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forward projection models\"/>
    </mc:Choice>
  </mc:AlternateContent>
  <xr:revisionPtr revIDLastSave="0" documentId="13_ncr:1_{7F072C3D-E235-4489-84EE-AB7222D7D04C}" xr6:coauthVersionLast="47" xr6:coauthVersionMax="47" xr10:uidLastSave="{00000000-0000-0000-0000-000000000000}"/>
  <bookViews>
    <workbookView xWindow="-120" yWindow="-16320" windowWidth="29040" windowHeight="15720" activeTab="6" xr2:uid="{89EA8049-08E3-4CF0-81FE-0162B226E786}"/>
  </bookViews>
  <sheets>
    <sheet name="Inputs" sheetId="1" r:id="rId1"/>
    <sheet name="Historical Data" sheetId="2" r:id="rId2"/>
    <sheet name="Valuation" sheetId="7" r:id="rId3"/>
    <sheet name="Projection Engine" sheetId="3" r:id="rId4"/>
    <sheet name="Scenarios" sheetId="4" r:id="rId5"/>
    <sheet name="Monte Carlo" sheetId="8" r:id="rId6"/>
    <sheet name="Charts" sheetId="5" r:id="rId7"/>
    <sheet name="Export" sheetId="6" r:id="rId8"/>
  </sheets>
  <definedNames>
    <definedName name="_xlchart.v1.0" hidden="1">Charts!$AI$41</definedName>
    <definedName name="_xlchart.v1.1" hidden="1">Charts!$AI$42:$AI$1041</definedName>
    <definedName name="Avg_PE">Inputs!$C$8</definedName>
    <definedName name="Current_Level">Inputs!$C$3</definedName>
    <definedName name="Current_PE">Inputs!$C$7</definedName>
    <definedName name="Div_Yield">Inputs!$C$5</definedName>
    <definedName name="Inflation">Inputs!$C$6</definedName>
    <definedName name="Return_Growth">Inputs!$C$4</definedName>
    <definedName name="Volatility">Inputs!$C$10</definedName>
    <definedName name="Year_30">Charts!$AG$42:$AG$1041</definedName>
    <definedName name="Years">Inputs!$C$9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C6" i="5" l="1"/>
  <c r="BD6" i="5"/>
  <c r="AZ5" i="5" l="1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BC7" i="5" l="1"/>
  <c r="BD7" i="5"/>
  <c r="BC8" i="5"/>
  <c r="BD8" i="5"/>
  <c r="BC9" i="5"/>
  <c r="BD9" i="5"/>
  <c r="BC10" i="5"/>
  <c r="BD10" i="5"/>
  <c r="BC11" i="5"/>
  <c r="BD11" i="5"/>
  <c r="BC12" i="5"/>
  <c r="BD12" i="5"/>
  <c r="BC13" i="5"/>
  <c r="BD13" i="5"/>
  <c r="BC14" i="5"/>
  <c r="BD14" i="5"/>
  <c r="BC15" i="5"/>
  <c r="BD15" i="5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5" i="2"/>
  <c r="D4" i="2"/>
  <c r="BR8" i="5"/>
  <c r="BR5" i="5"/>
  <c r="BR4" i="5"/>
  <c r="BA5" i="5"/>
  <c r="AY5" i="5"/>
  <c r="BC5" i="5" s="1"/>
  <c r="G9" i="4"/>
  <c r="H9" i="4"/>
  <c r="F9" i="4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3" i="8"/>
  <c r="D4" i="4"/>
  <c r="D5" i="4"/>
  <c r="F5" i="4" s="1"/>
  <c r="C11" i="4" s="1"/>
  <c r="D3" i="4"/>
  <c r="F3" i="4" s="1"/>
  <c r="C4" i="4"/>
  <c r="J4" i="3"/>
  <c r="F4" i="3"/>
  <c r="C5" i="3"/>
  <c r="C4" i="3"/>
  <c r="C3" i="7"/>
  <c r="C2" i="7"/>
  <c r="C4" i="7"/>
  <c r="C5" i="7" l="1"/>
  <c r="E4" i="4" s="1"/>
  <c r="F4" i="4" s="1"/>
  <c r="G5" i="4"/>
  <c r="F3" i="2"/>
  <c r="E3" i="2"/>
  <c r="H10" i="4"/>
  <c r="H11" i="4" s="1"/>
  <c r="H12" i="4" s="1"/>
  <c r="H13" i="4" s="1"/>
  <c r="H14" i="4" s="1"/>
  <c r="H15" i="4" s="1"/>
  <c r="H16" i="4" s="1"/>
  <c r="H17" i="4" s="1"/>
  <c r="H18" i="4" s="1"/>
  <c r="H19" i="4" s="1"/>
  <c r="G3" i="4"/>
  <c r="C9" i="4"/>
  <c r="F10" i="4" s="1"/>
  <c r="BD5" i="5"/>
  <c r="C6" i="3" l="1"/>
  <c r="C8" i="3" s="1"/>
  <c r="D6" i="8" s="1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BR6" i="5"/>
  <c r="D134" i="8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AG134" i="8" s="1"/>
  <c r="D166" i="8"/>
  <c r="E166" i="8" s="1"/>
  <c r="F166" i="8" s="1"/>
  <c r="G166" i="8" s="1"/>
  <c r="H166" i="8" s="1"/>
  <c r="I166" i="8" s="1"/>
  <c r="J166" i="8" s="1"/>
  <c r="K166" i="8" s="1"/>
  <c r="L166" i="8" s="1"/>
  <c r="M166" i="8" s="1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AG166" i="8" s="1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AG198" i="8" s="1"/>
  <c r="D262" i="8"/>
  <c r="E262" i="8" s="1"/>
  <c r="F262" i="8" s="1"/>
  <c r="G262" i="8" s="1"/>
  <c r="H262" i="8" s="1"/>
  <c r="I262" i="8" s="1"/>
  <c r="J262" i="8" s="1"/>
  <c r="K262" i="8" s="1"/>
  <c r="L262" i="8" s="1"/>
  <c r="M262" i="8" s="1"/>
  <c r="N262" i="8" s="1"/>
  <c r="O262" i="8" s="1"/>
  <c r="P262" i="8" s="1"/>
  <c r="Q262" i="8" s="1"/>
  <c r="R262" i="8" s="1"/>
  <c r="S262" i="8" s="1"/>
  <c r="T262" i="8" s="1"/>
  <c r="U262" i="8" s="1"/>
  <c r="V262" i="8" s="1"/>
  <c r="W262" i="8" s="1"/>
  <c r="X262" i="8" s="1"/>
  <c r="Y262" i="8" s="1"/>
  <c r="Z262" i="8" s="1"/>
  <c r="AA262" i="8" s="1"/>
  <c r="AB262" i="8" s="1"/>
  <c r="AC262" i="8" s="1"/>
  <c r="AD262" i="8" s="1"/>
  <c r="AE262" i="8" s="1"/>
  <c r="AF262" i="8" s="1"/>
  <c r="AG262" i="8" s="1"/>
  <c r="D326" i="8"/>
  <c r="E326" i="8" s="1"/>
  <c r="F326" i="8" s="1"/>
  <c r="G326" i="8" s="1"/>
  <c r="H326" i="8" s="1"/>
  <c r="I326" i="8" s="1"/>
  <c r="J326" i="8" s="1"/>
  <c r="K326" i="8" s="1"/>
  <c r="L326" i="8" s="1"/>
  <c r="M326" i="8" s="1"/>
  <c r="N326" i="8" s="1"/>
  <c r="O326" i="8" s="1"/>
  <c r="P326" i="8" s="1"/>
  <c r="Q326" i="8" s="1"/>
  <c r="R326" i="8" s="1"/>
  <c r="S326" i="8" s="1"/>
  <c r="T326" i="8" s="1"/>
  <c r="U326" i="8" s="1"/>
  <c r="V326" i="8" s="1"/>
  <c r="W326" i="8" s="1"/>
  <c r="X326" i="8" s="1"/>
  <c r="Y326" i="8" s="1"/>
  <c r="Z326" i="8" s="1"/>
  <c r="AA326" i="8" s="1"/>
  <c r="AB326" i="8" s="1"/>
  <c r="AC326" i="8" s="1"/>
  <c r="AD326" i="8" s="1"/>
  <c r="AE326" i="8" s="1"/>
  <c r="AF326" i="8" s="1"/>
  <c r="AG326" i="8" s="1"/>
  <c r="D614" i="8"/>
  <c r="E614" i="8" s="1"/>
  <c r="F614" i="8" s="1"/>
  <c r="G614" i="8" s="1"/>
  <c r="H614" i="8" s="1"/>
  <c r="I614" i="8" s="1"/>
  <c r="J614" i="8" s="1"/>
  <c r="K614" i="8" s="1"/>
  <c r="L614" i="8" s="1"/>
  <c r="M614" i="8" s="1"/>
  <c r="N614" i="8" s="1"/>
  <c r="O614" i="8" s="1"/>
  <c r="P614" i="8" s="1"/>
  <c r="Q614" i="8" s="1"/>
  <c r="R614" i="8" s="1"/>
  <c r="S614" i="8" s="1"/>
  <c r="T614" i="8" s="1"/>
  <c r="U614" i="8" s="1"/>
  <c r="V614" i="8" s="1"/>
  <c r="W614" i="8" s="1"/>
  <c r="X614" i="8" s="1"/>
  <c r="Y614" i="8" s="1"/>
  <c r="Z614" i="8" s="1"/>
  <c r="AA614" i="8" s="1"/>
  <c r="AB614" i="8" s="1"/>
  <c r="AC614" i="8" s="1"/>
  <c r="AD614" i="8" s="1"/>
  <c r="AE614" i="8" s="1"/>
  <c r="AF614" i="8" s="1"/>
  <c r="AG614" i="8" s="1"/>
  <c r="D7" i="8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D39" i="8"/>
  <c r="E39" i="8" s="1"/>
  <c r="F39" i="8" s="1"/>
  <c r="G39" i="8" s="1"/>
  <c r="H39" i="8" s="1"/>
  <c r="I39" i="8" s="1"/>
  <c r="J39" i="8" s="1"/>
  <c r="K39" i="8" s="1"/>
  <c r="L39" i="8" s="1"/>
  <c r="M39" i="8" s="1"/>
  <c r="N39" i="8" s="1"/>
  <c r="O39" i="8" s="1"/>
  <c r="P39" i="8" s="1"/>
  <c r="Q39" i="8" s="1"/>
  <c r="R39" i="8" s="1"/>
  <c r="S39" i="8" s="1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D39" i="8" s="1"/>
  <c r="AE39" i="8" s="1"/>
  <c r="AF39" i="8" s="1"/>
  <c r="AG39" i="8" s="1"/>
  <c r="D71" i="8"/>
  <c r="E71" i="8" s="1"/>
  <c r="F71" i="8" s="1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Q71" i="8" s="1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D71" i="8" s="1"/>
  <c r="AE71" i="8" s="1"/>
  <c r="AF71" i="8" s="1"/>
  <c r="AG71" i="8" s="1"/>
  <c r="BR7" i="5"/>
  <c r="D230" i="8"/>
  <c r="E230" i="8" s="1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Q230" i="8" s="1"/>
  <c r="R230" i="8" s="1"/>
  <c r="S230" i="8" s="1"/>
  <c r="T230" i="8" s="1"/>
  <c r="U230" i="8" s="1"/>
  <c r="V230" i="8" s="1"/>
  <c r="W230" i="8" s="1"/>
  <c r="X230" i="8" s="1"/>
  <c r="Y230" i="8" s="1"/>
  <c r="Z230" i="8" s="1"/>
  <c r="AA230" i="8" s="1"/>
  <c r="AB230" i="8" s="1"/>
  <c r="AC230" i="8" s="1"/>
  <c r="AD230" i="8" s="1"/>
  <c r="AE230" i="8" s="1"/>
  <c r="AF230" i="8" s="1"/>
  <c r="AG230" i="8" s="1"/>
  <c r="D390" i="8"/>
  <c r="E390" i="8" s="1"/>
  <c r="F390" i="8" s="1"/>
  <c r="G390" i="8" s="1"/>
  <c r="H390" i="8" s="1"/>
  <c r="I390" i="8" s="1"/>
  <c r="J390" i="8" s="1"/>
  <c r="K390" i="8" s="1"/>
  <c r="L390" i="8" s="1"/>
  <c r="M390" i="8" s="1"/>
  <c r="N390" i="8" s="1"/>
  <c r="O390" i="8" s="1"/>
  <c r="P390" i="8" s="1"/>
  <c r="Q390" i="8" s="1"/>
  <c r="R390" i="8" s="1"/>
  <c r="S390" i="8" s="1"/>
  <c r="T390" i="8" s="1"/>
  <c r="U390" i="8" s="1"/>
  <c r="V390" i="8" s="1"/>
  <c r="W390" i="8" s="1"/>
  <c r="X390" i="8" s="1"/>
  <c r="Y390" i="8" s="1"/>
  <c r="Z390" i="8" s="1"/>
  <c r="AA390" i="8" s="1"/>
  <c r="AB390" i="8" s="1"/>
  <c r="AC390" i="8" s="1"/>
  <c r="AD390" i="8" s="1"/>
  <c r="AE390" i="8" s="1"/>
  <c r="AF390" i="8" s="1"/>
  <c r="AG390" i="8" s="1"/>
  <c r="D486" i="8"/>
  <c r="E486" i="8" s="1"/>
  <c r="F486" i="8" s="1"/>
  <c r="G486" i="8" s="1"/>
  <c r="H486" i="8" s="1"/>
  <c r="I486" i="8" s="1"/>
  <c r="J486" i="8" s="1"/>
  <c r="K486" i="8" s="1"/>
  <c r="L486" i="8" s="1"/>
  <c r="M486" i="8" s="1"/>
  <c r="N486" i="8" s="1"/>
  <c r="O486" i="8" s="1"/>
  <c r="P486" i="8" s="1"/>
  <c r="Q486" i="8" s="1"/>
  <c r="R486" i="8" s="1"/>
  <c r="S486" i="8" s="1"/>
  <c r="T486" i="8" s="1"/>
  <c r="U486" i="8" s="1"/>
  <c r="V486" i="8" s="1"/>
  <c r="W486" i="8" s="1"/>
  <c r="X486" i="8" s="1"/>
  <c r="Y486" i="8" s="1"/>
  <c r="Z486" i="8" s="1"/>
  <c r="AA486" i="8" s="1"/>
  <c r="AB486" i="8" s="1"/>
  <c r="AC486" i="8" s="1"/>
  <c r="AD486" i="8" s="1"/>
  <c r="AE486" i="8" s="1"/>
  <c r="AF486" i="8" s="1"/>
  <c r="AG486" i="8" s="1"/>
  <c r="D550" i="8"/>
  <c r="E550" i="8" s="1"/>
  <c r="F550" i="8" s="1"/>
  <c r="G550" i="8" s="1"/>
  <c r="H550" i="8" s="1"/>
  <c r="I550" i="8" s="1"/>
  <c r="J550" i="8" s="1"/>
  <c r="K550" i="8" s="1"/>
  <c r="L550" i="8" s="1"/>
  <c r="M550" i="8" s="1"/>
  <c r="N550" i="8" s="1"/>
  <c r="O550" i="8" s="1"/>
  <c r="P550" i="8" s="1"/>
  <c r="Q550" i="8" s="1"/>
  <c r="R550" i="8" s="1"/>
  <c r="S550" i="8" s="1"/>
  <c r="T550" i="8" s="1"/>
  <c r="U550" i="8" s="1"/>
  <c r="V550" i="8" s="1"/>
  <c r="W550" i="8" s="1"/>
  <c r="X550" i="8" s="1"/>
  <c r="Y550" i="8" s="1"/>
  <c r="Z550" i="8" s="1"/>
  <c r="AA550" i="8" s="1"/>
  <c r="AB550" i="8" s="1"/>
  <c r="AC550" i="8" s="1"/>
  <c r="AD550" i="8" s="1"/>
  <c r="AE550" i="8" s="1"/>
  <c r="AF550" i="8" s="1"/>
  <c r="AG550" i="8" s="1"/>
  <c r="D582" i="8"/>
  <c r="E582" i="8" s="1"/>
  <c r="F582" i="8" s="1"/>
  <c r="G582" i="8" s="1"/>
  <c r="H582" i="8" s="1"/>
  <c r="I582" i="8" s="1"/>
  <c r="J582" i="8" s="1"/>
  <c r="K582" i="8" s="1"/>
  <c r="L582" i="8" s="1"/>
  <c r="M582" i="8" s="1"/>
  <c r="N582" i="8" s="1"/>
  <c r="O582" i="8" s="1"/>
  <c r="P582" i="8" s="1"/>
  <c r="Q582" i="8" s="1"/>
  <c r="R582" i="8" s="1"/>
  <c r="S582" i="8" s="1"/>
  <c r="T582" i="8" s="1"/>
  <c r="U582" i="8" s="1"/>
  <c r="V582" i="8" s="1"/>
  <c r="W582" i="8" s="1"/>
  <c r="X582" i="8" s="1"/>
  <c r="Y582" i="8" s="1"/>
  <c r="Z582" i="8" s="1"/>
  <c r="AA582" i="8" s="1"/>
  <c r="AB582" i="8" s="1"/>
  <c r="AC582" i="8" s="1"/>
  <c r="AD582" i="8" s="1"/>
  <c r="AE582" i="8" s="1"/>
  <c r="AF582" i="8" s="1"/>
  <c r="AG582" i="8" s="1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Q103" i="8" s="1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AG103" i="8" s="1"/>
  <c r="D87" i="8"/>
  <c r="E87" i="8" s="1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Q87" i="8" s="1"/>
  <c r="R87" i="8" s="1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AF87" i="8" s="1"/>
  <c r="AG87" i="8" s="1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AG127" i="8" s="1"/>
  <c r="D231" i="8"/>
  <c r="E231" i="8" s="1"/>
  <c r="F231" i="8" s="1"/>
  <c r="G231" i="8" s="1"/>
  <c r="H231" i="8" s="1"/>
  <c r="I231" i="8" s="1"/>
  <c r="J231" i="8" s="1"/>
  <c r="K231" i="8" s="1"/>
  <c r="L231" i="8" s="1"/>
  <c r="M231" i="8" s="1"/>
  <c r="N231" i="8" s="1"/>
  <c r="O231" i="8" s="1"/>
  <c r="P231" i="8" s="1"/>
  <c r="Q231" i="8" s="1"/>
  <c r="R231" i="8" s="1"/>
  <c r="S231" i="8" s="1"/>
  <c r="T231" i="8" s="1"/>
  <c r="U231" i="8" s="1"/>
  <c r="V231" i="8" s="1"/>
  <c r="W231" i="8" s="1"/>
  <c r="X231" i="8" s="1"/>
  <c r="Y231" i="8" s="1"/>
  <c r="Z231" i="8" s="1"/>
  <c r="AA231" i="8" s="1"/>
  <c r="AB231" i="8" s="1"/>
  <c r="AC231" i="8" s="1"/>
  <c r="AD231" i="8" s="1"/>
  <c r="AE231" i="8" s="1"/>
  <c r="AF231" i="8" s="1"/>
  <c r="AG231" i="8" s="1"/>
  <c r="D246" i="8"/>
  <c r="E246" i="8" s="1"/>
  <c r="F246" i="8" s="1"/>
  <c r="G246" i="8" s="1"/>
  <c r="H246" i="8" s="1"/>
  <c r="I246" i="8" s="1"/>
  <c r="J246" i="8" s="1"/>
  <c r="K246" i="8" s="1"/>
  <c r="L246" i="8" s="1"/>
  <c r="M246" i="8" s="1"/>
  <c r="N246" i="8" s="1"/>
  <c r="O246" i="8" s="1"/>
  <c r="P246" i="8" s="1"/>
  <c r="Q246" i="8" s="1"/>
  <c r="R246" i="8" s="1"/>
  <c r="S246" i="8" s="1"/>
  <c r="T246" i="8" s="1"/>
  <c r="U246" i="8" s="1"/>
  <c r="V246" i="8" s="1"/>
  <c r="W246" i="8" s="1"/>
  <c r="X246" i="8" s="1"/>
  <c r="Y246" i="8" s="1"/>
  <c r="Z246" i="8" s="1"/>
  <c r="AA246" i="8" s="1"/>
  <c r="AB246" i="8" s="1"/>
  <c r="AC246" i="8" s="1"/>
  <c r="AD246" i="8" s="1"/>
  <c r="AE246" i="8" s="1"/>
  <c r="AF246" i="8" s="1"/>
  <c r="AG246" i="8" s="1"/>
  <c r="D279" i="8"/>
  <c r="E279" i="8" s="1"/>
  <c r="F279" i="8" s="1"/>
  <c r="G279" i="8" s="1"/>
  <c r="H279" i="8" s="1"/>
  <c r="I279" i="8" s="1"/>
  <c r="J279" i="8" s="1"/>
  <c r="K279" i="8" s="1"/>
  <c r="L279" i="8" s="1"/>
  <c r="M279" i="8" s="1"/>
  <c r="N279" i="8" s="1"/>
  <c r="O279" i="8" s="1"/>
  <c r="P279" i="8" s="1"/>
  <c r="Q279" i="8" s="1"/>
  <c r="R279" i="8" s="1"/>
  <c r="S279" i="8" s="1"/>
  <c r="T279" i="8" s="1"/>
  <c r="U279" i="8" s="1"/>
  <c r="V279" i="8" s="1"/>
  <c r="W279" i="8" s="1"/>
  <c r="X279" i="8" s="1"/>
  <c r="Y279" i="8" s="1"/>
  <c r="Z279" i="8" s="1"/>
  <c r="AA279" i="8" s="1"/>
  <c r="AB279" i="8" s="1"/>
  <c r="AC279" i="8" s="1"/>
  <c r="AD279" i="8" s="1"/>
  <c r="AE279" i="8" s="1"/>
  <c r="AF279" i="8" s="1"/>
  <c r="AG279" i="8" s="1"/>
  <c r="D350" i="8"/>
  <c r="E350" i="8" s="1"/>
  <c r="F350" i="8" s="1"/>
  <c r="G350" i="8" s="1"/>
  <c r="H350" i="8" s="1"/>
  <c r="I350" i="8" s="1"/>
  <c r="J350" i="8" s="1"/>
  <c r="K350" i="8" s="1"/>
  <c r="L350" i="8" s="1"/>
  <c r="M350" i="8" s="1"/>
  <c r="N350" i="8" s="1"/>
  <c r="O350" i="8" s="1"/>
  <c r="P350" i="8" s="1"/>
  <c r="Q350" i="8" s="1"/>
  <c r="R350" i="8" s="1"/>
  <c r="S350" i="8" s="1"/>
  <c r="T350" i="8" s="1"/>
  <c r="U350" i="8" s="1"/>
  <c r="V350" i="8" s="1"/>
  <c r="W350" i="8" s="1"/>
  <c r="X350" i="8" s="1"/>
  <c r="Y350" i="8" s="1"/>
  <c r="Z350" i="8" s="1"/>
  <c r="AA350" i="8" s="1"/>
  <c r="AB350" i="8" s="1"/>
  <c r="AC350" i="8" s="1"/>
  <c r="AD350" i="8" s="1"/>
  <c r="AE350" i="8" s="1"/>
  <c r="AF350" i="8" s="1"/>
  <c r="AG350" i="8" s="1"/>
  <c r="D416" i="8"/>
  <c r="E416" i="8" s="1"/>
  <c r="F416" i="8" s="1"/>
  <c r="G416" i="8" s="1"/>
  <c r="H416" i="8" s="1"/>
  <c r="I416" i="8" s="1"/>
  <c r="J416" i="8" s="1"/>
  <c r="K416" i="8" s="1"/>
  <c r="L416" i="8" s="1"/>
  <c r="M416" i="8" s="1"/>
  <c r="N416" i="8" s="1"/>
  <c r="O416" i="8" s="1"/>
  <c r="P416" i="8" s="1"/>
  <c r="Q416" i="8" s="1"/>
  <c r="R416" i="8" s="1"/>
  <c r="S416" i="8" s="1"/>
  <c r="T416" i="8" s="1"/>
  <c r="U416" i="8" s="1"/>
  <c r="V416" i="8" s="1"/>
  <c r="W416" i="8" s="1"/>
  <c r="X416" i="8" s="1"/>
  <c r="Y416" i="8" s="1"/>
  <c r="Z416" i="8" s="1"/>
  <c r="AA416" i="8" s="1"/>
  <c r="AB416" i="8" s="1"/>
  <c r="AC416" i="8" s="1"/>
  <c r="AD416" i="8" s="1"/>
  <c r="AE416" i="8" s="1"/>
  <c r="AF416" i="8" s="1"/>
  <c r="AG416" i="8" s="1"/>
  <c r="D487" i="8"/>
  <c r="E487" i="8" s="1"/>
  <c r="F487" i="8" s="1"/>
  <c r="G487" i="8" s="1"/>
  <c r="H487" i="8" s="1"/>
  <c r="I487" i="8" s="1"/>
  <c r="J487" i="8" s="1"/>
  <c r="K487" i="8" s="1"/>
  <c r="L487" i="8" s="1"/>
  <c r="M487" i="8" s="1"/>
  <c r="N487" i="8" s="1"/>
  <c r="O487" i="8" s="1"/>
  <c r="P487" i="8" s="1"/>
  <c r="Q487" i="8" s="1"/>
  <c r="R487" i="8" s="1"/>
  <c r="S487" i="8" s="1"/>
  <c r="T487" i="8" s="1"/>
  <c r="U487" i="8" s="1"/>
  <c r="V487" i="8" s="1"/>
  <c r="W487" i="8" s="1"/>
  <c r="X487" i="8" s="1"/>
  <c r="Y487" i="8" s="1"/>
  <c r="Z487" i="8" s="1"/>
  <c r="AA487" i="8" s="1"/>
  <c r="AB487" i="8" s="1"/>
  <c r="AC487" i="8" s="1"/>
  <c r="AD487" i="8" s="1"/>
  <c r="AE487" i="8" s="1"/>
  <c r="AF487" i="8" s="1"/>
  <c r="AG487" i="8" s="1"/>
  <c r="D502" i="8"/>
  <c r="E502" i="8" s="1"/>
  <c r="F502" i="8" s="1"/>
  <c r="G502" i="8" s="1"/>
  <c r="H502" i="8" s="1"/>
  <c r="I502" i="8" s="1"/>
  <c r="J502" i="8" s="1"/>
  <c r="K502" i="8" s="1"/>
  <c r="L502" i="8" s="1"/>
  <c r="M502" i="8" s="1"/>
  <c r="N502" i="8" s="1"/>
  <c r="O502" i="8" s="1"/>
  <c r="P502" i="8" s="1"/>
  <c r="Q502" i="8" s="1"/>
  <c r="R502" i="8" s="1"/>
  <c r="S502" i="8" s="1"/>
  <c r="T502" i="8" s="1"/>
  <c r="U502" i="8" s="1"/>
  <c r="V502" i="8" s="1"/>
  <c r="W502" i="8" s="1"/>
  <c r="X502" i="8" s="1"/>
  <c r="Y502" i="8" s="1"/>
  <c r="Z502" i="8" s="1"/>
  <c r="AA502" i="8" s="1"/>
  <c r="AB502" i="8" s="1"/>
  <c r="AC502" i="8" s="1"/>
  <c r="AD502" i="8" s="1"/>
  <c r="AE502" i="8" s="1"/>
  <c r="AF502" i="8" s="1"/>
  <c r="AG502" i="8" s="1"/>
  <c r="D520" i="8"/>
  <c r="E520" i="8" s="1"/>
  <c r="F520" i="8" s="1"/>
  <c r="G520" i="8" s="1"/>
  <c r="H520" i="8" s="1"/>
  <c r="I520" i="8" s="1"/>
  <c r="J520" i="8" s="1"/>
  <c r="K520" i="8" s="1"/>
  <c r="L520" i="8" s="1"/>
  <c r="M520" i="8" s="1"/>
  <c r="N520" i="8" s="1"/>
  <c r="O520" i="8" s="1"/>
  <c r="P520" i="8" s="1"/>
  <c r="Q520" i="8" s="1"/>
  <c r="R520" i="8" s="1"/>
  <c r="S520" i="8" s="1"/>
  <c r="T520" i="8" s="1"/>
  <c r="U520" i="8" s="1"/>
  <c r="V520" i="8" s="1"/>
  <c r="W520" i="8" s="1"/>
  <c r="X520" i="8" s="1"/>
  <c r="Y520" i="8" s="1"/>
  <c r="Z520" i="8" s="1"/>
  <c r="AA520" i="8" s="1"/>
  <c r="AB520" i="8" s="1"/>
  <c r="AC520" i="8" s="1"/>
  <c r="AD520" i="8" s="1"/>
  <c r="AE520" i="8" s="1"/>
  <c r="AF520" i="8" s="1"/>
  <c r="AG520" i="8" s="1"/>
  <c r="D606" i="8"/>
  <c r="E606" i="8" s="1"/>
  <c r="F606" i="8" s="1"/>
  <c r="G606" i="8" s="1"/>
  <c r="H606" i="8" s="1"/>
  <c r="I606" i="8" s="1"/>
  <c r="J606" i="8" s="1"/>
  <c r="K606" i="8" s="1"/>
  <c r="L606" i="8" s="1"/>
  <c r="M606" i="8" s="1"/>
  <c r="N606" i="8" s="1"/>
  <c r="O606" i="8" s="1"/>
  <c r="P606" i="8" s="1"/>
  <c r="Q606" i="8" s="1"/>
  <c r="R606" i="8" s="1"/>
  <c r="S606" i="8" s="1"/>
  <c r="T606" i="8" s="1"/>
  <c r="U606" i="8" s="1"/>
  <c r="V606" i="8" s="1"/>
  <c r="W606" i="8" s="1"/>
  <c r="X606" i="8" s="1"/>
  <c r="Y606" i="8" s="1"/>
  <c r="Z606" i="8" s="1"/>
  <c r="AA606" i="8" s="1"/>
  <c r="AB606" i="8" s="1"/>
  <c r="AC606" i="8" s="1"/>
  <c r="AD606" i="8" s="1"/>
  <c r="AE606" i="8" s="1"/>
  <c r="AF606" i="8" s="1"/>
  <c r="AG606" i="8" s="1"/>
  <c r="D639" i="8"/>
  <c r="E639" i="8" s="1"/>
  <c r="F639" i="8" s="1"/>
  <c r="G639" i="8" s="1"/>
  <c r="H639" i="8" s="1"/>
  <c r="I639" i="8" s="1"/>
  <c r="J639" i="8" s="1"/>
  <c r="K639" i="8" s="1"/>
  <c r="L639" i="8" s="1"/>
  <c r="M639" i="8" s="1"/>
  <c r="N639" i="8" s="1"/>
  <c r="O639" i="8" s="1"/>
  <c r="P639" i="8" s="1"/>
  <c r="Q639" i="8" s="1"/>
  <c r="R639" i="8" s="1"/>
  <c r="S639" i="8" s="1"/>
  <c r="T639" i="8" s="1"/>
  <c r="U639" i="8" s="1"/>
  <c r="V639" i="8" s="1"/>
  <c r="W639" i="8" s="1"/>
  <c r="X639" i="8" s="1"/>
  <c r="Y639" i="8" s="1"/>
  <c r="Z639" i="8" s="1"/>
  <c r="AA639" i="8" s="1"/>
  <c r="AB639" i="8" s="1"/>
  <c r="AC639" i="8" s="1"/>
  <c r="AD639" i="8" s="1"/>
  <c r="AE639" i="8" s="1"/>
  <c r="AF639" i="8" s="1"/>
  <c r="AG639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D95" i="8"/>
  <c r="E95" i="8" s="1"/>
  <c r="F95" i="8" s="1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Q95" i="8" s="1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AG95" i="8" s="1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AG114" i="8" s="1"/>
  <c r="D147" i="8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Q147" i="8" s="1"/>
  <c r="R147" i="8" s="1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D147" i="8" s="1"/>
  <c r="AE147" i="8" s="1"/>
  <c r="AF147" i="8" s="1"/>
  <c r="AG147" i="8" s="1"/>
  <c r="D182" i="8"/>
  <c r="E182" i="8" s="1"/>
  <c r="F182" i="8" s="1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AG182" i="8" s="1"/>
  <c r="D200" i="8"/>
  <c r="E200" i="8" s="1"/>
  <c r="F200" i="8" s="1"/>
  <c r="G200" i="8" s="1"/>
  <c r="H200" i="8" s="1"/>
  <c r="I200" i="8" s="1"/>
  <c r="J200" i="8" s="1"/>
  <c r="K200" i="8" s="1"/>
  <c r="L200" i="8" s="1"/>
  <c r="M200" i="8" s="1"/>
  <c r="N200" i="8" s="1"/>
  <c r="O200" i="8" s="1"/>
  <c r="P200" i="8" s="1"/>
  <c r="Q200" i="8" s="1"/>
  <c r="R200" i="8" s="1"/>
  <c r="S200" i="8" s="1"/>
  <c r="T200" i="8" s="1"/>
  <c r="U200" i="8" s="1"/>
  <c r="V200" i="8" s="1"/>
  <c r="W200" i="8" s="1"/>
  <c r="X200" i="8" s="1"/>
  <c r="Y200" i="8" s="1"/>
  <c r="Z200" i="8" s="1"/>
  <c r="AA200" i="8" s="1"/>
  <c r="AB200" i="8" s="1"/>
  <c r="AC200" i="8" s="1"/>
  <c r="AD200" i="8" s="1"/>
  <c r="AE200" i="8" s="1"/>
  <c r="AF200" i="8" s="1"/>
  <c r="AG200" i="8" s="1"/>
  <c r="D215" i="8"/>
  <c r="E215" i="8" s="1"/>
  <c r="F215" i="8" s="1"/>
  <c r="G215" i="8" s="1"/>
  <c r="H215" i="8" s="1"/>
  <c r="I215" i="8" s="1"/>
  <c r="J215" i="8" s="1"/>
  <c r="K215" i="8" s="1"/>
  <c r="L215" i="8" s="1"/>
  <c r="M215" i="8" s="1"/>
  <c r="N215" i="8" s="1"/>
  <c r="O215" i="8" s="1"/>
  <c r="P215" i="8" s="1"/>
  <c r="Q215" i="8" s="1"/>
  <c r="R215" i="8" s="1"/>
  <c r="S215" i="8" s="1"/>
  <c r="T215" i="8" s="1"/>
  <c r="U215" i="8" s="1"/>
  <c r="V215" i="8" s="1"/>
  <c r="W215" i="8" s="1"/>
  <c r="X215" i="8" s="1"/>
  <c r="Y215" i="8" s="1"/>
  <c r="Z215" i="8" s="1"/>
  <c r="AA215" i="8" s="1"/>
  <c r="AB215" i="8" s="1"/>
  <c r="AC215" i="8" s="1"/>
  <c r="AD215" i="8" s="1"/>
  <c r="AE215" i="8" s="1"/>
  <c r="AF215" i="8" s="1"/>
  <c r="AG215" i="8" s="1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AG251" i="8" s="1"/>
  <c r="D286" i="8"/>
  <c r="E286" i="8" s="1"/>
  <c r="F286" i="8" s="1"/>
  <c r="G286" i="8" s="1"/>
  <c r="H286" i="8" s="1"/>
  <c r="I286" i="8" s="1"/>
  <c r="J286" i="8" s="1"/>
  <c r="K286" i="8" s="1"/>
  <c r="L286" i="8" s="1"/>
  <c r="M286" i="8" s="1"/>
  <c r="N286" i="8" s="1"/>
  <c r="O286" i="8" s="1"/>
  <c r="P286" i="8" s="1"/>
  <c r="Q286" i="8" s="1"/>
  <c r="R286" i="8" s="1"/>
  <c r="S286" i="8" s="1"/>
  <c r="T286" i="8" s="1"/>
  <c r="U286" i="8" s="1"/>
  <c r="V286" i="8" s="1"/>
  <c r="W286" i="8" s="1"/>
  <c r="X286" i="8" s="1"/>
  <c r="Y286" i="8" s="1"/>
  <c r="Z286" i="8" s="1"/>
  <c r="AA286" i="8" s="1"/>
  <c r="AB286" i="8" s="1"/>
  <c r="AC286" i="8" s="1"/>
  <c r="AD286" i="8" s="1"/>
  <c r="AE286" i="8" s="1"/>
  <c r="AF286" i="8" s="1"/>
  <c r="AG286" i="8" s="1"/>
  <c r="D299" i="8"/>
  <c r="E299" i="8" s="1"/>
  <c r="F299" i="8" s="1"/>
  <c r="G299" i="8" s="1"/>
  <c r="H299" i="8" s="1"/>
  <c r="I299" i="8" s="1"/>
  <c r="J299" i="8" s="1"/>
  <c r="K299" i="8" s="1"/>
  <c r="L299" i="8" s="1"/>
  <c r="M299" i="8" s="1"/>
  <c r="N299" i="8" s="1"/>
  <c r="O299" i="8" s="1"/>
  <c r="P299" i="8" s="1"/>
  <c r="Q299" i="8" s="1"/>
  <c r="R299" i="8" s="1"/>
  <c r="S299" i="8" s="1"/>
  <c r="T299" i="8" s="1"/>
  <c r="U299" i="8" s="1"/>
  <c r="V299" i="8" s="1"/>
  <c r="W299" i="8" s="1"/>
  <c r="X299" i="8" s="1"/>
  <c r="Y299" i="8" s="1"/>
  <c r="Z299" i="8" s="1"/>
  <c r="AA299" i="8" s="1"/>
  <c r="AB299" i="8" s="1"/>
  <c r="AC299" i="8" s="1"/>
  <c r="AD299" i="8" s="1"/>
  <c r="AE299" i="8" s="1"/>
  <c r="AF299" i="8" s="1"/>
  <c r="AG299" i="8" s="1"/>
  <c r="D352" i="8"/>
  <c r="E352" i="8" s="1"/>
  <c r="F352" i="8" s="1"/>
  <c r="G352" i="8" s="1"/>
  <c r="H352" i="8" s="1"/>
  <c r="I352" i="8" s="1"/>
  <c r="J352" i="8" s="1"/>
  <c r="K352" i="8" s="1"/>
  <c r="L352" i="8" s="1"/>
  <c r="M352" i="8" s="1"/>
  <c r="N352" i="8" s="1"/>
  <c r="O352" i="8" s="1"/>
  <c r="P352" i="8" s="1"/>
  <c r="Q352" i="8" s="1"/>
  <c r="R352" i="8" s="1"/>
  <c r="S352" i="8" s="1"/>
  <c r="T352" i="8" s="1"/>
  <c r="U352" i="8" s="1"/>
  <c r="V352" i="8" s="1"/>
  <c r="W352" i="8" s="1"/>
  <c r="X352" i="8" s="1"/>
  <c r="Y352" i="8" s="1"/>
  <c r="Z352" i="8" s="1"/>
  <c r="AA352" i="8" s="1"/>
  <c r="AB352" i="8" s="1"/>
  <c r="AC352" i="8" s="1"/>
  <c r="AD352" i="8" s="1"/>
  <c r="AE352" i="8" s="1"/>
  <c r="AF352" i="8" s="1"/>
  <c r="AG352" i="8" s="1"/>
  <c r="D370" i="8"/>
  <c r="E370" i="8" s="1"/>
  <c r="F370" i="8" s="1"/>
  <c r="G370" i="8" s="1"/>
  <c r="H370" i="8" s="1"/>
  <c r="I370" i="8" s="1"/>
  <c r="J370" i="8" s="1"/>
  <c r="K370" i="8" s="1"/>
  <c r="L370" i="8" s="1"/>
  <c r="M370" i="8" s="1"/>
  <c r="N370" i="8" s="1"/>
  <c r="O370" i="8" s="1"/>
  <c r="P370" i="8" s="1"/>
  <c r="Q370" i="8" s="1"/>
  <c r="R370" i="8" s="1"/>
  <c r="S370" i="8" s="1"/>
  <c r="T370" i="8" s="1"/>
  <c r="U370" i="8" s="1"/>
  <c r="V370" i="8" s="1"/>
  <c r="W370" i="8" s="1"/>
  <c r="X370" i="8" s="1"/>
  <c r="Y370" i="8" s="1"/>
  <c r="Z370" i="8" s="1"/>
  <c r="AA370" i="8" s="1"/>
  <c r="AB370" i="8" s="1"/>
  <c r="AC370" i="8" s="1"/>
  <c r="AD370" i="8" s="1"/>
  <c r="AE370" i="8" s="1"/>
  <c r="AF370" i="8" s="1"/>
  <c r="AG370" i="8" s="1"/>
  <c r="D403" i="8"/>
  <c r="E403" i="8" s="1"/>
  <c r="F403" i="8" s="1"/>
  <c r="G403" i="8" s="1"/>
  <c r="H403" i="8" s="1"/>
  <c r="I403" i="8" s="1"/>
  <c r="J403" i="8" s="1"/>
  <c r="K403" i="8" s="1"/>
  <c r="L403" i="8" s="1"/>
  <c r="M403" i="8" s="1"/>
  <c r="N403" i="8" s="1"/>
  <c r="O403" i="8" s="1"/>
  <c r="P403" i="8" s="1"/>
  <c r="Q403" i="8" s="1"/>
  <c r="R403" i="8" s="1"/>
  <c r="S403" i="8" s="1"/>
  <c r="T403" i="8" s="1"/>
  <c r="U403" i="8" s="1"/>
  <c r="V403" i="8" s="1"/>
  <c r="W403" i="8" s="1"/>
  <c r="X403" i="8" s="1"/>
  <c r="Y403" i="8" s="1"/>
  <c r="Z403" i="8" s="1"/>
  <c r="AA403" i="8" s="1"/>
  <c r="AB403" i="8" s="1"/>
  <c r="AC403" i="8" s="1"/>
  <c r="AD403" i="8" s="1"/>
  <c r="AE403" i="8" s="1"/>
  <c r="AF403" i="8" s="1"/>
  <c r="AG403" i="8" s="1"/>
  <c r="D423" i="8"/>
  <c r="E423" i="8" s="1"/>
  <c r="F423" i="8" s="1"/>
  <c r="G423" i="8" s="1"/>
  <c r="H423" i="8" s="1"/>
  <c r="I423" i="8" s="1"/>
  <c r="J423" i="8" s="1"/>
  <c r="K423" i="8" s="1"/>
  <c r="L423" i="8" s="1"/>
  <c r="M423" i="8" s="1"/>
  <c r="N423" i="8" s="1"/>
  <c r="O423" i="8" s="1"/>
  <c r="P423" i="8" s="1"/>
  <c r="Q423" i="8" s="1"/>
  <c r="R423" i="8" s="1"/>
  <c r="S423" i="8" s="1"/>
  <c r="T423" i="8" s="1"/>
  <c r="U423" i="8" s="1"/>
  <c r="V423" i="8" s="1"/>
  <c r="W423" i="8" s="1"/>
  <c r="X423" i="8" s="1"/>
  <c r="Y423" i="8" s="1"/>
  <c r="Z423" i="8" s="1"/>
  <c r="AA423" i="8" s="1"/>
  <c r="AB423" i="8" s="1"/>
  <c r="AC423" i="8" s="1"/>
  <c r="AD423" i="8" s="1"/>
  <c r="AE423" i="8" s="1"/>
  <c r="AF423" i="8" s="1"/>
  <c r="AG423" i="8" s="1"/>
  <c r="D438" i="8"/>
  <c r="E438" i="8" s="1"/>
  <c r="F438" i="8" s="1"/>
  <c r="G438" i="8" s="1"/>
  <c r="H438" i="8" s="1"/>
  <c r="I438" i="8" s="1"/>
  <c r="J438" i="8" s="1"/>
  <c r="K438" i="8" s="1"/>
  <c r="L438" i="8" s="1"/>
  <c r="M438" i="8" s="1"/>
  <c r="N438" i="8" s="1"/>
  <c r="O438" i="8" s="1"/>
  <c r="P438" i="8" s="1"/>
  <c r="Q438" i="8" s="1"/>
  <c r="R438" i="8" s="1"/>
  <c r="S438" i="8" s="1"/>
  <c r="T438" i="8" s="1"/>
  <c r="U438" i="8" s="1"/>
  <c r="V438" i="8" s="1"/>
  <c r="W438" i="8" s="1"/>
  <c r="X438" i="8" s="1"/>
  <c r="Y438" i="8" s="1"/>
  <c r="Z438" i="8" s="1"/>
  <c r="AA438" i="8" s="1"/>
  <c r="AB438" i="8" s="1"/>
  <c r="AC438" i="8" s="1"/>
  <c r="AD438" i="8" s="1"/>
  <c r="AE438" i="8" s="1"/>
  <c r="AF438" i="8" s="1"/>
  <c r="AG438" i="8" s="1"/>
  <c r="D471" i="8"/>
  <c r="E471" i="8" s="1"/>
  <c r="F471" i="8" s="1"/>
  <c r="G471" i="8" s="1"/>
  <c r="H471" i="8" s="1"/>
  <c r="I471" i="8" s="1"/>
  <c r="J471" i="8" s="1"/>
  <c r="K471" i="8" s="1"/>
  <c r="L471" i="8" s="1"/>
  <c r="M471" i="8" s="1"/>
  <c r="N471" i="8" s="1"/>
  <c r="O471" i="8" s="1"/>
  <c r="P471" i="8" s="1"/>
  <c r="Q471" i="8" s="1"/>
  <c r="R471" i="8" s="1"/>
  <c r="S471" i="8" s="1"/>
  <c r="T471" i="8" s="1"/>
  <c r="U471" i="8" s="1"/>
  <c r="V471" i="8" s="1"/>
  <c r="W471" i="8" s="1"/>
  <c r="X471" i="8" s="1"/>
  <c r="Y471" i="8" s="1"/>
  <c r="Z471" i="8" s="1"/>
  <c r="AA471" i="8" s="1"/>
  <c r="AB471" i="8" s="1"/>
  <c r="AC471" i="8" s="1"/>
  <c r="AD471" i="8" s="1"/>
  <c r="AE471" i="8" s="1"/>
  <c r="AF471" i="8" s="1"/>
  <c r="AG471" i="8" s="1"/>
  <c r="D522" i="8"/>
  <c r="E522" i="8" s="1"/>
  <c r="F522" i="8" s="1"/>
  <c r="G522" i="8" s="1"/>
  <c r="H522" i="8" s="1"/>
  <c r="I522" i="8" s="1"/>
  <c r="J522" i="8" s="1"/>
  <c r="K522" i="8" s="1"/>
  <c r="L522" i="8" s="1"/>
  <c r="M522" i="8" s="1"/>
  <c r="N522" i="8" s="1"/>
  <c r="O522" i="8" s="1"/>
  <c r="P522" i="8" s="1"/>
  <c r="Q522" i="8" s="1"/>
  <c r="R522" i="8" s="1"/>
  <c r="S522" i="8" s="1"/>
  <c r="T522" i="8" s="1"/>
  <c r="U522" i="8" s="1"/>
  <c r="V522" i="8" s="1"/>
  <c r="W522" i="8" s="1"/>
  <c r="X522" i="8" s="1"/>
  <c r="Y522" i="8" s="1"/>
  <c r="Z522" i="8" s="1"/>
  <c r="AA522" i="8" s="1"/>
  <c r="AB522" i="8" s="1"/>
  <c r="AC522" i="8" s="1"/>
  <c r="AD522" i="8" s="1"/>
  <c r="AE522" i="8" s="1"/>
  <c r="AF522" i="8" s="1"/>
  <c r="AG522" i="8" s="1"/>
  <c r="D542" i="8"/>
  <c r="E542" i="8" s="1"/>
  <c r="F542" i="8" s="1"/>
  <c r="G542" i="8" s="1"/>
  <c r="H542" i="8" s="1"/>
  <c r="I542" i="8" s="1"/>
  <c r="J542" i="8" s="1"/>
  <c r="K542" i="8" s="1"/>
  <c r="L542" i="8" s="1"/>
  <c r="M542" i="8" s="1"/>
  <c r="N542" i="8" s="1"/>
  <c r="O542" i="8" s="1"/>
  <c r="P542" i="8" s="1"/>
  <c r="Q542" i="8" s="1"/>
  <c r="R542" i="8" s="1"/>
  <c r="S542" i="8" s="1"/>
  <c r="T542" i="8" s="1"/>
  <c r="U542" i="8" s="1"/>
  <c r="V542" i="8" s="1"/>
  <c r="W542" i="8" s="1"/>
  <c r="X542" i="8" s="1"/>
  <c r="Y542" i="8" s="1"/>
  <c r="Z542" i="8" s="1"/>
  <c r="AA542" i="8" s="1"/>
  <c r="AB542" i="8" s="1"/>
  <c r="AC542" i="8" s="1"/>
  <c r="AD542" i="8" s="1"/>
  <c r="AE542" i="8" s="1"/>
  <c r="AF542" i="8" s="1"/>
  <c r="AG542" i="8" s="1"/>
  <c r="D555" i="8"/>
  <c r="E555" i="8" s="1"/>
  <c r="F555" i="8" s="1"/>
  <c r="G555" i="8" s="1"/>
  <c r="H555" i="8" s="1"/>
  <c r="I555" i="8" s="1"/>
  <c r="J555" i="8" s="1"/>
  <c r="K555" i="8" s="1"/>
  <c r="L555" i="8" s="1"/>
  <c r="M555" i="8" s="1"/>
  <c r="N555" i="8" s="1"/>
  <c r="O555" i="8" s="1"/>
  <c r="P555" i="8" s="1"/>
  <c r="Q555" i="8" s="1"/>
  <c r="R555" i="8" s="1"/>
  <c r="S555" i="8" s="1"/>
  <c r="T555" i="8" s="1"/>
  <c r="U555" i="8" s="1"/>
  <c r="V555" i="8" s="1"/>
  <c r="W555" i="8" s="1"/>
  <c r="X555" i="8" s="1"/>
  <c r="Y555" i="8" s="1"/>
  <c r="Z555" i="8" s="1"/>
  <c r="AA555" i="8" s="1"/>
  <c r="AB555" i="8" s="1"/>
  <c r="AC555" i="8" s="1"/>
  <c r="AD555" i="8" s="1"/>
  <c r="AE555" i="8" s="1"/>
  <c r="AF555" i="8" s="1"/>
  <c r="AG555" i="8" s="1"/>
  <c r="D575" i="8"/>
  <c r="E575" i="8" s="1"/>
  <c r="F575" i="8" s="1"/>
  <c r="G575" i="8" s="1"/>
  <c r="H575" i="8" s="1"/>
  <c r="I575" i="8" s="1"/>
  <c r="J575" i="8" s="1"/>
  <c r="K575" i="8" s="1"/>
  <c r="L575" i="8" s="1"/>
  <c r="M575" i="8" s="1"/>
  <c r="N575" i="8" s="1"/>
  <c r="O575" i="8" s="1"/>
  <c r="P575" i="8" s="1"/>
  <c r="Q575" i="8" s="1"/>
  <c r="R575" i="8" s="1"/>
  <c r="S575" i="8" s="1"/>
  <c r="T575" i="8" s="1"/>
  <c r="U575" i="8" s="1"/>
  <c r="V575" i="8" s="1"/>
  <c r="W575" i="8" s="1"/>
  <c r="X575" i="8" s="1"/>
  <c r="Y575" i="8" s="1"/>
  <c r="Z575" i="8" s="1"/>
  <c r="AA575" i="8" s="1"/>
  <c r="AB575" i="8" s="1"/>
  <c r="AC575" i="8" s="1"/>
  <c r="AD575" i="8" s="1"/>
  <c r="AE575" i="8" s="1"/>
  <c r="AF575" i="8" s="1"/>
  <c r="AG575" i="8" s="1"/>
  <c r="D608" i="8"/>
  <c r="E608" i="8" s="1"/>
  <c r="F608" i="8" s="1"/>
  <c r="G608" i="8" s="1"/>
  <c r="H608" i="8" s="1"/>
  <c r="I608" i="8" s="1"/>
  <c r="J608" i="8" s="1"/>
  <c r="K608" i="8" s="1"/>
  <c r="L608" i="8" s="1"/>
  <c r="M608" i="8" s="1"/>
  <c r="N608" i="8" s="1"/>
  <c r="O608" i="8" s="1"/>
  <c r="P608" i="8" s="1"/>
  <c r="Q608" i="8" s="1"/>
  <c r="R608" i="8" s="1"/>
  <c r="S608" i="8" s="1"/>
  <c r="T608" i="8" s="1"/>
  <c r="U608" i="8" s="1"/>
  <c r="V608" i="8" s="1"/>
  <c r="W608" i="8" s="1"/>
  <c r="X608" i="8" s="1"/>
  <c r="Y608" i="8" s="1"/>
  <c r="Z608" i="8" s="1"/>
  <c r="AA608" i="8" s="1"/>
  <c r="AB608" i="8" s="1"/>
  <c r="AC608" i="8" s="1"/>
  <c r="AD608" i="8" s="1"/>
  <c r="AE608" i="8" s="1"/>
  <c r="AF608" i="8" s="1"/>
  <c r="AG608" i="8" s="1"/>
  <c r="D626" i="8"/>
  <c r="E626" i="8" s="1"/>
  <c r="F626" i="8" s="1"/>
  <c r="G626" i="8" s="1"/>
  <c r="H626" i="8" s="1"/>
  <c r="I626" i="8" s="1"/>
  <c r="J626" i="8" s="1"/>
  <c r="K626" i="8" s="1"/>
  <c r="L626" i="8" s="1"/>
  <c r="M626" i="8" s="1"/>
  <c r="N626" i="8" s="1"/>
  <c r="O626" i="8" s="1"/>
  <c r="P626" i="8" s="1"/>
  <c r="Q626" i="8" s="1"/>
  <c r="R626" i="8" s="1"/>
  <c r="S626" i="8" s="1"/>
  <c r="T626" i="8" s="1"/>
  <c r="U626" i="8" s="1"/>
  <c r="V626" i="8" s="1"/>
  <c r="W626" i="8" s="1"/>
  <c r="X626" i="8" s="1"/>
  <c r="Y626" i="8" s="1"/>
  <c r="Z626" i="8" s="1"/>
  <c r="AA626" i="8" s="1"/>
  <c r="AB626" i="8" s="1"/>
  <c r="AC626" i="8" s="1"/>
  <c r="AD626" i="8" s="1"/>
  <c r="AE626" i="8" s="1"/>
  <c r="AF626" i="8" s="1"/>
  <c r="AG626" i="8" s="1"/>
  <c r="D723" i="8"/>
  <c r="E723" i="8" s="1"/>
  <c r="F723" i="8" s="1"/>
  <c r="G723" i="8" s="1"/>
  <c r="H723" i="8" s="1"/>
  <c r="I723" i="8" s="1"/>
  <c r="J723" i="8" s="1"/>
  <c r="K723" i="8" s="1"/>
  <c r="L723" i="8" s="1"/>
  <c r="M723" i="8" s="1"/>
  <c r="N723" i="8" s="1"/>
  <c r="O723" i="8" s="1"/>
  <c r="P723" i="8" s="1"/>
  <c r="Q723" i="8" s="1"/>
  <c r="R723" i="8" s="1"/>
  <c r="S723" i="8" s="1"/>
  <c r="T723" i="8" s="1"/>
  <c r="U723" i="8" s="1"/>
  <c r="V723" i="8" s="1"/>
  <c r="W723" i="8" s="1"/>
  <c r="X723" i="8" s="1"/>
  <c r="Y723" i="8" s="1"/>
  <c r="Z723" i="8" s="1"/>
  <c r="AA723" i="8" s="1"/>
  <c r="AB723" i="8" s="1"/>
  <c r="AC723" i="8" s="1"/>
  <c r="AD723" i="8" s="1"/>
  <c r="AE723" i="8" s="1"/>
  <c r="AF723" i="8" s="1"/>
  <c r="AG723" i="8" s="1"/>
  <c r="D762" i="8"/>
  <c r="E762" i="8" s="1"/>
  <c r="F762" i="8" s="1"/>
  <c r="G762" i="8" s="1"/>
  <c r="H762" i="8" s="1"/>
  <c r="I762" i="8" s="1"/>
  <c r="J762" i="8" s="1"/>
  <c r="K762" i="8" s="1"/>
  <c r="L762" i="8" s="1"/>
  <c r="M762" i="8" s="1"/>
  <c r="N762" i="8" s="1"/>
  <c r="O762" i="8" s="1"/>
  <c r="P762" i="8" s="1"/>
  <c r="Q762" i="8" s="1"/>
  <c r="R762" i="8" s="1"/>
  <c r="S762" i="8" s="1"/>
  <c r="T762" i="8" s="1"/>
  <c r="U762" i="8" s="1"/>
  <c r="V762" i="8" s="1"/>
  <c r="W762" i="8" s="1"/>
  <c r="X762" i="8" s="1"/>
  <c r="Y762" i="8" s="1"/>
  <c r="Z762" i="8" s="1"/>
  <c r="AA762" i="8" s="1"/>
  <c r="AB762" i="8" s="1"/>
  <c r="AC762" i="8" s="1"/>
  <c r="AD762" i="8" s="1"/>
  <c r="AE762" i="8" s="1"/>
  <c r="AF762" i="8" s="1"/>
  <c r="AG762" i="8" s="1"/>
  <c r="D787" i="8"/>
  <c r="E787" i="8" s="1"/>
  <c r="F787" i="8" s="1"/>
  <c r="G787" i="8" s="1"/>
  <c r="H787" i="8" s="1"/>
  <c r="I787" i="8" s="1"/>
  <c r="J787" i="8" s="1"/>
  <c r="K787" i="8" s="1"/>
  <c r="L787" i="8" s="1"/>
  <c r="M787" i="8" s="1"/>
  <c r="N787" i="8" s="1"/>
  <c r="O787" i="8" s="1"/>
  <c r="P787" i="8" s="1"/>
  <c r="Q787" i="8" s="1"/>
  <c r="R787" i="8" s="1"/>
  <c r="S787" i="8" s="1"/>
  <c r="T787" i="8" s="1"/>
  <c r="U787" i="8" s="1"/>
  <c r="V787" i="8" s="1"/>
  <c r="W787" i="8" s="1"/>
  <c r="X787" i="8" s="1"/>
  <c r="Y787" i="8" s="1"/>
  <c r="Z787" i="8" s="1"/>
  <c r="AA787" i="8" s="1"/>
  <c r="AB787" i="8" s="1"/>
  <c r="AC787" i="8" s="1"/>
  <c r="AD787" i="8" s="1"/>
  <c r="AE787" i="8" s="1"/>
  <c r="AF787" i="8" s="1"/>
  <c r="AG787" i="8" s="1"/>
  <c r="D826" i="8"/>
  <c r="E826" i="8" s="1"/>
  <c r="F826" i="8" s="1"/>
  <c r="G826" i="8" s="1"/>
  <c r="H826" i="8" s="1"/>
  <c r="I826" i="8" s="1"/>
  <c r="J826" i="8" s="1"/>
  <c r="K826" i="8" s="1"/>
  <c r="L826" i="8" s="1"/>
  <c r="M826" i="8" s="1"/>
  <c r="N826" i="8" s="1"/>
  <c r="O826" i="8" s="1"/>
  <c r="P826" i="8" s="1"/>
  <c r="Q826" i="8" s="1"/>
  <c r="R826" i="8" s="1"/>
  <c r="S826" i="8" s="1"/>
  <c r="T826" i="8" s="1"/>
  <c r="U826" i="8" s="1"/>
  <c r="V826" i="8" s="1"/>
  <c r="W826" i="8" s="1"/>
  <c r="X826" i="8" s="1"/>
  <c r="Y826" i="8" s="1"/>
  <c r="Z826" i="8" s="1"/>
  <c r="AA826" i="8" s="1"/>
  <c r="AB826" i="8" s="1"/>
  <c r="AC826" i="8" s="1"/>
  <c r="AD826" i="8" s="1"/>
  <c r="AE826" i="8" s="1"/>
  <c r="AF826" i="8" s="1"/>
  <c r="AG826" i="8" s="1"/>
  <c r="D851" i="8"/>
  <c r="E851" i="8" s="1"/>
  <c r="F851" i="8" s="1"/>
  <c r="G851" i="8" s="1"/>
  <c r="H851" i="8" s="1"/>
  <c r="I851" i="8" s="1"/>
  <c r="J851" i="8" s="1"/>
  <c r="K851" i="8" s="1"/>
  <c r="L851" i="8" s="1"/>
  <c r="M851" i="8" s="1"/>
  <c r="N851" i="8" s="1"/>
  <c r="O851" i="8" s="1"/>
  <c r="P851" i="8" s="1"/>
  <c r="Q851" i="8" s="1"/>
  <c r="R851" i="8" s="1"/>
  <c r="S851" i="8" s="1"/>
  <c r="T851" i="8" s="1"/>
  <c r="U851" i="8" s="1"/>
  <c r="V851" i="8" s="1"/>
  <c r="W851" i="8" s="1"/>
  <c r="X851" i="8" s="1"/>
  <c r="Y851" i="8" s="1"/>
  <c r="Z851" i="8" s="1"/>
  <c r="AA851" i="8" s="1"/>
  <c r="AB851" i="8" s="1"/>
  <c r="AC851" i="8" s="1"/>
  <c r="AD851" i="8" s="1"/>
  <c r="AE851" i="8" s="1"/>
  <c r="AF851" i="8" s="1"/>
  <c r="AG851" i="8" s="1"/>
  <c r="D890" i="8"/>
  <c r="E890" i="8" s="1"/>
  <c r="F890" i="8" s="1"/>
  <c r="G890" i="8" s="1"/>
  <c r="H890" i="8" s="1"/>
  <c r="I890" i="8" s="1"/>
  <c r="J890" i="8" s="1"/>
  <c r="K890" i="8" s="1"/>
  <c r="L890" i="8" s="1"/>
  <c r="M890" i="8" s="1"/>
  <c r="N890" i="8" s="1"/>
  <c r="O890" i="8" s="1"/>
  <c r="P890" i="8" s="1"/>
  <c r="Q890" i="8" s="1"/>
  <c r="R890" i="8" s="1"/>
  <c r="S890" i="8" s="1"/>
  <c r="T890" i="8" s="1"/>
  <c r="U890" i="8" s="1"/>
  <c r="V890" i="8" s="1"/>
  <c r="W890" i="8" s="1"/>
  <c r="X890" i="8" s="1"/>
  <c r="Y890" i="8" s="1"/>
  <c r="Z890" i="8" s="1"/>
  <c r="AA890" i="8" s="1"/>
  <c r="AB890" i="8" s="1"/>
  <c r="AC890" i="8" s="1"/>
  <c r="AD890" i="8" s="1"/>
  <c r="AE890" i="8" s="1"/>
  <c r="AF890" i="8" s="1"/>
  <c r="AG890" i="8" s="1"/>
  <c r="D915" i="8"/>
  <c r="E915" i="8" s="1"/>
  <c r="F915" i="8" s="1"/>
  <c r="G915" i="8" s="1"/>
  <c r="H915" i="8" s="1"/>
  <c r="I915" i="8" s="1"/>
  <c r="J915" i="8" s="1"/>
  <c r="K915" i="8" s="1"/>
  <c r="L915" i="8" s="1"/>
  <c r="M915" i="8" s="1"/>
  <c r="N915" i="8" s="1"/>
  <c r="O915" i="8" s="1"/>
  <c r="P915" i="8" s="1"/>
  <c r="Q915" i="8" s="1"/>
  <c r="R915" i="8" s="1"/>
  <c r="S915" i="8" s="1"/>
  <c r="T915" i="8" s="1"/>
  <c r="U915" i="8" s="1"/>
  <c r="V915" i="8" s="1"/>
  <c r="W915" i="8" s="1"/>
  <c r="X915" i="8" s="1"/>
  <c r="Y915" i="8" s="1"/>
  <c r="Z915" i="8" s="1"/>
  <c r="AA915" i="8" s="1"/>
  <c r="AB915" i="8" s="1"/>
  <c r="AC915" i="8" s="1"/>
  <c r="AD915" i="8" s="1"/>
  <c r="AE915" i="8" s="1"/>
  <c r="AF915" i="8" s="1"/>
  <c r="AG915" i="8" s="1"/>
  <c r="D10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D74" i="8"/>
  <c r="E74" i="8" s="1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Q74" i="8" s="1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AG135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AG168" i="8" s="1"/>
  <c r="D234" i="8"/>
  <c r="E234" i="8" s="1"/>
  <c r="F234" i="8" s="1"/>
  <c r="G234" i="8" s="1"/>
  <c r="H234" i="8" s="1"/>
  <c r="I234" i="8" s="1"/>
  <c r="J234" i="8" s="1"/>
  <c r="K234" i="8" s="1"/>
  <c r="L234" i="8" s="1"/>
  <c r="M234" i="8" s="1"/>
  <c r="N234" i="8" s="1"/>
  <c r="O234" i="8" s="1"/>
  <c r="P234" i="8" s="1"/>
  <c r="Q234" i="8" s="1"/>
  <c r="R234" i="8" s="1"/>
  <c r="S234" i="8" s="1"/>
  <c r="T234" i="8" s="1"/>
  <c r="U234" i="8" s="1"/>
  <c r="V234" i="8" s="1"/>
  <c r="W234" i="8" s="1"/>
  <c r="X234" i="8" s="1"/>
  <c r="Y234" i="8" s="1"/>
  <c r="Z234" i="8" s="1"/>
  <c r="AA234" i="8" s="1"/>
  <c r="AB234" i="8" s="1"/>
  <c r="AC234" i="8" s="1"/>
  <c r="AD234" i="8" s="1"/>
  <c r="AE234" i="8" s="1"/>
  <c r="AF234" i="8" s="1"/>
  <c r="AG234" i="8" s="1"/>
  <c r="D287" i="8"/>
  <c r="E287" i="8" s="1"/>
  <c r="F287" i="8" s="1"/>
  <c r="G287" i="8" s="1"/>
  <c r="H287" i="8" s="1"/>
  <c r="I287" i="8" s="1"/>
  <c r="J287" i="8" s="1"/>
  <c r="K287" i="8" s="1"/>
  <c r="L287" i="8" s="1"/>
  <c r="M287" i="8" s="1"/>
  <c r="N287" i="8" s="1"/>
  <c r="O287" i="8" s="1"/>
  <c r="P287" i="8" s="1"/>
  <c r="Q287" i="8" s="1"/>
  <c r="R287" i="8" s="1"/>
  <c r="S287" i="8" s="1"/>
  <c r="T287" i="8" s="1"/>
  <c r="U287" i="8" s="1"/>
  <c r="V287" i="8" s="1"/>
  <c r="W287" i="8" s="1"/>
  <c r="X287" i="8" s="1"/>
  <c r="Y287" i="8" s="1"/>
  <c r="Z287" i="8" s="1"/>
  <c r="AA287" i="8" s="1"/>
  <c r="AB287" i="8" s="1"/>
  <c r="AC287" i="8" s="1"/>
  <c r="AD287" i="8" s="1"/>
  <c r="AE287" i="8" s="1"/>
  <c r="AF287" i="8" s="1"/>
  <c r="AG287" i="8" s="1"/>
  <c r="D391" i="8"/>
  <c r="E391" i="8" s="1"/>
  <c r="F391" i="8" s="1"/>
  <c r="G391" i="8" s="1"/>
  <c r="H391" i="8" s="1"/>
  <c r="I391" i="8" s="1"/>
  <c r="J391" i="8" s="1"/>
  <c r="K391" i="8" s="1"/>
  <c r="L391" i="8" s="1"/>
  <c r="M391" i="8" s="1"/>
  <c r="N391" i="8" s="1"/>
  <c r="O391" i="8" s="1"/>
  <c r="P391" i="8" s="1"/>
  <c r="Q391" i="8" s="1"/>
  <c r="R391" i="8" s="1"/>
  <c r="S391" i="8" s="1"/>
  <c r="T391" i="8" s="1"/>
  <c r="U391" i="8" s="1"/>
  <c r="V391" i="8" s="1"/>
  <c r="W391" i="8" s="1"/>
  <c r="X391" i="8" s="1"/>
  <c r="Y391" i="8" s="1"/>
  <c r="Z391" i="8" s="1"/>
  <c r="AA391" i="8" s="1"/>
  <c r="AB391" i="8" s="1"/>
  <c r="AC391" i="8" s="1"/>
  <c r="AD391" i="8" s="1"/>
  <c r="AE391" i="8" s="1"/>
  <c r="AF391" i="8" s="1"/>
  <c r="AG391" i="8" s="1"/>
  <c r="D424" i="8"/>
  <c r="E424" i="8" s="1"/>
  <c r="F424" i="8" s="1"/>
  <c r="G424" i="8" s="1"/>
  <c r="H424" i="8" s="1"/>
  <c r="I424" i="8" s="1"/>
  <c r="J424" i="8" s="1"/>
  <c r="K424" i="8" s="1"/>
  <c r="L424" i="8" s="1"/>
  <c r="M424" i="8" s="1"/>
  <c r="N424" i="8" s="1"/>
  <c r="O424" i="8" s="1"/>
  <c r="P424" i="8" s="1"/>
  <c r="Q424" i="8" s="1"/>
  <c r="R424" i="8" s="1"/>
  <c r="S424" i="8" s="1"/>
  <c r="T424" i="8" s="1"/>
  <c r="U424" i="8" s="1"/>
  <c r="V424" i="8" s="1"/>
  <c r="W424" i="8" s="1"/>
  <c r="X424" i="8" s="1"/>
  <c r="Y424" i="8" s="1"/>
  <c r="Z424" i="8" s="1"/>
  <c r="AA424" i="8" s="1"/>
  <c r="AB424" i="8" s="1"/>
  <c r="AC424" i="8" s="1"/>
  <c r="AD424" i="8" s="1"/>
  <c r="AE424" i="8" s="1"/>
  <c r="AF424" i="8" s="1"/>
  <c r="AG424" i="8" s="1"/>
  <c r="D490" i="8"/>
  <c r="E490" i="8" s="1"/>
  <c r="F490" i="8" s="1"/>
  <c r="G490" i="8" s="1"/>
  <c r="H490" i="8" s="1"/>
  <c r="I490" i="8" s="1"/>
  <c r="J490" i="8" s="1"/>
  <c r="K490" i="8" s="1"/>
  <c r="L490" i="8" s="1"/>
  <c r="M490" i="8" s="1"/>
  <c r="N490" i="8" s="1"/>
  <c r="O490" i="8" s="1"/>
  <c r="P490" i="8" s="1"/>
  <c r="Q490" i="8" s="1"/>
  <c r="R490" i="8" s="1"/>
  <c r="S490" i="8" s="1"/>
  <c r="T490" i="8" s="1"/>
  <c r="U490" i="8" s="1"/>
  <c r="V490" i="8" s="1"/>
  <c r="W490" i="8" s="1"/>
  <c r="X490" i="8" s="1"/>
  <c r="Y490" i="8" s="1"/>
  <c r="Z490" i="8" s="1"/>
  <c r="AA490" i="8" s="1"/>
  <c r="AB490" i="8" s="1"/>
  <c r="AC490" i="8" s="1"/>
  <c r="AD490" i="8" s="1"/>
  <c r="AE490" i="8" s="1"/>
  <c r="AF490" i="8" s="1"/>
  <c r="AG490" i="8" s="1"/>
  <c r="D523" i="8"/>
  <c r="E523" i="8" s="1"/>
  <c r="F523" i="8" s="1"/>
  <c r="G523" i="8" s="1"/>
  <c r="H523" i="8" s="1"/>
  <c r="I523" i="8" s="1"/>
  <c r="J523" i="8" s="1"/>
  <c r="K523" i="8" s="1"/>
  <c r="L523" i="8" s="1"/>
  <c r="M523" i="8" s="1"/>
  <c r="N523" i="8" s="1"/>
  <c r="O523" i="8" s="1"/>
  <c r="P523" i="8" s="1"/>
  <c r="Q523" i="8" s="1"/>
  <c r="R523" i="8" s="1"/>
  <c r="S523" i="8" s="1"/>
  <c r="T523" i="8" s="1"/>
  <c r="U523" i="8" s="1"/>
  <c r="V523" i="8" s="1"/>
  <c r="W523" i="8" s="1"/>
  <c r="X523" i="8" s="1"/>
  <c r="Y523" i="8" s="1"/>
  <c r="Z523" i="8" s="1"/>
  <c r="AA523" i="8" s="1"/>
  <c r="AB523" i="8" s="1"/>
  <c r="AC523" i="8" s="1"/>
  <c r="AD523" i="8" s="1"/>
  <c r="AE523" i="8" s="1"/>
  <c r="AF523" i="8" s="1"/>
  <c r="AG523" i="8" s="1"/>
  <c r="D543" i="8"/>
  <c r="E543" i="8" s="1"/>
  <c r="F543" i="8" s="1"/>
  <c r="G543" i="8" s="1"/>
  <c r="H543" i="8" s="1"/>
  <c r="I543" i="8" s="1"/>
  <c r="J543" i="8" s="1"/>
  <c r="K543" i="8" s="1"/>
  <c r="L543" i="8" s="1"/>
  <c r="M543" i="8" s="1"/>
  <c r="N543" i="8" s="1"/>
  <c r="O543" i="8" s="1"/>
  <c r="P543" i="8" s="1"/>
  <c r="Q543" i="8" s="1"/>
  <c r="R543" i="8" s="1"/>
  <c r="S543" i="8" s="1"/>
  <c r="T543" i="8" s="1"/>
  <c r="U543" i="8" s="1"/>
  <c r="V543" i="8" s="1"/>
  <c r="W543" i="8" s="1"/>
  <c r="X543" i="8" s="1"/>
  <c r="Y543" i="8" s="1"/>
  <c r="Z543" i="8" s="1"/>
  <c r="AA543" i="8" s="1"/>
  <c r="AB543" i="8" s="1"/>
  <c r="AC543" i="8" s="1"/>
  <c r="AD543" i="8" s="1"/>
  <c r="AE543" i="8" s="1"/>
  <c r="AF543" i="8" s="1"/>
  <c r="AG543" i="8" s="1"/>
  <c r="D627" i="8"/>
  <c r="E627" i="8" s="1"/>
  <c r="F627" i="8" s="1"/>
  <c r="G627" i="8" s="1"/>
  <c r="H627" i="8" s="1"/>
  <c r="I627" i="8" s="1"/>
  <c r="J627" i="8" s="1"/>
  <c r="K627" i="8" s="1"/>
  <c r="L627" i="8" s="1"/>
  <c r="M627" i="8" s="1"/>
  <c r="N627" i="8" s="1"/>
  <c r="O627" i="8" s="1"/>
  <c r="P627" i="8" s="1"/>
  <c r="Q627" i="8" s="1"/>
  <c r="R627" i="8" s="1"/>
  <c r="S627" i="8" s="1"/>
  <c r="T627" i="8" s="1"/>
  <c r="U627" i="8" s="1"/>
  <c r="V627" i="8" s="1"/>
  <c r="W627" i="8" s="1"/>
  <c r="X627" i="8" s="1"/>
  <c r="Y627" i="8" s="1"/>
  <c r="Z627" i="8" s="1"/>
  <c r="AA627" i="8" s="1"/>
  <c r="AB627" i="8" s="1"/>
  <c r="AC627" i="8" s="1"/>
  <c r="AD627" i="8" s="1"/>
  <c r="AE627" i="8" s="1"/>
  <c r="AF627" i="8" s="1"/>
  <c r="AG627" i="8" s="1"/>
  <c r="D660" i="8"/>
  <c r="E660" i="8" s="1"/>
  <c r="F660" i="8" s="1"/>
  <c r="G660" i="8" s="1"/>
  <c r="H660" i="8" s="1"/>
  <c r="I660" i="8" s="1"/>
  <c r="J660" i="8" s="1"/>
  <c r="K660" i="8" s="1"/>
  <c r="L660" i="8" s="1"/>
  <c r="M660" i="8" s="1"/>
  <c r="N660" i="8" s="1"/>
  <c r="O660" i="8" s="1"/>
  <c r="P660" i="8" s="1"/>
  <c r="Q660" i="8" s="1"/>
  <c r="R660" i="8" s="1"/>
  <c r="S660" i="8" s="1"/>
  <c r="T660" i="8" s="1"/>
  <c r="U660" i="8" s="1"/>
  <c r="V660" i="8" s="1"/>
  <c r="W660" i="8" s="1"/>
  <c r="X660" i="8" s="1"/>
  <c r="Y660" i="8" s="1"/>
  <c r="Z660" i="8" s="1"/>
  <c r="AA660" i="8" s="1"/>
  <c r="AB660" i="8" s="1"/>
  <c r="AC660" i="8" s="1"/>
  <c r="AD660" i="8" s="1"/>
  <c r="AE660" i="8" s="1"/>
  <c r="AF660" i="8" s="1"/>
  <c r="AG660" i="8" s="1"/>
  <c r="D724" i="8"/>
  <c r="E724" i="8" s="1"/>
  <c r="F724" i="8" s="1"/>
  <c r="G724" i="8" s="1"/>
  <c r="H724" i="8" s="1"/>
  <c r="I724" i="8" s="1"/>
  <c r="J724" i="8" s="1"/>
  <c r="K724" i="8" s="1"/>
  <c r="L724" i="8" s="1"/>
  <c r="M724" i="8" s="1"/>
  <c r="N724" i="8" s="1"/>
  <c r="O724" i="8" s="1"/>
  <c r="P724" i="8" s="1"/>
  <c r="Q724" i="8" s="1"/>
  <c r="R724" i="8" s="1"/>
  <c r="S724" i="8" s="1"/>
  <c r="T724" i="8" s="1"/>
  <c r="U724" i="8" s="1"/>
  <c r="V724" i="8" s="1"/>
  <c r="W724" i="8" s="1"/>
  <c r="X724" i="8" s="1"/>
  <c r="Y724" i="8" s="1"/>
  <c r="Z724" i="8" s="1"/>
  <c r="AA724" i="8" s="1"/>
  <c r="AB724" i="8" s="1"/>
  <c r="AC724" i="8" s="1"/>
  <c r="AD724" i="8" s="1"/>
  <c r="AE724" i="8" s="1"/>
  <c r="AF724" i="8" s="1"/>
  <c r="AG724" i="8" s="1"/>
  <c r="D763" i="8"/>
  <c r="E763" i="8" s="1"/>
  <c r="F763" i="8" s="1"/>
  <c r="G763" i="8" s="1"/>
  <c r="H763" i="8" s="1"/>
  <c r="I763" i="8" s="1"/>
  <c r="J763" i="8" s="1"/>
  <c r="K763" i="8" s="1"/>
  <c r="L763" i="8" s="1"/>
  <c r="M763" i="8" s="1"/>
  <c r="N763" i="8" s="1"/>
  <c r="O763" i="8" s="1"/>
  <c r="P763" i="8" s="1"/>
  <c r="Q763" i="8" s="1"/>
  <c r="R763" i="8" s="1"/>
  <c r="S763" i="8" s="1"/>
  <c r="T763" i="8" s="1"/>
  <c r="U763" i="8" s="1"/>
  <c r="V763" i="8" s="1"/>
  <c r="W763" i="8" s="1"/>
  <c r="X763" i="8" s="1"/>
  <c r="Y763" i="8" s="1"/>
  <c r="Z763" i="8" s="1"/>
  <c r="AA763" i="8" s="1"/>
  <c r="AB763" i="8" s="1"/>
  <c r="AC763" i="8" s="1"/>
  <c r="AD763" i="8" s="1"/>
  <c r="AE763" i="8" s="1"/>
  <c r="AF763" i="8" s="1"/>
  <c r="AG763" i="8" s="1"/>
  <c r="D788" i="8"/>
  <c r="E788" i="8" s="1"/>
  <c r="F788" i="8" s="1"/>
  <c r="G788" i="8" s="1"/>
  <c r="H788" i="8" s="1"/>
  <c r="I788" i="8" s="1"/>
  <c r="J788" i="8" s="1"/>
  <c r="K788" i="8" s="1"/>
  <c r="L788" i="8" s="1"/>
  <c r="M788" i="8" s="1"/>
  <c r="N788" i="8" s="1"/>
  <c r="O788" i="8" s="1"/>
  <c r="P788" i="8" s="1"/>
  <c r="Q788" i="8" s="1"/>
  <c r="R788" i="8" s="1"/>
  <c r="S788" i="8" s="1"/>
  <c r="T788" i="8" s="1"/>
  <c r="U788" i="8" s="1"/>
  <c r="V788" i="8" s="1"/>
  <c r="W788" i="8" s="1"/>
  <c r="X788" i="8" s="1"/>
  <c r="Y788" i="8" s="1"/>
  <c r="Z788" i="8" s="1"/>
  <c r="AA788" i="8" s="1"/>
  <c r="AB788" i="8" s="1"/>
  <c r="AC788" i="8" s="1"/>
  <c r="AD788" i="8" s="1"/>
  <c r="AE788" i="8" s="1"/>
  <c r="AF788" i="8" s="1"/>
  <c r="AG788" i="8" s="1"/>
  <c r="D866" i="8"/>
  <c r="E866" i="8" s="1"/>
  <c r="F866" i="8" s="1"/>
  <c r="G866" i="8" s="1"/>
  <c r="H866" i="8" s="1"/>
  <c r="I866" i="8" s="1"/>
  <c r="J866" i="8" s="1"/>
  <c r="K866" i="8" s="1"/>
  <c r="L866" i="8" s="1"/>
  <c r="M866" i="8" s="1"/>
  <c r="N866" i="8" s="1"/>
  <c r="O866" i="8" s="1"/>
  <c r="P866" i="8" s="1"/>
  <c r="Q866" i="8" s="1"/>
  <c r="R866" i="8" s="1"/>
  <c r="S866" i="8" s="1"/>
  <c r="T866" i="8" s="1"/>
  <c r="U866" i="8" s="1"/>
  <c r="V866" i="8" s="1"/>
  <c r="W866" i="8" s="1"/>
  <c r="X866" i="8" s="1"/>
  <c r="Y866" i="8" s="1"/>
  <c r="Z866" i="8" s="1"/>
  <c r="AA866" i="8" s="1"/>
  <c r="AB866" i="8" s="1"/>
  <c r="AC866" i="8" s="1"/>
  <c r="AD866" i="8" s="1"/>
  <c r="AE866" i="8" s="1"/>
  <c r="AF866" i="8" s="1"/>
  <c r="AG866" i="8" s="1"/>
  <c r="D8" i="8"/>
  <c r="D72" i="8"/>
  <c r="E72" i="8" s="1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Q72" i="8" s="1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D72" i="8" s="1"/>
  <c r="AE72" i="8" s="1"/>
  <c r="AF72" i="8" s="1"/>
  <c r="AG72" i="8" s="1"/>
  <c r="D94" i="8"/>
  <c r="E94" i="8" s="1"/>
  <c r="F94" i="8" s="1"/>
  <c r="G94" i="8" s="1"/>
  <c r="H94" i="8" s="1"/>
  <c r="I94" i="8" s="1"/>
  <c r="J94" i="8" s="1"/>
  <c r="K94" i="8" s="1"/>
  <c r="L94" i="8" s="1"/>
  <c r="M94" i="8" s="1"/>
  <c r="N94" i="8" s="1"/>
  <c r="O94" i="8" s="1"/>
  <c r="P94" i="8" s="1"/>
  <c r="Q94" i="8" s="1"/>
  <c r="R94" i="8" s="1"/>
  <c r="S94" i="8" s="1"/>
  <c r="T94" i="8" s="1"/>
  <c r="U94" i="8" s="1"/>
  <c r="V94" i="8" s="1"/>
  <c r="W94" i="8" s="1"/>
  <c r="X94" i="8" s="1"/>
  <c r="Y94" i="8" s="1"/>
  <c r="Z94" i="8" s="1"/>
  <c r="AA94" i="8" s="1"/>
  <c r="AB94" i="8" s="1"/>
  <c r="AC94" i="8" s="1"/>
  <c r="AD94" i="8" s="1"/>
  <c r="AE94" i="8" s="1"/>
  <c r="AF94" i="8" s="1"/>
  <c r="AG94" i="8" s="1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D199" i="8"/>
  <c r="E199" i="8" s="1"/>
  <c r="F199" i="8" s="1"/>
  <c r="G199" i="8" s="1"/>
  <c r="H199" i="8" s="1"/>
  <c r="I199" i="8" s="1"/>
  <c r="J199" i="8" s="1"/>
  <c r="K199" i="8" s="1"/>
  <c r="L199" i="8" s="1"/>
  <c r="M199" i="8" s="1"/>
  <c r="N199" i="8" s="1"/>
  <c r="O199" i="8" s="1"/>
  <c r="P199" i="8" s="1"/>
  <c r="Q199" i="8" s="1"/>
  <c r="R199" i="8" s="1"/>
  <c r="S199" i="8" s="1"/>
  <c r="T199" i="8" s="1"/>
  <c r="U199" i="8" s="1"/>
  <c r="V199" i="8" s="1"/>
  <c r="W199" i="8" s="1"/>
  <c r="X199" i="8" s="1"/>
  <c r="Y199" i="8" s="1"/>
  <c r="Z199" i="8" s="1"/>
  <c r="AA199" i="8" s="1"/>
  <c r="AB199" i="8" s="1"/>
  <c r="AC199" i="8" s="1"/>
  <c r="AD199" i="8" s="1"/>
  <c r="AE199" i="8" s="1"/>
  <c r="AF199" i="8" s="1"/>
  <c r="AG199" i="8" s="1"/>
  <c r="D214" i="8"/>
  <c r="E214" i="8" s="1"/>
  <c r="F214" i="8" s="1"/>
  <c r="G214" i="8" s="1"/>
  <c r="H214" i="8" s="1"/>
  <c r="I214" i="8" s="1"/>
  <c r="J214" i="8" s="1"/>
  <c r="K214" i="8" s="1"/>
  <c r="L214" i="8" s="1"/>
  <c r="M214" i="8" s="1"/>
  <c r="N214" i="8" s="1"/>
  <c r="O214" i="8" s="1"/>
  <c r="P214" i="8" s="1"/>
  <c r="Q214" i="8" s="1"/>
  <c r="R214" i="8" s="1"/>
  <c r="S214" i="8" s="1"/>
  <c r="T214" i="8" s="1"/>
  <c r="U214" i="8" s="1"/>
  <c r="V214" i="8" s="1"/>
  <c r="W214" i="8" s="1"/>
  <c r="X214" i="8" s="1"/>
  <c r="Y214" i="8" s="1"/>
  <c r="Z214" i="8" s="1"/>
  <c r="AA214" i="8" s="1"/>
  <c r="AB214" i="8" s="1"/>
  <c r="AC214" i="8" s="1"/>
  <c r="AD214" i="8" s="1"/>
  <c r="AE214" i="8" s="1"/>
  <c r="AF214" i="8" s="1"/>
  <c r="AG214" i="8" s="1"/>
  <c r="D232" i="8"/>
  <c r="E232" i="8" s="1"/>
  <c r="F232" i="8" s="1"/>
  <c r="G232" i="8" s="1"/>
  <c r="H232" i="8" s="1"/>
  <c r="I232" i="8" s="1"/>
  <c r="J232" i="8" s="1"/>
  <c r="K232" i="8" s="1"/>
  <c r="L232" i="8" s="1"/>
  <c r="M232" i="8" s="1"/>
  <c r="N232" i="8" s="1"/>
  <c r="O232" i="8" s="1"/>
  <c r="P232" i="8" s="1"/>
  <c r="Q232" i="8" s="1"/>
  <c r="R232" i="8" s="1"/>
  <c r="S232" i="8" s="1"/>
  <c r="T232" i="8" s="1"/>
  <c r="U232" i="8" s="1"/>
  <c r="V232" i="8" s="1"/>
  <c r="W232" i="8" s="1"/>
  <c r="X232" i="8" s="1"/>
  <c r="Y232" i="8" s="1"/>
  <c r="Z232" i="8" s="1"/>
  <c r="AA232" i="8" s="1"/>
  <c r="AB232" i="8" s="1"/>
  <c r="AC232" i="8" s="1"/>
  <c r="AD232" i="8" s="1"/>
  <c r="AE232" i="8" s="1"/>
  <c r="AF232" i="8" s="1"/>
  <c r="AG232" i="8" s="1"/>
  <c r="D247" i="8"/>
  <c r="E247" i="8" s="1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AG247" i="8" s="1"/>
  <c r="D351" i="8"/>
  <c r="E351" i="8" s="1"/>
  <c r="F351" i="8" s="1"/>
  <c r="G351" i="8" s="1"/>
  <c r="H351" i="8" s="1"/>
  <c r="I351" i="8" s="1"/>
  <c r="J351" i="8" s="1"/>
  <c r="K351" i="8" s="1"/>
  <c r="L351" i="8" s="1"/>
  <c r="M351" i="8" s="1"/>
  <c r="N351" i="8" s="1"/>
  <c r="O351" i="8" s="1"/>
  <c r="P351" i="8" s="1"/>
  <c r="Q351" i="8" s="1"/>
  <c r="R351" i="8" s="1"/>
  <c r="S351" i="8" s="1"/>
  <c r="T351" i="8" s="1"/>
  <c r="U351" i="8" s="1"/>
  <c r="V351" i="8" s="1"/>
  <c r="W351" i="8" s="1"/>
  <c r="X351" i="8" s="1"/>
  <c r="Y351" i="8" s="1"/>
  <c r="Z351" i="8" s="1"/>
  <c r="AA351" i="8" s="1"/>
  <c r="AB351" i="8" s="1"/>
  <c r="AC351" i="8" s="1"/>
  <c r="AD351" i="8" s="1"/>
  <c r="AE351" i="8" s="1"/>
  <c r="AF351" i="8" s="1"/>
  <c r="AG351" i="8" s="1"/>
  <c r="D384" i="8"/>
  <c r="E384" i="8" s="1"/>
  <c r="F384" i="8" s="1"/>
  <c r="G384" i="8" s="1"/>
  <c r="H384" i="8" s="1"/>
  <c r="I384" i="8" s="1"/>
  <c r="J384" i="8" s="1"/>
  <c r="K384" i="8" s="1"/>
  <c r="L384" i="8" s="1"/>
  <c r="M384" i="8" s="1"/>
  <c r="N384" i="8" s="1"/>
  <c r="O384" i="8" s="1"/>
  <c r="P384" i="8" s="1"/>
  <c r="Q384" i="8" s="1"/>
  <c r="R384" i="8" s="1"/>
  <c r="S384" i="8" s="1"/>
  <c r="T384" i="8" s="1"/>
  <c r="U384" i="8" s="1"/>
  <c r="V384" i="8" s="1"/>
  <c r="W384" i="8" s="1"/>
  <c r="X384" i="8" s="1"/>
  <c r="Y384" i="8" s="1"/>
  <c r="Z384" i="8" s="1"/>
  <c r="AA384" i="8" s="1"/>
  <c r="AB384" i="8" s="1"/>
  <c r="AC384" i="8" s="1"/>
  <c r="AD384" i="8" s="1"/>
  <c r="AE384" i="8" s="1"/>
  <c r="AF384" i="8" s="1"/>
  <c r="AG384" i="8" s="1"/>
  <c r="D455" i="8"/>
  <c r="E455" i="8" s="1"/>
  <c r="F455" i="8" s="1"/>
  <c r="G455" i="8" s="1"/>
  <c r="H455" i="8" s="1"/>
  <c r="I455" i="8" s="1"/>
  <c r="J455" i="8" s="1"/>
  <c r="K455" i="8" s="1"/>
  <c r="L455" i="8" s="1"/>
  <c r="M455" i="8" s="1"/>
  <c r="N455" i="8" s="1"/>
  <c r="O455" i="8" s="1"/>
  <c r="P455" i="8" s="1"/>
  <c r="Q455" i="8" s="1"/>
  <c r="R455" i="8" s="1"/>
  <c r="S455" i="8" s="1"/>
  <c r="T455" i="8" s="1"/>
  <c r="U455" i="8" s="1"/>
  <c r="V455" i="8" s="1"/>
  <c r="W455" i="8" s="1"/>
  <c r="X455" i="8" s="1"/>
  <c r="Y455" i="8" s="1"/>
  <c r="Z455" i="8" s="1"/>
  <c r="AA455" i="8" s="1"/>
  <c r="AB455" i="8" s="1"/>
  <c r="AC455" i="8" s="1"/>
  <c r="AD455" i="8" s="1"/>
  <c r="AE455" i="8" s="1"/>
  <c r="AF455" i="8" s="1"/>
  <c r="AG455" i="8" s="1"/>
  <c r="D470" i="8"/>
  <c r="E470" i="8" s="1"/>
  <c r="F470" i="8" s="1"/>
  <c r="G470" i="8" s="1"/>
  <c r="H470" i="8" s="1"/>
  <c r="I470" i="8" s="1"/>
  <c r="J470" i="8" s="1"/>
  <c r="K470" i="8" s="1"/>
  <c r="L470" i="8" s="1"/>
  <c r="M470" i="8" s="1"/>
  <c r="N470" i="8" s="1"/>
  <c r="O470" i="8" s="1"/>
  <c r="P470" i="8" s="1"/>
  <c r="Q470" i="8" s="1"/>
  <c r="R470" i="8" s="1"/>
  <c r="S470" i="8" s="1"/>
  <c r="T470" i="8" s="1"/>
  <c r="U470" i="8" s="1"/>
  <c r="V470" i="8" s="1"/>
  <c r="W470" i="8" s="1"/>
  <c r="X470" i="8" s="1"/>
  <c r="Y470" i="8" s="1"/>
  <c r="Z470" i="8" s="1"/>
  <c r="AA470" i="8" s="1"/>
  <c r="AB470" i="8" s="1"/>
  <c r="AC470" i="8" s="1"/>
  <c r="AD470" i="8" s="1"/>
  <c r="AE470" i="8" s="1"/>
  <c r="AF470" i="8" s="1"/>
  <c r="AG470" i="8" s="1"/>
  <c r="D488" i="8"/>
  <c r="E488" i="8" s="1"/>
  <c r="F488" i="8" s="1"/>
  <c r="G488" i="8" s="1"/>
  <c r="H488" i="8" s="1"/>
  <c r="I488" i="8" s="1"/>
  <c r="J488" i="8" s="1"/>
  <c r="K488" i="8" s="1"/>
  <c r="L488" i="8" s="1"/>
  <c r="M488" i="8" s="1"/>
  <c r="N488" i="8" s="1"/>
  <c r="O488" i="8" s="1"/>
  <c r="P488" i="8" s="1"/>
  <c r="Q488" i="8" s="1"/>
  <c r="R488" i="8" s="1"/>
  <c r="S488" i="8" s="1"/>
  <c r="T488" i="8" s="1"/>
  <c r="U488" i="8" s="1"/>
  <c r="V488" i="8" s="1"/>
  <c r="W488" i="8" s="1"/>
  <c r="X488" i="8" s="1"/>
  <c r="Y488" i="8" s="1"/>
  <c r="Z488" i="8" s="1"/>
  <c r="AA488" i="8" s="1"/>
  <c r="AB488" i="8" s="1"/>
  <c r="AC488" i="8" s="1"/>
  <c r="AD488" i="8" s="1"/>
  <c r="AE488" i="8" s="1"/>
  <c r="AF488" i="8" s="1"/>
  <c r="AG488" i="8" s="1"/>
  <c r="D503" i="8"/>
  <c r="E503" i="8" s="1"/>
  <c r="F503" i="8" s="1"/>
  <c r="G503" i="8" s="1"/>
  <c r="H503" i="8" s="1"/>
  <c r="I503" i="8" s="1"/>
  <c r="J503" i="8" s="1"/>
  <c r="K503" i="8" s="1"/>
  <c r="L503" i="8" s="1"/>
  <c r="M503" i="8" s="1"/>
  <c r="N503" i="8" s="1"/>
  <c r="O503" i="8" s="1"/>
  <c r="P503" i="8" s="1"/>
  <c r="Q503" i="8" s="1"/>
  <c r="R503" i="8" s="1"/>
  <c r="S503" i="8" s="1"/>
  <c r="T503" i="8" s="1"/>
  <c r="U503" i="8" s="1"/>
  <c r="V503" i="8" s="1"/>
  <c r="W503" i="8" s="1"/>
  <c r="X503" i="8" s="1"/>
  <c r="Y503" i="8" s="1"/>
  <c r="Z503" i="8" s="1"/>
  <c r="AA503" i="8" s="1"/>
  <c r="AB503" i="8" s="1"/>
  <c r="AC503" i="8" s="1"/>
  <c r="AD503" i="8" s="1"/>
  <c r="AE503" i="8" s="1"/>
  <c r="AF503" i="8" s="1"/>
  <c r="AG503" i="8" s="1"/>
  <c r="D574" i="8"/>
  <c r="E574" i="8" s="1"/>
  <c r="F574" i="8" s="1"/>
  <c r="G574" i="8" s="1"/>
  <c r="H574" i="8" s="1"/>
  <c r="I574" i="8" s="1"/>
  <c r="J574" i="8" s="1"/>
  <c r="K574" i="8" s="1"/>
  <c r="L574" i="8" s="1"/>
  <c r="M574" i="8" s="1"/>
  <c r="N574" i="8" s="1"/>
  <c r="O574" i="8" s="1"/>
  <c r="P574" i="8" s="1"/>
  <c r="Q574" i="8" s="1"/>
  <c r="R574" i="8" s="1"/>
  <c r="S574" i="8" s="1"/>
  <c r="T574" i="8" s="1"/>
  <c r="U574" i="8" s="1"/>
  <c r="V574" i="8" s="1"/>
  <c r="W574" i="8" s="1"/>
  <c r="X574" i="8" s="1"/>
  <c r="Y574" i="8" s="1"/>
  <c r="Z574" i="8" s="1"/>
  <c r="AA574" i="8" s="1"/>
  <c r="AB574" i="8" s="1"/>
  <c r="AC574" i="8" s="1"/>
  <c r="AD574" i="8" s="1"/>
  <c r="AE574" i="8" s="1"/>
  <c r="AF574" i="8" s="1"/>
  <c r="AG574" i="8" s="1"/>
  <c r="D640" i="8"/>
  <c r="E640" i="8" s="1"/>
  <c r="F640" i="8" s="1"/>
  <c r="G640" i="8" s="1"/>
  <c r="H640" i="8" s="1"/>
  <c r="I640" i="8" s="1"/>
  <c r="J640" i="8" s="1"/>
  <c r="K640" i="8" s="1"/>
  <c r="L640" i="8" s="1"/>
  <c r="M640" i="8" s="1"/>
  <c r="N640" i="8" s="1"/>
  <c r="O640" i="8" s="1"/>
  <c r="P640" i="8" s="1"/>
  <c r="Q640" i="8" s="1"/>
  <c r="R640" i="8" s="1"/>
  <c r="S640" i="8" s="1"/>
  <c r="T640" i="8" s="1"/>
  <c r="U640" i="8" s="1"/>
  <c r="V640" i="8" s="1"/>
  <c r="W640" i="8" s="1"/>
  <c r="X640" i="8" s="1"/>
  <c r="Y640" i="8" s="1"/>
  <c r="Z640" i="8" s="1"/>
  <c r="AA640" i="8" s="1"/>
  <c r="AB640" i="8" s="1"/>
  <c r="AC640" i="8" s="1"/>
  <c r="AD640" i="8" s="1"/>
  <c r="AE640" i="8" s="1"/>
  <c r="AF640" i="8" s="1"/>
  <c r="AG640" i="8" s="1"/>
  <c r="D54" i="8"/>
  <c r="E54" i="8" s="1"/>
  <c r="F54" i="8" s="1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Q54" i="8" s="1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D54" i="8" s="1"/>
  <c r="AE54" i="8" s="1"/>
  <c r="AF54" i="8" s="1"/>
  <c r="AG54" i="8" s="1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AG115" i="8" s="1"/>
  <c r="D150" i="8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Q150" i="8" s="1"/>
  <c r="R150" i="8" s="1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D150" i="8" s="1"/>
  <c r="AE150" i="8" s="1"/>
  <c r="AF150" i="8" s="1"/>
  <c r="AG150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AG183" i="8" s="1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Q219" i="8" s="1"/>
  <c r="R219" i="8" s="1"/>
  <c r="S219" i="8" s="1"/>
  <c r="T219" i="8" s="1"/>
  <c r="U219" i="8" s="1"/>
  <c r="V219" i="8" s="1"/>
  <c r="W219" i="8" s="1"/>
  <c r="X219" i="8" s="1"/>
  <c r="Y219" i="8" s="1"/>
  <c r="Z219" i="8" s="1"/>
  <c r="AA219" i="8" s="1"/>
  <c r="AB219" i="8" s="1"/>
  <c r="AC219" i="8" s="1"/>
  <c r="AD219" i="8" s="1"/>
  <c r="AE219" i="8" s="1"/>
  <c r="AF219" i="8" s="1"/>
  <c r="AG219" i="8" s="1"/>
  <c r="D267" i="8"/>
  <c r="E267" i="8" s="1"/>
  <c r="F267" i="8" s="1"/>
  <c r="G267" i="8" s="1"/>
  <c r="H267" i="8" s="1"/>
  <c r="I267" i="8" s="1"/>
  <c r="J267" i="8" s="1"/>
  <c r="K267" i="8" s="1"/>
  <c r="L267" i="8" s="1"/>
  <c r="M267" i="8" s="1"/>
  <c r="N267" i="8" s="1"/>
  <c r="O267" i="8" s="1"/>
  <c r="P267" i="8" s="1"/>
  <c r="Q267" i="8" s="1"/>
  <c r="R267" i="8" s="1"/>
  <c r="S267" i="8" s="1"/>
  <c r="T267" i="8" s="1"/>
  <c r="U267" i="8" s="1"/>
  <c r="V267" i="8" s="1"/>
  <c r="W267" i="8" s="1"/>
  <c r="X267" i="8" s="1"/>
  <c r="Y267" i="8" s="1"/>
  <c r="Z267" i="8" s="1"/>
  <c r="AA267" i="8" s="1"/>
  <c r="AB267" i="8" s="1"/>
  <c r="AC267" i="8" s="1"/>
  <c r="AD267" i="8" s="1"/>
  <c r="AE267" i="8" s="1"/>
  <c r="AF267" i="8" s="1"/>
  <c r="AG267" i="8" s="1"/>
  <c r="D371" i="8"/>
  <c r="E371" i="8" s="1"/>
  <c r="F371" i="8" s="1"/>
  <c r="G371" i="8" s="1"/>
  <c r="H371" i="8" s="1"/>
  <c r="I371" i="8" s="1"/>
  <c r="J371" i="8" s="1"/>
  <c r="K371" i="8" s="1"/>
  <c r="L371" i="8" s="1"/>
  <c r="M371" i="8" s="1"/>
  <c r="N371" i="8" s="1"/>
  <c r="O371" i="8" s="1"/>
  <c r="P371" i="8" s="1"/>
  <c r="Q371" i="8" s="1"/>
  <c r="R371" i="8" s="1"/>
  <c r="S371" i="8" s="1"/>
  <c r="T371" i="8" s="1"/>
  <c r="U371" i="8" s="1"/>
  <c r="V371" i="8" s="1"/>
  <c r="W371" i="8" s="1"/>
  <c r="X371" i="8" s="1"/>
  <c r="Y371" i="8" s="1"/>
  <c r="Z371" i="8" s="1"/>
  <c r="AA371" i="8" s="1"/>
  <c r="AB371" i="8" s="1"/>
  <c r="AC371" i="8" s="1"/>
  <c r="AD371" i="8" s="1"/>
  <c r="AE371" i="8" s="1"/>
  <c r="AF371" i="8" s="1"/>
  <c r="AG371" i="8" s="1"/>
  <c r="D406" i="8"/>
  <c r="E406" i="8" s="1"/>
  <c r="F406" i="8" s="1"/>
  <c r="G406" i="8" s="1"/>
  <c r="H406" i="8" s="1"/>
  <c r="I406" i="8" s="1"/>
  <c r="J406" i="8" s="1"/>
  <c r="K406" i="8" s="1"/>
  <c r="L406" i="8" s="1"/>
  <c r="M406" i="8" s="1"/>
  <c r="N406" i="8" s="1"/>
  <c r="O406" i="8" s="1"/>
  <c r="P406" i="8" s="1"/>
  <c r="Q406" i="8" s="1"/>
  <c r="R406" i="8" s="1"/>
  <c r="S406" i="8" s="1"/>
  <c r="T406" i="8" s="1"/>
  <c r="U406" i="8" s="1"/>
  <c r="V406" i="8" s="1"/>
  <c r="W406" i="8" s="1"/>
  <c r="X406" i="8" s="1"/>
  <c r="Y406" i="8" s="1"/>
  <c r="Z406" i="8" s="1"/>
  <c r="AA406" i="8" s="1"/>
  <c r="AB406" i="8" s="1"/>
  <c r="AC406" i="8" s="1"/>
  <c r="AD406" i="8" s="1"/>
  <c r="AE406" i="8" s="1"/>
  <c r="AF406" i="8" s="1"/>
  <c r="AG406" i="8" s="1"/>
  <c r="D439" i="8"/>
  <c r="E439" i="8" s="1"/>
  <c r="F439" i="8" s="1"/>
  <c r="G439" i="8" s="1"/>
  <c r="H439" i="8" s="1"/>
  <c r="I439" i="8" s="1"/>
  <c r="J439" i="8" s="1"/>
  <c r="K439" i="8" s="1"/>
  <c r="L439" i="8" s="1"/>
  <c r="M439" i="8" s="1"/>
  <c r="N439" i="8" s="1"/>
  <c r="O439" i="8" s="1"/>
  <c r="P439" i="8" s="1"/>
  <c r="Q439" i="8" s="1"/>
  <c r="R439" i="8" s="1"/>
  <c r="S439" i="8" s="1"/>
  <c r="T439" i="8" s="1"/>
  <c r="U439" i="8" s="1"/>
  <c r="V439" i="8" s="1"/>
  <c r="W439" i="8" s="1"/>
  <c r="X439" i="8" s="1"/>
  <c r="Y439" i="8" s="1"/>
  <c r="Z439" i="8" s="1"/>
  <c r="AA439" i="8" s="1"/>
  <c r="AB439" i="8" s="1"/>
  <c r="AC439" i="8" s="1"/>
  <c r="AD439" i="8" s="1"/>
  <c r="AE439" i="8" s="1"/>
  <c r="AF439" i="8" s="1"/>
  <c r="AG439" i="8" s="1"/>
  <c r="D475" i="8"/>
  <c r="E475" i="8" s="1"/>
  <c r="F475" i="8" s="1"/>
  <c r="G475" i="8" s="1"/>
  <c r="H475" i="8" s="1"/>
  <c r="I475" i="8" s="1"/>
  <c r="J475" i="8" s="1"/>
  <c r="K475" i="8" s="1"/>
  <c r="L475" i="8" s="1"/>
  <c r="M475" i="8" s="1"/>
  <c r="N475" i="8" s="1"/>
  <c r="O475" i="8" s="1"/>
  <c r="P475" i="8" s="1"/>
  <c r="Q475" i="8" s="1"/>
  <c r="R475" i="8" s="1"/>
  <c r="S475" i="8" s="1"/>
  <c r="T475" i="8" s="1"/>
  <c r="U475" i="8" s="1"/>
  <c r="V475" i="8" s="1"/>
  <c r="W475" i="8" s="1"/>
  <c r="X475" i="8" s="1"/>
  <c r="Y475" i="8" s="1"/>
  <c r="Z475" i="8" s="1"/>
  <c r="AA475" i="8" s="1"/>
  <c r="AB475" i="8" s="1"/>
  <c r="AC475" i="8" s="1"/>
  <c r="AD475" i="8" s="1"/>
  <c r="AE475" i="8" s="1"/>
  <c r="AF475" i="8" s="1"/>
  <c r="AG475" i="8" s="1"/>
  <c r="D510" i="8"/>
  <c r="E510" i="8" s="1"/>
  <c r="F510" i="8" s="1"/>
  <c r="G510" i="8" s="1"/>
  <c r="H510" i="8" s="1"/>
  <c r="I510" i="8" s="1"/>
  <c r="J510" i="8" s="1"/>
  <c r="K510" i="8" s="1"/>
  <c r="L510" i="8" s="1"/>
  <c r="M510" i="8" s="1"/>
  <c r="N510" i="8" s="1"/>
  <c r="O510" i="8" s="1"/>
  <c r="P510" i="8" s="1"/>
  <c r="Q510" i="8" s="1"/>
  <c r="R510" i="8" s="1"/>
  <c r="S510" i="8" s="1"/>
  <c r="T510" i="8" s="1"/>
  <c r="U510" i="8" s="1"/>
  <c r="V510" i="8" s="1"/>
  <c r="W510" i="8" s="1"/>
  <c r="X510" i="8" s="1"/>
  <c r="Y510" i="8" s="1"/>
  <c r="Z510" i="8" s="1"/>
  <c r="AA510" i="8" s="1"/>
  <c r="AB510" i="8" s="1"/>
  <c r="AC510" i="8" s="1"/>
  <c r="AD510" i="8" s="1"/>
  <c r="AE510" i="8" s="1"/>
  <c r="AF510" i="8" s="1"/>
  <c r="AG510" i="8" s="1"/>
  <c r="D576" i="8"/>
  <c r="E576" i="8" s="1"/>
  <c r="F576" i="8" s="1"/>
  <c r="G576" i="8" s="1"/>
  <c r="H576" i="8" s="1"/>
  <c r="I576" i="8" s="1"/>
  <c r="J576" i="8" s="1"/>
  <c r="K576" i="8" s="1"/>
  <c r="L576" i="8" s="1"/>
  <c r="M576" i="8" s="1"/>
  <c r="N576" i="8" s="1"/>
  <c r="O576" i="8" s="1"/>
  <c r="P576" i="8" s="1"/>
  <c r="Q576" i="8" s="1"/>
  <c r="R576" i="8" s="1"/>
  <c r="S576" i="8" s="1"/>
  <c r="T576" i="8" s="1"/>
  <c r="U576" i="8" s="1"/>
  <c r="V576" i="8" s="1"/>
  <c r="W576" i="8" s="1"/>
  <c r="X576" i="8" s="1"/>
  <c r="Y576" i="8" s="1"/>
  <c r="Z576" i="8" s="1"/>
  <c r="AA576" i="8" s="1"/>
  <c r="AB576" i="8" s="1"/>
  <c r="AC576" i="8" s="1"/>
  <c r="AD576" i="8" s="1"/>
  <c r="AE576" i="8" s="1"/>
  <c r="AF576" i="8" s="1"/>
  <c r="AG576" i="8" s="1"/>
  <c r="D647" i="8"/>
  <c r="E647" i="8" s="1"/>
  <c r="F647" i="8" s="1"/>
  <c r="G647" i="8" s="1"/>
  <c r="H647" i="8" s="1"/>
  <c r="I647" i="8" s="1"/>
  <c r="J647" i="8" s="1"/>
  <c r="K647" i="8" s="1"/>
  <c r="L647" i="8" s="1"/>
  <c r="M647" i="8" s="1"/>
  <c r="N647" i="8" s="1"/>
  <c r="O647" i="8" s="1"/>
  <c r="P647" i="8" s="1"/>
  <c r="Q647" i="8" s="1"/>
  <c r="R647" i="8" s="1"/>
  <c r="S647" i="8" s="1"/>
  <c r="T647" i="8" s="1"/>
  <c r="U647" i="8" s="1"/>
  <c r="V647" i="8" s="1"/>
  <c r="W647" i="8" s="1"/>
  <c r="X647" i="8" s="1"/>
  <c r="Y647" i="8" s="1"/>
  <c r="Z647" i="8" s="1"/>
  <c r="AA647" i="8" s="1"/>
  <c r="AB647" i="8" s="1"/>
  <c r="AC647" i="8" s="1"/>
  <c r="AD647" i="8" s="1"/>
  <c r="AE647" i="8" s="1"/>
  <c r="AF647" i="8" s="1"/>
  <c r="AG647" i="8" s="1"/>
  <c r="D699" i="8"/>
  <c r="E699" i="8" s="1"/>
  <c r="F699" i="8" s="1"/>
  <c r="G699" i="8" s="1"/>
  <c r="H699" i="8" s="1"/>
  <c r="I699" i="8" s="1"/>
  <c r="J699" i="8" s="1"/>
  <c r="K699" i="8" s="1"/>
  <c r="L699" i="8" s="1"/>
  <c r="M699" i="8" s="1"/>
  <c r="N699" i="8" s="1"/>
  <c r="O699" i="8" s="1"/>
  <c r="P699" i="8" s="1"/>
  <c r="Q699" i="8" s="1"/>
  <c r="R699" i="8" s="1"/>
  <c r="S699" i="8" s="1"/>
  <c r="T699" i="8" s="1"/>
  <c r="U699" i="8" s="1"/>
  <c r="V699" i="8" s="1"/>
  <c r="W699" i="8" s="1"/>
  <c r="X699" i="8" s="1"/>
  <c r="Y699" i="8" s="1"/>
  <c r="Z699" i="8" s="1"/>
  <c r="AA699" i="8" s="1"/>
  <c r="AB699" i="8" s="1"/>
  <c r="AC699" i="8" s="1"/>
  <c r="AD699" i="8" s="1"/>
  <c r="AE699" i="8" s="1"/>
  <c r="AF699" i="8" s="1"/>
  <c r="AG699" i="8" s="1"/>
  <c r="D738" i="8"/>
  <c r="E738" i="8" s="1"/>
  <c r="F738" i="8" s="1"/>
  <c r="G738" i="8" s="1"/>
  <c r="H738" i="8" s="1"/>
  <c r="I738" i="8" s="1"/>
  <c r="J738" i="8" s="1"/>
  <c r="K738" i="8" s="1"/>
  <c r="L738" i="8" s="1"/>
  <c r="M738" i="8" s="1"/>
  <c r="N738" i="8" s="1"/>
  <c r="O738" i="8" s="1"/>
  <c r="P738" i="8" s="1"/>
  <c r="Q738" i="8" s="1"/>
  <c r="R738" i="8" s="1"/>
  <c r="S738" i="8" s="1"/>
  <c r="T738" i="8" s="1"/>
  <c r="U738" i="8" s="1"/>
  <c r="V738" i="8" s="1"/>
  <c r="W738" i="8" s="1"/>
  <c r="X738" i="8" s="1"/>
  <c r="Y738" i="8" s="1"/>
  <c r="Z738" i="8" s="1"/>
  <c r="AA738" i="8" s="1"/>
  <c r="AB738" i="8" s="1"/>
  <c r="AC738" i="8" s="1"/>
  <c r="AD738" i="8" s="1"/>
  <c r="AE738" i="8" s="1"/>
  <c r="AF738" i="8" s="1"/>
  <c r="AG738" i="8" s="1"/>
  <c r="D802" i="8"/>
  <c r="E802" i="8" s="1"/>
  <c r="F802" i="8" s="1"/>
  <c r="G802" i="8" s="1"/>
  <c r="H802" i="8" s="1"/>
  <c r="I802" i="8" s="1"/>
  <c r="J802" i="8" s="1"/>
  <c r="K802" i="8" s="1"/>
  <c r="L802" i="8" s="1"/>
  <c r="M802" i="8" s="1"/>
  <c r="N802" i="8" s="1"/>
  <c r="O802" i="8" s="1"/>
  <c r="P802" i="8" s="1"/>
  <c r="Q802" i="8" s="1"/>
  <c r="R802" i="8" s="1"/>
  <c r="S802" i="8" s="1"/>
  <c r="T802" i="8" s="1"/>
  <c r="U802" i="8" s="1"/>
  <c r="V802" i="8" s="1"/>
  <c r="W802" i="8" s="1"/>
  <c r="X802" i="8" s="1"/>
  <c r="Y802" i="8" s="1"/>
  <c r="Z802" i="8" s="1"/>
  <c r="AA802" i="8" s="1"/>
  <c r="AB802" i="8" s="1"/>
  <c r="AC802" i="8" s="1"/>
  <c r="AD802" i="8" s="1"/>
  <c r="AE802" i="8" s="1"/>
  <c r="AF802" i="8" s="1"/>
  <c r="AG802" i="8" s="1"/>
  <c r="D827" i="8"/>
  <c r="E827" i="8" s="1"/>
  <c r="F827" i="8" s="1"/>
  <c r="G827" i="8" s="1"/>
  <c r="H827" i="8" s="1"/>
  <c r="I827" i="8" s="1"/>
  <c r="J827" i="8" s="1"/>
  <c r="K827" i="8" s="1"/>
  <c r="L827" i="8" s="1"/>
  <c r="M827" i="8" s="1"/>
  <c r="N827" i="8" s="1"/>
  <c r="O827" i="8" s="1"/>
  <c r="P827" i="8" s="1"/>
  <c r="Q827" i="8" s="1"/>
  <c r="R827" i="8" s="1"/>
  <c r="S827" i="8" s="1"/>
  <c r="T827" i="8" s="1"/>
  <c r="U827" i="8" s="1"/>
  <c r="V827" i="8" s="1"/>
  <c r="W827" i="8" s="1"/>
  <c r="X827" i="8" s="1"/>
  <c r="Y827" i="8" s="1"/>
  <c r="Z827" i="8" s="1"/>
  <c r="AA827" i="8" s="1"/>
  <c r="AB827" i="8" s="1"/>
  <c r="AC827" i="8" s="1"/>
  <c r="AD827" i="8" s="1"/>
  <c r="AE827" i="8" s="1"/>
  <c r="AF827" i="8" s="1"/>
  <c r="AG827" i="8" s="1"/>
  <c r="D852" i="8"/>
  <c r="E852" i="8" s="1"/>
  <c r="F852" i="8" s="1"/>
  <c r="G852" i="8" s="1"/>
  <c r="H852" i="8" s="1"/>
  <c r="I852" i="8" s="1"/>
  <c r="J852" i="8" s="1"/>
  <c r="K852" i="8" s="1"/>
  <c r="L852" i="8" s="1"/>
  <c r="M852" i="8" s="1"/>
  <c r="N852" i="8" s="1"/>
  <c r="O852" i="8" s="1"/>
  <c r="P852" i="8" s="1"/>
  <c r="Q852" i="8" s="1"/>
  <c r="R852" i="8" s="1"/>
  <c r="S852" i="8" s="1"/>
  <c r="T852" i="8" s="1"/>
  <c r="U852" i="8" s="1"/>
  <c r="V852" i="8" s="1"/>
  <c r="W852" i="8" s="1"/>
  <c r="X852" i="8" s="1"/>
  <c r="Y852" i="8" s="1"/>
  <c r="Z852" i="8" s="1"/>
  <c r="AA852" i="8" s="1"/>
  <c r="AB852" i="8" s="1"/>
  <c r="AC852" i="8" s="1"/>
  <c r="AD852" i="8" s="1"/>
  <c r="AE852" i="8" s="1"/>
  <c r="AF852" i="8" s="1"/>
  <c r="AG852" i="8" s="1"/>
  <c r="D891" i="8"/>
  <c r="E891" i="8" s="1"/>
  <c r="F891" i="8" s="1"/>
  <c r="G891" i="8" s="1"/>
  <c r="H891" i="8" s="1"/>
  <c r="I891" i="8" s="1"/>
  <c r="J891" i="8" s="1"/>
  <c r="K891" i="8" s="1"/>
  <c r="L891" i="8" s="1"/>
  <c r="M891" i="8" s="1"/>
  <c r="N891" i="8" s="1"/>
  <c r="O891" i="8" s="1"/>
  <c r="P891" i="8" s="1"/>
  <c r="Q891" i="8" s="1"/>
  <c r="R891" i="8" s="1"/>
  <c r="S891" i="8" s="1"/>
  <c r="T891" i="8" s="1"/>
  <c r="U891" i="8" s="1"/>
  <c r="V891" i="8" s="1"/>
  <c r="W891" i="8" s="1"/>
  <c r="X891" i="8" s="1"/>
  <c r="Y891" i="8" s="1"/>
  <c r="Z891" i="8" s="1"/>
  <c r="AA891" i="8" s="1"/>
  <c r="AB891" i="8" s="1"/>
  <c r="AC891" i="8" s="1"/>
  <c r="AD891" i="8" s="1"/>
  <c r="AE891" i="8" s="1"/>
  <c r="AF891" i="8" s="1"/>
  <c r="AG891" i="8" s="1"/>
  <c r="D916" i="8"/>
  <c r="E916" i="8" s="1"/>
  <c r="F916" i="8" s="1"/>
  <c r="G916" i="8" s="1"/>
  <c r="H916" i="8" s="1"/>
  <c r="I916" i="8" s="1"/>
  <c r="J916" i="8" s="1"/>
  <c r="K916" i="8" s="1"/>
  <c r="L916" i="8" s="1"/>
  <c r="M916" i="8" s="1"/>
  <c r="N916" i="8" s="1"/>
  <c r="O916" i="8" s="1"/>
  <c r="P916" i="8" s="1"/>
  <c r="Q916" i="8" s="1"/>
  <c r="R916" i="8" s="1"/>
  <c r="S916" i="8" s="1"/>
  <c r="T916" i="8" s="1"/>
  <c r="U916" i="8" s="1"/>
  <c r="V916" i="8" s="1"/>
  <c r="W916" i="8" s="1"/>
  <c r="X916" i="8" s="1"/>
  <c r="Y916" i="8" s="1"/>
  <c r="Z916" i="8" s="1"/>
  <c r="AA916" i="8" s="1"/>
  <c r="AB916" i="8" s="1"/>
  <c r="AC916" i="8" s="1"/>
  <c r="AD916" i="8" s="1"/>
  <c r="AE916" i="8" s="1"/>
  <c r="AF916" i="8" s="1"/>
  <c r="AG916" i="8" s="1"/>
  <c r="D994" i="8"/>
  <c r="E994" i="8" s="1"/>
  <c r="F994" i="8" s="1"/>
  <c r="G994" i="8" s="1"/>
  <c r="H994" i="8" s="1"/>
  <c r="I994" i="8" s="1"/>
  <c r="J994" i="8" s="1"/>
  <c r="K994" i="8" s="1"/>
  <c r="L994" i="8" s="1"/>
  <c r="M994" i="8" s="1"/>
  <c r="N994" i="8" s="1"/>
  <c r="O994" i="8" s="1"/>
  <c r="P994" i="8" s="1"/>
  <c r="Q994" i="8" s="1"/>
  <c r="R994" i="8" s="1"/>
  <c r="S994" i="8" s="1"/>
  <c r="T994" i="8" s="1"/>
  <c r="U994" i="8" s="1"/>
  <c r="V994" i="8" s="1"/>
  <c r="W994" i="8" s="1"/>
  <c r="X994" i="8" s="1"/>
  <c r="Y994" i="8" s="1"/>
  <c r="Z994" i="8" s="1"/>
  <c r="AA994" i="8" s="1"/>
  <c r="AB994" i="8" s="1"/>
  <c r="AC994" i="8" s="1"/>
  <c r="AD994" i="8" s="1"/>
  <c r="AE994" i="8" s="1"/>
  <c r="AF994" i="8" s="1"/>
  <c r="AG994" i="8" s="1"/>
  <c r="D96" i="8"/>
  <c r="E96" i="8" s="1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Q96" i="8" s="1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D930" i="8"/>
  <c r="E930" i="8" s="1"/>
  <c r="F930" i="8" s="1"/>
  <c r="G930" i="8" s="1"/>
  <c r="H930" i="8" s="1"/>
  <c r="I930" i="8" s="1"/>
  <c r="J930" i="8" s="1"/>
  <c r="K930" i="8" s="1"/>
  <c r="L930" i="8" s="1"/>
  <c r="M930" i="8" s="1"/>
  <c r="N930" i="8" s="1"/>
  <c r="O930" i="8" s="1"/>
  <c r="P930" i="8" s="1"/>
  <c r="Q930" i="8" s="1"/>
  <c r="R930" i="8" s="1"/>
  <c r="S930" i="8" s="1"/>
  <c r="T930" i="8" s="1"/>
  <c r="U930" i="8" s="1"/>
  <c r="V930" i="8" s="1"/>
  <c r="W930" i="8" s="1"/>
  <c r="X930" i="8" s="1"/>
  <c r="Y930" i="8" s="1"/>
  <c r="Z930" i="8" s="1"/>
  <c r="AA930" i="8" s="1"/>
  <c r="AB930" i="8" s="1"/>
  <c r="AC930" i="8" s="1"/>
  <c r="AD930" i="8" s="1"/>
  <c r="AE930" i="8" s="1"/>
  <c r="AF930" i="8" s="1"/>
  <c r="AG930" i="8" s="1"/>
  <c r="D980" i="8"/>
  <c r="E980" i="8" s="1"/>
  <c r="F980" i="8" s="1"/>
  <c r="G980" i="8" s="1"/>
  <c r="H980" i="8" s="1"/>
  <c r="I980" i="8" s="1"/>
  <c r="J980" i="8" s="1"/>
  <c r="K980" i="8" s="1"/>
  <c r="L980" i="8" s="1"/>
  <c r="M980" i="8" s="1"/>
  <c r="N980" i="8" s="1"/>
  <c r="O980" i="8" s="1"/>
  <c r="P980" i="8" s="1"/>
  <c r="Q980" i="8" s="1"/>
  <c r="R980" i="8" s="1"/>
  <c r="S980" i="8" s="1"/>
  <c r="T980" i="8" s="1"/>
  <c r="U980" i="8" s="1"/>
  <c r="V980" i="8" s="1"/>
  <c r="W980" i="8" s="1"/>
  <c r="X980" i="8" s="1"/>
  <c r="Y980" i="8" s="1"/>
  <c r="Z980" i="8" s="1"/>
  <c r="AA980" i="8" s="1"/>
  <c r="AB980" i="8" s="1"/>
  <c r="AC980" i="8" s="1"/>
  <c r="AD980" i="8" s="1"/>
  <c r="AE980" i="8" s="1"/>
  <c r="AF980" i="8" s="1"/>
  <c r="AG980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D62" i="8"/>
  <c r="E62" i="8" s="1"/>
  <c r="F62" i="8" s="1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AG104" i="8" s="1"/>
  <c r="D203" i="8"/>
  <c r="E203" i="8" s="1"/>
  <c r="F203" i="8" s="1"/>
  <c r="G203" i="8" s="1"/>
  <c r="H203" i="8" s="1"/>
  <c r="I203" i="8" s="1"/>
  <c r="J203" i="8" s="1"/>
  <c r="K203" i="8" s="1"/>
  <c r="L203" i="8" s="1"/>
  <c r="M203" i="8" s="1"/>
  <c r="N203" i="8" s="1"/>
  <c r="O203" i="8" s="1"/>
  <c r="P203" i="8" s="1"/>
  <c r="Q203" i="8" s="1"/>
  <c r="R203" i="8" s="1"/>
  <c r="S203" i="8" s="1"/>
  <c r="T203" i="8" s="1"/>
  <c r="U203" i="8" s="1"/>
  <c r="V203" i="8" s="1"/>
  <c r="W203" i="8" s="1"/>
  <c r="X203" i="8" s="1"/>
  <c r="Y203" i="8" s="1"/>
  <c r="Z203" i="8" s="1"/>
  <c r="AA203" i="8" s="1"/>
  <c r="AB203" i="8" s="1"/>
  <c r="AC203" i="8" s="1"/>
  <c r="AD203" i="8" s="1"/>
  <c r="AE203" i="8" s="1"/>
  <c r="AF203" i="8" s="1"/>
  <c r="AG203" i="8" s="1"/>
  <c r="D274" i="8"/>
  <c r="E274" i="8" s="1"/>
  <c r="F274" i="8" s="1"/>
  <c r="G274" i="8" s="1"/>
  <c r="H274" i="8" s="1"/>
  <c r="I274" i="8" s="1"/>
  <c r="J274" i="8" s="1"/>
  <c r="K274" i="8" s="1"/>
  <c r="L274" i="8" s="1"/>
  <c r="M274" i="8" s="1"/>
  <c r="N274" i="8" s="1"/>
  <c r="O274" i="8" s="1"/>
  <c r="P274" i="8" s="1"/>
  <c r="Q274" i="8" s="1"/>
  <c r="R274" i="8" s="1"/>
  <c r="S274" i="8" s="1"/>
  <c r="T274" i="8" s="1"/>
  <c r="U274" i="8" s="1"/>
  <c r="V274" i="8" s="1"/>
  <c r="W274" i="8" s="1"/>
  <c r="X274" i="8" s="1"/>
  <c r="Y274" i="8" s="1"/>
  <c r="Z274" i="8" s="1"/>
  <c r="AA274" i="8" s="1"/>
  <c r="AB274" i="8" s="1"/>
  <c r="AC274" i="8" s="1"/>
  <c r="AD274" i="8" s="1"/>
  <c r="AE274" i="8" s="1"/>
  <c r="AF274" i="8" s="1"/>
  <c r="AG274" i="8" s="1"/>
  <c r="D307" i="8"/>
  <c r="E307" i="8" s="1"/>
  <c r="F307" i="8" s="1"/>
  <c r="G307" i="8" s="1"/>
  <c r="H307" i="8" s="1"/>
  <c r="I307" i="8" s="1"/>
  <c r="J307" i="8" s="1"/>
  <c r="K307" i="8" s="1"/>
  <c r="L307" i="8" s="1"/>
  <c r="M307" i="8" s="1"/>
  <c r="N307" i="8" s="1"/>
  <c r="O307" i="8" s="1"/>
  <c r="P307" i="8" s="1"/>
  <c r="Q307" i="8" s="1"/>
  <c r="R307" i="8" s="1"/>
  <c r="S307" i="8" s="1"/>
  <c r="T307" i="8" s="1"/>
  <c r="U307" i="8" s="1"/>
  <c r="V307" i="8" s="1"/>
  <c r="W307" i="8" s="1"/>
  <c r="X307" i="8" s="1"/>
  <c r="Y307" i="8" s="1"/>
  <c r="Z307" i="8" s="1"/>
  <c r="AA307" i="8" s="1"/>
  <c r="AB307" i="8" s="1"/>
  <c r="AC307" i="8" s="1"/>
  <c r="AD307" i="8" s="1"/>
  <c r="AE307" i="8" s="1"/>
  <c r="AF307" i="8" s="1"/>
  <c r="AG307" i="8" s="1"/>
  <c r="D342" i="8"/>
  <c r="E342" i="8" s="1"/>
  <c r="F342" i="8" s="1"/>
  <c r="G342" i="8" s="1"/>
  <c r="H342" i="8" s="1"/>
  <c r="I342" i="8" s="1"/>
  <c r="J342" i="8" s="1"/>
  <c r="K342" i="8" s="1"/>
  <c r="L342" i="8" s="1"/>
  <c r="M342" i="8" s="1"/>
  <c r="N342" i="8" s="1"/>
  <c r="O342" i="8" s="1"/>
  <c r="P342" i="8" s="1"/>
  <c r="Q342" i="8" s="1"/>
  <c r="R342" i="8" s="1"/>
  <c r="S342" i="8" s="1"/>
  <c r="T342" i="8" s="1"/>
  <c r="U342" i="8" s="1"/>
  <c r="V342" i="8" s="1"/>
  <c r="W342" i="8" s="1"/>
  <c r="X342" i="8" s="1"/>
  <c r="Y342" i="8" s="1"/>
  <c r="Z342" i="8" s="1"/>
  <c r="AA342" i="8" s="1"/>
  <c r="AB342" i="8" s="1"/>
  <c r="AC342" i="8" s="1"/>
  <c r="AD342" i="8" s="1"/>
  <c r="AE342" i="8" s="1"/>
  <c r="AF342" i="8" s="1"/>
  <c r="AG342" i="8" s="1"/>
  <c r="D375" i="8"/>
  <c r="E375" i="8" s="1"/>
  <c r="F375" i="8" s="1"/>
  <c r="G375" i="8" s="1"/>
  <c r="H375" i="8" s="1"/>
  <c r="I375" i="8" s="1"/>
  <c r="J375" i="8" s="1"/>
  <c r="K375" i="8" s="1"/>
  <c r="L375" i="8" s="1"/>
  <c r="M375" i="8" s="1"/>
  <c r="N375" i="8" s="1"/>
  <c r="O375" i="8" s="1"/>
  <c r="P375" i="8" s="1"/>
  <c r="Q375" i="8" s="1"/>
  <c r="R375" i="8" s="1"/>
  <c r="S375" i="8" s="1"/>
  <c r="T375" i="8" s="1"/>
  <c r="U375" i="8" s="1"/>
  <c r="V375" i="8" s="1"/>
  <c r="W375" i="8" s="1"/>
  <c r="X375" i="8" s="1"/>
  <c r="Y375" i="8" s="1"/>
  <c r="Z375" i="8" s="1"/>
  <c r="AA375" i="8" s="1"/>
  <c r="AB375" i="8" s="1"/>
  <c r="AC375" i="8" s="1"/>
  <c r="AD375" i="8" s="1"/>
  <c r="AE375" i="8" s="1"/>
  <c r="AF375" i="8" s="1"/>
  <c r="AG375" i="8" s="1"/>
  <c r="D411" i="8"/>
  <c r="E411" i="8" s="1"/>
  <c r="F411" i="8" s="1"/>
  <c r="G411" i="8" s="1"/>
  <c r="H411" i="8" s="1"/>
  <c r="I411" i="8" s="1"/>
  <c r="J411" i="8" s="1"/>
  <c r="K411" i="8" s="1"/>
  <c r="L411" i="8" s="1"/>
  <c r="M411" i="8" s="1"/>
  <c r="N411" i="8" s="1"/>
  <c r="O411" i="8" s="1"/>
  <c r="P411" i="8" s="1"/>
  <c r="Q411" i="8" s="1"/>
  <c r="R411" i="8" s="1"/>
  <c r="S411" i="8" s="1"/>
  <c r="T411" i="8" s="1"/>
  <c r="U411" i="8" s="1"/>
  <c r="V411" i="8" s="1"/>
  <c r="W411" i="8" s="1"/>
  <c r="X411" i="8" s="1"/>
  <c r="Y411" i="8" s="1"/>
  <c r="Z411" i="8" s="1"/>
  <c r="AA411" i="8" s="1"/>
  <c r="AB411" i="8" s="1"/>
  <c r="AC411" i="8" s="1"/>
  <c r="AD411" i="8" s="1"/>
  <c r="AE411" i="8" s="1"/>
  <c r="AF411" i="8" s="1"/>
  <c r="AG411" i="8" s="1"/>
  <c r="D446" i="8"/>
  <c r="E446" i="8" s="1"/>
  <c r="F446" i="8" s="1"/>
  <c r="G446" i="8" s="1"/>
  <c r="H446" i="8" s="1"/>
  <c r="I446" i="8" s="1"/>
  <c r="J446" i="8" s="1"/>
  <c r="K446" i="8" s="1"/>
  <c r="L446" i="8" s="1"/>
  <c r="M446" i="8" s="1"/>
  <c r="N446" i="8" s="1"/>
  <c r="O446" i="8" s="1"/>
  <c r="P446" i="8" s="1"/>
  <c r="Q446" i="8" s="1"/>
  <c r="R446" i="8" s="1"/>
  <c r="S446" i="8" s="1"/>
  <c r="T446" i="8" s="1"/>
  <c r="U446" i="8" s="1"/>
  <c r="V446" i="8" s="1"/>
  <c r="W446" i="8" s="1"/>
  <c r="X446" i="8" s="1"/>
  <c r="Y446" i="8" s="1"/>
  <c r="Z446" i="8" s="1"/>
  <c r="AA446" i="8" s="1"/>
  <c r="AB446" i="8" s="1"/>
  <c r="AC446" i="8" s="1"/>
  <c r="AD446" i="8" s="1"/>
  <c r="AE446" i="8" s="1"/>
  <c r="AF446" i="8" s="1"/>
  <c r="AG446" i="8" s="1"/>
  <c r="D512" i="8"/>
  <c r="E512" i="8" s="1"/>
  <c r="F512" i="8" s="1"/>
  <c r="G512" i="8" s="1"/>
  <c r="H512" i="8" s="1"/>
  <c r="I512" i="8" s="1"/>
  <c r="J512" i="8" s="1"/>
  <c r="K512" i="8" s="1"/>
  <c r="L512" i="8" s="1"/>
  <c r="M512" i="8" s="1"/>
  <c r="N512" i="8" s="1"/>
  <c r="O512" i="8" s="1"/>
  <c r="P512" i="8" s="1"/>
  <c r="Q512" i="8" s="1"/>
  <c r="R512" i="8" s="1"/>
  <c r="S512" i="8" s="1"/>
  <c r="T512" i="8" s="1"/>
  <c r="U512" i="8" s="1"/>
  <c r="V512" i="8" s="1"/>
  <c r="W512" i="8" s="1"/>
  <c r="X512" i="8" s="1"/>
  <c r="Y512" i="8" s="1"/>
  <c r="Z512" i="8" s="1"/>
  <c r="AA512" i="8" s="1"/>
  <c r="AB512" i="8" s="1"/>
  <c r="AC512" i="8" s="1"/>
  <c r="AD512" i="8" s="1"/>
  <c r="AE512" i="8" s="1"/>
  <c r="AF512" i="8" s="1"/>
  <c r="AG512" i="8" s="1"/>
  <c r="D583" i="8"/>
  <c r="E583" i="8" s="1"/>
  <c r="F583" i="8" s="1"/>
  <c r="G583" i="8" s="1"/>
  <c r="H583" i="8" s="1"/>
  <c r="I583" i="8" s="1"/>
  <c r="J583" i="8" s="1"/>
  <c r="K583" i="8" s="1"/>
  <c r="L583" i="8" s="1"/>
  <c r="M583" i="8" s="1"/>
  <c r="N583" i="8" s="1"/>
  <c r="O583" i="8" s="1"/>
  <c r="P583" i="8" s="1"/>
  <c r="Q583" i="8" s="1"/>
  <c r="R583" i="8" s="1"/>
  <c r="S583" i="8" s="1"/>
  <c r="T583" i="8" s="1"/>
  <c r="U583" i="8" s="1"/>
  <c r="V583" i="8" s="1"/>
  <c r="W583" i="8" s="1"/>
  <c r="X583" i="8" s="1"/>
  <c r="Y583" i="8" s="1"/>
  <c r="Z583" i="8" s="1"/>
  <c r="AA583" i="8" s="1"/>
  <c r="AB583" i="8" s="1"/>
  <c r="AC583" i="8" s="1"/>
  <c r="AD583" i="8" s="1"/>
  <c r="AE583" i="8" s="1"/>
  <c r="AF583" i="8" s="1"/>
  <c r="AG583" i="8" s="1"/>
  <c r="D616" i="8"/>
  <c r="E616" i="8" s="1"/>
  <c r="F616" i="8" s="1"/>
  <c r="G616" i="8" s="1"/>
  <c r="H616" i="8" s="1"/>
  <c r="I616" i="8" s="1"/>
  <c r="J616" i="8" s="1"/>
  <c r="K616" i="8" s="1"/>
  <c r="L616" i="8" s="1"/>
  <c r="M616" i="8" s="1"/>
  <c r="N616" i="8" s="1"/>
  <c r="O616" i="8" s="1"/>
  <c r="P616" i="8" s="1"/>
  <c r="Q616" i="8" s="1"/>
  <c r="R616" i="8" s="1"/>
  <c r="S616" i="8" s="1"/>
  <c r="T616" i="8" s="1"/>
  <c r="U616" i="8" s="1"/>
  <c r="V616" i="8" s="1"/>
  <c r="W616" i="8" s="1"/>
  <c r="X616" i="8" s="1"/>
  <c r="Y616" i="8" s="1"/>
  <c r="Z616" i="8" s="1"/>
  <c r="AA616" i="8" s="1"/>
  <c r="AB616" i="8" s="1"/>
  <c r="AC616" i="8" s="1"/>
  <c r="AD616" i="8" s="1"/>
  <c r="AE616" i="8" s="1"/>
  <c r="AF616" i="8" s="1"/>
  <c r="AG616" i="8" s="1"/>
  <c r="D676" i="8"/>
  <c r="E676" i="8" s="1"/>
  <c r="F676" i="8" s="1"/>
  <c r="G676" i="8" s="1"/>
  <c r="H676" i="8" s="1"/>
  <c r="I676" i="8" s="1"/>
  <c r="J676" i="8" s="1"/>
  <c r="K676" i="8" s="1"/>
  <c r="L676" i="8" s="1"/>
  <c r="M676" i="8" s="1"/>
  <c r="N676" i="8" s="1"/>
  <c r="O676" i="8" s="1"/>
  <c r="P676" i="8" s="1"/>
  <c r="Q676" i="8" s="1"/>
  <c r="R676" i="8" s="1"/>
  <c r="S676" i="8" s="1"/>
  <c r="T676" i="8" s="1"/>
  <c r="U676" i="8" s="1"/>
  <c r="V676" i="8" s="1"/>
  <c r="W676" i="8" s="1"/>
  <c r="X676" i="8" s="1"/>
  <c r="Y676" i="8" s="1"/>
  <c r="Z676" i="8" s="1"/>
  <c r="AA676" i="8" s="1"/>
  <c r="AB676" i="8" s="1"/>
  <c r="AC676" i="8" s="1"/>
  <c r="AD676" i="8" s="1"/>
  <c r="AE676" i="8" s="1"/>
  <c r="AF676" i="8" s="1"/>
  <c r="AG676" i="8" s="1"/>
  <c r="D754" i="8"/>
  <c r="E754" i="8" s="1"/>
  <c r="F754" i="8" s="1"/>
  <c r="G754" i="8" s="1"/>
  <c r="H754" i="8" s="1"/>
  <c r="I754" i="8" s="1"/>
  <c r="J754" i="8" s="1"/>
  <c r="K754" i="8" s="1"/>
  <c r="L754" i="8" s="1"/>
  <c r="M754" i="8" s="1"/>
  <c r="N754" i="8" s="1"/>
  <c r="O754" i="8" s="1"/>
  <c r="P754" i="8" s="1"/>
  <c r="Q754" i="8" s="1"/>
  <c r="R754" i="8" s="1"/>
  <c r="S754" i="8" s="1"/>
  <c r="T754" i="8" s="1"/>
  <c r="U754" i="8" s="1"/>
  <c r="V754" i="8" s="1"/>
  <c r="W754" i="8" s="1"/>
  <c r="X754" i="8" s="1"/>
  <c r="Y754" i="8" s="1"/>
  <c r="Z754" i="8" s="1"/>
  <c r="AA754" i="8" s="1"/>
  <c r="AB754" i="8" s="1"/>
  <c r="AC754" i="8" s="1"/>
  <c r="AD754" i="8" s="1"/>
  <c r="AE754" i="8" s="1"/>
  <c r="AF754" i="8" s="1"/>
  <c r="AG754" i="8" s="1"/>
  <c r="D779" i="8"/>
  <c r="E779" i="8" s="1"/>
  <c r="F779" i="8" s="1"/>
  <c r="G779" i="8" s="1"/>
  <c r="H779" i="8" s="1"/>
  <c r="I779" i="8" s="1"/>
  <c r="J779" i="8" s="1"/>
  <c r="K779" i="8" s="1"/>
  <c r="L779" i="8" s="1"/>
  <c r="M779" i="8" s="1"/>
  <c r="N779" i="8" s="1"/>
  <c r="O779" i="8" s="1"/>
  <c r="P779" i="8" s="1"/>
  <c r="Q779" i="8" s="1"/>
  <c r="R779" i="8" s="1"/>
  <c r="S779" i="8" s="1"/>
  <c r="T779" i="8" s="1"/>
  <c r="U779" i="8" s="1"/>
  <c r="V779" i="8" s="1"/>
  <c r="W779" i="8" s="1"/>
  <c r="X779" i="8" s="1"/>
  <c r="Y779" i="8" s="1"/>
  <c r="Z779" i="8" s="1"/>
  <c r="AA779" i="8" s="1"/>
  <c r="AB779" i="8" s="1"/>
  <c r="AC779" i="8" s="1"/>
  <c r="AD779" i="8" s="1"/>
  <c r="AE779" i="8" s="1"/>
  <c r="AF779" i="8" s="1"/>
  <c r="AG779" i="8" s="1"/>
  <c r="D804" i="8"/>
  <c r="E804" i="8" s="1"/>
  <c r="F804" i="8" s="1"/>
  <c r="G804" i="8" s="1"/>
  <c r="H804" i="8" s="1"/>
  <c r="I804" i="8" s="1"/>
  <c r="J804" i="8" s="1"/>
  <c r="K804" i="8" s="1"/>
  <c r="L804" i="8" s="1"/>
  <c r="M804" i="8" s="1"/>
  <c r="N804" i="8" s="1"/>
  <c r="O804" i="8" s="1"/>
  <c r="P804" i="8" s="1"/>
  <c r="Q804" i="8" s="1"/>
  <c r="R804" i="8" s="1"/>
  <c r="S804" i="8" s="1"/>
  <c r="T804" i="8" s="1"/>
  <c r="U804" i="8" s="1"/>
  <c r="V804" i="8" s="1"/>
  <c r="W804" i="8" s="1"/>
  <c r="X804" i="8" s="1"/>
  <c r="Y804" i="8" s="1"/>
  <c r="Z804" i="8" s="1"/>
  <c r="AA804" i="8" s="1"/>
  <c r="AB804" i="8" s="1"/>
  <c r="AC804" i="8" s="1"/>
  <c r="AD804" i="8" s="1"/>
  <c r="AE804" i="8" s="1"/>
  <c r="AF804" i="8" s="1"/>
  <c r="AG804" i="8" s="1"/>
  <c r="D907" i="8"/>
  <c r="E907" i="8" s="1"/>
  <c r="F907" i="8" s="1"/>
  <c r="G907" i="8" s="1"/>
  <c r="H907" i="8" s="1"/>
  <c r="I907" i="8" s="1"/>
  <c r="J907" i="8" s="1"/>
  <c r="K907" i="8" s="1"/>
  <c r="L907" i="8" s="1"/>
  <c r="M907" i="8" s="1"/>
  <c r="N907" i="8" s="1"/>
  <c r="O907" i="8" s="1"/>
  <c r="P907" i="8" s="1"/>
  <c r="Q907" i="8" s="1"/>
  <c r="R907" i="8" s="1"/>
  <c r="S907" i="8" s="1"/>
  <c r="T907" i="8" s="1"/>
  <c r="U907" i="8" s="1"/>
  <c r="V907" i="8" s="1"/>
  <c r="W907" i="8" s="1"/>
  <c r="X907" i="8" s="1"/>
  <c r="Y907" i="8" s="1"/>
  <c r="Z907" i="8" s="1"/>
  <c r="AA907" i="8" s="1"/>
  <c r="AB907" i="8" s="1"/>
  <c r="AC907" i="8" s="1"/>
  <c r="AD907" i="8" s="1"/>
  <c r="AE907" i="8" s="1"/>
  <c r="AF907" i="8" s="1"/>
  <c r="AG907" i="8" s="1"/>
  <c r="D932" i="8"/>
  <c r="E932" i="8" s="1"/>
  <c r="F932" i="8" s="1"/>
  <c r="G932" i="8" s="1"/>
  <c r="H932" i="8" s="1"/>
  <c r="I932" i="8" s="1"/>
  <c r="J932" i="8" s="1"/>
  <c r="K932" i="8" s="1"/>
  <c r="L932" i="8" s="1"/>
  <c r="M932" i="8" s="1"/>
  <c r="N932" i="8" s="1"/>
  <c r="O932" i="8" s="1"/>
  <c r="P932" i="8" s="1"/>
  <c r="Q932" i="8" s="1"/>
  <c r="R932" i="8" s="1"/>
  <c r="S932" i="8" s="1"/>
  <c r="T932" i="8" s="1"/>
  <c r="U932" i="8" s="1"/>
  <c r="V932" i="8" s="1"/>
  <c r="W932" i="8" s="1"/>
  <c r="X932" i="8" s="1"/>
  <c r="Y932" i="8" s="1"/>
  <c r="Z932" i="8" s="1"/>
  <c r="AA932" i="8" s="1"/>
  <c r="AB932" i="8" s="1"/>
  <c r="AC932" i="8" s="1"/>
  <c r="AD932" i="8" s="1"/>
  <c r="AE932" i="8" s="1"/>
  <c r="AF932" i="8" s="1"/>
  <c r="AG932" i="8" s="1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D63" i="8"/>
  <c r="E63" i="8" s="1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AG138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AG171" i="8" s="1"/>
  <c r="D242" i="8"/>
  <c r="E242" i="8" s="1"/>
  <c r="F242" i="8" s="1"/>
  <c r="G242" i="8" s="1"/>
  <c r="H242" i="8" s="1"/>
  <c r="I242" i="8" s="1"/>
  <c r="J242" i="8" s="1"/>
  <c r="K242" i="8" s="1"/>
  <c r="L242" i="8" s="1"/>
  <c r="M242" i="8" s="1"/>
  <c r="N242" i="8" s="1"/>
  <c r="O242" i="8" s="1"/>
  <c r="P242" i="8" s="1"/>
  <c r="Q242" i="8" s="1"/>
  <c r="R242" i="8" s="1"/>
  <c r="S242" i="8" s="1"/>
  <c r="T242" i="8" s="1"/>
  <c r="U242" i="8" s="1"/>
  <c r="V242" i="8" s="1"/>
  <c r="W242" i="8" s="1"/>
  <c r="X242" i="8" s="1"/>
  <c r="Y242" i="8" s="1"/>
  <c r="Z242" i="8" s="1"/>
  <c r="AA242" i="8" s="1"/>
  <c r="AB242" i="8" s="1"/>
  <c r="AC242" i="8" s="1"/>
  <c r="AD242" i="8" s="1"/>
  <c r="AE242" i="8" s="1"/>
  <c r="AF242" i="8" s="1"/>
  <c r="AG242" i="8" s="1"/>
  <c r="D310" i="8"/>
  <c r="E310" i="8" s="1"/>
  <c r="F310" i="8" s="1"/>
  <c r="G310" i="8" s="1"/>
  <c r="H310" i="8" s="1"/>
  <c r="I310" i="8" s="1"/>
  <c r="J310" i="8" s="1"/>
  <c r="K310" i="8" s="1"/>
  <c r="L310" i="8" s="1"/>
  <c r="M310" i="8" s="1"/>
  <c r="N310" i="8" s="1"/>
  <c r="O310" i="8" s="1"/>
  <c r="P310" i="8" s="1"/>
  <c r="Q310" i="8" s="1"/>
  <c r="R310" i="8" s="1"/>
  <c r="S310" i="8" s="1"/>
  <c r="T310" i="8" s="1"/>
  <c r="U310" i="8" s="1"/>
  <c r="V310" i="8" s="1"/>
  <c r="W310" i="8" s="1"/>
  <c r="X310" i="8" s="1"/>
  <c r="Y310" i="8" s="1"/>
  <c r="Z310" i="8" s="1"/>
  <c r="AA310" i="8" s="1"/>
  <c r="AB310" i="8" s="1"/>
  <c r="AC310" i="8" s="1"/>
  <c r="AD310" i="8" s="1"/>
  <c r="AE310" i="8" s="1"/>
  <c r="AF310" i="8" s="1"/>
  <c r="AG310" i="8" s="1"/>
  <c r="D343" i="8"/>
  <c r="E343" i="8" s="1"/>
  <c r="F343" i="8" s="1"/>
  <c r="G343" i="8" s="1"/>
  <c r="H343" i="8" s="1"/>
  <c r="I343" i="8" s="1"/>
  <c r="J343" i="8" s="1"/>
  <c r="K343" i="8" s="1"/>
  <c r="L343" i="8" s="1"/>
  <c r="M343" i="8" s="1"/>
  <c r="N343" i="8" s="1"/>
  <c r="O343" i="8" s="1"/>
  <c r="P343" i="8" s="1"/>
  <c r="Q343" i="8" s="1"/>
  <c r="R343" i="8" s="1"/>
  <c r="S343" i="8" s="1"/>
  <c r="T343" i="8" s="1"/>
  <c r="U343" i="8" s="1"/>
  <c r="V343" i="8" s="1"/>
  <c r="W343" i="8" s="1"/>
  <c r="X343" i="8" s="1"/>
  <c r="Y343" i="8" s="1"/>
  <c r="Z343" i="8" s="1"/>
  <c r="AA343" i="8" s="1"/>
  <c r="AB343" i="8" s="1"/>
  <c r="AC343" i="8" s="1"/>
  <c r="AD343" i="8" s="1"/>
  <c r="AE343" i="8" s="1"/>
  <c r="AF343" i="8" s="1"/>
  <c r="AG343" i="8" s="1"/>
  <c r="D379" i="8"/>
  <c r="E379" i="8" s="1"/>
  <c r="F379" i="8" s="1"/>
  <c r="G379" i="8" s="1"/>
  <c r="H379" i="8" s="1"/>
  <c r="I379" i="8" s="1"/>
  <c r="J379" i="8" s="1"/>
  <c r="K379" i="8" s="1"/>
  <c r="L379" i="8" s="1"/>
  <c r="M379" i="8" s="1"/>
  <c r="N379" i="8" s="1"/>
  <c r="O379" i="8" s="1"/>
  <c r="P379" i="8" s="1"/>
  <c r="Q379" i="8" s="1"/>
  <c r="R379" i="8" s="1"/>
  <c r="S379" i="8" s="1"/>
  <c r="T379" i="8" s="1"/>
  <c r="U379" i="8" s="1"/>
  <c r="V379" i="8" s="1"/>
  <c r="W379" i="8" s="1"/>
  <c r="X379" i="8" s="1"/>
  <c r="Y379" i="8" s="1"/>
  <c r="Z379" i="8" s="1"/>
  <c r="AA379" i="8" s="1"/>
  <c r="AB379" i="8" s="1"/>
  <c r="AC379" i="8" s="1"/>
  <c r="AD379" i="8" s="1"/>
  <c r="AE379" i="8" s="1"/>
  <c r="AF379" i="8" s="1"/>
  <c r="AG379" i="8" s="1"/>
  <c r="D414" i="8"/>
  <c r="E414" i="8" s="1"/>
  <c r="F414" i="8" s="1"/>
  <c r="G414" i="8" s="1"/>
  <c r="H414" i="8" s="1"/>
  <c r="I414" i="8" s="1"/>
  <c r="J414" i="8" s="1"/>
  <c r="K414" i="8" s="1"/>
  <c r="L414" i="8" s="1"/>
  <c r="M414" i="8" s="1"/>
  <c r="N414" i="8" s="1"/>
  <c r="O414" i="8" s="1"/>
  <c r="P414" i="8" s="1"/>
  <c r="Q414" i="8" s="1"/>
  <c r="R414" i="8" s="1"/>
  <c r="S414" i="8" s="1"/>
  <c r="T414" i="8" s="1"/>
  <c r="U414" i="8" s="1"/>
  <c r="V414" i="8" s="1"/>
  <c r="W414" i="8" s="1"/>
  <c r="X414" i="8" s="1"/>
  <c r="Y414" i="8" s="1"/>
  <c r="Z414" i="8" s="1"/>
  <c r="AA414" i="8" s="1"/>
  <c r="AB414" i="8" s="1"/>
  <c r="AC414" i="8" s="1"/>
  <c r="AD414" i="8" s="1"/>
  <c r="AE414" i="8" s="1"/>
  <c r="AF414" i="8" s="1"/>
  <c r="AG414" i="8" s="1"/>
  <c r="D447" i="8"/>
  <c r="E447" i="8" s="1"/>
  <c r="F447" i="8" s="1"/>
  <c r="G447" i="8" s="1"/>
  <c r="H447" i="8" s="1"/>
  <c r="I447" i="8" s="1"/>
  <c r="J447" i="8" s="1"/>
  <c r="K447" i="8" s="1"/>
  <c r="L447" i="8" s="1"/>
  <c r="M447" i="8" s="1"/>
  <c r="N447" i="8" s="1"/>
  <c r="O447" i="8" s="1"/>
  <c r="P447" i="8" s="1"/>
  <c r="Q447" i="8" s="1"/>
  <c r="R447" i="8" s="1"/>
  <c r="S447" i="8" s="1"/>
  <c r="T447" i="8" s="1"/>
  <c r="U447" i="8" s="1"/>
  <c r="V447" i="8" s="1"/>
  <c r="W447" i="8" s="1"/>
  <c r="X447" i="8" s="1"/>
  <c r="Y447" i="8" s="1"/>
  <c r="Z447" i="8" s="1"/>
  <c r="AA447" i="8" s="1"/>
  <c r="AB447" i="8" s="1"/>
  <c r="AC447" i="8" s="1"/>
  <c r="AD447" i="8" s="1"/>
  <c r="AE447" i="8" s="1"/>
  <c r="AF447" i="8" s="1"/>
  <c r="AG447" i="8" s="1"/>
  <c r="D480" i="8"/>
  <c r="E480" i="8" s="1"/>
  <c r="F480" i="8" s="1"/>
  <c r="G480" i="8" s="1"/>
  <c r="H480" i="8" s="1"/>
  <c r="I480" i="8" s="1"/>
  <c r="J480" i="8" s="1"/>
  <c r="K480" i="8" s="1"/>
  <c r="L480" i="8" s="1"/>
  <c r="M480" i="8" s="1"/>
  <c r="N480" i="8" s="1"/>
  <c r="O480" i="8" s="1"/>
  <c r="P480" i="8" s="1"/>
  <c r="Q480" i="8" s="1"/>
  <c r="R480" i="8" s="1"/>
  <c r="S480" i="8" s="1"/>
  <c r="T480" i="8" s="1"/>
  <c r="U480" i="8" s="1"/>
  <c r="V480" i="8" s="1"/>
  <c r="W480" i="8" s="1"/>
  <c r="X480" i="8" s="1"/>
  <c r="Y480" i="8" s="1"/>
  <c r="Z480" i="8" s="1"/>
  <c r="AA480" i="8" s="1"/>
  <c r="AB480" i="8" s="1"/>
  <c r="AC480" i="8" s="1"/>
  <c r="AD480" i="8" s="1"/>
  <c r="AE480" i="8" s="1"/>
  <c r="AF480" i="8" s="1"/>
  <c r="AG480" i="8" s="1"/>
  <c r="D551" i="8"/>
  <c r="E551" i="8" s="1"/>
  <c r="F551" i="8" s="1"/>
  <c r="G551" i="8" s="1"/>
  <c r="H551" i="8" s="1"/>
  <c r="I551" i="8" s="1"/>
  <c r="J551" i="8" s="1"/>
  <c r="K551" i="8" s="1"/>
  <c r="L551" i="8" s="1"/>
  <c r="M551" i="8" s="1"/>
  <c r="N551" i="8" s="1"/>
  <c r="O551" i="8" s="1"/>
  <c r="P551" i="8" s="1"/>
  <c r="Q551" i="8" s="1"/>
  <c r="R551" i="8" s="1"/>
  <c r="S551" i="8" s="1"/>
  <c r="T551" i="8" s="1"/>
  <c r="U551" i="8" s="1"/>
  <c r="V551" i="8" s="1"/>
  <c r="W551" i="8" s="1"/>
  <c r="X551" i="8" s="1"/>
  <c r="Y551" i="8" s="1"/>
  <c r="Z551" i="8" s="1"/>
  <c r="AA551" i="8" s="1"/>
  <c r="AB551" i="8" s="1"/>
  <c r="AC551" i="8" s="1"/>
  <c r="AD551" i="8" s="1"/>
  <c r="AE551" i="8" s="1"/>
  <c r="AF551" i="8" s="1"/>
  <c r="AG551" i="8" s="1"/>
  <c r="D650" i="8"/>
  <c r="E650" i="8" s="1"/>
  <c r="F650" i="8" s="1"/>
  <c r="G650" i="8" s="1"/>
  <c r="H650" i="8" s="1"/>
  <c r="I650" i="8" s="1"/>
  <c r="J650" i="8" s="1"/>
  <c r="K650" i="8" s="1"/>
  <c r="L650" i="8" s="1"/>
  <c r="M650" i="8" s="1"/>
  <c r="N650" i="8" s="1"/>
  <c r="O650" i="8" s="1"/>
  <c r="P650" i="8" s="1"/>
  <c r="Q650" i="8" s="1"/>
  <c r="R650" i="8" s="1"/>
  <c r="S650" i="8" s="1"/>
  <c r="T650" i="8" s="1"/>
  <c r="U650" i="8" s="1"/>
  <c r="V650" i="8" s="1"/>
  <c r="W650" i="8" s="1"/>
  <c r="X650" i="8" s="1"/>
  <c r="Y650" i="8" s="1"/>
  <c r="Z650" i="8" s="1"/>
  <c r="AA650" i="8" s="1"/>
  <c r="AB650" i="8" s="1"/>
  <c r="AC650" i="8" s="1"/>
  <c r="AD650" i="8" s="1"/>
  <c r="AE650" i="8" s="1"/>
  <c r="AF650" i="8" s="1"/>
  <c r="AG650" i="8" s="1"/>
  <c r="D730" i="8"/>
  <c r="E730" i="8" s="1"/>
  <c r="F730" i="8" s="1"/>
  <c r="G730" i="8" s="1"/>
  <c r="H730" i="8" s="1"/>
  <c r="I730" i="8" s="1"/>
  <c r="J730" i="8" s="1"/>
  <c r="K730" i="8" s="1"/>
  <c r="L730" i="8" s="1"/>
  <c r="M730" i="8" s="1"/>
  <c r="N730" i="8" s="1"/>
  <c r="O730" i="8" s="1"/>
  <c r="P730" i="8" s="1"/>
  <c r="Q730" i="8" s="1"/>
  <c r="R730" i="8" s="1"/>
  <c r="S730" i="8" s="1"/>
  <c r="T730" i="8" s="1"/>
  <c r="U730" i="8" s="1"/>
  <c r="V730" i="8" s="1"/>
  <c r="W730" i="8" s="1"/>
  <c r="X730" i="8" s="1"/>
  <c r="Y730" i="8" s="1"/>
  <c r="Z730" i="8" s="1"/>
  <c r="AA730" i="8" s="1"/>
  <c r="AB730" i="8" s="1"/>
  <c r="AC730" i="8" s="1"/>
  <c r="AD730" i="8" s="1"/>
  <c r="AE730" i="8" s="1"/>
  <c r="AF730" i="8" s="1"/>
  <c r="AG730" i="8" s="1"/>
  <c r="D755" i="8"/>
  <c r="E755" i="8" s="1"/>
  <c r="F755" i="8" s="1"/>
  <c r="G755" i="8" s="1"/>
  <c r="H755" i="8" s="1"/>
  <c r="I755" i="8" s="1"/>
  <c r="J755" i="8" s="1"/>
  <c r="K755" i="8" s="1"/>
  <c r="L755" i="8" s="1"/>
  <c r="M755" i="8" s="1"/>
  <c r="N755" i="8" s="1"/>
  <c r="O755" i="8" s="1"/>
  <c r="P755" i="8" s="1"/>
  <c r="Q755" i="8" s="1"/>
  <c r="R755" i="8" s="1"/>
  <c r="S755" i="8" s="1"/>
  <c r="T755" i="8" s="1"/>
  <c r="U755" i="8" s="1"/>
  <c r="V755" i="8" s="1"/>
  <c r="W755" i="8" s="1"/>
  <c r="X755" i="8" s="1"/>
  <c r="Y755" i="8" s="1"/>
  <c r="Z755" i="8" s="1"/>
  <c r="AA755" i="8" s="1"/>
  <c r="AB755" i="8" s="1"/>
  <c r="AC755" i="8" s="1"/>
  <c r="AD755" i="8" s="1"/>
  <c r="AE755" i="8" s="1"/>
  <c r="AF755" i="8" s="1"/>
  <c r="AG755" i="8" s="1"/>
  <c r="D780" i="8"/>
  <c r="E780" i="8" s="1"/>
  <c r="F780" i="8" s="1"/>
  <c r="G780" i="8" s="1"/>
  <c r="H780" i="8" s="1"/>
  <c r="I780" i="8" s="1"/>
  <c r="J780" i="8" s="1"/>
  <c r="K780" i="8" s="1"/>
  <c r="L780" i="8" s="1"/>
  <c r="M780" i="8" s="1"/>
  <c r="N780" i="8" s="1"/>
  <c r="O780" i="8" s="1"/>
  <c r="P780" i="8" s="1"/>
  <c r="Q780" i="8" s="1"/>
  <c r="R780" i="8" s="1"/>
  <c r="S780" i="8" s="1"/>
  <c r="T780" i="8" s="1"/>
  <c r="U780" i="8" s="1"/>
  <c r="V780" i="8" s="1"/>
  <c r="W780" i="8" s="1"/>
  <c r="X780" i="8" s="1"/>
  <c r="Y780" i="8" s="1"/>
  <c r="Z780" i="8" s="1"/>
  <c r="AA780" i="8" s="1"/>
  <c r="AB780" i="8" s="1"/>
  <c r="AC780" i="8" s="1"/>
  <c r="AD780" i="8" s="1"/>
  <c r="AE780" i="8" s="1"/>
  <c r="AF780" i="8" s="1"/>
  <c r="AG780" i="8" s="1"/>
  <c r="D858" i="8"/>
  <c r="E858" i="8" s="1"/>
  <c r="F858" i="8" s="1"/>
  <c r="G858" i="8" s="1"/>
  <c r="H858" i="8" s="1"/>
  <c r="I858" i="8" s="1"/>
  <c r="J858" i="8" s="1"/>
  <c r="K858" i="8" s="1"/>
  <c r="L858" i="8" s="1"/>
  <c r="M858" i="8" s="1"/>
  <c r="N858" i="8" s="1"/>
  <c r="O858" i="8" s="1"/>
  <c r="P858" i="8" s="1"/>
  <c r="Q858" i="8" s="1"/>
  <c r="R858" i="8" s="1"/>
  <c r="S858" i="8" s="1"/>
  <c r="T858" i="8" s="1"/>
  <c r="U858" i="8" s="1"/>
  <c r="V858" i="8" s="1"/>
  <c r="W858" i="8" s="1"/>
  <c r="X858" i="8" s="1"/>
  <c r="Y858" i="8" s="1"/>
  <c r="Z858" i="8" s="1"/>
  <c r="AA858" i="8" s="1"/>
  <c r="AB858" i="8" s="1"/>
  <c r="AC858" i="8" s="1"/>
  <c r="AD858" i="8" s="1"/>
  <c r="AE858" i="8" s="1"/>
  <c r="AF858" i="8" s="1"/>
  <c r="AG858" i="8" s="1"/>
  <c r="D883" i="8"/>
  <c r="E883" i="8" s="1"/>
  <c r="F883" i="8" s="1"/>
  <c r="G883" i="8" s="1"/>
  <c r="H883" i="8" s="1"/>
  <c r="I883" i="8" s="1"/>
  <c r="J883" i="8" s="1"/>
  <c r="K883" i="8" s="1"/>
  <c r="L883" i="8" s="1"/>
  <c r="M883" i="8" s="1"/>
  <c r="N883" i="8" s="1"/>
  <c r="O883" i="8" s="1"/>
  <c r="P883" i="8" s="1"/>
  <c r="Q883" i="8" s="1"/>
  <c r="R883" i="8" s="1"/>
  <c r="S883" i="8" s="1"/>
  <c r="T883" i="8" s="1"/>
  <c r="U883" i="8" s="1"/>
  <c r="V883" i="8" s="1"/>
  <c r="W883" i="8" s="1"/>
  <c r="X883" i="8" s="1"/>
  <c r="Y883" i="8" s="1"/>
  <c r="Z883" i="8" s="1"/>
  <c r="AA883" i="8" s="1"/>
  <c r="AB883" i="8" s="1"/>
  <c r="AC883" i="8" s="1"/>
  <c r="AD883" i="8" s="1"/>
  <c r="AE883" i="8" s="1"/>
  <c r="AF883" i="8" s="1"/>
  <c r="AG883" i="8" s="1"/>
  <c r="D908" i="8"/>
  <c r="E908" i="8" s="1"/>
  <c r="F908" i="8" s="1"/>
  <c r="G908" i="8" s="1"/>
  <c r="H908" i="8" s="1"/>
  <c r="I908" i="8" s="1"/>
  <c r="J908" i="8" s="1"/>
  <c r="K908" i="8" s="1"/>
  <c r="L908" i="8" s="1"/>
  <c r="M908" i="8" s="1"/>
  <c r="N908" i="8" s="1"/>
  <c r="O908" i="8" s="1"/>
  <c r="P908" i="8" s="1"/>
  <c r="Q908" i="8" s="1"/>
  <c r="R908" i="8" s="1"/>
  <c r="S908" i="8" s="1"/>
  <c r="T908" i="8" s="1"/>
  <c r="U908" i="8" s="1"/>
  <c r="V908" i="8" s="1"/>
  <c r="W908" i="8" s="1"/>
  <c r="X908" i="8" s="1"/>
  <c r="Y908" i="8" s="1"/>
  <c r="Z908" i="8" s="1"/>
  <c r="AA908" i="8" s="1"/>
  <c r="AB908" i="8" s="1"/>
  <c r="AC908" i="8" s="1"/>
  <c r="AD908" i="8" s="1"/>
  <c r="AE908" i="8" s="1"/>
  <c r="AF908" i="8" s="1"/>
  <c r="AG908" i="8" s="1"/>
  <c r="D22" i="8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D64" i="8"/>
  <c r="E64" i="8" s="1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Q64" i="8" s="1"/>
  <c r="R64" i="8" s="1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AG106" i="8" s="1"/>
  <c r="D139" i="8"/>
  <c r="E139" i="8" s="1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Q139" i="8" s="1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D139" i="8" s="1"/>
  <c r="AE139" i="8" s="1"/>
  <c r="AF139" i="8" s="1"/>
  <c r="AG139" i="8" s="1"/>
  <c r="D210" i="8"/>
  <c r="E210" i="8" s="1"/>
  <c r="F210" i="8" s="1"/>
  <c r="G210" i="8" s="1"/>
  <c r="H210" i="8" s="1"/>
  <c r="I210" i="8" s="1"/>
  <c r="J210" i="8" s="1"/>
  <c r="K210" i="8" s="1"/>
  <c r="L210" i="8" s="1"/>
  <c r="M210" i="8" s="1"/>
  <c r="N210" i="8" s="1"/>
  <c r="O210" i="8" s="1"/>
  <c r="P210" i="8" s="1"/>
  <c r="Q210" i="8" s="1"/>
  <c r="R210" i="8" s="1"/>
  <c r="S210" i="8" s="1"/>
  <c r="T210" i="8" s="1"/>
  <c r="U210" i="8" s="1"/>
  <c r="V210" i="8" s="1"/>
  <c r="W210" i="8" s="1"/>
  <c r="X210" i="8" s="1"/>
  <c r="Y210" i="8" s="1"/>
  <c r="Z210" i="8" s="1"/>
  <c r="AA210" i="8" s="1"/>
  <c r="AB210" i="8" s="1"/>
  <c r="AC210" i="8" s="1"/>
  <c r="AD210" i="8" s="1"/>
  <c r="AE210" i="8" s="1"/>
  <c r="AF210" i="8" s="1"/>
  <c r="AG210" i="8" s="1"/>
  <c r="D243" i="8"/>
  <c r="E243" i="8" s="1"/>
  <c r="F243" i="8" s="1"/>
  <c r="G243" i="8" s="1"/>
  <c r="H243" i="8" s="1"/>
  <c r="I243" i="8" s="1"/>
  <c r="J243" i="8" s="1"/>
  <c r="K243" i="8" s="1"/>
  <c r="L243" i="8" s="1"/>
  <c r="M243" i="8" s="1"/>
  <c r="N243" i="8" s="1"/>
  <c r="O243" i="8" s="1"/>
  <c r="P243" i="8" s="1"/>
  <c r="Q243" i="8" s="1"/>
  <c r="R243" i="8" s="1"/>
  <c r="S243" i="8" s="1"/>
  <c r="T243" i="8" s="1"/>
  <c r="U243" i="8" s="1"/>
  <c r="V243" i="8" s="1"/>
  <c r="W243" i="8" s="1"/>
  <c r="X243" i="8" s="1"/>
  <c r="Y243" i="8" s="1"/>
  <c r="Z243" i="8" s="1"/>
  <c r="AA243" i="8" s="1"/>
  <c r="AB243" i="8" s="1"/>
  <c r="AC243" i="8" s="1"/>
  <c r="AD243" i="8" s="1"/>
  <c r="AE243" i="8" s="1"/>
  <c r="AF243" i="8" s="1"/>
  <c r="AG243" i="8" s="1"/>
  <c r="D278" i="8"/>
  <c r="E278" i="8" s="1"/>
  <c r="F278" i="8" s="1"/>
  <c r="G278" i="8" s="1"/>
  <c r="H278" i="8" s="1"/>
  <c r="I278" i="8" s="1"/>
  <c r="J278" i="8" s="1"/>
  <c r="K278" i="8" s="1"/>
  <c r="L278" i="8" s="1"/>
  <c r="M278" i="8" s="1"/>
  <c r="N278" i="8" s="1"/>
  <c r="O278" i="8" s="1"/>
  <c r="P278" i="8" s="1"/>
  <c r="Q278" i="8" s="1"/>
  <c r="R278" i="8" s="1"/>
  <c r="S278" i="8" s="1"/>
  <c r="T278" i="8" s="1"/>
  <c r="U278" i="8" s="1"/>
  <c r="V278" i="8" s="1"/>
  <c r="W278" i="8" s="1"/>
  <c r="X278" i="8" s="1"/>
  <c r="Y278" i="8" s="1"/>
  <c r="Z278" i="8" s="1"/>
  <c r="AA278" i="8" s="1"/>
  <c r="AB278" i="8" s="1"/>
  <c r="AC278" i="8" s="1"/>
  <c r="AD278" i="8" s="1"/>
  <c r="AE278" i="8" s="1"/>
  <c r="AF278" i="8" s="1"/>
  <c r="AG278" i="8" s="1"/>
  <c r="D347" i="8"/>
  <c r="E347" i="8" s="1"/>
  <c r="F347" i="8" s="1"/>
  <c r="G347" i="8" s="1"/>
  <c r="H347" i="8" s="1"/>
  <c r="I347" i="8" s="1"/>
  <c r="J347" i="8" s="1"/>
  <c r="K347" i="8" s="1"/>
  <c r="L347" i="8" s="1"/>
  <c r="M347" i="8" s="1"/>
  <c r="N347" i="8" s="1"/>
  <c r="O347" i="8" s="1"/>
  <c r="P347" i="8" s="1"/>
  <c r="Q347" i="8" s="1"/>
  <c r="R347" i="8" s="1"/>
  <c r="S347" i="8" s="1"/>
  <c r="T347" i="8" s="1"/>
  <c r="U347" i="8" s="1"/>
  <c r="V347" i="8" s="1"/>
  <c r="W347" i="8" s="1"/>
  <c r="X347" i="8" s="1"/>
  <c r="Y347" i="8" s="1"/>
  <c r="Z347" i="8" s="1"/>
  <c r="AA347" i="8" s="1"/>
  <c r="AB347" i="8" s="1"/>
  <c r="AC347" i="8" s="1"/>
  <c r="AD347" i="8" s="1"/>
  <c r="AE347" i="8" s="1"/>
  <c r="AF347" i="8" s="1"/>
  <c r="AG347" i="8" s="1"/>
  <c r="D382" i="8"/>
  <c r="E382" i="8" s="1"/>
  <c r="F382" i="8" s="1"/>
  <c r="G382" i="8" s="1"/>
  <c r="H382" i="8" s="1"/>
  <c r="I382" i="8" s="1"/>
  <c r="J382" i="8" s="1"/>
  <c r="K382" i="8" s="1"/>
  <c r="L382" i="8" s="1"/>
  <c r="M382" i="8" s="1"/>
  <c r="N382" i="8" s="1"/>
  <c r="O382" i="8" s="1"/>
  <c r="P382" i="8" s="1"/>
  <c r="Q382" i="8" s="1"/>
  <c r="R382" i="8" s="1"/>
  <c r="S382" i="8" s="1"/>
  <c r="T382" i="8" s="1"/>
  <c r="U382" i="8" s="1"/>
  <c r="V382" i="8" s="1"/>
  <c r="W382" i="8" s="1"/>
  <c r="X382" i="8" s="1"/>
  <c r="Y382" i="8" s="1"/>
  <c r="Z382" i="8" s="1"/>
  <c r="AA382" i="8" s="1"/>
  <c r="AB382" i="8" s="1"/>
  <c r="AC382" i="8" s="1"/>
  <c r="AD382" i="8" s="1"/>
  <c r="AE382" i="8" s="1"/>
  <c r="AF382" i="8" s="1"/>
  <c r="AG382" i="8" s="1"/>
  <c r="D415" i="8"/>
  <c r="E415" i="8" s="1"/>
  <c r="F415" i="8" s="1"/>
  <c r="G415" i="8" s="1"/>
  <c r="H415" i="8" s="1"/>
  <c r="I415" i="8" s="1"/>
  <c r="J415" i="8" s="1"/>
  <c r="K415" i="8" s="1"/>
  <c r="L415" i="8" s="1"/>
  <c r="M415" i="8" s="1"/>
  <c r="N415" i="8" s="1"/>
  <c r="O415" i="8" s="1"/>
  <c r="P415" i="8" s="1"/>
  <c r="Q415" i="8" s="1"/>
  <c r="R415" i="8" s="1"/>
  <c r="S415" i="8" s="1"/>
  <c r="T415" i="8" s="1"/>
  <c r="U415" i="8" s="1"/>
  <c r="V415" i="8" s="1"/>
  <c r="W415" i="8" s="1"/>
  <c r="X415" i="8" s="1"/>
  <c r="Y415" i="8" s="1"/>
  <c r="Z415" i="8" s="1"/>
  <c r="AA415" i="8" s="1"/>
  <c r="AB415" i="8" s="1"/>
  <c r="AC415" i="8" s="1"/>
  <c r="AD415" i="8" s="1"/>
  <c r="AE415" i="8" s="1"/>
  <c r="AF415" i="8" s="1"/>
  <c r="AG415" i="8" s="1"/>
  <c r="D448" i="8"/>
  <c r="E448" i="8" s="1"/>
  <c r="F448" i="8" s="1"/>
  <c r="G448" i="8" s="1"/>
  <c r="H448" i="8" s="1"/>
  <c r="I448" i="8" s="1"/>
  <c r="J448" i="8" s="1"/>
  <c r="K448" i="8" s="1"/>
  <c r="L448" i="8" s="1"/>
  <c r="M448" i="8" s="1"/>
  <c r="N448" i="8" s="1"/>
  <c r="O448" i="8" s="1"/>
  <c r="P448" i="8" s="1"/>
  <c r="Q448" i="8" s="1"/>
  <c r="R448" i="8" s="1"/>
  <c r="S448" i="8" s="1"/>
  <c r="T448" i="8" s="1"/>
  <c r="U448" i="8" s="1"/>
  <c r="V448" i="8" s="1"/>
  <c r="W448" i="8" s="1"/>
  <c r="X448" i="8" s="1"/>
  <c r="Y448" i="8" s="1"/>
  <c r="Z448" i="8" s="1"/>
  <c r="AA448" i="8" s="1"/>
  <c r="AB448" i="8" s="1"/>
  <c r="AC448" i="8" s="1"/>
  <c r="AD448" i="8" s="1"/>
  <c r="AE448" i="8" s="1"/>
  <c r="AF448" i="8" s="1"/>
  <c r="AG448" i="8" s="1"/>
  <c r="D519" i="8"/>
  <c r="E519" i="8" s="1"/>
  <c r="F519" i="8" s="1"/>
  <c r="G519" i="8" s="1"/>
  <c r="H519" i="8" s="1"/>
  <c r="I519" i="8" s="1"/>
  <c r="J519" i="8" s="1"/>
  <c r="K519" i="8" s="1"/>
  <c r="L519" i="8" s="1"/>
  <c r="M519" i="8" s="1"/>
  <c r="N519" i="8" s="1"/>
  <c r="O519" i="8" s="1"/>
  <c r="P519" i="8" s="1"/>
  <c r="Q519" i="8" s="1"/>
  <c r="R519" i="8" s="1"/>
  <c r="S519" i="8" s="1"/>
  <c r="T519" i="8" s="1"/>
  <c r="U519" i="8" s="1"/>
  <c r="V519" i="8" s="1"/>
  <c r="W519" i="8" s="1"/>
  <c r="X519" i="8" s="1"/>
  <c r="Y519" i="8" s="1"/>
  <c r="Z519" i="8" s="1"/>
  <c r="AA519" i="8" s="1"/>
  <c r="AB519" i="8" s="1"/>
  <c r="AC519" i="8" s="1"/>
  <c r="AD519" i="8" s="1"/>
  <c r="AE519" i="8" s="1"/>
  <c r="AF519" i="8" s="1"/>
  <c r="AG519" i="8" s="1"/>
  <c r="D552" i="8"/>
  <c r="E552" i="8" s="1"/>
  <c r="F552" i="8" s="1"/>
  <c r="G552" i="8" s="1"/>
  <c r="H552" i="8" s="1"/>
  <c r="I552" i="8" s="1"/>
  <c r="J552" i="8" s="1"/>
  <c r="K552" i="8" s="1"/>
  <c r="L552" i="8" s="1"/>
  <c r="M552" i="8" s="1"/>
  <c r="N552" i="8" s="1"/>
  <c r="O552" i="8" s="1"/>
  <c r="P552" i="8" s="1"/>
  <c r="Q552" i="8" s="1"/>
  <c r="R552" i="8" s="1"/>
  <c r="S552" i="8" s="1"/>
  <c r="T552" i="8" s="1"/>
  <c r="U552" i="8" s="1"/>
  <c r="V552" i="8" s="1"/>
  <c r="W552" i="8" s="1"/>
  <c r="X552" i="8" s="1"/>
  <c r="Y552" i="8" s="1"/>
  <c r="Z552" i="8" s="1"/>
  <c r="AA552" i="8" s="1"/>
  <c r="AB552" i="8" s="1"/>
  <c r="AC552" i="8" s="1"/>
  <c r="AD552" i="8" s="1"/>
  <c r="AE552" i="8" s="1"/>
  <c r="AF552" i="8" s="1"/>
  <c r="AG552" i="8" s="1"/>
  <c r="D618" i="8"/>
  <c r="E618" i="8" s="1"/>
  <c r="F618" i="8" s="1"/>
  <c r="G618" i="8" s="1"/>
  <c r="H618" i="8" s="1"/>
  <c r="I618" i="8" s="1"/>
  <c r="J618" i="8" s="1"/>
  <c r="K618" i="8" s="1"/>
  <c r="L618" i="8" s="1"/>
  <c r="M618" i="8" s="1"/>
  <c r="N618" i="8" s="1"/>
  <c r="O618" i="8" s="1"/>
  <c r="P618" i="8" s="1"/>
  <c r="Q618" i="8" s="1"/>
  <c r="R618" i="8" s="1"/>
  <c r="S618" i="8" s="1"/>
  <c r="T618" i="8" s="1"/>
  <c r="U618" i="8" s="1"/>
  <c r="V618" i="8" s="1"/>
  <c r="W618" i="8" s="1"/>
  <c r="X618" i="8" s="1"/>
  <c r="Y618" i="8" s="1"/>
  <c r="Z618" i="8" s="1"/>
  <c r="AA618" i="8" s="1"/>
  <c r="AB618" i="8" s="1"/>
  <c r="AC618" i="8" s="1"/>
  <c r="AD618" i="8" s="1"/>
  <c r="AE618" i="8" s="1"/>
  <c r="AF618" i="8" s="1"/>
  <c r="AG618" i="8" s="1"/>
  <c r="D706" i="8"/>
  <c r="E706" i="8" s="1"/>
  <c r="F706" i="8" s="1"/>
  <c r="G706" i="8" s="1"/>
  <c r="H706" i="8" s="1"/>
  <c r="I706" i="8" s="1"/>
  <c r="J706" i="8" s="1"/>
  <c r="K706" i="8" s="1"/>
  <c r="L706" i="8" s="1"/>
  <c r="M706" i="8" s="1"/>
  <c r="N706" i="8" s="1"/>
  <c r="O706" i="8" s="1"/>
  <c r="P706" i="8" s="1"/>
  <c r="Q706" i="8" s="1"/>
  <c r="R706" i="8" s="1"/>
  <c r="S706" i="8" s="1"/>
  <c r="T706" i="8" s="1"/>
  <c r="U706" i="8" s="1"/>
  <c r="V706" i="8" s="1"/>
  <c r="W706" i="8" s="1"/>
  <c r="X706" i="8" s="1"/>
  <c r="Y706" i="8" s="1"/>
  <c r="Z706" i="8" s="1"/>
  <c r="AA706" i="8" s="1"/>
  <c r="AB706" i="8" s="1"/>
  <c r="AC706" i="8" s="1"/>
  <c r="AD706" i="8" s="1"/>
  <c r="AE706" i="8" s="1"/>
  <c r="AF706" i="8" s="1"/>
  <c r="AG706" i="8" s="1"/>
  <c r="D731" i="8"/>
  <c r="E731" i="8" s="1"/>
  <c r="F731" i="8" s="1"/>
  <c r="G731" i="8" s="1"/>
  <c r="H731" i="8" s="1"/>
  <c r="I731" i="8" s="1"/>
  <c r="J731" i="8" s="1"/>
  <c r="K731" i="8" s="1"/>
  <c r="L731" i="8" s="1"/>
  <c r="M731" i="8" s="1"/>
  <c r="N731" i="8" s="1"/>
  <c r="O731" i="8" s="1"/>
  <c r="P731" i="8" s="1"/>
  <c r="Q731" i="8" s="1"/>
  <c r="R731" i="8" s="1"/>
  <c r="S731" i="8" s="1"/>
  <c r="T731" i="8" s="1"/>
  <c r="U731" i="8" s="1"/>
  <c r="V731" i="8" s="1"/>
  <c r="W731" i="8" s="1"/>
  <c r="X731" i="8" s="1"/>
  <c r="Y731" i="8" s="1"/>
  <c r="Z731" i="8" s="1"/>
  <c r="AA731" i="8" s="1"/>
  <c r="AB731" i="8" s="1"/>
  <c r="AC731" i="8" s="1"/>
  <c r="AD731" i="8" s="1"/>
  <c r="AE731" i="8" s="1"/>
  <c r="AF731" i="8" s="1"/>
  <c r="AG731" i="8" s="1"/>
  <c r="D756" i="8"/>
  <c r="E756" i="8" s="1"/>
  <c r="F756" i="8" s="1"/>
  <c r="G756" i="8" s="1"/>
  <c r="H756" i="8" s="1"/>
  <c r="I756" i="8" s="1"/>
  <c r="J756" i="8" s="1"/>
  <c r="K756" i="8" s="1"/>
  <c r="L756" i="8" s="1"/>
  <c r="M756" i="8" s="1"/>
  <c r="N756" i="8" s="1"/>
  <c r="O756" i="8" s="1"/>
  <c r="P756" i="8" s="1"/>
  <c r="Q756" i="8" s="1"/>
  <c r="R756" i="8" s="1"/>
  <c r="S756" i="8" s="1"/>
  <c r="T756" i="8" s="1"/>
  <c r="U756" i="8" s="1"/>
  <c r="V756" i="8" s="1"/>
  <c r="W756" i="8" s="1"/>
  <c r="X756" i="8" s="1"/>
  <c r="Y756" i="8" s="1"/>
  <c r="Z756" i="8" s="1"/>
  <c r="AA756" i="8" s="1"/>
  <c r="AB756" i="8" s="1"/>
  <c r="AC756" i="8" s="1"/>
  <c r="AD756" i="8" s="1"/>
  <c r="AE756" i="8" s="1"/>
  <c r="AF756" i="8" s="1"/>
  <c r="AG756" i="8" s="1"/>
  <c r="D834" i="8"/>
  <c r="E834" i="8" s="1"/>
  <c r="F834" i="8" s="1"/>
  <c r="G834" i="8" s="1"/>
  <c r="H834" i="8" s="1"/>
  <c r="I834" i="8" s="1"/>
  <c r="J834" i="8" s="1"/>
  <c r="K834" i="8" s="1"/>
  <c r="L834" i="8" s="1"/>
  <c r="M834" i="8" s="1"/>
  <c r="N834" i="8" s="1"/>
  <c r="O834" i="8" s="1"/>
  <c r="P834" i="8" s="1"/>
  <c r="Q834" i="8" s="1"/>
  <c r="R834" i="8" s="1"/>
  <c r="S834" i="8" s="1"/>
  <c r="T834" i="8" s="1"/>
  <c r="U834" i="8" s="1"/>
  <c r="V834" i="8" s="1"/>
  <c r="W834" i="8" s="1"/>
  <c r="X834" i="8" s="1"/>
  <c r="Y834" i="8" s="1"/>
  <c r="Z834" i="8" s="1"/>
  <c r="AA834" i="8" s="1"/>
  <c r="AB834" i="8" s="1"/>
  <c r="AC834" i="8" s="1"/>
  <c r="AD834" i="8" s="1"/>
  <c r="AE834" i="8" s="1"/>
  <c r="AF834" i="8" s="1"/>
  <c r="AG834" i="8" s="1"/>
  <c r="D859" i="8"/>
  <c r="E859" i="8" s="1"/>
  <c r="F859" i="8" s="1"/>
  <c r="G859" i="8" s="1"/>
  <c r="H859" i="8" s="1"/>
  <c r="I859" i="8" s="1"/>
  <c r="J859" i="8" s="1"/>
  <c r="K859" i="8" s="1"/>
  <c r="L859" i="8" s="1"/>
  <c r="M859" i="8" s="1"/>
  <c r="N859" i="8" s="1"/>
  <c r="O859" i="8" s="1"/>
  <c r="P859" i="8" s="1"/>
  <c r="Q859" i="8" s="1"/>
  <c r="R859" i="8" s="1"/>
  <c r="S859" i="8" s="1"/>
  <c r="T859" i="8" s="1"/>
  <c r="U859" i="8" s="1"/>
  <c r="V859" i="8" s="1"/>
  <c r="W859" i="8" s="1"/>
  <c r="X859" i="8" s="1"/>
  <c r="Y859" i="8" s="1"/>
  <c r="Z859" i="8" s="1"/>
  <c r="AA859" i="8" s="1"/>
  <c r="AB859" i="8" s="1"/>
  <c r="AC859" i="8" s="1"/>
  <c r="AD859" i="8" s="1"/>
  <c r="AE859" i="8" s="1"/>
  <c r="AF859" i="8" s="1"/>
  <c r="AG859" i="8" s="1"/>
  <c r="D884" i="8"/>
  <c r="E884" i="8" s="1"/>
  <c r="F884" i="8" s="1"/>
  <c r="G884" i="8" s="1"/>
  <c r="H884" i="8" s="1"/>
  <c r="I884" i="8" s="1"/>
  <c r="J884" i="8" s="1"/>
  <c r="K884" i="8" s="1"/>
  <c r="L884" i="8" s="1"/>
  <c r="M884" i="8" s="1"/>
  <c r="N884" i="8" s="1"/>
  <c r="O884" i="8" s="1"/>
  <c r="P884" i="8" s="1"/>
  <c r="Q884" i="8" s="1"/>
  <c r="R884" i="8" s="1"/>
  <c r="S884" i="8" s="1"/>
  <c r="T884" i="8" s="1"/>
  <c r="U884" i="8" s="1"/>
  <c r="V884" i="8" s="1"/>
  <c r="W884" i="8" s="1"/>
  <c r="X884" i="8" s="1"/>
  <c r="Y884" i="8" s="1"/>
  <c r="Z884" i="8" s="1"/>
  <c r="AA884" i="8" s="1"/>
  <c r="AB884" i="8" s="1"/>
  <c r="AC884" i="8" s="1"/>
  <c r="AD884" i="8" s="1"/>
  <c r="AE884" i="8" s="1"/>
  <c r="AF884" i="8" s="1"/>
  <c r="AG884" i="8" s="1"/>
  <c r="D962" i="8"/>
  <c r="E962" i="8" s="1"/>
  <c r="F962" i="8" s="1"/>
  <c r="G962" i="8" s="1"/>
  <c r="H962" i="8" s="1"/>
  <c r="I962" i="8" s="1"/>
  <c r="J962" i="8" s="1"/>
  <c r="K962" i="8" s="1"/>
  <c r="L962" i="8" s="1"/>
  <c r="M962" i="8" s="1"/>
  <c r="N962" i="8" s="1"/>
  <c r="O962" i="8" s="1"/>
  <c r="P962" i="8" s="1"/>
  <c r="Q962" i="8" s="1"/>
  <c r="R962" i="8" s="1"/>
  <c r="S962" i="8" s="1"/>
  <c r="T962" i="8" s="1"/>
  <c r="U962" i="8" s="1"/>
  <c r="V962" i="8" s="1"/>
  <c r="W962" i="8" s="1"/>
  <c r="X962" i="8" s="1"/>
  <c r="Y962" i="8" s="1"/>
  <c r="Z962" i="8" s="1"/>
  <c r="AA962" i="8" s="1"/>
  <c r="AB962" i="8" s="1"/>
  <c r="AC962" i="8" s="1"/>
  <c r="AD962" i="8" s="1"/>
  <c r="AE962" i="8" s="1"/>
  <c r="AF962" i="8" s="1"/>
  <c r="AG962" i="8" s="1"/>
  <c r="D86" i="8"/>
  <c r="E86" i="8" s="1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Q86" i="8" s="1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D86" i="8" s="1"/>
  <c r="AE86" i="8" s="1"/>
  <c r="AF86" i="8" s="1"/>
  <c r="AG86" i="8" s="1"/>
  <c r="D155" i="8"/>
  <c r="E155" i="8" s="1"/>
  <c r="F155" i="8" s="1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Q155" i="8" s="1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D155" i="8" s="1"/>
  <c r="AE155" i="8" s="1"/>
  <c r="AF155" i="8" s="1"/>
  <c r="AG155" i="8" s="1"/>
  <c r="D202" i="8"/>
  <c r="E202" i="8" s="1"/>
  <c r="F202" i="8" s="1"/>
  <c r="G202" i="8" s="1"/>
  <c r="H202" i="8" s="1"/>
  <c r="I202" i="8" s="1"/>
  <c r="J202" i="8" s="1"/>
  <c r="K202" i="8" s="1"/>
  <c r="L202" i="8" s="1"/>
  <c r="M202" i="8" s="1"/>
  <c r="N202" i="8" s="1"/>
  <c r="O202" i="8" s="1"/>
  <c r="P202" i="8" s="1"/>
  <c r="Q202" i="8" s="1"/>
  <c r="R202" i="8" s="1"/>
  <c r="S202" i="8" s="1"/>
  <c r="T202" i="8" s="1"/>
  <c r="U202" i="8" s="1"/>
  <c r="V202" i="8" s="1"/>
  <c r="W202" i="8" s="1"/>
  <c r="X202" i="8" s="1"/>
  <c r="Y202" i="8" s="1"/>
  <c r="Z202" i="8" s="1"/>
  <c r="AA202" i="8" s="1"/>
  <c r="AB202" i="8" s="1"/>
  <c r="AC202" i="8" s="1"/>
  <c r="AD202" i="8" s="1"/>
  <c r="AE202" i="8" s="1"/>
  <c r="AF202" i="8" s="1"/>
  <c r="AG202" i="8" s="1"/>
  <c r="D362" i="8"/>
  <c r="E362" i="8" s="1"/>
  <c r="F362" i="8" s="1"/>
  <c r="G362" i="8" s="1"/>
  <c r="H362" i="8" s="1"/>
  <c r="I362" i="8" s="1"/>
  <c r="J362" i="8" s="1"/>
  <c r="K362" i="8" s="1"/>
  <c r="L362" i="8" s="1"/>
  <c r="M362" i="8" s="1"/>
  <c r="N362" i="8" s="1"/>
  <c r="O362" i="8" s="1"/>
  <c r="P362" i="8" s="1"/>
  <c r="Q362" i="8" s="1"/>
  <c r="R362" i="8" s="1"/>
  <c r="S362" i="8" s="1"/>
  <c r="T362" i="8" s="1"/>
  <c r="U362" i="8" s="1"/>
  <c r="V362" i="8" s="1"/>
  <c r="W362" i="8" s="1"/>
  <c r="X362" i="8" s="1"/>
  <c r="Y362" i="8" s="1"/>
  <c r="Z362" i="8" s="1"/>
  <c r="AA362" i="8" s="1"/>
  <c r="AB362" i="8" s="1"/>
  <c r="AC362" i="8" s="1"/>
  <c r="AD362" i="8" s="1"/>
  <c r="AE362" i="8" s="1"/>
  <c r="AF362" i="8" s="1"/>
  <c r="AG362" i="8" s="1"/>
  <c r="D426" i="8"/>
  <c r="E426" i="8" s="1"/>
  <c r="F426" i="8" s="1"/>
  <c r="G426" i="8" s="1"/>
  <c r="H426" i="8" s="1"/>
  <c r="I426" i="8" s="1"/>
  <c r="J426" i="8" s="1"/>
  <c r="K426" i="8" s="1"/>
  <c r="L426" i="8" s="1"/>
  <c r="M426" i="8" s="1"/>
  <c r="N426" i="8" s="1"/>
  <c r="O426" i="8" s="1"/>
  <c r="P426" i="8" s="1"/>
  <c r="Q426" i="8" s="1"/>
  <c r="R426" i="8" s="1"/>
  <c r="S426" i="8" s="1"/>
  <c r="T426" i="8" s="1"/>
  <c r="U426" i="8" s="1"/>
  <c r="V426" i="8" s="1"/>
  <c r="W426" i="8" s="1"/>
  <c r="X426" i="8" s="1"/>
  <c r="Y426" i="8" s="1"/>
  <c r="Z426" i="8" s="1"/>
  <c r="AA426" i="8" s="1"/>
  <c r="AB426" i="8" s="1"/>
  <c r="AC426" i="8" s="1"/>
  <c r="AD426" i="8" s="1"/>
  <c r="AE426" i="8" s="1"/>
  <c r="AF426" i="8" s="1"/>
  <c r="AG426" i="8" s="1"/>
  <c r="D478" i="8"/>
  <c r="E478" i="8" s="1"/>
  <c r="F478" i="8" s="1"/>
  <c r="G478" i="8" s="1"/>
  <c r="H478" i="8" s="1"/>
  <c r="I478" i="8" s="1"/>
  <c r="J478" i="8" s="1"/>
  <c r="K478" i="8" s="1"/>
  <c r="L478" i="8" s="1"/>
  <c r="M478" i="8" s="1"/>
  <c r="N478" i="8" s="1"/>
  <c r="O478" i="8" s="1"/>
  <c r="P478" i="8" s="1"/>
  <c r="Q478" i="8" s="1"/>
  <c r="R478" i="8" s="1"/>
  <c r="S478" i="8" s="1"/>
  <c r="T478" i="8" s="1"/>
  <c r="U478" i="8" s="1"/>
  <c r="V478" i="8" s="1"/>
  <c r="W478" i="8" s="1"/>
  <c r="X478" i="8" s="1"/>
  <c r="Y478" i="8" s="1"/>
  <c r="Z478" i="8" s="1"/>
  <c r="AA478" i="8" s="1"/>
  <c r="AB478" i="8" s="1"/>
  <c r="AC478" i="8" s="1"/>
  <c r="AD478" i="8" s="1"/>
  <c r="AE478" i="8" s="1"/>
  <c r="AF478" i="8" s="1"/>
  <c r="AG478" i="8" s="1"/>
  <c r="D531" i="8"/>
  <c r="E531" i="8" s="1"/>
  <c r="F531" i="8" s="1"/>
  <c r="G531" i="8" s="1"/>
  <c r="H531" i="8" s="1"/>
  <c r="I531" i="8" s="1"/>
  <c r="J531" i="8" s="1"/>
  <c r="K531" i="8" s="1"/>
  <c r="L531" i="8" s="1"/>
  <c r="M531" i="8" s="1"/>
  <c r="N531" i="8" s="1"/>
  <c r="O531" i="8" s="1"/>
  <c r="P531" i="8" s="1"/>
  <c r="Q531" i="8" s="1"/>
  <c r="R531" i="8" s="1"/>
  <c r="S531" i="8" s="1"/>
  <c r="T531" i="8" s="1"/>
  <c r="U531" i="8" s="1"/>
  <c r="V531" i="8" s="1"/>
  <c r="W531" i="8" s="1"/>
  <c r="X531" i="8" s="1"/>
  <c r="Y531" i="8" s="1"/>
  <c r="Z531" i="8" s="1"/>
  <c r="AA531" i="8" s="1"/>
  <c r="AB531" i="8" s="1"/>
  <c r="AC531" i="8" s="1"/>
  <c r="AD531" i="8" s="1"/>
  <c r="AE531" i="8" s="1"/>
  <c r="AF531" i="8" s="1"/>
  <c r="AG531" i="8" s="1"/>
  <c r="D638" i="8"/>
  <c r="E638" i="8" s="1"/>
  <c r="F638" i="8" s="1"/>
  <c r="G638" i="8" s="1"/>
  <c r="H638" i="8" s="1"/>
  <c r="I638" i="8" s="1"/>
  <c r="J638" i="8" s="1"/>
  <c r="K638" i="8" s="1"/>
  <c r="L638" i="8" s="1"/>
  <c r="M638" i="8" s="1"/>
  <c r="N638" i="8" s="1"/>
  <c r="O638" i="8" s="1"/>
  <c r="P638" i="8" s="1"/>
  <c r="Q638" i="8" s="1"/>
  <c r="R638" i="8" s="1"/>
  <c r="S638" i="8" s="1"/>
  <c r="T638" i="8" s="1"/>
  <c r="U638" i="8" s="1"/>
  <c r="V638" i="8" s="1"/>
  <c r="W638" i="8" s="1"/>
  <c r="X638" i="8" s="1"/>
  <c r="Y638" i="8" s="1"/>
  <c r="Z638" i="8" s="1"/>
  <c r="AA638" i="8" s="1"/>
  <c r="AB638" i="8" s="1"/>
  <c r="AC638" i="8" s="1"/>
  <c r="AD638" i="8" s="1"/>
  <c r="AE638" i="8" s="1"/>
  <c r="AF638" i="8" s="1"/>
  <c r="AG638" i="8" s="1"/>
  <c r="D690" i="8"/>
  <c r="E690" i="8" s="1"/>
  <c r="F690" i="8" s="1"/>
  <c r="G690" i="8" s="1"/>
  <c r="H690" i="8" s="1"/>
  <c r="I690" i="8" s="1"/>
  <c r="J690" i="8" s="1"/>
  <c r="K690" i="8" s="1"/>
  <c r="L690" i="8" s="1"/>
  <c r="M690" i="8" s="1"/>
  <c r="N690" i="8" s="1"/>
  <c r="O690" i="8" s="1"/>
  <c r="P690" i="8" s="1"/>
  <c r="Q690" i="8" s="1"/>
  <c r="R690" i="8" s="1"/>
  <c r="S690" i="8" s="1"/>
  <c r="T690" i="8" s="1"/>
  <c r="U690" i="8" s="1"/>
  <c r="V690" i="8" s="1"/>
  <c r="W690" i="8" s="1"/>
  <c r="X690" i="8" s="1"/>
  <c r="Y690" i="8" s="1"/>
  <c r="Z690" i="8" s="1"/>
  <c r="AA690" i="8" s="1"/>
  <c r="AB690" i="8" s="1"/>
  <c r="AC690" i="8" s="1"/>
  <c r="AD690" i="8" s="1"/>
  <c r="AE690" i="8" s="1"/>
  <c r="AF690" i="8" s="1"/>
  <c r="AG690" i="8" s="1"/>
  <c r="D931" i="8"/>
  <c r="E931" i="8" s="1"/>
  <c r="F931" i="8" s="1"/>
  <c r="G931" i="8" s="1"/>
  <c r="H931" i="8" s="1"/>
  <c r="I931" i="8" s="1"/>
  <c r="J931" i="8" s="1"/>
  <c r="K931" i="8" s="1"/>
  <c r="L931" i="8" s="1"/>
  <c r="M931" i="8" s="1"/>
  <c r="N931" i="8" s="1"/>
  <c r="O931" i="8" s="1"/>
  <c r="P931" i="8" s="1"/>
  <c r="Q931" i="8" s="1"/>
  <c r="R931" i="8" s="1"/>
  <c r="S931" i="8" s="1"/>
  <c r="T931" i="8" s="1"/>
  <c r="U931" i="8" s="1"/>
  <c r="V931" i="8" s="1"/>
  <c r="W931" i="8" s="1"/>
  <c r="X931" i="8" s="1"/>
  <c r="Y931" i="8" s="1"/>
  <c r="Z931" i="8" s="1"/>
  <c r="AA931" i="8" s="1"/>
  <c r="AB931" i="8" s="1"/>
  <c r="AC931" i="8" s="1"/>
  <c r="AD931" i="8" s="1"/>
  <c r="AE931" i="8" s="1"/>
  <c r="AF931" i="8" s="1"/>
  <c r="AG931" i="8" s="1"/>
  <c r="D972" i="8"/>
  <c r="E972" i="8" s="1"/>
  <c r="F972" i="8" s="1"/>
  <c r="G972" i="8" s="1"/>
  <c r="H972" i="8" s="1"/>
  <c r="I972" i="8" s="1"/>
  <c r="J972" i="8" s="1"/>
  <c r="K972" i="8" s="1"/>
  <c r="L972" i="8" s="1"/>
  <c r="M972" i="8" s="1"/>
  <c r="N972" i="8" s="1"/>
  <c r="O972" i="8" s="1"/>
  <c r="P972" i="8" s="1"/>
  <c r="Q972" i="8" s="1"/>
  <c r="R972" i="8" s="1"/>
  <c r="S972" i="8" s="1"/>
  <c r="T972" i="8" s="1"/>
  <c r="U972" i="8" s="1"/>
  <c r="V972" i="8" s="1"/>
  <c r="W972" i="8" s="1"/>
  <c r="X972" i="8" s="1"/>
  <c r="Y972" i="8" s="1"/>
  <c r="Z972" i="8" s="1"/>
  <c r="AA972" i="8" s="1"/>
  <c r="AB972" i="8" s="1"/>
  <c r="AC972" i="8" s="1"/>
  <c r="AD972" i="8" s="1"/>
  <c r="AE972" i="8" s="1"/>
  <c r="AF972" i="8" s="1"/>
  <c r="AG972" i="8" s="1"/>
  <c r="D42" i="8"/>
  <c r="E42" i="8" s="1"/>
  <c r="F42" i="8" s="1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D820" i="8"/>
  <c r="E820" i="8" s="1"/>
  <c r="F820" i="8" s="1"/>
  <c r="G820" i="8" s="1"/>
  <c r="H820" i="8" s="1"/>
  <c r="I820" i="8" s="1"/>
  <c r="J820" i="8" s="1"/>
  <c r="K820" i="8" s="1"/>
  <c r="L820" i="8" s="1"/>
  <c r="M820" i="8" s="1"/>
  <c r="N820" i="8" s="1"/>
  <c r="O820" i="8" s="1"/>
  <c r="P820" i="8" s="1"/>
  <c r="Q820" i="8" s="1"/>
  <c r="R820" i="8" s="1"/>
  <c r="S820" i="8" s="1"/>
  <c r="T820" i="8" s="1"/>
  <c r="U820" i="8" s="1"/>
  <c r="V820" i="8" s="1"/>
  <c r="W820" i="8" s="1"/>
  <c r="X820" i="8" s="1"/>
  <c r="Y820" i="8" s="1"/>
  <c r="Z820" i="8" s="1"/>
  <c r="AA820" i="8" s="1"/>
  <c r="AB820" i="8" s="1"/>
  <c r="AC820" i="8" s="1"/>
  <c r="AD820" i="8" s="1"/>
  <c r="AE820" i="8" s="1"/>
  <c r="AF820" i="8" s="1"/>
  <c r="AG820" i="8" s="1"/>
  <c r="D995" i="8"/>
  <c r="E995" i="8" s="1"/>
  <c r="F995" i="8" s="1"/>
  <c r="G995" i="8" s="1"/>
  <c r="H995" i="8" s="1"/>
  <c r="I995" i="8" s="1"/>
  <c r="J995" i="8" s="1"/>
  <c r="K995" i="8" s="1"/>
  <c r="L995" i="8" s="1"/>
  <c r="M995" i="8" s="1"/>
  <c r="N995" i="8" s="1"/>
  <c r="O995" i="8" s="1"/>
  <c r="P995" i="8" s="1"/>
  <c r="Q995" i="8" s="1"/>
  <c r="R995" i="8" s="1"/>
  <c r="S995" i="8" s="1"/>
  <c r="T995" i="8" s="1"/>
  <c r="U995" i="8" s="1"/>
  <c r="V995" i="8" s="1"/>
  <c r="W995" i="8" s="1"/>
  <c r="X995" i="8" s="1"/>
  <c r="Y995" i="8" s="1"/>
  <c r="Z995" i="8" s="1"/>
  <c r="AA995" i="8" s="1"/>
  <c r="AB995" i="8" s="1"/>
  <c r="AC995" i="8" s="1"/>
  <c r="AD995" i="8" s="1"/>
  <c r="AE995" i="8" s="1"/>
  <c r="AF995" i="8" s="1"/>
  <c r="AG995" i="8" s="1"/>
  <c r="D563" i="8"/>
  <c r="E563" i="8" s="1"/>
  <c r="F563" i="8" s="1"/>
  <c r="G563" i="8" s="1"/>
  <c r="H563" i="8" s="1"/>
  <c r="I563" i="8" s="1"/>
  <c r="J563" i="8" s="1"/>
  <c r="K563" i="8" s="1"/>
  <c r="L563" i="8" s="1"/>
  <c r="M563" i="8" s="1"/>
  <c r="N563" i="8" s="1"/>
  <c r="O563" i="8" s="1"/>
  <c r="P563" i="8" s="1"/>
  <c r="Q563" i="8" s="1"/>
  <c r="R563" i="8" s="1"/>
  <c r="S563" i="8" s="1"/>
  <c r="T563" i="8" s="1"/>
  <c r="U563" i="8" s="1"/>
  <c r="V563" i="8" s="1"/>
  <c r="W563" i="8" s="1"/>
  <c r="X563" i="8" s="1"/>
  <c r="Y563" i="8" s="1"/>
  <c r="Z563" i="8" s="1"/>
  <c r="AA563" i="8" s="1"/>
  <c r="AB563" i="8" s="1"/>
  <c r="AC563" i="8" s="1"/>
  <c r="AD563" i="8" s="1"/>
  <c r="AE563" i="8" s="1"/>
  <c r="AF563" i="8" s="1"/>
  <c r="AG563" i="8" s="1"/>
  <c r="D714" i="8"/>
  <c r="E714" i="8" s="1"/>
  <c r="F714" i="8" s="1"/>
  <c r="G714" i="8" s="1"/>
  <c r="H714" i="8" s="1"/>
  <c r="I714" i="8" s="1"/>
  <c r="J714" i="8" s="1"/>
  <c r="K714" i="8" s="1"/>
  <c r="L714" i="8" s="1"/>
  <c r="M714" i="8" s="1"/>
  <c r="N714" i="8" s="1"/>
  <c r="O714" i="8" s="1"/>
  <c r="P714" i="8" s="1"/>
  <c r="Q714" i="8" s="1"/>
  <c r="R714" i="8" s="1"/>
  <c r="S714" i="8" s="1"/>
  <c r="T714" i="8" s="1"/>
  <c r="U714" i="8" s="1"/>
  <c r="V714" i="8" s="1"/>
  <c r="W714" i="8" s="1"/>
  <c r="X714" i="8" s="1"/>
  <c r="Y714" i="8" s="1"/>
  <c r="Z714" i="8" s="1"/>
  <c r="AA714" i="8" s="1"/>
  <c r="AB714" i="8" s="1"/>
  <c r="AC714" i="8" s="1"/>
  <c r="AD714" i="8" s="1"/>
  <c r="AE714" i="8" s="1"/>
  <c r="AF714" i="8" s="1"/>
  <c r="AG714" i="8" s="1"/>
  <c r="D869" i="8"/>
  <c r="E869" i="8" s="1"/>
  <c r="F869" i="8" s="1"/>
  <c r="G869" i="8" s="1"/>
  <c r="H869" i="8" s="1"/>
  <c r="I869" i="8" s="1"/>
  <c r="J869" i="8" s="1"/>
  <c r="K869" i="8" s="1"/>
  <c r="L869" i="8" s="1"/>
  <c r="M869" i="8" s="1"/>
  <c r="N869" i="8" s="1"/>
  <c r="O869" i="8" s="1"/>
  <c r="P869" i="8" s="1"/>
  <c r="Q869" i="8" s="1"/>
  <c r="R869" i="8" s="1"/>
  <c r="S869" i="8" s="1"/>
  <c r="T869" i="8" s="1"/>
  <c r="U869" i="8" s="1"/>
  <c r="V869" i="8" s="1"/>
  <c r="W869" i="8" s="1"/>
  <c r="X869" i="8" s="1"/>
  <c r="Y869" i="8" s="1"/>
  <c r="Z869" i="8" s="1"/>
  <c r="AA869" i="8" s="1"/>
  <c r="AB869" i="8" s="1"/>
  <c r="AC869" i="8" s="1"/>
  <c r="AD869" i="8" s="1"/>
  <c r="AE869" i="8" s="1"/>
  <c r="AF869" i="8" s="1"/>
  <c r="AG869" i="8" s="1"/>
  <c r="D40" i="8"/>
  <c r="E40" i="8" s="1"/>
  <c r="F40" i="8" s="1"/>
  <c r="G40" i="8" s="1"/>
  <c r="H40" i="8" s="1"/>
  <c r="I40" i="8" s="1"/>
  <c r="J40" i="8" s="1"/>
  <c r="K40" i="8" s="1"/>
  <c r="L40" i="8" s="1"/>
  <c r="M40" i="8" s="1"/>
  <c r="N40" i="8" s="1"/>
  <c r="O40" i="8" s="1"/>
  <c r="P40" i="8" s="1"/>
  <c r="Q40" i="8" s="1"/>
  <c r="R40" i="8" s="1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AE40" i="8" s="1"/>
  <c r="AF40" i="8" s="1"/>
  <c r="AG40" i="8" s="1"/>
  <c r="D158" i="8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AG158" i="8" s="1"/>
  <c r="D222" i="8"/>
  <c r="E222" i="8" s="1"/>
  <c r="F222" i="8" s="1"/>
  <c r="G222" i="8" s="1"/>
  <c r="H222" i="8" s="1"/>
  <c r="I222" i="8" s="1"/>
  <c r="J222" i="8" s="1"/>
  <c r="K222" i="8" s="1"/>
  <c r="L222" i="8" s="1"/>
  <c r="M222" i="8" s="1"/>
  <c r="N222" i="8" s="1"/>
  <c r="O222" i="8" s="1"/>
  <c r="P222" i="8" s="1"/>
  <c r="Q222" i="8" s="1"/>
  <c r="R222" i="8" s="1"/>
  <c r="S222" i="8" s="1"/>
  <c r="T222" i="8" s="1"/>
  <c r="U222" i="8" s="1"/>
  <c r="V222" i="8" s="1"/>
  <c r="W222" i="8" s="1"/>
  <c r="X222" i="8" s="1"/>
  <c r="Y222" i="8" s="1"/>
  <c r="Z222" i="8" s="1"/>
  <c r="AA222" i="8" s="1"/>
  <c r="AB222" i="8" s="1"/>
  <c r="AC222" i="8" s="1"/>
  <c r="AD222" i="8" s="1"/>
  <c r="AE222" i="8" s="1"/>
  <c r="AF222" i="8" s="1"/>
  <c r="AG222" i="8" s="1"/>
  <c r="D263" i="8"/>
  <c r="E263" i="8" s="1"/>
  <c r="F263" i="8" s="1"/>
  <c r="G263" i="8" s="1"/>
  <c r="H263" i="8" s="1"/>
  <c r="I263" i="8" s="1"/>
  <c r="J263" i="8" s="1"/>
  <c r="K263" i="8" s="1"/>
  <c r="L263" i="8" s="1"/>
  <c r="M263" i="8" s="1"/>
  <c r="N263" i="8" s="1"/>
  <c r="O263" i="8" s="1"/>
  <c r="P263" i="8" s="1"/>
  <c r="Q263" i="8" s="1"/>
  <c r="R263" i="8" s="1"/>
  <c r="S263" i="8" s="1"/>
  <c r="T263" i="8" s="1"/>
  <c r="U263" i="8" s="1"/>
  <c r="V263" i="8" s="1"/>
  <c r="W263" i="8" s="1"/>
  <c r="X263" i="8" s="1"/>
  <c r="Y263" i="8" s="1"/>
  <c r="Z263" i="8" s="1"/>
  <c r="AA263" i="8" s="1"/>
  <c r="AB263" i="8" s="1"/>
  <c r="AC263" i="8" s="1"/>
  <c r="AD263" i="8" s="1"/>
  <c r="AE263" i="8" s="1"/>
  <c r="AF263" i="8" s="1"/>
  <c r="AG263" i="8" s="1"/>
  <c r="D374" i="8"/>
  <c r="E374" i="8" s="1"/>
  <c r="F374" i="8" s="1"/>
  <c r="G374" i="8" s="1"/>
  <c r="H374" i="8" s="1"/>
  <c r="I374" i="8" s="1"/>
  <c r="J374" i="8" s="1"/>
  <c r="K374" i="8" s="1"/>
  <c r="L374" i="8" s="1"/>
  <c r="M374" i="8" s="1"/>
  <c r="N374" i="8" s="1"/>
  <c r="O374" i="8" s="1"/>
  <c r="P374" i="8" s="1"/>
  <c r="Q374" i="8" s="1"/>
  <c r="R374" i="8" s="1"/>
  <c r="S374" i="8" s="1"/>
  <c r="T374" i="8" s="1"/>
  <c r="U374" i="8" s="1"/>
  <c r="V374" i="8" s="1"/>
  <c r="W374" i="8" s="1"/>
  <c r="X374" i="8" s="1"/>
  <c r="Y374" i="8" s="1"/>
  <c r="Z374" i="8" s="1"/>
  <c r="AA374" i="8" s="1"/>
  <c r="AB374" i="8" s="1"/>
  <c r="AC374" i="8" s="1"/>
  <c r="AD374" i="8" s="1"/>
  <c r="AE374" i="8" s="1"/>
  <c r="AF374" i="8" s="1"/>
  <c r="AG374" i="8" s="1"/>
  <c r="D427" i="8"/>
  <c r="E427" i="8" s="1"/>
  <c r="F427" i="8" s="1"/>
  <c r="G427" i="8" s="1"/>
  <c r="H427" i="8" s="1"/>
  <c r="I427" i="8" s="1"/>
  <c r="J427" i="8" s="1"/>
  <c r="K427" i="8" s="1"/>
  <c r="L427" i="8" s="1"/>
  <c r="M427" i="8" s="1"/>
  <c r="N427" i="8" s="1"/>
  <c r="O427" i="8" s="1"/>
  <c r="P427" i="8" s="1"/>
  <c r="Q427" i="8" s="1"/>
  <c r="R427" i="8" s="1"/>
  <c r="S427" i="8" s="1"/>
  <c r="T427" i="8" s="1"/>
  <c r="U427" i="8" s="1"/>
  <c r="V427" i="8" s="1"/>
  <c r="W427" i="8" s="1"/>
  <c r="X427" i="8" s="1"/>
  <c r="Y427" i="8" s="1"/>
  <c r="Z427" i="8" s="1"/>
  <c r="AA427" i="8" s="1"/>
  <c r="AB427" i="8" s="1"/>
  <c r="AC427" i="8" s="1"/>
  <c r="AD427" i="8" s="1"/>
  <c r="AE427" i="8" s="1"/>
  <c r="AF427" i="8" s="1"/>
  <c r="AG427" i="8" s="1"/>
  <c r="D491" i="8"/>
  <c r="E491" i="8" s="1"/>
  <c r="F491" i="8" s="1"/>
  <c r="G491" i="8" s="1"/>
  <c r="H491" i="8" s="1"/>
  <c r="I491" i="8" s="1"/>
  <c r="J491" i="8" s="1"/>
  <c r="K491" i="8" s="1"/>
  <c r="L491" i="8" s="1"/>
  <c r="M491" i="8" s="1"/>
  <c r="N491" i="8" s="1"/>
  <c r="O491" i="8" s="1"/>
  <c r="P491" i="8" s="1"/>
  <c r="Q491" i="8" s="1"/>
  <c r="R491" i="8" s="1"/>
  <c r="S491" i="8" s="1"/>
  <c r="T491" i="8" s="1"/>
  <c r="U491" i="8" s="1"/>
  <c r="V491" i="8" s="1"/>
  <c r="W491" i="8" s="1"/>
  <c r="X491" i="8" s="1"/>
  <c r="Y491" i="8" s="1"/>
  <c r="Z491" i="8" s="1"/>
  <c r="AA491" i="8" s="1"/>
  <c r="AB491" i="8" s="1"/>
  <c r="AC491" i="8" s="1"/>
  <c r="AD491" i="8" s="1"/>
  <c r="AE491" i="8" s="1"/>
  <c r="AF491" i="8" s="1"/>
  <c r="AG491" i="8" s="1"/>
  <c r="D534" i="8"/>
  <c r="E534" i="8" s="1"/>
  <c r="F534" i="8" s="1"/>
  <c r="G534" i="8" s="1"/>
  <c r="H534" i="8" s="1"/>
  <c r="I534" i="8" s="1"/>
  <c r="J534" i="8" s="1"/>
  <c r="K534" i="8" s="1"/>
  <c r="L534" i="8" s="1"/>
  <c r="M534" i="8" s="1"/>
  <c r="N534" i="8" s="1"/>
  <c r="O534" i="8" s="1"/>
  <c r="P534" i="8" s="1"/>
  <c r="Q534" i="8" s="1"/>
  <c r="R534" i="8" s="1"/>
  <c r="S534" i="8" s="1"/>
  <c r="T534" i="8" s="1"/>
  <c r="U534" i="8" s="1"/>
  <c r="V534" i="8" s="1"/>
  <c r="W534" i="8" s="1"/>
  <c r="X534" i="8" s="1"/>
  <c r="Y534" i="8" s="1"/>
  <c r="Z534" i="8" s="1"/>
  <c r="AA534" i="8" s="1"/>
  <c r="AB534" i="8" s="1"/>
  <c r="AC534" i="8" s="1"/>
  <c r="AD534" i="8" s="1"/>
  <c r="AE534" i="8" s="1"/>
  <c r="AF534" i="8" s="1"/>
  <c r="AG534" i="8" s="1"/>
  <c r="D598" i="8"/>
  <c r="E598" i="8" s="1"/>
  <c r="F598" i="8" s="1"/>
  <c r="G598" i="8" s="1"/>
  <c r="H598" i="8" s="1"/>
  <c r="I598" i="8" s="1"/>
  <c r="J598" i="8" s="1"/>
  <c r="K598" i="8" s="1"/>
  <c r="L598" i="8" s="1"/>
  <c r="M598" i="8" s="1"/>
  <c r="N598" i="8" s="1"/>
  <c r="O598" i="8" s="1"/>
  <c r="P598" i="8" s="1"/>
  <c r="Q598" i="8" s="1"/>
  <c r="R598" i="8" s="1"/>
  <c r="S598" i="8" s="1"/>
  <c r="T598" i="8" s="1"/>
  <c r="U598" i="8" s="1"/>
  <c r="V598" i="8" s="1"/>
  <c r="W598" i="8" s="1"/>
  <c r="X598" i="8" s="1"/>
  <c r="Y598" i="8" s="1"/>
  <c r="Z598" i="8" s="1"/>
  <c r="AA598" i="8" s="1"/>
  <c r="AB598" i="8" s="1"/>
  <c r="AC598" i="8" s="1"/>
  <c r="AD598" i="8" s="1"/>
  <c r="AE598" i="8" s="1"/>
  <c r="AF598" i="8" s="1"/>
  <c r="AG598" i="8" s="1"/>
  <c r="D648" i="8"/>
  <c r="E648" i="8" s="1"/>
  <c r="F648" i="8" s="1"/>
  <c r="G648" i="8" s="1"/>
  <c r="H648" i="8" s="1"/>
  <c r="I648" i="8" s="1"/>
  <c r="J648" i="8" s="1"/>
  <c r="K648" i="8" s="1"/>
  <c r="L648" i="8" s="1"/>
  <c r="M648" i="8" s="1"/>
  <c r="N648" i="8" s="1"/>
  <c r="O648" i="8" s="1"/>
  <c r="P648" i="8" s="1"/>
  <c r="Q648" i="8" s="1"/>
  <c r="R648" i="8" s="1"/>
  <c r="S648" i="8" s="1"/>
  <c r="T648" i="8" s="1"/>
  <c r="U648" i="8" s="1"/>
  <c r="V648" i="8" s="1"/>
  <c r="W648" i="8" s="1"/>
  <c r="X648" i="8" s="1"/>
  <c r="Y648" i="8" s="1"/>
  <c r="Z648" i="8" s="1"/>
  <c r="AA648" i="8" s="1"/>
  <c r="AB648" i="8" s="1"/>
  <c r="AC648" i="8" s="1"/>
  <c r="AD648" i="8" s="1"/>
  <c r="AE648" i="8" s="1"/>
  <c r="AF648" i="8" s="1"/>
  <c r="AG648" i="8" s="1"/>
  <c r="D691" i="8"/>
  <c r="E691" i="8" s="1"/>
  <c r="F691" i="8" s="1"/>
  <c r="G691" i="8" s="1"/>
  <c r="H691" i="8" s="1"/>
  <c r="I691" i="8" s="1"/>
  <c r="J691" i="8" s="1"/>
  <c r="K691" i="8" s="1"/>
  <c r="L691" i="8" s="1"/>
  <c r="M691" i="8" s="1"/>
  <c r="N691" i="8" s="1"/>
  <c r="O691" i="8" s="1"/>
  <c r="P691" i="8" s="1"/>
  <c r="Q691" i="8" s="1"/>
  <c r="R691" i="8" s="1"/>
  <c r="S691" i="8" s="1"/>
  <c r="T691" i="8" s="1"/>
  <c r="U691" i="8" s="1"/>
  <c r="V691" i="8" s="1"/>
  <c r="W691" i="8" s="1"/>
  <c r="X691" i="8" s="1"/>
  <c r="Y691" i="8" s="1"/>
  <c r="Z691" i="8" s="1"/>
  <c r="AA691" i="8" s="1"/>
  <c r="AB691" i="8" s="1"/>
  <c r="AC691" i="8" s="1"/>
  <c r="AD691" i="8" s="1"/>
  <c r="AE691" i="8" s="1"/>
  <c r="AF691" i="8" s="1"/>
  <c r="AG691" i="8" s="1"/>
  <c r="D770" i="8"/>
  <c r="E770" i="8" s="1"/>
  <c r="F770" i="8" s="1"/>
  <c r="G770" i="8" s="1"/>
  <c r="H770" i="8" s="1"/>
  <c r="I770" i="8" s="1"/>
  <c r="J770" i="8" s="1"/>
  <c r="K770" i="8" s="1"/>
  <c r="L770" i="8" s="1"/>
  <c r="M770" i="8" s="1"/>
  <c r="N770" i="8" s="1"/>
  <c r="O770" i="8" s="1"/>
  <c r="P770" i="8" s="1"/>
  <c r="Q770" i="8" s="1"/>
  <c r="R770" i="8" s="1"/>
  <c r="S770" i="8" s="1"/>
  <c r="T770" i="8" s="1"/>
  <c r="U770" i="8" s="1"/>
  <c r="V770" i="8" s="1"/>
  <c r="W770" i="8" s="1"/>
  <c r="X770" i="8" s="1"/>
  <c r="Y770" i="8" s="1"/>
  <c r="Z770" i="8" s="1"/>
  <c r="AA770" i="8" s="1"/>
  <c r="AB770" i="8" s="1"/>
  <c r="AC770" i="8" s="1"/>
  <c r="AD770" i="8" s="1"/>
  <c r="AE770" i="8" s="1"/>
  <c r="AF770" i="8" s="1"/>
  <c r="AG770" i="8" s="1"/>
  <c r="D818" i="8"/>
  <c r="E818" i="8" s="1"/>
  <c r="F818" i="8" s="1"/>
  <c r="G818" i="8" s="1"/>
  <c r="H818" i="8" s="1"/>
  <c r="I818" i="8" s="1"/>
  <c r="J818" i="8" s="1"/>
  <c r="K818" i="8" s="1"/>
  <c r="L818" i="8" s="1"/>
  <c r="M818" i="8" s="1"/>
  <c r="N818" i="8" s="1"/>
  <c r="O818" i="8" s="1"/>
  <c r="P818" i="8" s="1"/>
  <c r="Q818" i="8" s="1"/>
  <c r="R818" i="8" s="1"/>
  <c r="S818" i="8" s="1"/>
  <c r="T818" i="8" s="1"/>
  <c r="U818" i="8" s="1"/>
  <c r="V818" i="8" s="1"/>
  <c r="W818" i="8" s="1"/>
  <c r="X818" i="8" s="1"/>
  <c r="Y818" i="8" s="1"/>
  <c r="Z818" i="8" s="1"/>
  <c r="AA818" i="8" s="1"/>
  <c r="AB818" i="8" s="1"/>
  <c r="AC818" i="8" s="1"/>
  <c r="AD818" i="8" s="1"/>
  <c r="AE818" i="8" s="1"/>
  <c r="AF818" i="8" s="1"/>
  <c r="AG818" i="8" s="1"/>
  <c r="D853" i="8"/>
  <c r="E853" i="8" s="1"/>
  <c r="F853" i="8" s="1"/>
  <c r="G853" i="8" s="1"/>
  <c r="H853" i="8" s="1"/>
  <c r="I853" i="8" s="1"/>
  <c r="J853" i="8" s="1"/>
  <c r="K853" i="8" s="1"/>
  <c r="L853" i="8" s="1"/>
  <c r="M853" i="8" s="1"/>
  <c r="N853" i="8" s="1"/>
  <c r="O853" i="8" s="1"/>
  <c r="P853" i="8" s="1"/>
  <c r="Q853" i="8" s="1"/>
  <c r="R853" i="8" s="1"/>
  <c r="S853" i="8" s="1"/>
  <c r="T853" i="8" s="1"/>
  <c r="U853" i="8" s="1"/>
  <c r="V853" i="8" s="1"/>
  <c r="W853" i="8" s="1"/>
  <c r="X853" i="8" s="1"/>
  <c r="Y853" i="8" s="1"/>
  <c r="Z853" i="8" s="1"/>
  <c r="AA853" i="8" s="1"/>
  <c r="AB853" i="8" s="1"/>
  <c r="AC853" i="8" s="1"/>
  <c r="AD853" i="8" s="1"/>
  <c r="AE853" i="8" s="1"/>
  <c r="AF853" i="8" s="1"/>
  <c r="AG853" i="8" s="1"/>
  <c r="D339" i="8"/>
  <c r="E339" i="8" s="1"/>
  <c r="F339" i="8" s="1"/>
  <c r="G339" i="8" s="1"/>
  <c r="H339" i="8" s="1"/>
  <c r="I339" i="8" s="1"/>
  <c r="J339" i="8" s="1"/>
  <c r="K339" i="8" s="1"/>
  <c r="L339" i="8" s="1"/>
  <c r="M339" i="8" s="1"/>
  <c r="N339" i="8" s="1"/>
  <c r="O339" i="8" s="1"/>
  <c r="P339" i="8" s="1"/>
  <c r="Q339" i="8" s="1"/>
  <c r="R339" i="8" s="1"/>
  <c r="S339" i="8" s="1"/>
  <c r="T339" i="8" s="1"/>
  <c r="U339" i="8" s="1"/>
  <c r="V339" i="8" s="1"/>
  <c r="W339" i="8" s="1"/>
  <c r="X339" i="8" s="1"/>
  <c r="Y339" i="8" s="1"/>
  <c r="Z339" i="8" s="1"/>
  <c r="AA339" i="8" s="1"/>
  <c r="AB339" i="8" s="1"/>
  <c r="AC339" i="8" s="1"/>
  <c r="AD339" i="8" s="1"/>
  <c r="AE339" i="8" s="1"/>
  <c r="AF339" i="8" s="1"/>
  <c r="AG339" i="8" s="1"/>
  <c r="D615" i="8"/>
  <c r="E615" i="8" s="1"/>
  <c r="F615" i="8" s="1"/>
  <c r="G615" i="8" s="1"/>
  <c r="H615" i="8" s="1"/>
  <c r="I615" i="8" s="1"/>
  <c r="J615" i="8" s="1"/>
  <c r="K615" i="8" s="1"/>
  <c r="L615" i="8" s="1"/>
  <c r="M615" i="8" s="1"/>
  <c r="N615" i="8" s="1"/>
  <c r="O615" i="8" s="1"/>
  <c r="P615" i="8" s="1"/>
  <c r="Q615" i="8" s="1"/>
  <c r="R615" i="8" s="1"/>
  <c r="S615" i="8" s="1"/>
  <c r="T615" i="8" s="1"/>
  <c r="U615" i="8" s="1"/>
  <c r="V615" i="8" s="1"/>
  <c r="W615" i="8" s="1"/>
  <c r="X615" i="8" s="1"/>
  <c r="Y615" i="8" s="1"/>
  <c r="Z615" i="8" s="1"/>
  <c r="AA615" i="8" s="1"/>
  <c r="AB615" i="8" s="1"/>
  <c r="AC615" i="8" s="1"/>
  <c r="AD615" i="8" s="1"/>
  <c r="AE615" i="8" s="1"/>
  <c r="AF615" i="8" s="1"/>
  <c r="AG615" i="8" s="1"/>
  <c r="D917" i="8"/>
  <c r="E917" i="8" s="1"/>
  <c r="F917" i="8" s="1"/>
  <c r="G917" i="8" s="1"/>
  <c r="H917" i="8" s="1"/>
  <c r="I917" i="8" s="1"/>
  <c r="J917" i="8" s="1"/>
  <c r="K917" i="8" s="1"/>
  <c r="L917" i="8" s="1"/>
  <c r="M917" i="8" s="1"/>
  <c r="N917" i="8" s="1"/>
  <c r="O917" i="8" s="1"/>
  <c r="P917" i="8" s="1"/>
  <c r="Q917" i="8" s="1"/>
  <c r="R917" i="8" s="1"/>
  <c r="S917" i="8" s="1"/>
  <c r="T917" i="8" s="1"/>
  <c r="U917" i="8" s="1"/>
  <c r="V917" i="8" s="1"/>
  <c r="W917" i="8" s="1"/>
  <c r="X917" i="8" s="1"/>
  <c r="Y917" i="8" s="1"/>
  <c r="Z917" i="8" s="1"/>
  <c r="AA917" i="8" s="1"/>
  <c r="AB917" i="8" s="1"/>
  <c r="AC917" i="8" s="1"/>
  <c r="AD917" i="8" s="1"/>
  <c r="AE917" i="8" s="1"/>
  <c r="AF917" i="8" s="1"/>
  <c r="AG917" i="8" s="1"/>
  <c r="D996" i="8"/>
  <c r="E996" i="8" s="1"/>
  <c r="F996" i="8" s="1"/>
  <c r="G996" i="8" s="1"/>
  <c r="H996" i="8" s="1"/>
  <c r="I996" i="8" s="1"/>
  <c r="J996" i="8" s="1"/>
  <c r="K996" i="8" s="1"/>
  <c r="L996" i="8" s="1"/>
  <c r="M996" i="8" s="1"/>
  <c r="N996" i="8" s="1"/>
  <c r="O996" i="8" s="1"/>
  <c r="P996" i="8" s="1"/>
  <c r="Q996" i="8" s="1"/>
  <c r="R996" i="8" s="1"/>
  <c r="S996" i="8" s="1"/>
  <c r="T996" i="8" s="1"/>
  <c r="U996" i="8" s="1"/>
  <c r="V996" i="8" s="1"/>
  <c r="W996" i="8" s="1"/>
  <c r="X996" i="8" s="1"/>
  <c r="Y996" i="8" s="1"/>
  <c r="Z996" i="8" s="1"/>
  <c r="AA996" i="8" s="1"/>
  <c r="AB996" i="8" s="1"/>
  <c r="AC996" i="8" s="1"/>
  <c r="AD996" i="8" s="1"/>
  <c r="AE996" i="8" s="1"/>
  <c r="AF996" i="8" s="1"/>
  <c r="AG996" i="8" s="1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AG126" i="8" s="1"/>
  <c r="D190" i="8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AG190" i="8" s="1"/>
  <c r="D295" i="8"/>
  <c r="E295" i="8" s="1"/>
  <c r="F295" i="8" s="1"/>
  <c r="G295" i="8" s="1"/>
  <c r="H295" i="8" s="1"/>
  <c r="I295" i="8" s="1"/>
  <c r="J295" i="8" s="1"/>
  <c r="K295" i="8" s="1"/>
  <c r="L295" i="8" s="1"/>
  <c r="M295" i="8" s="1"/>
  <c r="N295" i="8" s="1"/>
  <c r="O295" i="8" s="1"/>
  <c r="P295" i="8" s="1"/>
  <c r="Q295" i="8" s="1"/>
  <c r="R295" i="8" s="1"/>
  <c r="S295" i="8" s="1"/>
  <c r="T295" i="8" s="1"/>
  <c r="U295" i="8" s="1"/>
  <c r="V295" i="8" s="1"/>
  <c r="W295" i="8" s="1"/>
  <c r="X295" i="8" s="1"/>
  <c r="Y295" i="8" s="1"/>
  <c r="Z295" i="8" s="1"/>
  <c r="AA295" i="8" s="1"/>
  <c r="AB295" i="8" s="1"/>
  <c r="AC295" i="8" s="1"/>
  <c r="AD295" i="8" s="1"/>
  <c r="AE295" i="8" s="1"/>
  <c r="AF295" i="8" s="1"/>
  <c r="AG295" i="8" s="1"/>
  <c r="D359" i="8"/>
  <c r="E359" i="8" s="1"/>
  <c r="F359" i="8" s="1"/>
  <c r="G359" i="8" s="1"/>
  <c r="H359" i="8" s="1"/>
  <c r="I359" i="8" s="1"/>
  <c r="J359" i="8" s="1"/>
  <c r="K359" i="8" s="1"/>
  <c r="L359" i="8" s="1"/>
  <c r="M359" i="8" s="1"/>
  <c r="N359" i="8" s="1"/>
  <c r="O359" i="8" s="1"/>
  <c r="P359" i="8" s="1"/>
  <c r="Q359" i="8" s="1"/>
  <c r="R359" i="8" s="1"/>
  <c r="S359" i="8" s="1"/>
  <c r="T359" i="8" s="1"/>
  <c r="U359" i="8" s="1"/>
  <c r="V359" i="8" s="1"/>
  <c r="W359" i="8" s="1"/>
  <c r="X359" i="8" s="1"/>
  <c r="Y359" i="8" s="1"/>
  <c r="Z359" i="8" s="1"/>
  <c r="AA359" i="8" s="1"/>
  <c r="AB359" i="8" s="1"/>
  <c r="AC359" i="8" s="1"/>
  <c r="AD359" i="8" s="1"/>
  <c r="AE359" i="8" s="1"/>
  <c r="AF359" i="8" s="1"/>
  <c r="AG359" i="8" s="1"/>
  <c r="D459" i="8"/>
  <c r="E459" i="8" s="1"/>
  <c r="F459" i="8" s="1"/>
  <c r="G459" i="8" s="1"/>
  <c r="H459" i="8" s="1"/>
  <c r="I459" i="8" s="1"/>
  <c r="J459" i="8" s="1"/>
  <c r="K459" i="8" s="1"/>
  <c r="L459" i="8" s="1"/>
  <c r="M459" i="8" s="1"/>
  <c r="N459" i="8" s="1"/>
  <c r="O459" i="8" s="1"/>
  <c r="P459" i="8" s="1"/>
  <c r="Q459" i="8" s="1"/>
  <c r="R459" i="8" s="1"/>
  <c r="S459" i="8" s="1"/>
  <c r="T459" i="8" s="1"/>
  <c r="U459" i="8" s="1"/>
  <c r="V459" i="8" s="1"/>
  <c r="W459" i="8" s="1"/>
  <c r="X459" i="8" s="1"/>
  <c r="Y459" i="8" s="1"/>
  <c r="Z459" i="8" s="1"/>
  <c r="AA459" i="8" s="1"/>
  <c r="AB459" i="8" s="1"/>
  <c r="AC459" i="8" s="1"/>
  <c r="AD459" i="8" s="1"/>
  <c r="AE459" i="8" s="1"/>
  <c r="AF459" i="8" s="1"/>
  <c r="AG459" i="8" s="1"/>
  <c r="D566" i="8"/>
  <c r="E566" i="8" s="1"/>
  <c r="F566" i="8" s="1"/>
  <c r="G566" i="8" s="1"/>
  <c r="H566" i="8" s="1"/>
  <c r="I566" i="8" s="1"/>
  <c r="J566" i="8" s="1"/>
  <c r="K566" i="8" s="1"/>
  <c r="L566" i="8" s="1"/>
  <c r="M566" i="8" s="1"/>
  <c r="N566" i="8" s="1"/>
  <c r="O566" i="8" s="1"/>
  <c r="P566" i="8" s="1"/>
  <c r="Q566" i="8" s="1"/>
  <c r="R566" i="8" s="1"/>
  <c r="S566" i="8" s="1"/>
  <c r="T566" i="8" s="1"/>
  <c r="U566" i="8" s="1"/>
  <c r="V566" i="8" s="1"/>
  <c r="W566" i="8" s="1"/>
  <c r="X566" i="8" s="1"/>
  <c r="Y566" i="8" s="1"/>
  <c r="Z566" i="8" s="1"/>
  <c r="AA566" i="8" s="1"/>
  <c r="AB566" i="8" s="1"/>
  <c r="AC566" i="8" s="1"/>
  <c r="AD566" i="8" s="1"/>
  <c r="AE566" i="8" s="1"/>
  <c r="AF566" i="8" s="1"/>
  <c r="AG566" i="8" s="1"/>
  <c r="D667" i="8"/>
  <c r="E667" i="8" s="1"/>
  <c r="F667" i="8" s="1"/>
  <c r="G667" i="8" s="1"/>
  <c r="H667" i="8" s="1"/>
  <c r="I667" i="8" s="1"/>
  <c r="J667" i="8" s="1"/>
  <c r="K667" i="8" s="1"/>
  <c r="L667" i="8" s="1"/>
  <c r="M667" i="8" s="1"/>
  <c r="N667" i="8" s="1"/>
  <c r="O667" i="8" s="1"/>
  <c r="P667" i="8" s="1"/>
  <c r="Q667" i="8" s="1"/>
  <c r="R667" i="8" s="1"/>
  <c r="S667" i="8" s="1"/>
  <c r="T667" i="8" s="1"/>
  <c r="U667" i="8" s="1"/>
  <c r="V667" i="8" s="1"/>
  <c r="W667" i="8" s="1"/>
  <c r="X667" i="8" s="1"/>
  <c r="Y667" i="8" s="1"/>
  <c r="Z667" i="8" s="1"/>
  <c r="AA667" i="8" s="1"/>
  <c r="AB667" i="8" s="1"/>
  <c r="AC667" i="8" s="1"/>
  <c r="AD667" i="8" s="1"/>
  <c r="AE667" i="8" s="1"/>
  <c r="AF667" i="8" s="1"/>
  <c r="AG667" i="8" s="1"/>
  <c r="D794" i="8"/>
  <c r="E794" i="8" s="1"/>
  <c r="F794" i="8" s="1"/>
  <c r="G794" i="8" s="1"/>
  <c r="H794" i="8" s="1"/>
  <c r="I794" i="8" s="1"/>
  <c r="J794" i="8" s="1"/>
  <c r="K794" i="8" s="1"/>
  <c r="L794" i="8" s="1"/>
  <c r="M794" i="8" s="1"/>
  <c r="N794" i="8" s="1"/>
  <c r="O794" i="8" s="1"/>
  <c r="P794" i="8" s="1"/>
  <c r="Q794" i="8" s="1"/>
  <c r="R794" i="8" s="1"/>
  <c r="S794" i="8" s="1"/>
  <c r="T794" i="8" s="1"/>
  <c r="U794" i="8" s="1"/>
  <c r="V794" i="8" s="1"/>
  <c r="W794" i="8" s="1"/>
  <c r="X794" i="8" s="1"/>
  <c r="Y794" i="8" s="1"/>
  <c r="Z794" i="8" s="1"/>
  <c r="AA794" i="8" s="1"/>
  <c r="AB794" i="8" s="1"/>
  <c r="AC794" i="8" s="1"/>
  <c r="AD794" i="8" s="1"/>
  <c r="AE794" i="8" s="1"/>
  <c r="AF794" i="8" s="1"/>
  <c r="AG794" i="8" s="1"/>
  <c r="D842" i="8"/>
  <c r="E842" i="8" s="1"/>
  <c r="F842" i="8" s="1"/>
  <c r="G842" i="8" s="1"/>
  <c r="H842" i="8" s="1"/>
  <c r="I842" i="8" s="1"/>
  <c r="J842" i="8" s="1"/>
  <c r="K842" i="8" s="1"/>
  <c r="L842" i="8" s="1"/>
  <c r="M842" i="8" s="1"/>
  <c r="N842" i="8" s="1"/>
  <c r="O842" i="8" s="1"/>
  <c r="P842" i="8" s="1"/>
  <c r="Q842" i="8" s="1"/>
  <c r="R842" i="8" s="1"/>
  <c r="S842" i="8" s="1"/>
  <c r="T842" i="8" s="1"/>
  <c r="U842" i="8" s="1"/>
  <c r="V842" i="8" s="1"/>
  <c r="W842" i="8" s="1"/>
  <c r="X842" i="8" s="1"/>
  <c r="Y842" i="8" s="1"/>
  <c r="Z842" i="8" s="1"/>
  <c r="AA842" i="8" s="1"/>
  <c r="AB842" i="8" s="1"/>
  <c r="AC842" i="8" s="1"/>
  <c r="AD842" i="8" s="1"/>
  <c r="AE842" i="8" s="1"/>
  <c r="AF842" i="8" s="1"/>
  <c r="AG842" i="8" s="1"/>
  <c r="D921" i="8"/>
  <c r="E921" i="8" s="1"/>
  <c r="F921" i="8" s="1"/>
  <c r="G921" i="8" s="1"/>
  <c r="H921" i="8" s="1"/>
  <c r="I921" i="8" s="1"/>
  <c r="J921" i="8" s="1"/>
  <c r="K921" i="8" s="1"/>
  <c r="L921" i="8" s="1"/>
  <c r="M921" i="8" s="1"/>
  <c r="N921" i="8" s="1"/>
  <c r="O921" i="8" s="1"/>
  <c r="P921" i="8" s="1"/>
  <c r="Q921" i="8" s="1"/>
  <c r="R921" i="8" s="1"/>
  <c r="S921" i="8" s="1"/>
  <c r="T921" i="8" s="1"/>
  <c r="U921" i="8" s="1"/>
  <c r="V921" i="8" s="1"/>
  <c r="W921" i="8" s="1"/>
  <c r="X921" i="8" s="1"/>
  <c r="Y921" i="8" s="1"/>
  <c r="Z921" i="8" s="1"/>
  <c r="AA921" i="8" s="1"/>
  <c r="AB921" i="8" s="1"/>
  <c r="AC921" i="8" s="1"/>
  <c r="AD921" i="8" s="1"/>
  <c r="AE921" i="8" s="1"/>
  <c r="AF921" i="8" s="1"/>
  <c r="AG921" i="8" s="1"/>
  <c r="D997" i="8"/>
  <c r="E997" i="8" s="1"/>
  <c r="F997" i="8" s="1"/>
  <c r="G997" i="8" s="1"/>
  <c r="H997" i="8" s="1"/>
  <c r="I997" i="8" s="1"/>
  <c r="J997" i="8" s="1"/>
  <c r="K997" i="8" s="1"/>
  <c r="L997" i="8" s="1"/>
  <c r="M997" i="8" s="1"/>
  <c r="N997" i="8" s="1"/>
  <c r="O997" i="8" s="1"/>
  <c r="P997" i="8" s="1"/>
  <c r="Q997" i="8" s="1"/>
  <c r="R997" i="8" s="1"/>
  <c r="S997" i="8" s="1"/>
  <c r="T997" i="8" s="1"/>
  <c r="U997" i="8" s="1"/>
  <c r="V997" i="8" s="1"/>
  <c r="W997" i="8" s="1"/>
  <c r="X997" i="8" s="1"/>
  <c r="Y997" i="8" s="1"/>
  <c r="Z997" i="8" s="1"/>
  <c r="AA997" i="8" s="1"/>
  <c r="AB997" i="8" s="1"/>
  <c r="AC997" i="8" s="1"/>
  <c r="AD997" i="8" s="1"/>
  <c r="AE997" i="8" s="1"/>
  <c r="AF997" i="8" s="1"/>
  <c r="AG997" i="8" s="1"/>
  <c r="D82" i="8"/>
  <c r="E82" i="8" s="1"/>
  <c r="F82" i="8" s="1"/>
  <c r="G82" i="8" s="1"/>
  <c r="H82" i="8" s="1"/>
  <c r="I82" i="8" s="1"/>
  <c r="J82" i="8" s="1"/>
  <c r="K82" i="8" s="1"/>
  <c r="L82" i="8" s="1"/>
  <c r="M82" i="8" s="1"/>
  <c r="N82" i="8" s="1"/>
  <c r="O82" i="8" s="1"/>
  <c r="P82" i="8" s="1"/>
  <c r="Q82" i="8" s="1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D82" i="8" s="1"/>
  <c r="AE82" i="8" s="1"/>
  <c r="AF82" i="8" s="1"/>
  <c r="AG82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AG136" i="8" s="1"/>
  <c r="D191" i="8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AG191" i="8" s="1"/>
  <c r="D360" i="8"/>
  <c r="E360" i="8" s="1"/>
  <c r="F360" i="8" s="1"/>
  <c r="G360" i="8" s="1"/>
  <c r="H360" i="8" s="1"/>
  <c r="I360" i="8" s="1"/>
  <c r="J360" i="8" s="1"/>
  <c r="K360" i="8" s="1"/>
  <c r="L360" i="8" s="1"/>
  <c r="M360" i="8" s="1"/>
  <c r="N360" i="8" s="1"/>
  <c r="O360" i="8" s="1"/>
  <c r="P360" i="8" s="1"/>
  <c r="Q360" i="8" s="1"/>
  <c r="R360" i="8" s="1"/>
  <c r="S360" i="8" s="1"/>
  <c r="T360" i="8" s="1"/>
  <c r="U360" i="8" s="1"/>
  <c r="V360" i="8" s="1"/>
  <c r="W360" i="8" s="1"/>
  <c r="X360" i="8" s="1"/>
  <c r="Y360" i="8" s="1"/>
  <c r="Z360" i="8" s="1"/>
  <c r="AA360" i="8" s="1"/>
  <c r="AB360" i="8" s="1"/>
  <c r="AC360" i="8" s="1"/>
  <c r="AD360" i="8" s="1"/>
  <c r="AE360" i="8" s="1"/>
  <c r="AF360" i="8" s="1"/>
  <c r="AG360" i="8" s="1"/>
  <c r="D465" i="8"/>
  <c r="E465" i="8" s="1"/>
  <c r="F465" i="8" s="1"/>
  <c r="G465" i="8" s="1"/>
  <c r="H465" i="8" s="1"/>
  <c r="I465" i="8" s="1"/>
  <c r="J465" i="8" s="1"/>
  <c r="K465" i="8" s="1"/>
  <c r="L465" i="8" s="1"/>
  <c r="M465" i="8" s="1"/>
  <c r="N465" i="8" s="1"/>
  <c r="O465" i="8" s="1"/>
  <c r="P465" i="8" s="1"/>
  <c r="Q465" i="8" s="1"/>
  <c r="R465" i="8" s="1"/>
  <c r="S465" i="8" s="1"/>
  <c r="T465" i="8" s="1"/>
  <c r="U465" i="8" s="1"/>
  <c r="V465" i="8" s="1"/>
  <c r="W465" i="8" s="1"/>
  <c r="X465" i="8" s="1"/>
  <c r="Y465" i="8" s="1"/>
  <c r="Z465" i="8" s="1"/>
  <c r="AA465" i="8" s="1"/>
  <c r="AB465" i="8" s="1"/>
  <c r="AC465" i="8" s="1"/>
  <c r="AD465" i="8" s="1"/>
  <c r="AE465" i="8" s="1"/>
  <c r="AF465" i="8" s="1"/>
  <c r="AG465" i="8" s="1"/>
  <c r="D631" i="8"/>
  <c r="E631" i="8" s="1"/>
  <c r="F631" i="8" s="1"/>
  <c r="G631" i="8" s="1"/>
  <c r="H631" i="8" s="1"/>
  <c r="I631" i="8" s="1"/>
  <c r="J631" i="8" s="1"/>
  <c r="K631" i="8" s="1"/>
  <c r="L631" i="8" s="1"/>
  <c r="M631" i="8" s="1"/>
  <c r="N631" i="8" s="1"/>
  <c r="O631" i="8" s="1"/>
  <c r="P631" i="8" s="1"/>
  <c r="Q631" i="8" s="1"/>
  <c r="R631" i="8" s="1"/>
  <c r="S631" i="8" s="1"/>
  <c r="T631" i="8" s="1"/>
  <c r="U631" i="8" s="1"/>
  <c r="V631" i="8" s="1"/>
  <c r="W631" i="8" s="1"/>
  <c r="X631" i="8" s="1"/>
  <c r="Y631" i="8" s="1"/>
  <c r="Z631" i="8" s="1"/>
  <c r="AA631" i="8" s="1"/>
  <c r="AB631" i="8" s="1"/>
  <c r="AC631" i="8" s="1"/>
  <c r="AD631" i="8" s="1"/>
  <c r="AE631" i="8" s="1"/>
  <c r="AF631" i="8" s="1"/>
  <c r="AG631" i="8" s="1"/>
  <c r="D716" i="8"/>
  <c r="E716" i="8" s="1"/>
  <c r="F716" i="8" s="1"/>
  <c r="G716" i="8" s="1"/>
  <c r="H716" i="8" s="1"/>
  <c r="I716" i="8" s="1"/>
  <c r="J716" i="8" s="1"/>
  <c r="K716" i="8" s="1"/>
  <c r="L716" i="8" s="1"/>
  <c r="M716" i="8" s="1"/>
  <c r="N716" i="8" s="1"/>
  <c r="O716" i="8" s="1"/>
  <c r="P716" i="8" s="1"/>
  <c r="Q716" i="8" s="1"/>
  <c r="R716" i="8" s="1"/>
  <c r="S716" i="8" s="1"/>
  <c r="T716" i="8" s="1"/>
  <c r="U716" i="8" s="1"/>
  <c r="V716" i="8" s="1"/>
  <c r="W716" i="8" s="1"/>
  <c r="X716" i="8" s="1"/>
  <c r="Y716" i="8" s="1"/>
  <c r="Z716" i="8" s="1"/>
  <c r="AA716" i="8" s="1"/>
  <c r="AB716" i="8" s="1"/>
  <c r="AC716" i="8" s="1"/>
  <c r="AD716" i="8" s="1"/>
  <c r="AE716" i="8" s="1"/>
  <c r="AF716" i="8" s="1"/>
  <c r="AG716" i="8" s="1"/>
  <c r="D795" i="8"/>
  <c r="E795" i="8" s="1"/>
  <c r="F795" i="8" s="1"/>
  <c r="G795" i="8" s="1"/>
  <c r="H795" i="8" s="1"/>
  <c r="I795" i="8" s="1"/>
  <c r="J795" i="8" s="1"/>
  <c r="K795" i="8" s="1"/>
  <c r="L795" i="8" s="1"/>
  <c r="M795" i="8" s="1"/>
  <c r="N795" i="8" s="1"/>
  <c r="O795" i="8" s="1"/>
  <c r="P795" i="8" s="1"/>
  <c r="Q795" i="8" s="1"/>
  <c r="R795" i="8" s="1"/>
  <c r="S795" i="8" s="1"/>
  <c r="T795" i="8" s="1"/>
  <c r="U795" i="8" s="1"/>
  <c r="V795" i="8" s="1"/>
  <c r="W795" i="8" s="1"/>
  <c r="X795" i="8" s="1"/>
  <c r="Y795" i="8" s="1"/>
  <c r="Z795" i="8" s="1"/>
  <c r="AA795" i="8" s="1"/>
  <c r="AB795" i="8" s="1"/>
  <c r="AC795" i="8" s="1"/>
  <c r="AD795" i="8" s="1"/>
  <c r="AE795" i="8" s="1"/>
  <c r="AF795" i="8" s="1"/>
  <c r="AG795" i="8" s="1"/>
  <c r="D881" i="8"/>
  <c r="E881" i="8" s="1"/>
  <c r="F881" i="8" s="1"/>
  <c r="G881" i="8" s="1"/>
  <c r="H881" i="8" s="1"/>
  <c r="I881" i="8" s="1"/>
  <c r="J881" i="8" s="1"/>
  <c r="K881" i="8" s="1"/>
  <c r="L881" i="8" s="1"/>
  <c r="M881" i="8" s="1"/>
  <c r="N881" i="8" s="1"/>
  <c r="O881" i="8" s="1"/>
  <c r="P881" i="8" s="1"/>
  <c r="Q881" i="8" s="1"/>
  <c r="R881" i="8" s="1"/>
  <c r="S881" i="8" s="1"/>
  <c r="T881" i="8" s="1"/>
  <c r="U881" i="8" s="1"/>
  <c r="V881" i="8" s="1"/>
  <c r="W881" i="8" s="1"/>
  <c r="X881" i="8" s="1"/>
  <c r="Y881" i="8" s="1"/>
  <c r="Z881" i="8" s="1"/>
  <c r="AA881" i="8" s="1"/>
  <c r="AB881" i="8" s="1"/>
  <c r="AC881" i="8" s="1"/>
  <c r="AD881" i="8" s="1"/>
  <c r="AE881" i="8" s="1"/>
  <c r="AF881" i="8" s="1"/>
  <c r="AG881" i="8" s="1"/>
  <c r="D970" i="8"/>
  <c r="E970" i="8" s="1"/>
  <c r="F970" i="8" s="1"/>
  <c r="G970" i="8" s="1"/>
  <c r="H970" i="8" s="1"/>
  <c r="I970" i="8" s="1"/>
  <c r="J970" i="8" s="1"/>
  <c r="K970" i="8" s="1"/>
  <c r="L970" i="8" s="1"/>
  <c r="M970" i="8" s="1"/>
  <c r="N970" i="8" s="1"/>
  <c r="O970" i="8" s="1"/>
  <c r="P970" i="8" s="1"/>
  <c r="Q970" i="8" s="1"/>
  <c r="R970" i="8" s="1"/>
  <c r="S970" i="8" s="1"/>
  <c r="T970" i="8" s="1"/>
  <c r="U970" i="8" s="1"/>
  <c r="V970" i="8" s="1"/>
  <c r="W970" i="8" s="1"/>
  <c r="X970" i="8" s="1"/>
  <c r="Y970" i="8" s="1"/>
  <c r="Z970" i="8" s="1"/>
  <c r="AA970" i="8" s="1"/>
  <c r="AB970" i="8" s="1"/>
  <c r="AC970" i="8" s="1"/>
  <c r="AD970" i="8" s="1"/>
  <c r="AE970" i="8" s="1"/>
  <c r="AF970" i="8" s="1"/>
  <c r="AG970" i="8" s="1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AG118" i="8" s="1"/>
  <c r="D159" i="8"/>
  <c r="E159" i="8" s="1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AG159" i="8" s="1"/>
  <c r="D223" i="8"/>
  <c r="E223" i="8" s="1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Q223" i="8" s="1"/>
  <c r="R223" i="8" s="1"/>
  <c r="S223" i="8" s="1"/>
  <c r="T223" i="8" s="1"/>
  <c r="U223" i="8" s="1"/>
  <c r="V223" i="8" s="1"/>
  <c r="W223" i="8" s="1"/>
  <c r="X223" i="8" s="1"/>
  <c r="Y223" i="8" s="1"/>
  <c r="Z223" i="8" s="1"/>
  <c r="AA223" i="8" s="1"/>
  <c r="AB223" i="8" s="1"/>
  <c r="AC223" i="8" s="1"/>
  <c r="AD223" i="8" s="1"/>
  <c r="AE223" i="8" s="1"/>
  <c r="AF223" i="8" s="1"/>
  <c r="AG223" i="8" s="1"/>
  <c r="D328" i="8"/>
  <c r="E328" i="8" s="1"/>
  <c r="F328" i="8" s="1"/>
  <c r="G328" i="8" s="1"/>
  <c r="H328" i="8" s="1"/>
  <c r="I328" i="8" s="1"/>
  <c r="J328" i="8" s="1"/>
  <c r="K328" i="8" s="1"/>
  <c r="L328" i="8" s="1"/>
  <c r="M328" i="8" s="1"/>
  <c r="N328" i="8" s="1"/>
  <c r="O328" i="8" s="1"/>
  <c r="P328" i="8" s="1"/>
  <c r="Q328" i="8" s="1"/>
  <c r="R328" i="8" s="1"/>
  <c r="S328" i="8" s="1"/>
  <c r="T328" i="8" s="1"/>
  <c r="U328" i="8" s="1"/>
  <c r="V328" i="8" s="1"/>
  <c r="W328" i="8" s="1"/>
  <c r="X328" i="8" s="1"/>
  <c r="Y328" i="8" s="1"/>
  <c r="Z328" i="8" s="1"/>
  <c r="AA328" i="8" s="1"/>
  <c r="AB328" i="8" s="1"/>
  <c r="AC328" i="8" s="1"/>
  <c r="AD328" i="8" s="1"/>
  <c r="AE328" i="8" s="1"/>
  <c r="AF328" i="8" s="1"/>
  <c r="AG328" i="8" s="1"/>
  <c r="D392" i="8"/>
  <c r="E392" i="8" s="1"/>
  <c r="F392" i="8" s="1"/>
  <c r="G392" i="8" s="1"/>
  <c r="H392" i="8" s="1"/>
  <c r="I392" i="8" s="1"/>
  <c r="J392" i="8" s="1"/>
  <c r="K392" i="8" s="1"/>
  <c r="L392" i="8" s="1"/>
  <c r="M392" i="8" s="1"/>
  <c r="N392" i="8" s="1"/>
  <c r="O392" i="8" s="1"/>
  <c r="P392" i="8" s="1"/>
  <c r="Q392" i="8" s="1"/>
  <c r="R392" i="8" s="1"/>
  <c r="S392" i="8" s="1"/>
  <c r="T392" i="8" s="1"/>
  <c r="U392" i="8" s="1"/>
  <c r="V392" i="8" s="1"/>
  <c r="W392" i="8" s="1"/>
  <c r="X392" i="8" s="1"/>
  <c r="Y392" i="8" s="1"/>
  <c r="Z392" i="8" s="1"/>
  <c r="AA392" i="8" s="1"/>
  <c r="AB392" i="8" s="1"/>
  <c r="AC392" i="8" s="1"/>
  <c r="AD392" i="8" s="1"/>
  <c r="AE392" i="8" s="1"/>
  <c r="AF392" i="8" s="1"/>
  <c r="AG392" i="8" s="1"/>
  <c r="D544" i="8"/>
  <c r="E544" i="8" s="1"/>
  <c r="F544" i="8" s="1"/>
  <c r="G544" i="8" s="1"/>
  <c r="H544" i="8" s="1"/>
  <c r="I544" i="8" s="1"/>
  <c r="J544" i="8" s="1"/>
  <c r="K544" i="8" s="1"/>
  <c r="L544" i="8" s="1"/>
  <c r="M544" i="8" s="1"/>
  <c r="N544" i="8" s="1"/>
  <c r="O544" i="8" s="1"/>
  <c r="P544" i="8" s="1"/>
  <c r="Q544" i="8" s="1"/>
  <c r="R544" i="8" s="1"/>
  <c r="S544" i="8" s="1"/>
  <c r="T544" i="8" s="1"/>
  <c r="U544" i="8" s="1"/>
  <c r="V544" i="8" s="1"/>
  <c r="W544" i="8" s="1"/>
  <c r="X544" i="8" s="1"/>
  <c r="Y544" i="8" s="1"/>
  <c r="Z544" i="8" s="1"/>
  <c r="AA544" i="8" s="1"/>
  <c r="AB544" i="8" s="1"/>
  <c r="AC544" i="8" s="1"/>
  <c r="AD544" i="8" s="1"/>
  <c r="AE544" i="8" s="1"/>
  <c r="AF544" i="8" s="1"/>
  <c r="AG544" i="8" s="1"/>
  <c r="D599" i="8"/>
  <c r="E599" i="8" s="1"/>
  <c r="F599" i="8" s="1"/>
  <c r="G599" i="8" s="1"/>
  <c r="H599" i="8" s="1"/>
  <c r="I599" i="8" s="1"/>
  <c r="J599" i="8" s="1"/>
  <c r="K599" i="8" s="1"/>
  <c r="L599" i="8" s="1"/>
  <c r="M599" i="8" s="1"/>
  <c r="N599" i="8" s="1"/>
  <c r="O599" i="8" s="1"/>
  <c r="P599" i="8" s="1"/>
  <c r="Q599" i="8" s="1"/>
  <c r="R599" i="8" s="1"/>
  <c r="S599" i="8" s="1"/>
  <c r="T599" i="8" s="1"/>
  <c r="U599" i="8" s="1"/>
  <c r="V599" i="8" s="1"/>
  <c r="W599" i="8" s="1"/>
  <c r="X599" i="8" s="1"/>
  <c r="Y599" i="8" s="1"/>
  <c r="Z599" i="8" s="1"/>
  <c r="AA599" i="8" s="1"/>
  <c r="AB599" i="8" s="1"/>
  <c r="AC599" i="8" s="1"/>
  <c r="AD599" i="8" s="1"/>
  <c r="AE599" i="8" s="1"/>
  <c r="AF599" i="8" s="1"/>
  <c r="AG599" i="8" s="1"/>
  <c r="D692" i="8"/>
  <c r="E692" i="8" s="1"/>
  <c r="F692" i="8" s="1"/>
  <c r="G692" i="8" s="1"/>
  <c r="H692" i="8" s="1"/>
  <c r="I692" i="8" s="1"/>
  <c r="J692" i="8" s="1"/>
  <c r="K692" i="8" s="1"/>
  <c r="L692" i="8" s="1"/>
  <c r="M692" i="8" s="1"/>
  <c r="N692" i="8" s="1"/>
  <c r="O692" i="8" s="1"/>
  <c r="P692" i="8" s="1"/>
  <c r="Q692" i="8" s="1"/>
  <c r="R692" i="8" s="1"/>
  <c r="S692" i="8" s="1"/>
  <c r="T692" i="8" s="1"/>
  <c r="U692" i="8" s="1"/>
  <c r="V692" i="8" s="1"/>
  <c r="W692" i="8" s="1"/>
  <c r="X692" i="8" s="1"/>
  <c r="Y692" i="8" s="1"/>
  <c r="Z692" i="8" s="1"/>
  <c r="AA692" i="8" s="1"/>
  <c r="AB692" i="8" s="1"/>
  <c r="AC692" i="8" s="1"/>
  <c r="AD692" i="8" s="1"/>
  <c r="AE692" i="8" s="1"/>
  <c r="AF692" i="8" s="1"/>
  <c r="AG692" i="8" s="1"/>
  <c r="D740" i="8"/>
  <c r="E740" i="8" s="1"/>
  <c r="F740" i="8" s="1"/>
  <c r="G740" i="8" s="1"/>
  <c r="H740" i="8" s="1"/>
  <c r="I740" i="8" s="1"/>
  <c r="J740" i="8" s="1"/>
  <c r="K740" i="8" s="1"/>
  <c r="L740" i="8" s="1"/>
  <c r="M740" i="8" s="1"/>
  <c r="N740" i="8" s="1"/>
  <c r="O740" i="8" s="1"/>
  <c r="P740" i="8" s="1"/>
  <c r="Q740" i="8" s="1"/>
  <c r="R740" i="8" s="1"/>
  <c r="S740" i="8" s="1"/>
  <c r="T740" i="8" s="1"/>
  <c r="U740" i="8" s="1"/>
  <c r="V740" i="8" s="1"/>
  <c r="W740" i="8" s="1"/>
  <c r="X740" i="8" s="1"/>
  <c r="Y740" i="8" s="1"/>
  <c r="Z740" i="8" s="1"/>
  <c r="AA740" i="8" s="1"/>
  <c r="AB740" i="8" s="1"/>
  <c r="AC740" i="8" s="1"/>
  <c r="AD740" i="8" s="1"/>
  <c r="AE740" i="8" s="1"/>
  <c r="AF740" i="8" s="1"/>
  <c r="AG740" i="8" s="1"/>
  <c r="D778" i="8"/>
  <c r="E778" i="8" s="1"/>
  <c r="F778" i="8" s="1"/>
  <c r="G778" i="8" s="1"/>
  <c r="H778" i="8" s="1"/>
  <c r="I778" i="8" s="1"/>
  <c r="J778" i="8" s="1"/>
  <c r="K778" i="8" s="1"/>
  <c r="L778" i="8" s="1"/>
  <c r="M778" i="8" s="1"/>
  <c r="N778" i="8" s="1"/>
  <c r="O778" i="8" s="1"/>
  <c r="P778" i="8" s="1"/>
  <c r="Q778" i="8" s="1"/>
  <c r="R778" i="8" s="1"/>
  <c r="S778" i="8" s="1"/>
  <c r="T778" i="8" s="1"/>
  <c r="U778" i="8" s="1"/>
  <c r="V778" i="8" s="1"/>
  <c r="W778" i="8" s="1"/>
  <c r="X778" i="8" s="1"/>
  <c r="Y778" i="8" s="1"/>
  <c r="Z778" i="8" s="1"/>
  <c r="AA778" i="8" s="1"/>
  <c r="AB778" i="8" s="1"/>
  <c r="AC778" i="8" s="1"/>
  <c r="AD778" i="8" s="1"/>
  <c r="AE778" i="8" s="1"/>
  <c r="AF778" i="8" s="1"/>
  <c r="AG778" i="8" s="1"/>
  <c r="D819" i="8"/>
  <c r="E819" i="8" s="1"/>
  <c r="F819" i="8" s="1"/>
  <c r="G819" i="8" s="1"/>
  <c r="H819" i="8" s="1"/>
  <c r="I819" i="8" s="1"/>
  <c r="J819" i="8" s="1"/>
  <c r="K819" i="8" s="1"/>
  <c r="L819" i="8" s="1"/>
  <c r="M819" i="8" s="1"/>
  <c r="N819" i="8" s="1"/>
  <c r="O819" i="8" s="1"/>
  <c r="P819" i="8" s="1"/>
  <c r="Q819" i="8" s="1"/>
  <c r="R819" i="8" s="1"/>
  <c r="S819" i="8" s="1"/>
  <c r="T819" i="8" s="1"/>
  <c r="U819" i="8" s="1"/>
  <c r="V819" i="8" s="1"/>
  <c r="W819" i="8" s="1"/>
  <c r="X819" i="8" s="1"/>
  <c r="Y819" i="8" s="1"/>
  <c r="Z819" i="8" s="1"/>
  <c r="AA819" i="8" s="1"/>
  <c r="AB819" i="8" s="1"/>
  <c r="AC819" i="8" s="1"/>
  <c r="AD819" i="8" s="1"/>
  <c r="AE819" i="8" s="1"/>
  <c r="AF819" i="8" s="1"/>
  <c r="AG819" i="8" s="1"/>
  <c r="D867" i="8"/>
  <c r="E867" i="8" s="1"/>
  <c r="F867" i="8" s="1"/>
  <c r="G867" i="8" s="1"/>
  <c r="H867" i="8" s="1"/>
  <c r="I867" i="8" s="1"/>
  <c r="J867" i="8" s="1"/>
  <c r="K867" i="8" s="1"/>
  <c r="L867" i="8" s="1"/>
  <c r="M867" i="8" s="1"/>
  <c r="N867" i="8" s="1"/>
  <c r="O867" i="8" s="1"/>
  <c r="P867" i="8" s="1"/>
  <c r="Q867" i="8" s="1"/>
  <c r="R867" i="8" s="1"/>
  <c r="S867" i="8" s="1"/>
  <c r="T867" i="8" s="1"/>
  <c r="U867" i="8" s="1"/>
  <c r="V867" i="8" s="1"/>
  <c r="W867" i="8" s="1"/>
  <c r="X867" i="8" s="1"/>
  <c r="Y867" i="8" s="1"/>
  <c r="Z867" i="8" s="1"/>
  <c r="AA867" i="8" s="1"/>
  <c r="AB867" i="8" s="1"/>
  <c r="AC867" i="8" s="1"/>
  <c r="AD867" i="8" s="1"/>
  <c r="AE867" i="8" s="1"/>
  <c r="AF867" i="8" s="1"/>
  <c r="AG867" i="8" s="1"/>
  <c r="D898" i="8"/>
  <c r="E898" i="8" s="1"/>
  <c r="F898" i="8" s="1"/>
  <c r="G898" i="8" s="1"/>
  <c r="H898" i="8" s="1"/>
  <c r="I898" i="8" s="1"/>
  <c r="J898" i="8" s="1"/>
  <c r="K898" i="8" s="1"/>
  <c r="L898" i="8" s="1"/>
  <c r="M898" i="8" s="1"/>
  <c r="N898" i="8" s="1"/>
  <c r="O898" i="8" s="1"/>
  <c r="P898" i="8" s="1"/>
  <c r="Q898" i="8" s="1"/>
  <c r="R898" i="8" s="1"/>
  <c r="S898" i="8" s="1"/>
  <c r="T898" i="8" s="1"/>
  <c r="U898" i="8" s="1"/>
  <c r="V898" i="8" s="1"/>
  <c r="W898" i="8" s="1"/>
  <c r="X898" i="8" s="1"/>
  <c r="Y898" i="8" s="1"/>
  <c r="Z898" i="8" s="1"/>
  <c r="AA898" i="8" s="1"/>
  <c r="AB898" i="8" s="1"/>
  <c r="AC898" i="8" s="1"/>
  <c r="AD898" i="8" s="1"/>
  <c r="AE898" i="8" s="1"/>
  <c r="AF898" i="8" s="1"/>
  <c r="AG898" i="8" s="1"/>
  <c r="D946" i="8"/>
  <c r="E946" i="8" s="1"/>
  <c r="F946" i="8" s="1"/>
  <c r="G946" i="8" s="1"/>
  <c r="H946" i="8" s="1"/>
  <c r="I946" i="8" s="1"/>
  <c r="J946" i="8" s="1"/>
  <c r="K946" i="8" s="1"/>
  <c r="L946" i="8" s="1"/>
  <c r="M946" i="8" s="1"/>
  <c r="N946" i="8" s="1"/>
  <c r="O946" i="8" s="1"/>
  <c r="P946" i="8" s="1"/>
  <c r="Q946" i="8" s="1"/>
  <c r="R946" i="8" s="1"/>
  <c r="S946" i="8" s="1"/>
  <c r="T946" i="8" s="1"/>
  <c r="U946" i="8" s="1"/>
  <c r="V946" i="8" s="1"/>
  <c r="W946" i="8" s="1"/>
  <c r="X946" i="8" s="1"/>
  <c r="Y946" i="8" s="1"/>
  <c r="Z946" i="8" s="1"/>
  <c r="AA946" i="8" s="1"/>
  <c r="AB946" i="8" s="1"/>
  <c r="AC946" i="8" s="1"/>
  <c r="AD946" i="8" s="1"/>
  <c r="AE946" i="8" s="1"/>
  <c r="AF946" i="8" s="1"/>
  <c r="AG946" i="8" s="1"/>
  <c r="D224" i="8"/>
  <c r="E224" i="8" s="1"/>
  <c r="F224" i="8" s="1"/>
  <c r="G224" i="8" s="1"/>
  <c r="H224" i="8" s="1"/>
  <c r="I224" i="8" s="1"/>
  <c r="J224" i="8" s="1"/>
  <c r="K224" i="8" s="1"/>
  <c r="L224" i="8" s="1"/>
  <c r="M224" i="8" s="1"/>
  <c r="N224" i="8" s="1"/>
  <c r="O224" i="8" s="1"/>
  <c r="P224" i="8" s="1"/>
  <c r="Q224" i="8" s="1"/>
  <c r="R224" i="8" s="1"/>
  <c r="S224" i="8" s="1"/>
  <c r="T224" i="8" s="1"/>
  <c r="U224" i="8" s="1"/>
  <c r="V224" i="8" s="1"/>
  <c r="W224" i="8" s="1"/>
  <c r="X224" i="8" s="1"/>
  <c r="Y224" i="8" s="1"/>
  <c r="Z224" i="8" s="1"/>
  <c r="AA224" i="8" s="1"/>
  <c r="AB224" i="8" s="1"/>
  <c r="AC224" i="8" s="1"/>
  <c r="AD224" i="8" s="1"/>
  <c r="AE224" i="8" s="1"/>
  <c r="AF224" i="8" s="1"/>
  <c r="AG224" i="8" s="1"/>
  <c r="D288" i="8"/>
  <c r="E288" i="8" s="1"/>
  <c r="F288" i="8" s="1"/>
  <c r="G288" i="8" s="1"/>
  <c r="H288" i="8" s="1"/>
  <c r="I288" i="8" s="1"/>
  <c r="J288" i="8" s="1"/>
  <c r="K288" i="8" s="1"/>
  <c r="L288" i="8" s="1"/>
  <c r="M288" i="8" s="1"/>
  <c r="N288" i="8" s="1"/>
  <c r="O288" i="8" s="1"/>
  <c r="P288" i="8" s="1"/>
  <c r="Q288" i="8" s="1"/>
  <c r="R288" i="8" s="1"/>
  <c r="S288" i="8" s="1"/>
  <c r="T288" i="8" s="1"/>
  <c r="U288" i="8" s="1"/>
  <c r="V288" i="8" s="1"/>
  <c r="W288" i="8" s="1"/>
  <c r="X288" i="8" s="1"/>
  <c r="Y288" i="8" s="1"/>
  <c r="Z288" i="8" s="1"/>
  <c r="AA288" i="8" s="1"/>
  <c r="AB288" i="8" s="1"/>
  <c r="AC288" i="8" s="1"/>
  <c r="AD288" i="8" s="1"/>
  <c r="AE288" i="8" s="1"/>
  <c r="AF288" i="8" s="1"/>
  <c r="AG288" i="8" s="1"/>
  <c r="D443" i="8"/>
  <c r="E443" i="8" s="1"/>
  <c r="F443" i="8" s="1"/>
  <c r="G443" i="8" s="1"/>
  <c r="H443" i="8" s="1"/>
  <c r="I443" i="8" s="1"/>
  <c r="J443" i="8" s="1"/>
  <c r="K443" i="8" s="1"/>
  <c r="L443" i="8" s="1"/>
  <c r="M443" i="8" s="1"/>
  <c r="N443" i="8" s="1"/>
  <c r="O443" i="8" s="1"/>
  <c r="P443" i="8" s="1"/>
  <c r="Q443" i="8" s="1"/>
  <c r="R443" i="8" s="1"/>
  <c r="S443" i="8" s="1"/>
  <c r="T443" i="8" s="1"/>
  <c r="U443" i="8" s="1"/>
  <c r="V443" i="8" s="1"/>
  <c r="W443" i="8" s="1"/>
  <c r="X443" i="8" s="1"/>
  <c r="Y443" i="8" s="1"/>
  <c r="Z443" i="8" s="1"/>
  <c r="AA443" i="8" s="1"/>
  <c r="AB443" i="8" s="1"/>
  <c r="AC443" i="8" s="1"/>
  <c r="AD443" i="8" s="1"/>
  <c r="AE443" i="8" s="1"/>
  <c r="AF443" i="8" s="1"/>
  <c r="AG443" i="8" s="1"/>
  <c r="D498" i="8"/>
  <c r="E498" i="8" s="1"/>
  <c r="F498" i="8" s="1"/>
  <c r="G498" i="8" s="1"/>
  <c r="H498" i="8" s="1"/>
  <c r="I498" i="8" s="1"/>
  <c r="J498" i="8" s="1"/>
  <c r="K498" i="8" s="1"/>
  <c r="L498" i="8" s="1"/>
  <c r="M498" i="8" s="1"/>
  <c r="N498" i="8" s="1"/>
  <c r="O498" i="8" s="1"/>
  <c r="P498" i="8" s="1"/>
  <c r="Q498" i="8" s="1"/>
  <c r="R498" i="8" s="1"/>
  <c r="S498" i="8" s="1"/>
  <c r="T498" i="8" s="1"/>
  <c r="U498" i="8" s="1"/>
  <c r="V498" i="8" s="1"/>
  <c r="W498" i="8" s="1"/>
  <c r="X498" i="8" s="1"/>
  <c r="Y498" i="8" s="1"/>
  <c r="Z498" i="8" s="1"/>
  <c r="AA498" i="8" s="1"/>
  <c r="AB498" i="8" s="1"/>
  <c r="AC498" i="8" s="1"/>
  <c r="AD498" i="8" s="1"/>
  <c r="AE498" i="8" s="1"/>
  <c r="AF498" i="8" s="1"/>
  <c r="AG498" i="8" s="1"/>
  <c r="D562" i="8"/>
  <c r="E562" i="8" s="1"/>
  <c r="F562" i="8" s="1"/>
  <c r="G562" i="8" s="1"/>
  <c r="H562" i="8" s="1"/>
  <c r="I562" i="8" s="1"/>
  <c r="J562" i="8" s="1"/>
  <c r="K562" i="8" s="1"/>
  <c r="L562" i="8" s="1"/>
  <c r="M562" i="8" s="1"/>
  <c r="N562" i="8" s="1"/>
  <c r="O562" i="8" s="1"/>
  <c r="P562" i="8" s="1"/>
  <c r="Q562" i="8" s="1"/>
  <c r="R562" i="8" s="1"/>
  <c r="S562" i="8" s="1"/>
  <c r="T562" i="8" s="1"/>
  <c r="U562" i="8" s="1"/>
  <c r="V562" i="8" s="1"/>
  <c r="W562" i="8" s="1"/>
  <c r="X562" i="8" s="1"/>
  <c r="Y562" i="8" s="1"/>
  <c r="Z562" i="8" s="1"/>
  <c r="AA562" i="8" s="1"/>
  <c r="AB562" i="8" s="1"/>
  <c r="AC562" i="8" s="1"/>
  <c r="AD562" i="8" s="1"/>
  <c r="AE562" i="8" s="1"/>
  <c r="AF562" i="8" s="1"/>
  <c r="AG562" i="8" s="1"/>
  <c r="D603" i="8"/>
  <c r="E603" i="8" s="1"/>
  <c r="F603" i="8" s="1"/>
  <c r="G603" i="8" s="1"/>
  <c r="H603" i="8" s="1"/>
  <c r="I603" i="8" s="1"/>
  <c r="J603" i="8" s="1"/>
  <c r="K603" i="8" s="1"/>
  <c r="L603" i="8" s="1"/>
  <c r="M603" i="8" s="1"/>
  <c r="N603" i="8" s="1"/>
  <c r="O603" i="8" s="1"/>
  <c r="P603" i="8" s="1"/>
  <c r="Q603" i="8" s="1"/>
  <c r="R603" i="8" s="1"/>
  <c r="S603" i="8" s="1"/>
  <c r="T603" i="8" s="1"/>
  <c r="U603" i="8" s="1"/>
  <c r="V603" i="8" s="1"/>
  <c r="W603" i="8" s="1"/>
  <c r="X603" i="8" s="1"/>
  <c r="Y603" i="8" s="1"/>
  <c r="Z603" i="8" s="1"/>
  <c r="AA603" i="8" s="1"/>
  <c r="AB603" i="8" s="1"/>
  <c r="AC603" i="8" s="1"/>
  <c r="AD603" i="8" s="1"/>
  <c r="AE603" i="8" s="1"/>
  <c r="AF603" i="8" s="1"/>
  <c r="AG603" i="8" s="1"/>
  <c r="D700" i="8"/>
  <c r="E700" i="8" s="1"/>
  <c r="F700" i="8" s="1"/>
  <c r="G700" i="8" s="1"/>
  <c r="H700" i="8" s="1"/>
  <c r="I700" i="8" s="1"/>
  <c r="J700" i="8" s="1"/>
  <c r="K700" i="8" s="1"/>
  <c r="L700" i="8" s="1"/>
  <c r="M700" i="8" s="1"/>
  <c r="N700" i="8" s="1"/>
  <c r="O700" i="8" s="1"/>
  <c r="P700" i="8" s="1"/>
  <c r="Q700" i="8" s="1"/>
  <c r="R700" i="8" s="1"/>
  <c r="S700" i="8" s="1"/>
  <c r="T700" i="8" s="1"/>
  <c r="U700" i="8" s="1"/>
  <c r="V700" i="8" s="1"/>
  <c r="W700" i="8" s="1"/>
  <c r="X700" i="8" s="1"/>
  <c r="Y700" i="8" s="1"/>
  <c r="Z700" i="8" s="1"/>
  <c r="AA700" i="8" s="1"/>
  <c r="AB700" i="8" s="1"/>
  <c r="AC700" i="8" s="1"/>
  <c r="AD700" i="8" s="1"/>
  <c r="AE700" i="8" s="1"/>
  <c r="AF700" i="8" s="1"/>
  <c r="AG700" i="8" s="1"/>
  <c r="D789" i="8"/>
  <c r="E789" i="8" s="1"/>
  <c r="F789" i="8" s="1"/>
  <c r="G789" i="8" s="1"/>
  <c r="H789" i="8" s="1"/>
  <c r="I789" i="8" s="1"/>
  <c r="J789" i="8" s="1"/>
  <c r="K789" i="8" s="1"/>
  <c r="L789" i="8" s="1"/>
  <c r="M789" i="8" s="1"/>
  <c r="N789" i="8" s="1"/>
  <c r="O789" i="8" s="1"/>
  <c r="P789" i="8" s="1"/>
  <c r="Q789" i="8" s="1"/>
  <c r="R789" i="8" s="1"/>
  <c r="S789" i="8" s="1"/>
  <c r="T789" i="8" s="1"/>
  <c r="U789" i="8" s="1"/>
  <c r="V789" i="8" s="1"/>
  <c r="W789" i="8" s="1"/>
  <c r="X789" i="8" s="1"/>
  <c r="Y789" i="8" s="1"/>
  <c r="Z789" i="8" s="1"/>
  <c r="AA789" i="8" s="1"/>
  <c r="AB789" i="8" s="1"/>
  <c r="AC789" i="8" s="1"/>
  <c r="AD789" i="8" s="1"/>
  <c r="AE789" i="8" s="1"/>
  <c r="AF789" i="8" s="1"/>
  <c r="AG789" i="8" s="1"/>
  <c r="D868" i="8"/>
  <c r="E868" i="8" s="1"/>
  <c r="F868" i="8" s="1"/>
  <c r="G868" i="8" s="1"/>
  <c r="H868" i="8" s="1"/>
  <c r="I868" i="8" s="1"/>
  <c r="J868" i="8" s="1"/>
  <c r="K868" i="8" s="1"/>
  <c r="L868" i="8" s="1"/>
  <c r="M868" i="8" s="1"/>
  <c r="N868" i="8" s="1"/>
  <c r="O868" i="8" s="1"/>
  <c r="P868" i="8" s="1"/>
  <c r="Q868" i="8" s="1"/>
  <c r="R868" i="8" s="1"/>
  <c r="S868" i="8" s="1"/>
  <c r="T868" i="8" s="1"/>
  <c r="U868" i="8" s="1"/>
  <c r="V868" i="8" s="1"/>
  <c r="W868" i="8" s="1"/>
  <c r="X868" i="8" s="1"/>
  <c r="Y868" i="8" s="1"/>
  <c r="Z868" i="8" s="1"/>
  <c r="AA868" i="8" s="1"/>
  <c r="AB868" i="8" s="1"/>
  <c r="AC868" i="8" s="1"/>
  <c r="AD868" i="8" s="1"/>
  <c r="AE868" i="8" s="1"/>
  <c r="AF868" i="8" s="1"/>
  <c r="AG868" i="8" s="1"/>
  <c r="D906" i="8"/>
  <c r="E906" i="8" s="1"/>
  <c r="F906" i="8" s="1"/>
  <c r="G906" i="8" s="1"/>
  <c r="H906" i="8" s="1"/>
  <c r="I906" i="8" s="1"/>
  <c r="J906" i="8" s="1"/>
  <c r="K906" i="8" s="1"/>
  <c r="L906" i="8" s="1"/>
  <c r="M906" i="8" s="1"/>
  <c r="N906" i="8" s="1"/>
  <c r="O906" i="8" s="1"/>
  <c r="P906" i="8" s="1"/>
  <c r="Q906" i="8" s="1"/>
  <c r="R906" i="8" s="1"/>
  <c r="S906" i="8" s="1"/>
  <c r="T906" i="8" s="1"/>
  <c r="U906" i="8" s="1"/>
  <c r="V906" i="8" s="1"/>
  <c r="W906" i="8" s="1"/>
  <c r="X906" i="8" s="1"/>
  <c r="Y906" i="8" s="1"/>
  <c r="Z906" i="8" s="1"/>
  <c r="AA906" i="8" s="1"/>
  <c r="AB906" i="8" s="1"/>
  <c r="AC906" i="8" s="1"/>
  <c r="AD906" i="8" s="1"/>
  <c r="AE906" i="8" s="1"/>
  <c r="AF906" i="8" s="1"/>
  <c r="AG906" i="8" s="1"/>
  <c r="D947" i="8"/>
  <c r="E947" i="8" s="1"/>
  <c r="F947" i="8" s="1"/>
  <c r="G947" i="8" s="1"/>
  <c r="H947" i="8" s="1"/>
  <c r="I947" i="8" s="1"/>
  <c r="J947" i="8" s="1"/>
  <c r="K947" i="8" s="1"/>
  <c r="L947" i="8" s="1"/>
  <c r="M947" i="8" s="1"/>
  <c r="N947" i="8" s="1"/>
  <c r="O947" i="8" s="1"/>
  <c r="P947" i="8" s="1"/>
  <c r="Q947" i="8" s="1"/>
  <c r="R947" i="8" s="1"/>
  <c r="S947" i="8" s="1"/>
  <c r="T947" i="8" s="1"/>
  <c r="U947" i="8" s="1"/>
  <c r="V947" i="8" s="1"/>
  <c r="W947" i="8" s="1"/>
  <c r="X947" i="8" s="1"/>
  <c r="Y947" i="8" s="1"/>
  <c r="Z947" i="8" s="1"/>
  <c r="AA947" i="8" s="1"/>
  <c r="AB947" i="8" s="1"/>
  <c r="AC947" i="8" s="1"/>
  <c r="AD947" i="8" s="1"/>
  <c r="AE947" i="8" s="1"/>
  <c r="AF947" i="8" s="1"/>
  <c r="AG947" i="8" s="1"/>
  <c r="D55" i="8"/>
  <c r="E55" i="8" s="1"/>
  <c r="F55" i="8" s="1"/>
  <c r="G55" i="8" s="1"/>
  <c r="H55" i="8" s="1"/>
  <c r="I55" i="8" s="1"/>
  <c r="J55" i="8" s="1"/>
  <c r="K55" i="8" s="1"/>
  <c r="L55" i="8" s="1"/>
  <c r="M55" i="8" s="1"/>
  <c r="N55" i="8" s="1"/>
  <c r="O55" i="8" s="1"/>
  <c r="P55" i="8" s="1"/>
  <c r="Q55" i="8" s="1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D55" i="8" s="1"/>
  <c r="AE55" i="8" s="1"/>
  <c r="AF55" i="8" s="1"/>
  <c r="AG55" i="8" s="1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AG123" i="8" s="1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AG187" i="8" s="1"/>
  <c r="D499" i="8"/>
  <c r="E499" i="8" s="1"/>
  <c r="F499" i="8" s="1"/>
  <c r="G499" i="8" s="1"/>
  <c r="H499" i="8" s="1"/>
  <c r="I499" i="8" s="1"/>
  <c r="J499" i="8" s="1"/>
  <c r="K499" i="8" s="1"/>
  <c r="L499" i="8" s="1"/>
  <c r="M499" i="8" s="1"/>
  <c r="N499" i="8" s="1"/>
  <c r="O499" i="8" s="1"/>
  <c r="P499" i="8" s="1"/>
  <c r="Q499" i="8" s="1"/>
  <c r="R499" i="8" s="1"/>
  <c r="S499" i="8" s="1"/>
  <c r="T499" i="8" s="1"/>
  <c r="U499" i="8" s="1"/>
  <c r="V499" i="8" s="1"/>
  <c r="W499" i="8" s="1"/>
  <c r="X499" i="8" s="1"/>
  <c r="Y499" i="8" s="1"/>
  <c r="Z499" i="8" s="1"/>
  <c r="AA499" i="8" s="1"/>
  <c r="AB499" i="8" s="1"/>
  <c r="AC499" i="8" s="1"/>
  <c r="AD499" i="8" s="1"/>
  <c r="AE499" i="8" s="1"/>
  <c r="AF499" i="8" s="1"/>
  <c r="AG499" i="8" s="1"/>
  <c r="D666" i="8"/>
  <c r="E666" i="8" s="1"/>
  <c r="F666" i="8" s="1"/>
  <c r="G666" i="8" s="1"/>
  <c r="H666" i="8" s="1"/>
  <c r="I666" i="8" s="1"/>
  <c r="J666" i="8" s="1"/>
  <c r="K666" i="8" s="1"/>
  <c r="L666" i="8" s="1"/>
  <c r="M666" i="8" s="1"/>
  <c r="N666" i="8" s="1"/>
  <c r="O666" i="8" s="1"/>
  <c r="P666" i="8" s="1"/>
  <c r="Q666" i="8" s="1"/>
  <c r="R666" i="8" s="1"/>
  <c r="S666" i="8" s="1"/>
  <c r="T666" i="8" s="1"/>
  <c r="U666" i="8" s="1"/>
  <c r="V666" i="8" s="1"/>
  <c r="W666" i="8" s="1"/>
  <c r="X666" i="8" s="1"/>
  <c r="Y666" i="8" s="1"/>
  <c r="Z666" i="8" s="1"/>
  <c r="AA666" i="8" s="1"/>
  <c r="AB666" i="8" s="1"/>
  <c r="AC666" i="8" s="1"/>
  <c r="AD666" i="8" s="1"/>
  <c r="AE666" i="8" s="1"/>
  <c r="AF666" i="8" s="1"/>
  <c r="AG666" i="8" s="1"/>
  <c r="D828" i="8"/>
  <c r="E828" i="8" s="1"/>
  <c r="F828" i="8" s="1"/>
  <c r="G828" i="8" s="1"/>
  <c r="H828" i="8" s="1"/>
  <c r="I828" i="8" s="1"/>
  <c r="J828" i="8" s="1"/>
  <c r="K828" i="8" s="1"/>
  <c r="L828" i="8" s="1"/>
  <c r="M828" i="8" s="1"/>
  <c r="N828" i="8" s="1"/>
  <c r="O828" i="8" s="1"/>
  <c r="P828" i="8" s="1"/>
  <c r="Q828" i="8" s="1"/>
  <c r="R828" i="8" s="1"/>
  <c r="S828" i="8" s="1"/>
  <c r="T828" i="8" s="1"/>
  <c r="U828" i="8" s="1"/>
  <c r="V828" i="8" s="1"/>
  <c r="W828" i="8" s="1"/>
  <c r="X828" i="8" s="1"/>
  <c r="Y828" i="8" s="1"/>
  <c r="Z828" i="8" s="1"/>
  <c r="AA828" i="8" s="1"/>
  <c r="AB828" i="8" s="1"/>
  <c r="AC828" i="8" s="1"/>
  <c r="AD828" i="8" s="1"/>
  <c r="AE828" i="8" s="1"/>
  <c r="AF828" i="8" s="1"/>
  <c r="AG828" i="8" s="1"/>
  <c r="D948" i="8"/>
  <c r="E948" i="8" s="1"/>
  <c r="F948" i="8" s="1"/>
  <c r="G948" i="8" s="1"/>
  <c r="H948" i="8" s="1"/>
  <c r="I948" i="8" s="1"/>
  <c r="J948" i="8" s="1"/>
  <c r="K948" i="8" s="1"/>
  <c r="L948" i="8" s="1"/>
  <c r="M948" i="8" s="1"/>
  <c r="N948" i="8" s="1"/>
  <c r="O948" i="8" s="1"/>
  <c r="P948" i="8" s="1"/>
  <c r="Q948" i="8" s="1"/>
  <c r="R948" i="8" s="1"/>
  <c r="S948" i="8" s="1"/>
  <c r="T948" i="8" s="1"/>
  <c r="U948" i="8" s="1"/>
  <c r="V948" i="8" s="1"/>
  <c r="W948" i="8" s="1"/>
  <c r="X948" i="8" s="1"/>
  <c r="Y948" i="8" s="1"/>
  <c r="Z948" i="8" s="1"/>
  <c r="AA948" i="8" s="1"/>
  <c r="AB948" i="8" s="1"/>
  <c r="AC948" i="8" s="1"/>
  <c r="AD948" i="8" s="1"/>
  <c r="AE948" i="8" s="1"/>
  <c r="AF948" i="8" s="1"/>
  <c r="AG948" i="8" s="1"/>
  <c r="D235" i="8"/>
  <c r="E235" i="8" s="1"/>
  <c r="F235" i="8" s="1"/>
  <c r="G235" i="8" s="1"/>
  <c r="H235" i="8" s="1"/>
  <c r="I235" i="8" s="1"/>
  <c r="J235" i="8" s="1"/>
  <c r="K235" i="8" s="1"/>
  <c r="L235" i="8" s="1"/>
  <c r="M235" i="8" s="1"/>
  <c r="N235" i="8" s="1"/>
  <c r="O235" i="8" s="1"/>
  <c r="P235" i="8" s="1"/>
  <c r="Q235" i="8" s="1"/>
  <c r="R235" i="8" s="1"/>
  <c r="S235" i="8" s="1"/>
  <c r="T235" i="8" s="1"/>
  <c r="U235" i="8" s="1"/>
  <c r="V235" i="8" s="1"/>
  <c r="W235" i="8" s="1"/>
  <c r="X235" i="8" s="1"/>
  <c r="Y235" i="8" s="1"/>
  <c r="Z235" i="8" s="1"/>
  <c r="AA235" i="8" s="1"/>
  <c r="AB235" i="8" s="1"/>
  <c r="AC235" i="8" s="1"/>
  <c r="AD235" i="8" s="1"/>
  <c r="AE235" i="8" s="1"/>
  <c r="AF235" i="8" s="1"/>
  <c r="AG235" i="8" s="1"/>
  <c r="D395" i="8"/>
  <c r="E395" i="8" s="1"/>
  <c r="F395" i="8" s="1"/>
  <c r="G395" i="8" s="1"/>
  <c r="H395" i="8" s="1"/>
  <c r="I395" i="8" s="1"/>
  <c r="J395" i="8" s="1"/>
  <c r="K395" i="8" s="1"/>
  <c r="L395" i="8" s="1"/>
  <c r="M395" i="8" s="1"/>
  <c r="N395" i="8" s="1"/>
  <c r="O395" i="8" s="1"/>
  <c r="P395" i="8" s="1"/>
  <c r="Q395" i="8" s="1"/>
  <c r="R395" i="8" s="1"/>
  <c r="S395" i="8" s="1"/>
  <c r="T395" i="8" s="1"/>
  <c r="U395" i="8" s="1"/>
  <c r="V395" i="8" s="1"/>
  <c r="W395" i="8" s="1"/>
  <c r="X395" i="8" s="1"/>
  <c r="Y395" i="8" s="1"/>
  <c r="Z395" i="8" s="1"/>
  <c r="AA395" i="8" s="1"/>
  <c r="AB395" i="8" s="1"/>
  <c r="AC395" i="8" s="1"/>
  <c r="AD395" i="8" s="1"/>
  <c r="AE395" i="8" s="1"/>
  <c r="AF395" i="8" s="1"/>
  <c r="AG395" i="8" s="1"/>
  <c r="D511" i="8"/>
  <c r="E511" i="8" s="1"/>
  <c r="F511" i="8" s="1"/>
  <c r="G511" i="8" s="1"/>
  <c r="H511" i="8" s="1"/>
  <c r="I511" i="8" s="1"/>
  <c r="J511" i="8" s="1"/>
  <c r="K511" i="8" s="1"/>
  <c r="L511" i="8" s="1"/>
  <c r="M511" i="8" s="1"/>
  <c r="N511" i="8" s="1"/>
  <c r="O511" i="8" s="1"/>
  <c r="P511" i="8" s="1"/>
  <c r="Q511" i="8" s="1"/>
  <c r="R511" i="8" s="1"/>
  <c r="S511" i="8" s="1"/>
  <c r="T511" i="8" s="1"/>
  <c r="U511" i="8" s="1"/>
  <c r="V511" i="8" s="1"/>
  <c r="W511" i="8" s="1"/>
  <c r="X511" i="8" s="1"/>
  <c r="Y511" i="8" s="1"/>
  <c r="Z511" i="8" s="1"/>
  <c r="AA511" i="8" s="1"/>
  <c r="AB511" i="8" s="1"/>
  <c r="AC511" i="8" s="1"/>
  <c r="AD511" i="8" s="1"/>
  <c r="AE511" i="8" s="1"/>
  <c r="AF511" i="8" s="1"/>
  <c r="AG511" i="8" s="1"/>
  <c r="D753" i="8"/>
  <c r="E753" i="8" s="1"/>
  <c r="F753" i="8" s="1"/>
  <c r="G753" i="8" s="1"/>
  <c r="H753" i="8" s="1"/>
  <c r="I753" i="8" s="1"/>
  <c r="J753" i="8" s="1"/>
  <c r="K753" i="8" s="1"/>
  <c r="L753" i="8" s="1"/>
  <c r="M753" i="8" s="1"/>
  <c r="N753" i="8" s="1"/>
  <c r="O753" i="8" s="1"/>
  <c r="P753" i="8" s="1"/>
  <c r="Q753" i="8" s="1"/>
  <c r="R753" i="8" s="1"/>
  <c r="S753" i="8" s="1"/>
  <c r="T753" i="8" s="1"/>
  <c r="U753" i="8" s="1"/>
  <c r="V753" i="8" s="1"/>
  <c r="W753" i="8" s="1"/>
  <c r="X753" i="8" s="1"/>
  <c r="Y753" i="8" s="1"/>
  <c r="Z753" i="8" s="1"/>
  <c r="AA753" i="8" s="1"/>
  <c r="AB753" i="8" s="1"/>
  <c r="AC753" i="8" s="1"/>
  <c r="AD753" i="8" s="1"/>
  <c r="AE753" i="8" s="1"/>
  <c r="AF753" i="8" s="1"/>
  <c r="AG753" i="8" s="1"/>
  <c r="D873" i="8"/>
  <c r="E873" i="8" s="1"/>
  <c r="F873" i="8" s="1"/>
  <c r="G873" i="8" s="1"/>
  <c r="H873" i="8" s="1"/>
  <c r="I873" i="8" s="1"/>
  <c r="J873" i="8" s="1"/>
  <c r="K873" i="8" s="1"/>
  <c r="L873" i="8" s="1"/>
  <c r="M873" i="8" s="1"/>
  <c r="N873" i="8" s="1"/>
  <c r="O873" i="8" s="1"/>
  <c r="P873" i="8" s="1"/>
  <c r="Q873" i="8" s="1"/>
  <c r="R873" i="8" s="1"/>
  <c r="S873" i="8" s="1"/>
  <c r="T873" i="8" s="1"/>
  <c r="U873" i="8" s="1"/>
  <c r="V873" i="8" s="1"/>
  <c r="W873" i="8" s="1"/>
  <c r="X873" i="8" s="1"/>
  <c r="Y873" i="8" s="1"/>
  <c r="Z873" i="8" s="1"/>
  <c r="AA873" i="8" s="1"/>
  <c r="AB873" i="8" s="1"/>
  <c r="AC873" i="8" s="1"/>
  <c r="AD873" i="8" s="1"/>
  <c r="AE873" i="8" s="1"/>
  <c r="AF873" i="8" s="1"/>
  <c r="AG873" i="8" s="1"/>
  <c r="D956" i="8"/>
  <c r="E956" i="8" s="1"/>
  <c r="F956" i="8" s="1"/>
  <c r="G956" i="8" s="1"/>
  <c r="H956" i="8" s="1"/>
  <c r="I956" i="8" s="1"/>
  <c r="J956" i="8" s="1"/>
  <c r="K956" i="8" s="1"/>
  <c r="L956" i="8" s="1"/>
  <c r="M956" i="8" s="1"/>
  <c r="N956" i="8" s="1"/>
  <c r="O956" i="8" s="1"/>
  <c r="P956" i="8" s="1"/>
  <c r="Q956" i="8" s="1"/>
  <c r="R956" i="8" s="1"/>
  <c r="S956" i="8" s="1"/>
  <c r="T956" i="8" s="1"/>
  <c r="U956" i="8" s="1"/>
  <c r="V956" i="8" s="1"/>
  <c r="W956" i="8" s="1"/>
  <c r="X956" i="8" s="1"/>
  <c r="Y956" i="8" s="1"/>
  <c r="Z956" i="8" s="1"/>
  <c r="AA956" i="8" s="1"/>
  <c r="AB956" i="8" s="1"/>
  <c r="AC956" i="8" s="1"/>
  <c r="AD956" i="8" s="1"/>
  <c r="AE956" i="8" s="1"/>
  <c r="AF956" i="8" s="1"/>
  <c r="AG956" i="8" s="1"/>
  <c r="D255" i="8"/>
  <c r="E255" i="8" s="1"/>
  <c r="F255" i="8" s="1"/>
  <c r="G255" i="8" s="1"/>
  <c r="H255" i="8" s="1"/>
  <c r="I255" i="8" s="1"/>
  <c r="J255" i="8" s="1"/>
  <c r="K255" i="8" s="1"/>
  <c r="L255" i="8" s="1"/>
  <c r="M255" i="8" s="1"/>
  <c r="N255" i="8" s="1"/>
  <c r="O255" i="8" s="1"/>
  <c r="P255" i="8" s="1"/>
  <c r="Q255" i="8" s="1"/>
  <c r="R255" i="8" s="1"/>
  <c r="S255" i="8" s="1"/>
  <c r="T255" i="8" s="1"/>
  <c r="U255" i="8" s="1"/>
  <c r="V255" i="8" s="1"/>
  <c r="W255" i="8" s="1"/>
  <c r="X255" i="8" s="1"/>
  <c r="Y255" i="8" s="1"/>
  <c r="Z255" i="8" s="1"/>
  <c r="AA255" i="8" s="1"/>
  <c r="AB255" i="8" s="1"/>
  <c r="AC255" i="8" s="1"/>
  <c r="AD255" i="8" s="1"/>
  <c r="AE255" i="8" s="1"/>
  <c r="AF255" i="8" s="1"/>
  <c r="AG255" i="8" s="1"/>
  <c r="D407" i="8"/>
  <c r="E407" i="8" s="1"/>
  <c r="F407" i="8" s="1"/>
  <c r="G407" i="8" s="1"/>
  <c r="H407" i="8" s="1"/>
  <c r="I407" i="8" s="1"/>
  <c r="J407" i="8" s="1"/>
  <c r="K407" i="8" s="1"/>
  <c r="L407" i="8" s="1"/>
  <c r="M407" i="8" s="1"/>
  <c r="N407" i="8" s="1"/>
  <c r="O407" i="8" s="1"/>
  <c r="P407" i="8" s="1"/>
  <c r="Q407" i="8" s="1"/>
  <c r="R407" i="8" s="1"/>
  <c r="S407" i="8" s="1"/>
  <c r="T407" i="8" s="1"/>
  <c r="U407" i="8" s="1"/>
  <c r="V407" i="8" s="1"/>
  <c r="W407" i="8" s="1"/>
  <c r="X407" i="8" s="1"/>
  <c r="Y407" i="8" s="1"/>
  <c r="Z407" i="8" s="1"/>
  <c r="AA407" i="8" s="1"/>
  <c r="AB407" i="8" s="1"/>
  <c r="AC407" i="8" s="1"/>
  <c r="AD407" i="8" s="1"/>
  <c r="AE407" i="8" s="1"/>
  <c r="AF407" i="8" s="1"/>
  <c r="AG407" i="8" s="1"/>
  <c r="D529" i="8"/>
  <c r="E529" i="8" s="1"/>
  <c r="F529" i="8" s="1"/>
  <c r="G529" i="8" s="1"/>
  <c r="H529" i="8" s="1"/>
  <c r="I529" i="8" s="1"/>
  <c r="J529" i="8" s="1"/>
  <c r="K529" i="8" s="1"/>
  <c r="L529" i="8" s="1"/>
  <c r="M529" i="8" s="1"/>
  <c r="N529" i="8" s="1"/>
  <c r="O529" i="8" s="1"/>
  <c r="P529" i="8" s="1"/>
  <c r="Q529" i="8" s="1"/>
  <c r="R529" i="8" s="1"/>
  <c r="S529" i="8" s="1"/>
  <c r="T529" i="8" s="1"/>
  <c r="U529" i="8" s="1"/>
  <c r="V529" i="8" s="1"/>
  <c r="W529" i="8" s="1"/>
  <c r="X529" i="8" s="1"/>
  <c r="Y529" i="8" s="1"/>
  <c r="Z529" i="8" s="1"/>
  <c r="AA529" i="8" s="1"/>
  <c r="AB529" i="8" s="1"/>
  <c r="AC529" i="8" s="1"/>
  <c r="AD529" i="8" s="1"/>
  <c r="AE529" i="8" s="1"/>
  <c r="AF529" i="8" s="1"/>
  <c r="AG529" i="8" s="1"/>
  <c r="D567" i="8"/>
  <c r="E567" i="8" s="1"/>
  <c r="F567" i="8" s="1"/>
  <c r="G567" i="8" s="1"/>
  <c r="H567" i="8" s="1"/>
  <c r="I567" i="8" s="1"/>
  <c r="J567" i="8" s="1"/>
  <c r="K567" i="8" s="1"/>
  <c r="L567" i="8" s="1"/>
  <c r="M567" i="8" s="1"/>
  <c r="N567" i="8" s="1"/>
  <c r="O567" i="8" s="1"/>
  <c r="P567" i="8" s="1"/>
  <c r="Q567" i="8" s="1"/>
  <c r="R567" i="8" s="1"/>
  <c r="S567" i="8" s="1"/>
  <c r="T567" i="8" s="1"/>
  <c r="U567" i="8" s="1"/>
  <c r="V567" i="8" s="1"/>
  <c r="W567" i="8" s="1"/>
  <c r="X567" i="8" s="1"/>
  <c r="Y567" i="8" s="1"/>
  <c r="Z567" i="8" s="1"/>
  <c r="AA567" i="8" s="1"/>
  <c r="AB567" i="8" s="1"/>
  <c r="AC567" i="8" s="1"/>
  <c r="AD567" i="8" s="1"/>
  <c r="AE567" i="8" s="1"/>
  <c r="AF567" i="8" s="1"/>
  <c r="AG567" i="8" s="1"/>
  <c r="D764" i="8"/>
  <c r="E764" i="8" s="1"/>
  <c r="F764" i="8" s="1"/>
  <c r="G764" i="8" s="1"/>
  <c r="H764" i="8" s="1"/>
  <c r="I764" i="8" s="1"/>
  <c r="J764" i="8" s="1"/>
  <c r="K764" i="8" s="1"/>
  <c r="L764" i="8" s="1"/>
  <c r="M764" i="8" s="1"/>
  <c r="N764" i="8" s="1"/>
  <c r="O764" i="8" s="1"/>
  <c r="P764" i="8" s="1"/>
  <c r="Q764" i="8" s="1"/>
  <c r="R764" i="8" s="1"/>
  <c r="S764" i="8" s="1"/>
  <c r="T764" i="8" s="1"/>
  <c r="U764" i="8" s="1"/>
  <c r="V764" i="8" s="1"/>
  <c r="W764" i="8" s="1"/>
  <c r="X764" i="8" s="1"/>
  <c r="Y764" i="8" s="1"/>
  <c r="Z764" i="8" s="1"/>
  <c r="AA764" i="8" s="1"/>
  <c r="AB764" i="8" s="1"/>
  <c r="AC764" i="8" s="1"/>
  <c r="AD764" i="8" s="1"/>
  <c r="AE764" i="8" s="1"/>
  <c r="AF764" i="8" s="1"/>
  <c r="AG764" i="8" s="1"/>
  <c r="D843" i="8"/>
  <c r="E843" i="8" s="1"/>
  <c r="F843" i="8" s="1"/>
  <c r="G843" i="8" s="1"/>
  <c r="H843" i="8" s="1"/>
  <c r="I843" i="8" s="1"/>
  <c r="J843" i="8" s="1"/>
  <c r="K843" i="8" s="1"/>
  <c r="L843" i="8" s="1"/>
  <c r="M843" i="8" s="1"/>
  <c r="N843" i="8" s="1"/>
  <c r="O843" i="8" s="1"/>
  <c r="P843" i="8" s="1"/>
  <c r="Q843" i="8" s="1"/>
  <c r="R843" i="8" s="1"/>
  <c r="S843" i="8" s="1"/>
  <c r="T843" i="8" s="1"/>
  <c r="U843" i="8" s="1"/>
  <c r="V843" i="8" s="1"/>
  <c r="W843" i="8" s="1"/>
  <c r="X843" i="8" s="1"/>
  <c r="Y843" i="8" s="1"/>
  <c r="Z843" i="8" s="1"/>
  <c r="AA843" i="8" s="1"/>
  <c r="AB843" i="8" s="1"/>
  <c r="AC843" i="8" s="1"/>
  <c r="AD843" i="8" s="1"/>
  <c r="AE843" i="8" s="1"/>
  <c r="AF843" i="8" s="1"/>
  <c r="AG843" i="8" s="1"/>
  <c r="D922" i="8"/>
  <c r="E922" i="8" s="1"/>
  <c r="F922" i="8" s="1"/>
  <c r="G922" i="8" s="1"/>
  <c r="H922" i="8" s="1"/>
  <c r="I922" i="8" s="1"/>
  <c r="J922" i="8" s="1"/>
  <c r="K922" i="8" s="1"/>
  <c r="L922" i="8" s="1"/>
  <c r="M922" i="8" s="1"/>
  <c r="N922" i="8" s="1"/>
  <c r="O922" i="8" s="1"/>
  <c r="P922" i="8" s="1"/>
  <c r="Q922" i="8" s="1"/>
  <c r="R922" i="8" s="1"/>
  <c r="S922" i="8" s="1"/>
  <c r="T922" i="8" s="1"/>
  <c r="U922" i="8" s="1"/>
  <c r="V922" i="8" s="1"/>
  <c r="W922" i="8" s="1"/>
  <c r="X922" i="8" s="1"/>
  <c r="Y922" i="8" s="1"/>
  <c r="Z922" i="8" s="1"/>
  <c r="AA922" i="8" s="1"/>
  <c r="AB922" i="8" s="1"/>
  <c r="AC922" i="8" s="1"/>
  <c r="AD922" i="8" s="1"/>
  <c r="AE922" i="8" s="1"/>
  <c r="AF922" i="8" s="1"/>
  <c r="AG922" i="8" s="1"/>
  <c r="D1001" i="8"/>
  <c r="E1001" i="8" s="1"/>
  <c r="F1001" i="8" s="1"/>
  <c r="G1001" i="8" s="1"/>
  <c r="H1001" i="8" s="1"/>
  <c r="I1001" i="8" s="1"/>
  <c r="J1001" i="8" s="1"/>
  <c r="K1001" i="8" s="1"/>
  <c r="L1001" i="8" s="1"/>
  <c r="M1001" i="8" s="1"/>
  <c r="N1001" i="8" s="1"/>
  <c r="O1001" i="8" s="1"/>
  <c r="P1001" i="8" s="1"/>
  <c r="Q1001" i="8" s="1"/>
  <c r="R1001" i="8" s="1"/>
  <c r="S1001" i="8" s="1"/>
  <c r="T1001" i="8" s="1"/>
  <c r="U1001" i="8" s="1"/>
  <c r="V1001" i="8" s="1"/>
  <c r="W1001" i="8" s="1"/>
  <c r="X1001" i="8" s="1"/>
  <c r="Y1001" i="8" s="1"/>
  <c r="Z1001" i="8" s="1"/>
  <c r="AA1001" i="8" s="1"/>
  <c r="AB1001" i="8" s="1"/>
  <c r="AC1001" i="8" s="1"/>
  <c r="AD1001" i="8" s="1"/>
  <c r="AE1001" i="8" s="1"/>
  <c r="AF1001" i="8" s="1"/>
  <c r="AG1001" i="8" s="1"/>
  <c r="D11" i="8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D83" i="8"/>
  <c r="E83" i="8" s="1"/>
  <c r="F83" i="8" s="1"/>
  <c r="G83" i="8" s="1"/>
  <c r="H83" i="8" s="1"/>
  <c r="I83" i="8" s="1"/>
  <c r="J83" i="8" s="1"/>
  <c r="K83" i="8" s="1"/>
  <c r="L83" i="8" s="1"/>
  <c r="M83" i="8" s="1"/>
  <c r="N83" i="8" s="1"/>
  <c r="O83" i="8" s="1"/>
  <c r="P83" i="8" s="1"/>
  <c r="Q83" i="8" s="1"/>
  <c r="R83" i="8" s="1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AC83" i="8" s="1"/>
  <c r="AD83" i="8" s="1"/>
  <c r="AE83" i="8" s="1"/>
  <c r="AF83" i="8" s="1"/>
  <c r="AG83" i="8" s="1"/>
  <c r="D151" i="8"/>
  <c r="E151" i="8" s="1"/>
  <c r="F151" i="8" s="1"/>
  <c r="G151" i="8" s="1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AG151" i="8" s="1"/>
  <c r="D256" i="8"/>
  <c r="E256" i="8" s="1"/>
  <c r="F256" i="8" s="1"/>
  <c r="G256" i="8" s="1"/>
  <c r="H256" i="8" s="1"/>
  <c r="I256" i="8" s="1"/>
  <c r="J256" i="8" s="1"/>
  <c r="K256" i="8" s="1"/>
  <c r="L256" i="8" s="1"/>
  <c r="M256" i="8" s="1"/>
  <c r="N256" i="8" s="1"/>
  <c r="O256" i="8" s="1"/>
  <c r="P256" i="8" s="1"/>
  <c r="Q256" i="8" s="1"/>
  <c r="R256" i="8" s="1"/>
  <c r="S256" i="8" s="1"/>
  <c r="T256" i="8" s="1"/>
  <c r="U256" i="8" s="1"/>
  <c r="V256" i="8" s="1"/>
  <c r="W256" i="8" s="1"/>
  <c r="X256" i="8" s="1"/>
  <c r="Y256" i="8" s="1"/>
  <c r="Z256" i="8" s="1"/>
  <c r="AA256" i="8" s="1"/>
  <c r="AB256" i="8" s="1"/>
  <c r="AC256" i="8" s="1"/>
  <c r="AD256" i="8" s="1"/>
  <c r="AE256" i="8" s="1"/>
  <c r="AF256" i="8" s="1"/>
  <c r="AG256" i="8" s="1"/>
  <c r="D306" i="8"/>
  <c r="E306" i="8" s="1"/>
  <c r="F306" i="8" s="1"/>
  <c r="G306" i="8" s="1"/>
  <c r="H306" i="8" s="1"/>
  <c r="I306" i="8" s="1"/>
  <c r="J306" i="8" s="1"/>
  <c r="K306" i="8" s="1"/>
  <c r="L306" i="8" s="1"/>
  <c r="M306" i="8" s="1"/>
  <c r="N306" i="8" s="1"/>
  <c r="O306" i="8" s="1"/>
  <c r="P306" i="8" s="1"/>
  <c r="Q306" i="8" s="1"/>
  <c r="R306" i="8" s="1"/>
  <c r="S306" i="8" s="1"/>
  <c r="T306" i="8" s="1"/>
  <c r="U306" i="8" s="1"/>
  <c r="V306" i="8" s="1"/>
  <c r="W306" i="8" s="1"/>
  <c r="X306" i="8" s="1"/>
  <c r="Y306" i="8" s="1"/>
  <c r="Z306" i="8" s="1"/>
  <c r="AA306" i="8" s="1"/>
  <c r="AB306" i="8" s="1"/>
  <c r="AC306" i="8" s="1"/>
  <c r="AD306" i="8" s="1"/>
  <c r="AE306" i="8" s="1"/>
  <c r="AF306" i="8" s="1"/>
  <c r="AG306" i="8" s="1"/>
  <c r="D361" i="8"/>
  <c r="E361" i="8" s="1"/>
  <c r="F361" i="8" s="1"/>
  <c r="G361" i="8" s="1"/>
  <c r="H361" i="8" s="1"/>
  <c r="I361" i="8" s="1"/>
  <c r="J361" i="8" s="1"/>
  <c r="K361" i="8" s="1"/>
  <c r="L361" i="8" s="1"/>
  <c r="M361" i="8" s="1"/>
  <c r="N361" i="8" s="1"/>
  <c r="O361" i="8" s="1"/>
  <c r="P361" i="8" s="1"/>
  <c r="Q361" i="8" s="1"/>
  <c r="R361" i="8" s="1"/>
  <c r="S361" i="8" s="1"/>
  <c r="T361" i="8" s="1"/>
  <c r="U361" i="8" s="1"/>
  <c r="V361" i="8" s="1"/>
  <c r="W361" i="8" s="1"/>
  <c r="X361" i="8" s="1"/>
  <c r="Y361" i="8" s="1"/>
  <c r="Z361" i="8" s="1"/>
  <c r="AA361" i="8" s="1"/>
  <c r="AB361" i="8" s="1"/>
  <c r="AC361" i="8" s="1"/>
  <c r="AD361" i="8" s="1"/>
  <c r="AE361" i="8" s="1"/>
  <c r="AF361" i="8" s="1"/>
  <c r="AG361" i="8" s="1"/>
  <c r="D466" i="8"/>
  <c r="E466" i="8" s="1"/>
  <c r="F466" i="8" s="1"/>
  <c r="G466" i="8" s="1"/>
  <c r="H466" i="8" s="1"/>
  <c r="I466" i="8" s="1"/>
  <c r="J466" i="8" s="1"/>
  <c r="K466" i="8" s="1"/>
  <c r="L466" i="8" s="1"/>
  <c r="M466" i="8" s="1"/>
  <c r="N466" i="8" s="1"/>
  <c r="O466" i="8" s="1"/>
  <c r="P466" i="8" s="1"/>
  <c r="Q466" i="8" s="1"/>
  <c r="R466" i="8" s="1"/>
  <c r="S466" i="8" s="1"/>
  <c r="T466" i="8" s="1"/>
  <c r="U466" i="8" s="1"/>
  <c r="V466" i="8" s="1"/>
  <c r="W466" i="8" s="1"/>
  <c r="X466" i="8" s="1"/>
  <c r="Y466" i="8" s="1"/>
  <c r="Z466" i="8" s="1"/>
  <c r="AA466" i="8" s="1"/>
  <c r="AB466" i="8" s="1"/>
  <c r="AC466" i="8" s="1"/>
  <c r="AD466" i="8" s="1"/>
  <c r="AE466" i="8" s="1"/>
  <c r="AF466" i="8" s="1"/>
  <c r="AG466" i="8" s="1"/>
  <c r="D635" i="8"/>
  <c r="E635" i="8" s="1"/>
  <c r="F635" i="8" s="1"/>
  <c r="G635" i="8" s="1"/>
  <c r="H635" i="8" s="1"/>
  <c r="I635" i="8" s="1"/>
  <c r="J635" i="8" s="1"/>
  <c r="K635" i="8" s="1"/>
  <c r="L635" i="8" s="1"/>
  <c r="M635" i="8" s="1"/>
  <c r="N635" i="8" s="1"/>
  <c r="O635" i="8" s="1"/>
  <c r="P635" i="8" s="1"/>
  <c r="Q635" i="8" s="1"/>
  <c r="R635" i="8" s="1"/>
  <c r="S635" i="8" s="1"/>
  <c r="T635" i="8" s="1"/>
  <c r="U635" i="8" s="1"/>
  <c r="V635" i="8" s="1"/>
  <c r="W635" i="8" s="1"/>
  <c r="X635" i="8" s="1"/>
  <c r="Y635" i="8" s="1"/>
  <c r="Z635" i="8" s="1"/>
  <c r="AA635" i="8" s="1"/>
  <c r="AB635" i="8" s="1"/>
  <c r="AC635" i="8" s="1"/>
  <c r="AD635" i="8" s="1"/>
  <c r="AE635" i="8" s="1"/>
  <c r="AF635" i="8" s="1"/>
  <c r="AG635" i="8" s="1"/>
  <c r="D971" i="8"/>
  <c r="E971" i="8" s="1"/>
  <c r="F971" i="8" s="1"/>
  <c r="G971" i="8" s="1"/>
  <c r="H971" i="8" s="1"/>
  <c r="I971" i="8" s="1"/>
  <c r="J971" i="8" s="1"/>
  <c r="K971" i="8" s="1"/>
  <c r="L971" i="8" s="1"/>
  <c r="M971" i="8" s="1"/>
  <c r="N971" i="8" s="1"/>
  <c r="O971" i="8" s="1"/>
  <c r="P971" i="8" s="1"/>
  <c r="Q971" i="8" s="1"/>
  <c r="R971" i="8" s="1"/>
  <c r="S971" i="8" s="1"/>
  <c r="T971" i="8" s="1"/>
  <c r="U971" i="8" s="1"/>
  <c r="V971" i="8" s="1"/>
  <c r="W971" i="8" s="1"/>
  <c r="X971" i="8" s="1"/>
  <c r="Y971" i="8" s="1"/>
  <c r="Z971" i="8" s="1"/>
  <c r="AA971" i="8" s="1"/>
  <c r="AB971" i="8" s="1"/>
  <c r="AC971" i="8" s="1"/>
  <c r="AD971" i="8" s="1"/>
  <c r="AE971" i="8" s="1"/>
  <c r="AF971" i="8" s="1"/>
  <c r="AG971" i="8" s="1"/>
  <c r="D689" i="8"/>
  <c r="E689" i="8" s="1"/>
  <c r="F689" i="8" s="1"/>
  <c r="G689" i="8" s="1"/>
  <c r="H689" i="8" s="1"/>
  <c r="I689" i="8" s="1"/>
  <c r="J689" i="8" s="1"/>
  <c r="K689" i="8" s="1"/>
  <c r="L689" i="8" s="1"/>
  <c r="M689" i="8" s="1"/>
  <c r="N689" i="8" s="1"/>
  <c r="O689" i="8" s="1"/>
  <c r="P689" i="8" s="1"/>
  <c r="Q689" i="8" s="1"/>
  <c r="R689" i="8" s="1"/>
  <c r="S689" i="8" s="1"/>
  <c r="T689" i="8" s="1"/>
  <c r="U689" i="8" s="1"/>
  <c r="V689" i="8" s="1"/>
  <c r="W689" i="8" s="1"/>
  <c r="X689" i="8" s="1"/>
  <c r="Y689" i="8" s="1"/>
  <c r="Z689" i="8" s="1"/>
  <c r="AA689" i="8" s="1"/>
  <c r="AB689" i="8" s="1"/>
  <c r="AC689" i="8" s="1"/>
  <c r="AD689" i="8" s="1"/>
  <c r="AE689" i="8" s="1"/>
  <c r="AF689" i="8" s="1"/>
  <c r="AG689" i="8" s="1"/>
  <c r="D577" i="8"/>
  <c r="E577" i="8" s="1"/>
  <c r="F577" i="8" s="1"/>
  <c r="G577" i="8" s="1"/>
  <c r="H577" i="8" s="1"/>
  <c r="I577" i="8" s="1"/>
  <c r="J577" i="8" s="1"/>
  <c r="K577" i="8" s="1"/>
  <c r="L577" i="8" s="1"/>
  <c r="M577" i="8" s="1"/>
  <c r="N577" i="8" s="1"/>
  <c r="O577" i="8" s="1"/>
  <c r="P577" i="8" s="1"/>
  <c r="Q577" i="8" s="1"/>
  <c r="R577" i="8" s="1"/>
  <c r="S577" i="8" s="1"/>
  <c r="T577" i="8" s="1"/>
  <c r="U577" i="8" s="1"/>
  <c r="V577" i="8" s="1"/>
  <c r="W577" i="8" s="1"/>
  <c r="X577" i="8" s="1"/>
  <c r="Y577" i="8" s="1"/>
  <c r="Z577" i="8" s="1"/>
  <c r="AA577" i="8" s="1"/>
  <c r="AB577" i="8" s="1"/>
  <c r="AC577" i="8" s="1"/>
  <c r="AD577" i="8" s="1"/>
  <c r="AE577" i="8" s="1"/>
  <c r="AF577" i="8" s="1"/>
  <c r="AG577" i="8" s="1"/>
  <c r="D923" i="8"/>
  <c r="E923" i="8" s="1"/>
  <c r="F923" i="8" s="1"/>
  <c r="G923" i="8" s="1"/>
  <c r="H923" i="8" s="1"/>
  <c r="I923" i="8" s="1"/>
  <c r="J923" i="8" s="1"/>
  <c r="K923" i="8" s="1"/>
  <c r="L923" i="8" s="1"/>
  <c r="M923" i="8" s="1"/>
  <c r="N923" i="8" s="1"/>
  <c r="O923" i="8" s="1"/>
  <c r="P923" i="8" s="1"/>
  <c r="Q923" i="8" s="1"/>
  <c r="R923" i="8" s="1"/>
  <c r="S923" i="8" s="1"/>
  <c r="T923" i="8" s="1"/>
  <c r="U923" i="8" s="1"/>
  <c r="V923" i="8" s="1"/>
  <c r="W923" i="8" s="1"/>
  <c r="X923" i="8" s="1"/>
  <c r="Y923" i="8" s="1"/>
  <c r="Z923" i="8" s="1"/>
  <c r="AA923" i="8" s="1"/>
  <c r="AB923" i="8" s="1"/>
  <c r="AC923" i="8" s="1"/>
  <c r="AD923" i="8" s="1"/>
  <c r="AE923" i="8" s="1"/>
  <c r="AF923" i="8" s="1"/>
  <c r="AG923" i="8" s="1"/>
  <c r="D717" i="8"/>
  <c r="E717" i="8" s="1"/>
  <c r="F717" i="8" s="1"/>
  <c r="G717" i="8" s="1"/>
  <c r="H717" i="8" s="1"/>
  <c r="I717" i="8" s="1"/>
  <c r="J717" i="8" s="1"/>
  <c r="K717" i="8" s="1"/>
  <c r="L717" i="8" s="1"/>
  <c r="M717" i="8" s="1"/>
  <c r="N717" i="8" s="1"/>
  <c r="O717" i="8" s="1"/>
  <c r="P717" i="8" s="1"/>
  <c r="Q717" i="8" s="1"/>
  <c r="R717" i="8" s="1"/>
  <c r="S717" i="8" s="1"/>
  <c r="T717" i="8" s="1"/>
  <c r="U717" i="8" s="1"/>
  <c r="V717" i="8" s="1"/>
  <c r="W717" i="8" s="1"/>
  <c r="X717" i="8" s="1"/>
  <c r="Y717" i="8" s="1"/>
  <c r="Z717" i="8" s="1"/>
  <c r="AA717" i="8" s="1"/>
  <c r="AB717" i="8" s="1"/>
  <c r="AC717" i="8" s="1"/>
  <c r="AD717" i="8" s="1"/>
  <c r="AE717" i="8" s="1"/>
  <c r="AF717" i="8" s="1"/>
  <c r="AG717" i="8" s="1"/>
  <c r="D765" i="8"/>
  <c r="E765" i="8" s="1"/>
  <c r="F765" i="8" s="1"/>
  <c r="G765" i="8" s="1"/>
  <c r="H765" i="8" s="1"/>
  <c r="I765" i="8" s="1"/>
  <c r="J765" i="8" s="1"/>
  <c r="K765" i="8" s="1"/>
  <c r="L765" i="8" s="1"/>
  <c r="M765" i="8" s="1"/>
  <c r="N765" i="8" s="1"/>
  <c r="O765" i="8" s="1"/>
  <c r="P765" i="8" s="1"/>
  <c r="Q765" i="8" s="1"/>
  <c r="R765" i="8" s="1"/>
  <c r="S765" i="8" s="1"/>
  <c r="T765" i="8" s="1"/>
  <c r="U765" i="8" s="1"/>
  <c r="V765" i="8" s="1"/>
  <c r="W765" i="8" s="1"/>
  <c r="X765" i="8" s="1"/>
  <c r="Y765" i="8" s="1"/>
  <c r="Z765" i="8" s="1"/>
  <c r="AA765" i="8" s="1"/>
  <c r="AB765" i="8" s="1"/>
  <c r="AC765" i="8" s="1"/>
  <c r="AD765" i="8" s="1"/>
  <c r="AE765" i="8" s="1"/>
  <c r="AF765" i="8" s="1"/>
  <c r="AG765" i="8" s="1"/>
  <c r="D803" i="8"/>
  <c r="E803" i="8" s="1"/>
  <c r="F803" i="8" s="1"/>
  <c r="G803" i="8" s="1"/>
  <c r="H803" i="8" s="1"/>
  <c r="I803" i="8" s="1"/>
  <c r="J803" i="8" s="1"/>
  <c r="K803" i="8" s="1"/>
  <c r="L803" i="8" s="1"/>
  <c r="M803" i="8" s="1"/>
  <c r="N803" i="8" s="1"/>
  <c r="O803" i="8" s="1"/>
  <c r="P803" i="8" s="1"/>
  <c r="Q803" i="8" s="1"/>
  <c r="R803" i="8" s="1"/>
  <c r="S803" i="8" s="1"/>
  <c r="T803" i="8" s="1"/>
  <c r="U803" i="8" s="1"/>
  <c r="V803" i="8" s="1"/>
  <c r="W803" i="8" s="1"/>
  <c r="X803" i="8" s="1"/>
  <c r="Y803" i="8" s="1"/>
  <c r="Z803" i="8" s="1"/>
  <c r="AA803" i="8" s="1"/>
  <c r="AB803" i="8" s="1"/>
  <c r="AC803" i="8" s="1"/>
  <c r="AD803" i="8" s="1"/>
  <c r="AE803" i="8" s="1"/>
  <c r="AF803" i="8" s="1"/>
  <c r="AG803" i="8" s="1"/>
  <c r="D844" i="8"/>
  <c r="E844" i="8" s="1"/>
  <c r="F844" i="8" s="1"/>
  <c r="G844" i="8" s="1"/>
  <c r="H844" i="8" s="1"/>
  <c r="I844" i="8" s="1"/>
  <c r="J844" i="8" s="1"/>
  <c r="K844" i="8" s="1"/>
  <c r="L844" i="8" s="1"/>
  <c r="M844" i="8" s="1"/>
  <c r="N844" i="8" s="1"/>
  <c r="O844" i="8" s="1"/>
  <c r="P844" i="8" s="1"/>
  <c r="Q844" i="8" s="1"/>
  <c r="R844" i="8" s="1"/>
  <c r="S844" i="8" s="1"/>
  <c r="T844" i="8" s="1"/>
  <c r="U844" i="8" s="1"/>
  <c r="V844" i="8" s="1"/>
  <c r="W844" i="8" s="1"/>
  <c r="X844" i="8" s="1"/>
  <c r="Y844" i="8" s="1"/>
  <c r="Z844" i="8" s="1"/>
  <c r="AA844" i="8" s="1"/>
  <c r="AB844" i="8" s="1"/>
  <c r="AC844" i="8" s="1"/>
  <c r="AD844" i="8" s="1"/>
  <c r="AE844" i="8" s="1"/>
  <c r="AF844" i="8" s="1"/>
  <c r="AG844" i="8" s="1"/>
  <c r="D530" i="8"/>
  <c r="E530" i="8" s="1"/>
  <c r="F530" i="8" s="1"/>
  <c r="G530" i="8" s="1"/>
  <c r="H530" i="8" s="1"/>
  <c r="I530" i="8" s="1"/>
  <c r="J530" i="8" s="1"/>
  <c r="K530" i="8" s="1"/>
  <c r="L530" i="8" s="1"/>
  <c r="M530" i="8" s="1"/>
  <c r="N530" i="8" s="1"/>
  <c r="O530" i="8" s="1"/>
  <c r="P530" i="8" s="1"/>
  <c r="Q530" i="8" s="1"/>
  <c r="R530" i="8" s="1"/>
  <c r="S530" i="8" s="1"/>
  <c r="T530" i="8" s="1"/>
  <c r="U530" i="8" s="1"/>
  <c r="V530" i="8" s="1"/>
  <c r="W530" i="8" s="1"/>
  <c r="X530" i="8" s="1"/>
  <c r="Y530" i="8" s="1"/>
  <c r="Z530" i="8" s="1"/>
  <c r="AA530" i="8" s="1"/>
  <c r="AB530" i="8" s="1"/>
  <c r="AC530" i="8" s="1"/>
  <c r="AD530" i="8" s="1"/>
  <c r="AE530" i="8" s="1"/>
  <c r="AF530" i="8" s="1"/>
  <c r="AG530" i="8" s="1"/>
  <c r="D892" i="8"/>
  <c r="E892" i="8" s="1"/>
  <c r="F892" i="8" s="1"/>
  <c r="G892" i="8" s="1"/>
  <c r="H892" i="8" s="1"/>
  <c r="I892" i="8" s="1"/>
  <c r="J892" i="8" s="1"/>
  <c r="K892" i="8" s="1"/>
  <c r="L892" i="8" s="1"/>
  <c r="M892" i="8" s="1"/>
  <c r="N892" i="8" s="1"/>
  <c r="O892" i="8" s="1"/>
  <c r="P892" i="8" s="1"/>
  <c r="Q892" i="8" s="1"/>
  <c r="R892" i="8" s="1"/>
  <c r="S892" i="8" s="1"/>
  <c r="T892" i="8" s="1"/>
  <c r="U892" i="8" s="1"/>
  <c r="V892" i="8" s="1"/>
  <c r="W892" i="8" s="1"/>
  <c r="X892" i="8" s="1"/>
  <c r="Y892" i="8" s="1"/>
  <c r="Z892" i="8" s="1"/>
  <c r="AA892" i="8" s="1"/>
  <c r="AB892" i="8" s="1"/>
  <c r="AC892" i="8" s="1"/>
  <c r="AD892" i="8" s="1"/>
  <c r="AE892" i="8" s="1"/>
  <c r="AF892" i="8" s="1"/>
  <c r="AG892" i="8" s="1"/>
  <c r="D945" i="8"/>
  <c r="E945" i="8" s="1"/>
  <c r="F945" i="8" s="1"/>
  <c r="G945" i="8" s="1"/>
  <c r="H945" i="8" s="1"/>
  <c r="I945" i="8" s="1"/>
  <c r="J945" i="8" s="1"/>
  <c r="K945" i="8" s="1"/>
  <c r="L945" i="8" s="1"/>
  <c r="M945" i="8" s="1"/>
  <c r="N945" i="8" s="1"/>
  <c r="O945" i="8" s="1"/>
  <c r="P945" i="8" s="1"/>
  <c r="Q945" i="8" s="1"/>
  <c r="R945" i="8" s="1"/>
  <c r="S945" i="8" s="1"/>
  <c r="T945" i="8" s="1"/>
  <c r="U945" i="8" s="1"/>
  <c r="V945" i="8" s="1"/>
  <c r="W945" i="8" s="1"/>
  <c r="X945" i="8" s="1"/>
  <c r="Y945" i="8" s="1"/>
  <c r="Z945" i="8" s="1"/>
  <c r="AA945" i="8" s="1"/>
  <c r="AB945" i="8" s="1"/>
  <c r="AC945" i="8" s="1"/>
  <c r="AD945" i="8" s="1"/>
  <c r="AE945" i="8" s="1"/>
  <c r="AF945" i="8" s="1"/>
  <c r="AG945" i="8" s="1"/>
  <c r="D225" i="8"/>
  <c r="E225" i="8" s="1"/>
  <c r="F225" i="8" s="1"/>
  <c r="G225" i="8" s="1"/>
  <c r="H225" i="8" s="1"/>
  <c r="I225" i="8" s="1"/>
  <c r="J225" i="8" s="1"/>
  <c r="K225" i="8" s="1"/>
  <c r="L225" i="8" s="1"/>
  <c r="M225" i="8" s="1"/>
  <c r="N225" i="8" s="1"/>
  <c r="O225" i="8" s="1"/>
  <c r="P225" i="8" s="1"/>
  <c r="Q225" i="8" s="1"/>
  <c r="R225" i="8" s="1"/>
  <c r="S225" i="8" s="1"/>
  <c r="T225" i="8" s="1"/>
  <c r="U225" i="8" s="1"/>
  <c r="V225" i="8" s="1"/>
  <c r="W225" i="8" s="1"/>
  <c r="X225" i="8" s="1"/>
  <c r="Y225" i="8" s="1"/>
  <c r="Z225" i="8" s="1"/>
  <c r="AA225" i="8" s="1"/>
  <c r="AB225" i="8" s="1"/>
  <c r="AC225" i="8" s="1"/>
  <c r="AD225" i="8" s="1"/>
  <c r="AE225" i="8" s="1"/>
  <c r="AF225" i="8" s="1"/>
  <c r="AG225" i="8" s="1"/>
  <c r="D973" i="8"/>
  <c r="E973" i="8" s="1"/>
  <c r="F973" i="8" s="1"/>
  <c r="G973" i="8" s="1"/>
  <c r="H973" i="8" s="1"/>
  <c r="I973" i="8" s="1"/>
  <c r="J973" i="8" s="1"/>
  <c r="K973" i="8" s="1"/>
  <c r="L973" i="8" s="1"/>
  <c r="M973" i="8" s="1"/>
  <c r="N973" i="8" s="1"/>
  <c r="O973" i="8" s="1"/>
  <c r="P973" i="8" s="1"/>
  <c r="Q973" i="8" s="1"/>
  <c r="R973" i="8" s="1"/>
  <c r="S973" i="8" s="1"/>
  <c r="T973" i="8" s="1"/>
  <c r="U973" i="8" s="1"/>
  <c r="V973" i="8" s="1"/>
  <c r="W973" i="8" s="1"/>
  <c r="X973" i="8" s="1"/>
  <c r="Y973" i="8" s="1"/>
  <c r="Z973" i="8" s="1"/>
  <c r="AA973" i="8" s="1"/>
  <c r="AB973" i="8" s="1"/>
  <c r="AC973" i="8" s="1"/>
  <c r="AD973" i="8" s="1"/>
  <c r="AE973" i="8" s="1"/>
  <c r="AF973" i="8" s="1"/>
  <c r="AG973" i="8" s="1"/>
  <c r="D393" i="8"/>
  <c r="E393" i="8" s="1"/>
  <c r="F393" i="8" s="1"/>
  <c r="G393" i="8" s="1"/>
  <c r="H393" i="8" s="1"/>
  <c r="I393" i="8" s="1"/>
  <c r="J393" i="8" s="1"/>
  <c r="K393" i="8" s="1"/>
  <c r="L393" i="8" s="1"/>
  <c r="M393" i="8" s="1"/>
  <c r="N393" i="8" s="1"/>
  <c r="O393" i="8" s="1"/>
  <c r="P393" i="8" s="1"/>
  <c r="Q393" i="8" s="1"/>
  <c r="R393" i="8" s="1"/>
  <c r="S393" i="8" s="1"/>
  <c r="T393" i="8" s="1"/>
  <c r="U393" i="8" s="1"/>
  <c r="V393" i="8" s="1"/>
  <c r="W393" i="8" s="1"/>
  <c r="X393" i="8" s="1"/>
  <c r="Y393" i="8" s="1"/>
  <c r="Z393" i="8" s="1"/>
  <c r="AA393" i="8" s="1"/>
  <c r="AB393" i="8" s="1"/>
  <c r="AC393" i="8" s="1"/>
  <c r="AD393" i="8" s="1"/>
  <c r="AE393" i="8" s="1"/>
  <c r="AF393" i="8" s="1"/>
  <c r="AG393" i="8" s="1"/>
  <c r="D876" i="8"/>
  <c r="E876" i="8" s="1"/>
  <c r="F876" i="8" s="1"/>
  <c r="G876" i="8" s="1"/>
  <c r="H876" i="8" s="1"/>
  <c r="I876" i="8" s="1"/>
  <c r="J876" i="8" s="1"/>
  <c r="K876" i="8" s="1"/>
  <c r="L876" i="8" s="1"/>
  <c r="M876" i="8" s="1"/>
  <c r="N876" i="8" s="1"/>
  <c r="O876" i="8" s="1"/>
  <c r="P876" i="8" s="1"/>
  <c r="Q876" i="8" s="1"/>
  <c r="R876" i="8" s="1"/>
  <c r="S876" i="8" s="1"/>
  <c r="T876" i="8" s="1"/>
  <c r="U876" i="8" s="1"/>
  <c r="V876" i="8" s="1"/>
  <c r="W876" i="8" s="1"/>
  <c r="X876" i="8" s="1"/>
  <c r="Y876" i="8" s="1"/>
  <c r="Z876" i="8" s="1"/>
  <c r="AA876" i="8" s="1"/>
  <c r="AB876" i="8" s="1"/>
  <c r="AC876" i="8" s="1"/>
  <c r="AD876" i="8" s="1"/>
  <c r="AE876" i="8" s="1"/>
  <c r="AF876" i="8" s="1"/>
  <c r="AG876" i="8" s="1"/>
  <c r="D708" i="8"/>
  <c r="E708" i="8" s="1"/>
  <c r="F708" i="8" s="1"/>
  <c r="G708" i="8" s="1"/>
  <c r="H708" i="8" s="1"/>
  <c r="I708" i="8" s="1"/>
  <c r="J708" i="8" s="1"/>
  <c r="K708" i="8" s="1"/>
  <c r="L708" i="8" s="1"/>
  <c r="M708" i="8" s="1"/>
  <c r="N708" i="8" s="1"/>
  <c r="O708" i="8" s="1"/>
  <c r="P708" i="8" s="1"/>
  <c r="Q708" i="8" s="1"/>
  <c r="R708" i="8" s="1"/>
  <c r="S708" i="8" s="1"/>
  <c r="T708" i="8" s="1"/>
  <c r="U708" i="8" s="1"/>
  <c r="V708" i="8" s="1"/>
  <c r="W708" i="8" s="1"/>
  <c r="X708" i="8" s="1"/>
  <c r="Y708" i="8" s="1"/>
  <c r="Z708" i="8" s="1"/>
  <c r="AA708" i="8" s="1"/>
  <c r="AB708" i="8" s="1"/>
  <c r="AC708" i="8" s="1"/>
  <c r="AD708" i="8" s="1"/>
  <c r="AE708" i="8" s="1"/>
  <c r="AF708" i="8" s="1"/>
  <c r="AG708" i="8" s="1"/>
  <c r="D835" i="8"/>
  <c r="E835" i="8" s="1"/>
  <c r="F835" i="8" s="1"/>
  <c r="G835" i="8" s="1"/>
  <c r="H835" i="8" s="1"/>
  <c r="I835" i="8" s="1"/>
  <c r="J835" i="8" s="1"/>
  <c r="K835" i="8" s="1"/>
  <c r="L835" i="8" s="1"/>
  <c r="M835" i="8" s="1"/>
  <c r="N835" i="8" s="1"/>
  <c r="O835" i="8" s="1"/>
  <c r="P835" i="8" s="1"/>
  <c r="Q835" i="8" s="1"/>
  <c r="R835" i="8" s="1"/>
  <c r="S835" i="8" s="1"/>
  <c r="T835" i="8" s="1"/>
  <c r="U835" i="8" s="1"/>
  <c r="V835" i="8" s="1"/>
  <c r="W835" i="8" s="1"/>
  <c r="X835" i="8" s="1"/>
  <c r="Y835" i="8" s="1"/>
  <c r="Z835" i="8" s="1"/>
  <c r="AA835" i="8" s="1"/>
  <c r="AB835" i="8" s="1"/>
  <c r="AC835" i="8" s="1"/>
  <c r="AD835" i="8" s="1"/>
  <c r="AE835" i="8" s="1"/>
  <c r="AF835" i="8" s="1"/>
  <c r="AG835" i="8" s="1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P43" i="8" s="1"/>
  <c r="Q43" i="8" s="1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D554" i="8"/>
  <c r="E554" i="8" s="1"/>
  <c r="F554" i="8" s="1"/>
  <c r="G554" i="8" s="1"/>
  <c r="H554" i="8" s="1"/>
  <c r="I554" i="8" s="1"/>
  <c r="J554" i="8" s="1"/>
  <c r="K554" i="8" s="1"/>
  <c r="L554" i="8" s="1"/>
  <c r="M554" i="8" s="1"/>
  <c r="N554" i="8" s="1"/>
  <c r="O554" i="8" s="1"/>
  <c r="P554" i="8" s="1"/>
  <c r="Q554" i="8" s="1"/>
  <c r="R554" i="8" s="1"/>
  <c r="S554" i="8" s="1"/>
  <c r="T554" i="8" s="1"/>
  <c r="U554" i="8" s="1"/>
  <c r="V554" i="8" s="1"/>
  <c r="W554" i="8" s="1"/>
  <c r="X554" i="8" s="1"/>
  <c r="Y554" i="8" s="1"/>
  <c r="Z554" i="8" s="1"/>
  <c r="AA554" i="8" s="1"/>
  <c r="AB554" i="8" s="1"/>
  <c r="AC554" i="8" s="1"/>
  <c r="AD554" i="8" s="1"/>
  <c r="AE554" i="8" s="1"/>
  <c r="AF554" i="8" s="1"/>
  <c r="AG554" i="8" s="1"/>
  <c r="D889" i="8"/>
  <c r="E889" i="8" s="1"/>
  <c r="F889" i="8" s="1"/>
  <c r="G889" i="8" s="1"/>
  <c r="H889" i="8" s="1"/>
  <c r="I889" i="8" s="1"/>
  <c r="J889" i="8" s="1"/>
  <c r="K889" i="8" s="1"/>
  <c r="L889" i="8" s="1"/>
  <c r="M889" i="8" s="1"/>
  <c r="N889" i="8" s="1"/>
  <c r="O889" i="8" s="1"/>
  <c r="P889" i="8" s="1"/>
  <c r="Q889" i="8" s="1"/>
  <c r="R889" i="8" s="1"/>
  <c r="S889" i="8" s="1"/>
  <c r="T889" i="8" s="1"/>
  <c r="U889" i="8" s="1"/>
  <c r="V889" i="8" s="1"/>
  <c r="W889" i="8" s="1"/>
  <c r="X889" i="8" s="1"/>
  <c r="Y889" i="8" s="1"/>
  <c r="Z889" i="8" s="1"/>
  <c r="AA889" i="8" s="1"/>
  <c r="AB889" i="8" s="1"/>
  <c r="AC889" i="8" s="1"/>
  <c r="AD889" i="8" s="1"/>
  <c r="AE889" i="8" s="1"/>
  <c r="AF889" i="8" s="1"/>
  <c r="AG889" i="8" s="1"/>
  <c r="D609" i="8"/>
  <c r="E609" i="8" s="1"/>
  <c r="F609" i="8" s="1"/>
  <c r="G609" i="8" s="1"/>
  <c r="H609" i="8" s="1"/>
  <c r="I609" i="8" s="1"/>
  <c r="J609" i="8" s="1"/>
  <c r="K609" i="8" s="1"/>
  <c r="L609" i="8" s="1"/>
  <c r="M609" i="8" s="1"/>
  <c r="N609" i="8" s="1"/>
  <c r="O609" i="8" s="1"/>
  <c r="P609" i="8" s="1"/>
  <c r="Q609" i="8" s="1"/>
  <c r="R609" i="8" s="1"/>
  <c r="S609" i="8" s="1"/>
  <c r="T609" i="8" s="1"/>
  <c r="U609" i="8" s="1"/>
  <c r="V609" i="8" s="1"/>
  <c r="W609" i="8" s="1"/>
  <c r="X609" i="8" s="1"/>
  <c r="Y609" i="8" s="1"/>
  <c r="Z609" i="8" s="1"/>
  <c r="AA609" i="8" s="1"/>
  <c r="AB609" i="8" s="1"/>
  <c r="AC609" i="8" s="1"/>
  <c r="AD609" i="8" s="1"/>
  <c r="AE609" i="8" s="1"/>
  <c r="AF609" i="8" s="1"/>
  <c r="AG609" i="8" s="1"/>
  <c r="D377" i="8"/>
  <c r="E377" i="8" s="1"/>
  <c r="F377" i="8" s="1"/>
  <c r="G377" i="8" s="1"/>
  <c r="H377" i="8" s="1"/>
  <c r="I377" i="8" s="1"/>
  <c r="J377" i="8" s="1"/>
  <c r="K377" i="8" s="1"/>
  <c r="L377" i="8" s="1"/>
  <c r="M377" i="8" s="1"/>
  <c r="N377" i="8" s="1"/>
  <c r="O377" i="8" s="1"/>
  <c r="P377" i="8" s="1"/>
  <c r="Q377" i="8" s="1"/>
  <c r="R377" i="8" s="1"/>
  <c r="S377" i="8" s="1"/>
  <c r="T377" i="8" s="1"/>
  <c r="U377" i="8" s="1"/>
  <c r="V377" i="8" s="1"/>
  <c r="W377" i="8" s="1"/>
  <c r="X377" i="8" s="1"/>
  <c r="Y377" i="8" s="1"/>
  <c r="Z377" i="8" s="1"/>
  <c r="AA377" i="8" s="1"/>
  <c r="AB377" i="8" s="1"/>
  <c r="AC377" i="8" s="1"/>
  <c r="AD377" i="8" s="1"/>
  <c r="AE377" i="8" s="1"/>
  <c r="AF377" i="8" s="1"/>
  <c r="AG377" i="8" s="1"/>
  <c r="D137" i="8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AG137" i="8" s="1"/>
  <c r="D928" i="8"/>
  <c r="E928" i="8" s="1"/>
  <c r="F928" i="8" s="1"/>
  <c r="G928" i="8" s="1"/>
  <c r="H928" i="8" s="1"/>
  <c r="I928" i="8" s="1"/>
  <c r="J928" i="8" s="1"/>
  <c r="K928" i="8" s="1"/>
  <c r="L928" i="8" s="1"/>
  <c r="M928" i="8" s="1"/>
  <c r="N928" i="8" s="1"/>
  <c r="O928" i="8" s="1"/>
  <c r="P928" i="8" s="1"/>
  <c r="Q928" i="8" s="1"/>
  <c r="R928" i="8" s="1"/>
  <c r="S928" i="8" s="1"/>
  <c r="T928" i="8" s="1"/>
  <c r="U928" i="8" s="1"/>
  <c r="V928" i="8" s="1"/>
  <c r="W928" i="8" s="1"/>
  <c r="X928" i="8" s="1"/>
  <c r="Y928" i="8" s="1"/>
  <c r="Z928" i="8" s="1"/>
  <c r="AA928" i="8" s="1"/>
  <c r="AB928" i="8" s="1"/>
  <c r="AC928" i="8" s="1"/>
  <c r="AD928" i="8" s="1"/>
  <c r="AE928" i="8" s="1"/>
  <c r="AF928" i="8" s="1"/>
  <c r="AG928" i="8" s="1"/>
  <c r="D728" i="8"/>
  <c r="E728" i="8" s="1"/>
  <c r="F728" i="8" s="1"/>
  <c r="G728" i="8" s="1"/>
  <c r="H728" i="8" s="1"/>
  <c r="I728" i="8" s="1"/>
  <c r="J728" i="8" s="1"/>
  <c r="K728" i="8" s="1"/>
  <c r="L728" i="8" s="1"/>
  <c r="M728" i="8" s="1"/>
  <c r="N728" i="8" s="1"/>
  <c r="O728" i="8" s="1"/>
  <c r="P728" i="8" s="1"/>
  <c r="Q728" i="8" s="1"/>
  <c r="R728" i="8" s="1"/>
  <c r="S728" i="8" s="1"/>
  <c r="T728" i="8" s="1"/>
  <c r="U728" i="8" s="1"/>
  <c r="V728" i="8" s="1"/>
  <c r="W728" i="8" s="1"/>
  <c r="X728" i="8" s="1"/>
  <c r="Y728" i="8" s="1"/>
  <c r="Z728" i="8" s="1"/>
  <c r="AA728" i="8" s="1"/>
  <c r="AB728" i="8" s="1"/>
  <c r="AC728" i="8" s="1"/>
  <c r="AD728" i="8" s="1"/>
  <c r="AE728" i="8" s="1"/>
  <c r="AF728" i="8" s="1"/>
  <c r="AG728" i="8" s="1"/>
  <c r="D400" i="8"/>
  <c r="E400" i="8" s="1"/>
  <c r="F400" i="8" s="1"/>
  <c r="G400" i="8" s="1"/>
  <c r="H400" i="8" s="1"/>
  <c r="I400" i="8" s="1"/>
  <c r="J400" i="8" s="1"/>
  <c r="K400" i="8" s="1"/>
  <c r="L400" i="8" s="1"/>
  <c r="M400" i="8" s="1"/>
  <c r="N400" i="8" s="1"/>
  <c r="O400" i="8" s="1"/>
  <c r="P400" i="8" s="1"/>
  <c r="Q400" i="8" s="1"/>
  <c r="R400" i="8" s="1"/>
  <c r="S400" i="8" s="1"/>
  <c r="T400" i="8" s="1"/>
  <c r="U400" i="8" s="1"/>
  <c r="V400" i="8" s="1"/>
  <c r="W400" i="8" s="1"/>
  <c r="X400" i="8" s="1"/>
  <c r="Y400" i="8" s="1"/>
  <c r="Z400" i="8" s="1"/>
  <c r="AA400" i="8" s="1"/>
  <c r="AB400" i="8" s="1"/>
  <c r="AC400" i="8" s="1"/>
  <c r="AD400" i="8" s="1"/>
  <c r="AE400" i="8" s="1"/>
  <c r="AF400" i="8" s="1"/>
  <c r="AG400" i="8" s="1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D959" i="8"/>
  <c r="E959" i="8" s="1"/>
  <c r="F959" i="8" s="1"/>
  <c r="G959" i="8" s="1"/>
  <c r="H959" i="8" s="1"/>
  <c r="I959" i="8" s="1"/>
  <c r="J959" i="8" s="1"/>
  <c r="K959" i="8" s="1"/>
  <c r="L959" i="8" s="1"/>
  <c r="M959" i="8" s="1"/>
  <c r="N959" i="8" s="1"/>
  <c r="O959" i="8" s="1"/>
  <c r="P959" i="8" s="1"/>
  <c r="Q959" i="8" s="1"/>
  <c r="R959" i="8" s="1"/>
  <c r="S959" i="8" s="1"/>
  <c r="T959" i="8" s="1"/>
  <c r="U959" i="8" s="1"/>
  <c r="V959" i="8" s="1"/>
  <c r="W959" i="8" s="1"/>
  <c r="X959" i="8" s="1"/>
  <c r="Y959" i="8" s="1"/>
  <c r="Z959" i="8" s="1"/>
  <c r="AA959" i="8" s="1"/>
  <c r="AB959" i="8" s="1"/>
  <c r="AC959" i="8" s="1"/>
  <c r="AD959" i="8" s="1"/>
  <c r="AE959" i="8" s="1"/>
  <c r="AF959" i="8" s="1"/>
  <c r="AG959" i="8" s="1"/>
  <c r="D771" i="8"/>
  <c r="E771" i="8" s="1"/>
  <c r="F771" i="8" s="1"/>
  <c r="G771" i="8" s="1"/>
  <c r="H771" i="8" s="1"/>
  <c r="I771" i="8" s="1"/>
  <c r="J771" i="8" s="1"/>
  <c r="K771" i="8" s="1"/>
  <c r="L771" i="8" s="1"/>
  <c r="M771" i="8" s="1"/>
  <c r="N771" i="8" s="1"/>
  <c r="O771" i="8" s="1"/>
  <c r="P771" i="8" s="1"/>
  <c r="Q771" i="8" s="1"/>
  <c r="R771" i="8" s="1"/>
  <c r="S771" i="8" s="1"/>
  <c r="T771" i="8" s="1"/>
  <c r="U771" i="8" s="1"/>
  <c r="V771" i="8" s="1"/>
  <c r="W771" i="8" s="1"/>
  <c r="X771" i="8" s="1"/>
  <c r="Y771" i="8" s="1"/>
  <c r="Z771" i="8" s="1"/>
  <c r="AA771" i="8" s="1"/>
  <c r="AB771" i="8" s="1"/>
  <c r="AC771" i="8" s="1"/>
  <c r="AD771" i="8" s="1"/>
  <c r="AE771" i="8" s="1"/>
  <c r="AF771" i="8" s="1"/>
  <c r="AG771" i="8" s="1"/>
  <c r="D211" i="8"/>
  <c r="E211" i="8" s="1"/>
  <c r="F211" i="8" s="1"/>
  <c r="G211" i="8" s="1"/>
  <c r="H211" i="8" s="1"/>
  <c r="I211" i="8" s="1"/>
  <c r="J211" i="8" s="1"/>
  <c r="K211" i="8" s="1"/>
  <c r="L211" i="8" s="1"/>
  <c r="M211" i="8" s="1"/>
  <c r="N211" i="8" s="1"/>
  <c r="O211" i="8" s="1"/>
  <c r="P211" i="8" s="1"/>
  <c r="Q211" i="8" s="1"/>
  <c r="R211" i="8" s="1"/>
  <c r="S211" i="8" s="1"/>
  <c r="T211" i="8" s="1"/>
  <c r="U211" i="8" s="1"/>
  <c r="V211" i="8" s="1"/>
  <c r="W211" i="8" s="1"/>
  <c r="X211" i="8" s="1"/>
  <c r="Y211" i="8" s="1"/>
  <c r="Z211" i="8" s="1"/>
  <c r="AA211" i="8" s="1"/>
  <c r="AB211" i="8" s="1"/>
  <c r="AC211" i="8" s="1"/>
  <c r="AD211" i="8" s="1"/>
  <c r="AE211" i="8" s="1"/>
  <c r="AF211" i="8" s="1"/>
  <c r="AG211" i="8" s="1"/>
  <c r="D658" i="8"/>
  <c r="E658" i="8" s="1"/>
  <c r="F658" i="8" s="1"/>
  <c r="G658" i="8" s="1"/>
  <c r="H658" i="8" s="1"/>
  <c r="I658" i="8" s="1"/>
  <c r="J658" i="8" s="1"/>
  <c r="K658" i="8" s="1"/>
  <c r="L658" i="8" s="1"/>
  <c r="M658" i="8" s="1"/>
  <c r="N658" i="8" s="1"/>
  <c r="O658" i="8" s="1"/>
  <c r="P658" i="8" s="1"/>
  <c r="Q658" i="8" s="1"/>
  <c r="R658" i="8" s="1"/>
  <c r="S658" i="8" s="1"/>
  <c r="T658" i="8" s="1"/>
  <c r="U658" i="8" s="1"/>
  <c r="V658" i="8" s="1"/>
  <c r="W658" i="8" s="1"/>
  <c r="X658" i="8" s="1"/>
  <c r="Y658" i="8" s="1"/>
  <c r="Z658" i="8" s="1"/>
  <c r="AA658" i="8" s="1"/>
  <c r="AB658" i="8" s="1"/>
  <c r="AC658" i="8" s="1"/>
  <c r="AD658" i="8" s="1"/>
  <c r="AE658" i="8" s="1"/>
  <c r="AF658" i="8" s="1"/>
  <c r="AG658" i="8" s="1"/>
  <c r="D929" i="8"/>
  <c r="E929" i="8" s="1"/>
  <c r="F929" i="8" s="1"/>
  <c r="G929" i="8" s="1"/>
  <c r="H929" i="8" s="1"/>
  <c r="I929" i="8" s="1"/>
  <c r="J929" i="8" s="1"/>
  <c r="K929" i="8" s="1"/>
  <c r="L929" i="8" s="1"/>
  <c r="M929" i="8" s="1"/>
  <c r="N929" i="8" s="1"/>
  <c r="O929" i="8" s="1"/>
  <c r="P929" i="8" s="1"/>
  <c r="Q929" i="8" s="1"/>
  <c r="R929" i="8" s="1"/>
  <c r="S929" i="8" s="1"/>
  <c r="T929" i="8" s="1"/>
  <c r="U929" i="8" s="1"/>
  <c r="V929" i="8" s="1"/>
  <c r="W929" i="8" s="1"/>
  <c r="X929" i="8" s="1"/>
  <c r="Y929" i="8" s="1"/>
  <c r="Z929" i="8" s="1"/>
  <c r="AA929" i="8" s="1"/>
  <c r="AB929" i="8" s="1"/>
  <c r="AC929" i="8" s="1"/>
  <c r="AD929" i="8" s="1"/>
  <c r="AE929" i="8" s="1"/>
  <c r="AF929" i="8" s="1"/>
  <c r="AG929" i="8" s="1"/>
  <c r="D673" i="8"/>
  <c r="E673" i="8" s="1"/>
  <c r="F673" i="8" s="1"/>
  <c r="G673" i="8" s="1"/>
  <c r="H673" i="8" s="1"/>
  <c r="I673" i="8" s="1"/>
  <c r="J673" i="8" s="1"/>
  <c r="K673" i="8" s="1"/>
  <c r="L673" i="8" s="1"/>
  <c r="M673" i="8" s="1"/>
  <c r="N673" i="8" s="1"/>
  <c r="O673" i="8" s="1"/>
  <c r="P673" i="8" s="1"/>
  <c r="Q673" i="8" s="1"/>
  <c r="R673" i="8" s="1"/>
  <c r="S673" i="8" s="1"/>
  <c r="T673" i="8" s="1"/>
  <c r="U673" i="8" s="1"/>
  <c r="V673" i="8" s="1"/>
  <c r="W673" i="8" s="1"/>
  <c r="X673" i="8" s="1"/>
  <c r="Y673" i="8" s="1"/>
  <c r="Z673" i="8" s="1"/>
  <c r="AA673" i="8" s="1"/>
  <c r="AB673" i="8" s="1"/>
  <c r="AC673" i="8" s="1"/>
  <c r="AD673" i="8" s="1"/>
  <c r="AE673" i="8" s="1"/>
  <c r="AF673" i="8" s="1"/>
  <c r="AG673" i="8" s="1"/>
  <c r="D449" i="8"/>
  <c r="E449" i="8" s="1"/>
  <c r="F449" i="8" s="1"/>
  <c r="G449" i="8" s="1"/>
  <c r="H449" i="8" s="1"/>
  <c r="I449" i="8" s="1"/>
  <c r="J449" i="8" s="1"/>
  <c r="K449" i="8" s="1"/>
  <c r="L449" i="8" s="1"/>
  <c r="M449" i="8" s="1"/>
  <c r="N449" i="8" s="1"/>
  <c r="O449" i="8" s="1"/>
  <c r="P449" i="8" s="1"/>
  <c r="Q449" i="8" s="1"/>
  <c r="R449" i="8" s="1"/>
  <c r="S449" i="8" s="1"/>
  <c r="T449" i="8" s="1"/>
  <c r="U449" i="8" s="1"/>
  <c r="V449" i="8" s="1"/>
  <c r="W449" i="8" s="1"/>
  <c r="X449" i="8" s="1"/>
  <c r="Y449" i="8" s="1"/>
  <c r="Z449" i="8" s="1"/>
  <c r="AA449" i="8" s="1"/>
  <c r="AB449" i="8" s="1"/>
  <c r="AC449" i="8" s="1"/>
  <c r="AD449" i="8" s="1"/>
  <c r="AE449" i="8" s="1"/>
  <c r="AF449" i="8" s="1"/>
  <c r="AG449" i="8" s="1"/>
  <c r="D185" i="8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AG185" i="8" s="1"/>
  <c r="D944" i="8"/>
  <c r="E944" i="8" s="1"/>
  <c r="F944" i="8" s="1"/>
  <c r="G944" i="8" s="1"/>
  <c r="H944" i="8" s="1"/>
  <c r="I944" i="8" s="1"/>
  <c r="J944" i="8" s="1"/>
  <c r="K944" i="8" s="1"/>
  <c r="L944" i="8" s="1"/>
  <c r="M944" i="8" s="1"/>
  <c r="N944" i="8" s="1"/>
  <c r="O944" i="8" s="1"/>
  <c r="P944" i="8" s="1"/>
  <c r="Q944" i="8" s="1"/>
  <c r="R944" i="8" s="1"/>
  <c r="S944" i="8" s="1"/>
  <c r="T944" i="8" s="1"/>
  <c r="U944" i="8" s="1"/>
  <c r="V944" i="8" s="1"/>
  <c r="W944" i="8" s="1"/>
  <c r="X944" i="8" s="1"/>
  <c r="Y944" i="8" s="1"/>
  <c r="Z944" i="8" s="1"/>
  <c r="AA944" i="8" s="1"/>
  <c r="AB944" i="8" s="1"/>
  <c r="AC944" i="8" s="1"/>
  <c r="AD944" i="8" s="1"/>
  <c r="AE944" i="8" s="1"/>
  <c r="AF944" i="8" s="1"/>
  <c r="AG944" i="8" s="1"/>
  <c r="D744" i="8"/>
  <c r="E744" i="8" s="1"/>
  <c r="F744" i="8" s="1"/>
  <c r="G744" i="8" s="1"/>
  <c r="H744" i="8" s="1"/>
  <c r="I744" i="8" s="1"/>
  <c r="J744" i="8" s="1"/>
  <c r="K744" i="8" s="1"/>
  <c r="L744" i="8" s="1"/>
  <c r="M744" i="8" s="1"/>
  <c r="N744" i="8" s="1"/>
  <c r="O744" i="8" s="1"/>
  <c r="P744" i="8" s="1"/>
  <c r="Q744" i="8" s="1"/>
  <c r="R744" i="8" s="1"/>
  <c r="S744" i="8" s="1"/>
  <c r="T744" i="8" s="1"/>
  <c r="U744" i="8" s="1"/>
  <c r="V744" i="8" s="1"/>
  <c r="W744" i="8" s="1"/>
  <c r="X744" i="8" s="1"/>
  <c r="Y744" i="8" s="1"/>
  <c r="Z744" i="8" s="1"/>
  <c r="AA744" i="8" s="1"/>
  <c r="AB744" i="8" s="1"/>
  <c r="AC744" i="8" s="1"/>
  <c r="AD744" i="8" s="1"/>
  <c r="AE744" i="8" s="1"/>
  <c r="AF744" i="8" s="1"/>
  <c r="AG744" i="8" s="1"/>
  <c r="D472" i="8"/>
  <c r="E472" i="8" s="1"/>
  <c r="F472" i="8" s="1"/>
  <c r="G472" i="8" s="1"/>
  <c r="H472" i="8" s="1"/>
  <c r="I472" i="8" s="1"/>
  <c r="J472" i="8" s="1"/>
  <c r="K472" i="8" s="1"/>
  <c r="L472" i="8" s="1"/>
  <c r="M472" i="8" s="1"/>
  <c r="N472" i="8" s="1"/>
  <c r="O472" i="8" s="1"/>
  <c r="P472" i="8" s="1"/>
  <c r="Q472" i="8" s="1"/>
  <c r="R472" i="8" s="1"/>
  <c r="S472" i="8" s="1"/>
  <c r="T472" i="8" s="1"/>
  <c r="U472" i="8" s="1"/>
  <c r="V472" i="8" s="1"/>
  <c r="W472" i="8" s="1"/>
  <c r="X472" i="8" s="1"/>
  <c r="Y472" i="8" s="1"/>
  <c r="Z472" i="8" s="1"/>
  <c r="AA472" i="8" s="1"/>
  <c r="AB472" i="8" s="1"/>
  <c r="AC472" i="8" s="1"/>
  <c r="AD472" i="8" s="1"/>
  <c r="AE472" i="8" s="1"/>
  <c r="AF472" i="8" s="1"/>
  <c r="AG472" i="8" s="1"/>
  <c r="D80" i="8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Q80" i="8" s="1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AG80" i="8" s="1"/>
  <c r="D910" i="8"/>
  <c r="E910" i="8" s="1"/>
  <c r="F910" i="8" s="1"/>
  <c r="G910" i="8" s="1"/>
  <c r="H910" i="8" s="1"/>
  <c r="I910" i="8" s="1"/>
  <c r="J910" i="8" s="1"/>
  <c r="K910" i="8" s="1"/>
  <c r="L910" i="8" s="1"/>
  <c r="M910" i="8" s="1"/>
  <c r="N910" i="8" s="1"/>
  <c r="O910" i="8" s="1"/>
  <c r="P910" i="8" s="1"/>
  <c r="Q910" i="8" s="1"/>
  <c r="R910" i="8" s="1"/>
  <c r="S910" i="8" s="1"/>
  <c r="T910" i="8" s="1"/>
  <c r="U910" i="8" s="1"/>
  <c r="V910" i="8" s="1"/>
  <c r="W910" i="8" s="1"/>
  <c r="X910" i="8" s="1"/>
  <c r="Y910" i="8" s="1"/>
  <c r="Z910" i="8" s="1"/>
  <c r="AA910" i="8" s="1"/>
  <c r="AB910" i="8" s="1"/>
  <c r="AC910" i="8" s="1"/>
  <c r="AD910" i="8" s="1"/>
  <c r="AE910" i="8" s="1"/>
  <c r="AF910" i="8" s="1"/>
  <c r="AG910" i="8" s="1"/>
  <c r="D729" i="8"/>
  <c r="E729" i="8" s="1"/>
  <c r="F729" i="8" s="1"/>
  <c r="G729" i="8" s="1"/>
  <c r="H729" i="8" s="1"/>
  <c r="I729" i="8" s="1"/>
  <c r="J729" i="8" s="1"/>
  <c r="K729" i="8" s="1"/>
  <c r="L729" i="8" s="1"/>
  <c r="M729" i="8" s="1"/>
  <c r="N729" i="8" s="1"/>
  <c r="O729" i="8" s="1"/>
  <c r="P729" i="8" s="1"/>
  <c r="Q729" i="8" s="1"/>
  <c r="R729" i="8" s="1"/>
  <c r="S729" i="8" s="1"/>
  <c r="T729" i="8" s="1"/>
  <c r="U729" i="8" s="1"/>
  <c r="V729" i="8" s="1"/>
  <c r="W729" i="8" s="1"/>
  <c r="X729" i="8" s="1"/>
  <c r="Y729" i="8" s="1"/>
  <c r="Z729" i="8" s="1"/>
  <c r="AA729" i="8" s="1"/>
  <c r="AB729" i="8" s="1"/>
  <c r="AC729" i="8" s="1"/>
  <c r="AD729" i="8" s="1"/>
  <c r="AE729" i="8" s="1"/>
  <c r="AF729" i="8" s="1"/>
  <c r="AG729" i="8" s="1"/>
  <c r="D473" i="8"/>
  <c r="E473" i="8" s="1"/>
  <c r="F473" i="8" s="1"/>
  <c r="G473" i="8" s="1"/>
  <c r="H473" i="8" s="1"/>
  <c r="I473" i="8" s="1"/>
  <c r="J473" i="8" s="1"/>
  <c r="K473" i="8" s="1"/>
  <c r="L473" i="8" s="1"/>
  <c r="M473" i="8" s="1"/>
  <c r="N473" i="8" s="1"/>
  <c r="O473" i="8" s="1"/>
  <c r="P473" i="8" s="1"/>
  <c r="Q473" i="8" s="1"/>
  <c r="R473" i="8" s="1"/>
  <c r="S473" i="8" s="1"/>
  <c r="T473" i="8" s="1"/>
  <c r="U473" i="8" s="1"/>
  <c r="V473" i="8" s="1"/>
  <c r="W473" i="8" s="1"/>
  <c r="X473" i="8" s="1"/>
  <c r="Y473" i="8" s="1"/>
  <c r="Z473" i="8" s="1"/>
  <c r="AA473" i="8" s="1"/>
  <c r="AB473" i="8" s="1"/>
  <c r="AC473" i="8" s="1"/>
  <c r="AD473" i="8" s="1"/>
  <c r="AE473" i="8" s="1"/>
  <c r="AF473" i="8" s="1"/>
  <c r="AG473" i="8" s="1"/>
  <c r="D177" i="8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AG177" i="8" s="1"/>
  <c r="D984" i="8"/>
  <c r="E984" i="8" s="1"/>
  <c r="F984" i="8" s="1"/>
  <c r="G984" i="8" s="1"/>
  <c r="H984" i="8" s="1"/>
  <c r="I984" i="8" s="1"/>
  <c r="J984" i="8" s="1"/>
  <c r="K984" i="8" s="1"/>
  <c r="L984" i="8" s="1"/>
  <c r="M984" i="8" s="1"/>
  <c r="N984" i="8" s="1"/>
  <c r="O984" i="8" s="1"/>
  <c r="P984" i="8" s="1"/>
  <c r="Q984" i="8" s="1"/>
  <c r="R984" i="8" s="1"/>
  <c r="S984" i="8" s="1"/>
  <c r="T984" i="8" s="1"/>
  <c r="U984" i="8" s="1"/>
  <c r="V984" i="8" s="1"/>
  <c r="W984" i="8" s="1"/>
  <c r="X984" i="8" s="1"/>
  <c r="Y984" i="8" s="1"/>
  <c r="Z984" i="8" s="1"/>
  <c r="AA984" i="8" s="1"/>
  <c r="AB984" i="8" s="1"/>
  <c r="AC984" i="8" s="1"/>
  <c r="AD984" i="8" s="1"/>
  <c r="AE984" i="8" s="1"/>
  <c r="AF984" i="8" s="1"/>
  <c r="AG984" i="8" s="1"/>
  <c r="D808" i="8"/>
  <c r="E808" i="8" s="1"/>
  <c r="F808" i="8" s="1"/>
  <c r="G808" i="8" s="1"/>
  <c r="H808" i="8" s="1"/>
  <c r="I808" i="8" s="1"/>
  <c r="J808" i="8" s="1"/>
  <c r="K808" i="8" s="1"/>
  <c r="L808" i="8" s="1"/>
  <c r="M808" i="8" s="1"/>
  <c r="N808" i="8" s="1"/>
  <c r="O808" i="8" s="1"/>
  <c r="P808" i="8" s="1"/>
  <c r="Q808" i="8" s="1"/>
  <c r="R808" i="8" s="1"/>
  <c r="S808" i="8" s="1"/>
  <c r="T808" i="8" s="1"/>
  <c r="U808" i="8" s="1"/>
  <c r="V808" i="8" s="1"/>
  <c r="W808" i="8" s="1"/>
  <c r="X808" i="8" s="1"/>
  <c r="Y808" i="8" s="1"/>
  <c r="Z808" i="8" s="1"/>
  <c r="AA808" i="8" s="1"/>
  <c r="AB808" i="8" s="1"/>
  <c r="AC808" i="8" s="1"/>
  <c r="AD808" i="8" s="1"/>
  <c r="AE808" i="8" s="1"/>
  <c r="AF808" i="8" s="1"/>
  <c r="AG808" i="8" s="1"/>
  <c r="D600" i="8"/>
  <c r="E600" i="8" s="1"/>
  <c r="F600" i="8" s="1"/>
  <c r="G600" i="8" s="1"/>
  <c r="H600" i="8" s="1"/>
  <c r="I600" i="8" s="1"/>
  <c r="J600" i="8" s="1"/>
  <c r="K600" i="8" s="1"/>
  <c r="L600" i="8" s="1"/>
  <c r="M600" i="8" s="1"/>
  <c r="N600" i="8" s="1"/>
  <c r="O600" i="8" s="1"/>
  <c r="P600" i="8" s="1"/>
  <c r="Q600" i="8" s="1"/>
  <c r="R600" i="8" s="1"/>
  <c r="S600" i="8" s="1"/>
  <c r="T600" i="8" s="1"/>
  <c r="U600" i="8" s="1"/>
  <c r="V600" i="8" s="1"/>
  <c r="W600" i="8" s="1"/>
  <c r="X600" i="8" s="1"/>
  <c r="Y600" i="8" s="1"/>
  <c r="Z600" i="8" s="1"/>
  <c r="AA600" i="8" s="1"/>
  <c r="AB600" i="8" s="1"/>
  <c r="AC600" i="8" s="1"/>
  <c r="AD600" i="8" s="1"/>
  <c r="AE600" i="8" s="1"/>
  <c r="AF600" i="8" s="1"/>
  <c r="AG600" i="8" s="1"/>
  <c r="D208" i="8"/>
  <c r="E208" i="8" s="1"/>
  <c r="F208" i="8" s="1"/>
  <c r="G208" i="8" s="1"/>
  <c r="H208" i="8" s="1"/>
  <c r="I208" i="8" s="1"/>
  <c r="J208" i="8" s="1"/>
  <c r="K208" i="8" s="1"/>
  <c r="L208" i="8" s="1"/>
  <c r="M208" i="8" s="1"/>
  <c r="N208" i="8" s="1"/>
  <c r="O208" i="8" s="1"/>
  <c r="P208" i="8" s="1"/>
  <c r="Q208" i="8" s="1"/>
  <c r="R208" i="8" s="1"/>
  <c r="S208" i="8" s="1"/>
  <c r="T208" i="8" s="1"/>
  <c r="U208" i="8" s="1"/>
  <c r="V208" i="8" s="1"/>
  <c r="W208" i="8" s="1"/>
  <c r="X208" i="8" s="1"/>
  <c r="Y208" i="8" s="1"/>
  <c r="Z208" i="8" s="1"/>
  <c r="AA208" i="8" s="1"/>
  <c r="AB208" i="8" s="1"/>
  <c r="AC208" i="8" s="1"/>
  <c r="AD208" i="8" s="1"/>
  <c r="AE208" i="8" s="1"/>
  <c r="AF208" i="8" s="1"/>
  <c r="AG208" i="8" s="1"/>
  <c r="D950" i="8"/>
  <c r="E950" i="8" s="1"/>
  <c r="F950" i="8" s="1"/>
  <c r="G950" i="8" s="1"/>
  <c r="H950" i="8" s="1"/>
  <c r="I950" i="8" s="1"/>
  <c r="J950" i="8" s="1"/>
  <c r="K950" i="8" s="1"/>
  <c r="L950" i="8" s="1"/>
  <c r="M950" i="8" s="1"/>
  <c r="N950" i="8" s="1"/>
  <c r="O950" i="8" s="1"/>
  <c r="P950" i="8" s="1"/>
  <c r="Q950" i="8" s="1"/>
  <c r="R950" i="8" s="1"/>
  <c r="S950" i="8" s="1"/>
  <c r="T950" i="8" s="1"/>
  <c r="U950" i="8" s="1"/>
  <c r="V950" i="8" s="1"/>
  <c r="W950" i="8" s="1"/>
  <c r="X950" i="8" s="1"/>
  <c r="Y950" i="8" s="1"/>
  <c r="Z950" i="8" s="1"/>
  <c r="AA950" i="8" s="1"/>
  <c r="AB950" i="8" s="1"/>
  <c r="AC950" i="8" s="1"/>
  <c r="AD950" i="8" s="1"/>
  <c r="AE950" i="8" s="1"/>
  <c r="AF950" i="8" s="1"/>
  <c r="AG950" i="8" s="1"/>
  <c r="D933" i="8"/>
  <c r="E933" i="8" s="1"/>
  <c r="F933" i="8" s="1"/>
  <c r="G933" i="8" s="1"/>
  <c r="H933" i="8" s="1"/>
  <c r="I933" i="8" s="1"/>
  <c r="J933" i="8" s="1"/>
  <c r="K933" i="8" s="1"/>
  <c r="L933" i="8" s="1"/>
  <c r="M933" i="8" s="1"/>
  <c r="N933" i="8" s="1"/>
  <c r="O933" i="8" s="1"/>
  <c r="P933" i="8" s="1"/>
  <c r="Q933" i="8" s="1"/>
  <c r="R933" i="8" s="1"/>
  <c r="S933" i="8" s="1"/>
  <c r="T933" i="8" s="1"/>
  <c r="U933" i="8" s="1"/>
  <c r="V933" i="8" s="1"/>
  <c r="W933" i="8" s="1"/>
  <c r="X933" i="8" s="1"/>
  <c r="Y933" i="8" s="1"/>
  <c r="Z933" i="8" s="1"/>
  <c r="AA933" i="8" s="1"/>
  <c r="AB933" i="8" s="1"/>
  <c r="AC933" i="8" s="1"/>
  <c r="AD933" i="8" s="1"/>
  <c r="AE933" i="8" s="1"/>
  <c r="AF933" i="8" s="1"/>
  <c r="AG933" i="8" s="1"/>
  <c r="D829" i="8"/>
  <c r="E829" i="8" s="1"/>
  <c r="F829" i="8" s="1"/>
  <c r="G829" i="8" s="1"/>
  <c r="H829" i="8" s="1"/>
  <c r="I829" i="8" s="1"/>
  <c r="J829" i="8" s="1"/>
  <c r="K829" i="8" s="1"/>
  <c r="L829" i="8" s="1"/>
  <c r="M829" i="8" s="1"/>
  <c r="N829" i="8" s="1"/>
  <c r="O829" i="8" s="1"/>
  <c r="P829" i="8" s="1"/>
  <c r="Q829" i="8" s="1"/>
  <c r="R829" i="8" s="1"/>
  <c r="S829" i="8" s="1"/>
  <c r="T829" i="8" s="1"/>
  <c r="U829" i="8" s="1"/>
  <c r="V829" i="8" s="1"/>
  <c r="W829" i="8" s="1"/>
  <c r="X829" i="8" s="1"/>
  <c r="Y829" i="8" s="1"/>
  <c r="Z829" i="8" s="1"/>
  <c r="AA829" i="8" s="1"/>
  <c r="AB829" i="8" s="1"/>
  <c r="AC829" i="8" s="1"/>
  <c r="AD829" i="8" s="1"/>
  <c r="AE829" i="8" s="1"/>
  <c r="AF829" i="8" s="1"/>
  <c r="AG829" i="8" s="1"/>
  <c r="D749" i="8"/>
  <c r="E749" i="8" s="1"/>
  <c r="F749" i="8" s="1"/>
  <c r="G749" i="8" s="1"/>
  <c r="H749" i="8" s="1"/>
  <c r="I749" i="8" s="1"/>
  <c r="J749" i="8" s="1"/>
  <c r="K749" i="8" s="1"/>
  <c r="L749" i="8" s="1"/>
  <c r="M749" i="8" s="1"/>
  <c r="N749" i="8" s="1"/>
  <c r="O749" i="8" s="1"/>
  <c r="P749" i="8" s="1"/>
  <c r="Q749" i="8" s="1"/>
  <c r="R749" i="8" s="1"/>
  <c r="S749" i="8" s="1"/>
  <c r="T749" i="8" s="1"/>
  <c r="U749" i="8" s="1"/>
  <c r="V749" i="8" s="1"/>
  <c r="W749" i="8" s="1"/>
  <c r="X749" i="8" s="1"/>
  <c r="Y749" i="8" s="1"/>
  <c r="Z749" i="8" s="1"/>
  <c r="AA749" i="8" s="1"/>
  <c r="AB749" i="8" s="1"/>
  <c r="AC749" i="8" s="1"/>
  <c r="AD749" i="8" s="1"/>
  <c r="AE749" i="8" s="1"/>
  <c r="AF749" i="8" s="1"/>
  <c r="AG749" i="8" s="1"/>
  <c r="D903" i="8"/>
  <c r="E903" i="8" s="1"/>
  <c r="F903" i="8" s="1"/>
  <c r="G903" i="8" s="1"/>
  <c r="H903" i="8" s="1"/>
  <c r="I903" i="8" s="1"/>
  <c r="J903" i="8" s="1"/>
  <c r="K903" i="8" s="1"/>
  <c r="L903" i="8" s="1"/>
  <c r="M903" i="8" s="1"/>
  <c r="N903" i="8" s="1"/>
  <c r="O903" i="8" s="1"/>
  <c r="P903" i="8" s="1"/>
  <c r="Q903" i="8" s="1"/>
  <c r="R903" i="8" s="1"/>
  <c r="S903" i="8" s="1"/>
  <c r="T903" i="8" s="1"/>
  <c r="U903" i="8" s="1"/>
  <c r="V903" i="8" s="1"/>
  <c r="W903" i="8" s="1"/>
  <c r="X903" i="8" s="1"/>
  <c r="Y903" i="8" s="1"/>
  <c r="Z903" i="8" s="1"/>
  <c r="AA903" i="8" s="1"/>
  <c r="AB903" i="8" s="1"/>
  <c r="AC903" i="8" s="1"/>
  <c r="AD903" i="8" s="1"/>
  <c r="AE903" i="8" s="1"/>
  <c r="AF903" i="8" s="1"/>
  <c r="AG903" i="8" s="1"/>
  <c r="D839" i="8"/>
  <c r="E839" i="8" s="1"/>
  <c r="F839" i="8" s="1"/>
  <c r="G839" i="8" s="1"/>
  <c r="H839" i="8" s="1"/>
  <c r="I839" i="8" s="1"/>
  <c r="J839" i="8" s="1"/>
  <c r="K839" i="8" s="1"/>
  <c r="L839" i="8" s="1"/>
  <c r="M839" i="8" s="1"/>
  <c r="N839" i="8" s="1"/>
  <c r="O839" i="8" s="1"/>
  <c r="P839" i="8" s="1"/>
  <c r="Q839" i="8" s="1"/>
  <c r="R839" i="8" s="1"/>
  <c r="S839" i="8" s="1"/>
  <c r="T839" i="8" s="1"/>
  <c r="U839" i="8" s="1"/>
  <c r="V839" i="8" s="1"/>
  <c r="W839" i="8" s="1"/>
  <c r="X839" i="8" s="1"/>
  <c r="Y839" i="8" s="1"/>
  <c r="Z839" i="8" s="1"/>
  <c r="AA839" i="8" s="1"/>
  <c r="AB839" i="8" s="1"/>
  <c r="AC839" i="8" s="1"/>
  <c r="AD839" i="8" s="1"/>
  <c r="AE839" i="8" s="1"/>
  <c r="AF839" i="8" s="1"/>
  <c r="AG839" i="8" s="1"/>
  <c r="D775" i="8"/>
  <c r="E775" i="8" s="1"/>
  <c r="F775" i="8" s="1"/>
  <c r="G775" i="8" s="1"/>
  <c r="H775" i="8" s="1"/>
  <c r="I775" i="8" s="1"/>
  <c r="J775" i="8" s="1"/>
  <c r="K775" i="8" s="1"/>
  <c r="L775" i="8" s="1"/>
  <c r="M775" i="8" s="1"/>
  <c r="N775" i="8" s="1"/>
  <c r="O775" i="8" s="1"/>
  <c r="P775" i="8" s="1"/>
  <c r="Q775" i="8" s="1"/>
  <c r="R775" i="8" s="1"/>
  <c r="S775" i="8" s="1"/>
  <c r="T775" i="8" s="1"/>
  <c r="U775" i="8" s="1"/>
  <c r="V775" i="8" s="1"/>
  <c r="W775" i="8" s="1"/>
  <c r="X775" i="8" s="1"/>
  <c r="Y775" i="8" s="1"/>
  <c r="Z775" i="8" s="1"/>
  <c r="AA775" i="8" s="1"/>
  <c r="AB775" i="8" s="1"/>
  <c r="AC775" i="8" s="1"/>
  <c r="AD775" i="8" s="1"/>
  <c r="AE775" i="8" s="1"/>
  <c r="AF775" i="8" s="1"/>
  <c r="AG775" i="8" s="1"/>
  <c r="D711" i="8"/>
  <c r="E711" i="8" s="1"/>
  <c r="F711" i="8" s="1"/>
  <c r="G711" i="8" s="1"/>
  <c r="H711" i="8" s="1"/>
  <c r="I711" i="8" s="1"/>
  <c r="J711" i="8" s="1"/>
  <c r="K711" i="8" s="1"/>
  <c r="L711" i="8" s="1"/>
  <c r="M711" i="8" s="1"/>
  <c r="N711" i="8" s="1"/>
  <c r="O711" i="8" s="1"/>
  <c r="P711" i="8" s="1"/>
  <c r="Q711" i="8" s="1"/>
  <c r="R711" i="8" s="1"/>
  <c r="S711" i="8" s="1"/>
  <c r="T711" i="8" s="1"/>
  <c r="U711" i="8" s="1"/>
  <c r="V711" i="8" s="1"/>
  <c r="W711" i="8" s="1"/>
  <c r="X711" i="8" s="1"/>
  <c r="Y711" i="8" s="1"/>
  <c r="Z711" i="8" s="1"/>
  <c r="AA711" i="8" s="1"/>
  <c r="AB711" i="8" s="1"/>
  <c r="AC711" i="8" s="1"/>
  <c r="AD711" i="8" s="1"/>
  <c r="AE711" i="8" s="1"/>
  <c r="AF711" i="8" s="1"/>
  <c r="AG711" i="8" s="1"/>
  <c r="D623" i="8"/>
  <c r="E623" i="8" s="1"/>
  <c r="F623" i="8" s="1"/>
  <c r="G623" i="8" s="1"/>
  <c r="H623" i="8" s="1"/>
  <c r="I623" i="8" s="1"/>
  <c r="J623" i="8" s="1"/>
  <c r="K623" i="8" s="1"/>
  <c r="L623" i="8" s="1"/>
  <c r="M623" i="8" s="1"/>
  <c r="N623" i="8" s="1"/>
  <c r="O623" i="8" s="1"/>
  <c r="P623" i="8" s="1"/>
  <c r="Q623" i="8" s="1"/>
  <c r="R623" i="8" s="1"/>
  <c r="S623" i="8" s="1"/>
  <c r="T623" i="8" s="1"/>
  <c r="U623" i="8" s="1"/>
  <c r="V623" i="8" s="1"/>
  <c r="W623" i="8" s="1"/>
  <c r="X623" i="8" s="1"/>
  <c r="Y623" i="8" s="1"/>
  <c r="Z623" i="8" s="1"/>
  <c r="AA623" i="8" s="1"/>
  <c r="AB623" i="8" s="1"/>
  <c r="AC623" i="8" s="1"/>
  <c r="AD623" i="8" s="1"/>
  <c r="AE623" i="8" s="1"/>
  <c r="AF623" i="8" s="1"/>
  <c r="AG623" i="8" s="1"/>
  <c r="D367" i="8"/>
  <c r="E367" i="8" s="1"/>
  <c r="F367" i="8" s="1"/>
  <c r="G367" i="8" s="1"/>
  <c r="H367" i="8" s="1"/>
  <c r="I367" i="8" s="1"/>
  <c r="J367" i="8" s="1"/>
  <c r="K367" i="8" s="1"/>
  <c r="L367" i="8" s="1"/>
  <c r="M367" i="8" s="1"/>
  <c r="N367" i="8" s="1"/>
  <c r="O367" i="8" s="1"/>
  <c r="P367" i="8" s="1"/>
  <c r="Q367" i="8" s="1"/>
  <c r="R367" i="8" s="1"/>
  <c r="S367" i="8" s="1"/>
  <c r="T367" i="8" s="1"/>
  <c r="U367" i="8" s="1"/>
  <c r="V367" i="8" s="1"/>
  <c r="W367" i="8" s="1"/>
  <c r="X367" i="8" s="1"/>
  <c r="Y367" i="8" s="1"/>
  <c r="Z367" i="8" s="1"/>
  <c r="AA367" i="8" s="1"/>
  <c r="AB367" i="8" s="1"/>
  <c r="AC367" i="8" s="1"/>
  <c r="AD367" i="8" s="1"/>
  <c r="AE367" i="8" s="1"/>
  <c r="AF367" i="8" s="1"/>
  <c r="AG367" i="8" s="1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Q111" i="8" s="1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D862" i="8"/>
  <c r="E862" i="8" s="1"/>
  <c r="F862" i="8" s="1"/>
  <c r="G862" i="8" s="1"/>
  <c r="H862" i="8" s="1"/>
  <c r="I862" i="8" s="1"/>
  <c r="J862" i="8" s="1"/>
  <c r="K862" i="8" s="1"/>
  <c r="L862" i="8" s="1"/>
  <c r="M862" i="8" s="1"/>
  <c r="N862" i="8" s="1"/>
  <c r="O862" i="8" s="1"/>
  <c r="P862" i="8" s="1"/>
  <c r="Q862" i="8" s="1"/>
  <c r="R862" i="8" s="1"/>
  <c r="S862" i="8" s="1"/>
  <c r="T862" i="8" s="1"/>
  <c r="U862" i="8" s="1"/>
  <c r="V862" i="8" s="1"/>
  <c r="W862" i="8" s="1"/>
  <c r="X862" i="8" s="1"/>
  <c r="Y862" i="8" s="1"/>
  <c r="Z862" i="8" s="1"/>
  <c r="AA862" i="8" s="1"/>
  <c r="AB862" i="8" s="1"/>
  <c r="AC862" i="8" s="1"/>
  <c r="AD862" i="8" s="1"/>
  <c r="AE862" i="8" s="1"/>
  <c r="AF862" i="8" s="1"/>
  <c r="AG862" i="8" s="1"/>
  <c r="D798" i="8"/>
  <c r="E798" i="8" s="1"/>
  <c r="F798" i="8" s="1"/>
  <c r="G798" i="8" s="1"/>
  <c r="H798" i="8" s="1"/>
  <c r="I798" i="8" s="1"/>
  <c r="J798" i="8" s="1"/>
  <c r="K798" i="8" s="1"/>
  <c r="L798" i="8" s="1"/>
  <c r="M798" i="8" s="1"/>
  <c r="N798" i="8" s="1"/>
  <c r="O798" i="8" s="1"/>
  <c r="P798" i="8" s="1"/>
  <c r="Q798" i="8" s="1"/>
  <c r="R798" i="8" s="1"/>
  <c r="S798" i="8" s="1"/>
  <c r="T798" i="8" s="1"/>
  <c r="U798" i="8" s="1"/>
  <c r="V798" i="8" s="1"/>
  <c r="W798" i="8" s="1"/>
  <c r="X798" i="8" s="1"/>
  <c r="Y798" i="8" s="1"/>
  <c r="Z798" i="8" s="1"/>
  <c r="AA798" i="8" s="1"/>
  <c r="AB798" i="8" s="1"/>
  <c r="AC798" i="8" s="1"/>
  <c r="AD798" i="8" s="1"/>
  <c r="AE798" i="8" s="1"/>
  <c r="AF798" i="8" s="1"/>
  <c r="AG798" i="8" s="1"/>
  <c r="D734" i="8"/>
  <c r="E734" i="8" s="1"/>
  <c r="F734" i="8" s="1"/>
  <c r="G734" i="8" s="1"/>
  <c r="H734" i="8" s="1"/>
  <c r="I734" i="8" s="1"/>
  <c r="J734" i="8" s="1"/>
  <c r="K734" i="8" s="1"/>
  <c r="L734" i="8" s="1"/>
  <c r="M734" i="8" s="1"/>
  <c r="N734" i="8" s="1"/>
  <c r="O734" i="8" s="1"/>
  <c r="P734" i="8" s="1"/>
  <c r="Q734" i="8" s="1"/>
  <c r="R734" i="8" s="1"/>
  <c r="S734" i="8" s="1"/>
  <c r="T734" i="8" s="1"/>
  <c r="U734" i="8" s="1"/>
  <c r="V734" i="8" s="1"/>
  <c r="W734" i="8" s="1"/>
  <c r="X734" i="8" s="1"/>
  <c r="Y734" i="8" s="1"/>
  <c r="Z734" i="8" s="1"/>
  <c r="AA734" i="8" s="1"/>
  <c r="AB734" i="8" s="1"/>
  <c r="AC734" i="8" s="1"/>
  <c r="AD734" i="8" s="1"/>
  <c r="AE734" i="8" s="1"/>
  <c r="AF734" i="8" s="1"/>
  <c r="AG734" i="8" s="1"/>
  <c r="D670" i="8"/>
  <c r="E670" i="8" s="1"/>
  <c r="F670" i="8" s="1"/>
  <c r="G670" i="8" s="1"/>
  <c r="H670" i="8" s="1"/>
  <c r="I670" i="8" s="1"/>
  <c r="J670" i="8" s="1"/>
  <c r="K670" i="8" s="1"/>
  <c r="L670" i="8" s="1"/>
  <c r="M670" i="8" s="1"/>
  <c r="N670" i="8" s="1"/>
  <c r="O670" i="8" s="1"/>
  <c r="P670" i="8" s="1"/>
  <c r="Q670" i="8" s="1"/>
  <c r="R670" i="8" s="1"/>
  <c r="S670" i="8" s="1"/>
  <c r="T670" i="8" s="1"/>
  <c r="U670" i="8" s="1"/>
  <c r="V670" i="8" s="1"/>
  <c r="W670" i="8" s="1"/>
  <c r="X670" i="8" s="1"/>
  <c r="Y670" i="8" s="1"/>
  <c r="Z670" i="8" s="1"/>
  <c r="AA670" i="8" s="1"/>
  <c r="AB670" i="8" s="1"/>
  <c r="AC670" i="8" s="1"/>
  <c r="AD670" i="8" s="1"/>
  <c r="AE670" i="8" s="1"/>
  <c r="AF670" i="8" s="1"/>
  <c r="AG670" i="8" s="1"/>
  <c r="D462" i="8"/>
  <c r="E462" i="8" s="1"/>
  <c r="F462" i="8" s="1"/>
  <c r="G462" i="8" s="1"/>
  <c r="H462" i="8" s="1"/>
  <c r="I462" i="8" s="1"/>
  <c r="J462" i="8" s="1"/>
  <c r="K462" i="8" s="1"/>
  <c r="L462" i="8" s="1"/>
  <c r="M462" i="8" s="1"/>
  <c r="N462" i="8" s="1"/>
  <c r="O462" i="8" s="1"/>
  <c r="P462" i="8" s="1"/>
  <c r="Q462" i="8" s="1"/>
  <c r="R462" i="8" s="1"/>
  <c r="S462" i="8" s="1"/>
  <c r="T462" i="8" s="1"/>
  <c r="U462" i="8" s="1"/>
  <c r="V462" i="8" s="1"/>
  <c r="W462" i="8" s="1"/>
  <c r="X462" i="8" s="1"/>
  <c r="Y462" i="8" s="1"/>
  <c r="Z462" i="8" s="1"/>
  <c r="AA462" i="8" s="1"/>
  <c r="AB462" i="8" s="1"/>
  <c r="AC462" i="8" s="1"/>
  <c r="AD462" i="8" s="1"/>
  <c r="AE462" i="8" s="1"/>
  <c r="AF462" i="8" s="1"/>
  <c r="AG462" i="8" s="1"/>
  <c r="D206" i="8"/>
  <c r="E206" i="8" s="1"/>
  <c r="F206" i="8" s="1"/>
  <c r="G206" i="8" s="1"/>
  <c r="H206" i="8" s="1"/>
  <c r="I206" i="8" s="1"/>
  <c r="J206" i="8" s="1"/>
  <c r="K206" i="8" s="1"/>
  <c r="L206" i="8" s="1"/>
  <c r="M206" i="8" s="1"/>
  <c r="N206" i="8" s="1"/>
  <c r="O206" i="8" s="1"/>
  <c r="P206" i="8" s="1"/>
  <c r="Q206" i="8" s="1"/>
  <c r="R206" i="8" s="1"/>
  <c r="S206" i="8" s="1"/>
  <c r="T206" i="8" s="1"/>
  <c r="U206" i="8" s="1"/>
  <c r="V206" i="8" s="1"/>
  <c r="W206" i="8" s="1"/>
  <c r="X206" i="8" s="1"/>
  <c r="Y206" i="8" s="1"/>
  <c r="Z206" i="8" s="1"/>
  <c r="AA206" i="8" s="1"/>
  <c r="AB206" i="8" s="1"/>
  <c r="AC206" i="8" s="1"/>
  <c r="AD206" i="8" s="1"/>
  <c r="AE206" i="8" s="1"/>
  <c r="AF206" i="8" s="1"/>
  <c r="AG206" i="8" s="1"/>
  <c r="D653" i="8"/>
  <c r="E653" i="8" s="1"/>
  <c r="F653" i="8" s="1"/>
  <c r="G653" i="8" s="1"/>
  <c r="H653" i="8" s="1"/>
  <c r="I653" i="8" s="1"/>
  <c r="J653" i="8" s="1"/>
  <c r="K653" i="8" s="1"/>
  <c r="L653" i="8" s="1"/>
  <c r="M653" i="8" s="1"/>
  <c r="N653" i="8" s="1"/>
  <c r="O653" i="8" s="1"/>
  <c r="P653" i="8" s="1"/>
  <c r="Q653" i="8" s="1"/>
  <c r="R653" i="8" s="1"/>
  <c r="S653" i="8" s="1"/>
  <c r="T653" i="8" s="1"/>
  <c r="U653" i="8" s="1"/>
  <c r="V653" i="8" s="1"/>
  <c r="W653" i="8" s="1"/>
  <c r="X653" i="8" s="1"/>
  <c r="Y653" i="8" s="1"/>
  <c r="Z653" i="8" s="1"/>
  <c r="AA653" i="8" s="1"/>
  <c r="AB653" i="8" s="1"/>
  <c r="AC653" i="8" s="1"/>
  <c r="AD653" i="8" s="1"/>
  <c r="AE653" i="8" s="1"/>
  <c r="AF653" i="8" s="1"/>
  <c r="AG653" i="8" s="1"/>
  <c r="D589" i="8"/>
  <c r="E589" i="8" s="1"/>
  <c r="F589" i="8" s="1"/>
  <c r="G589" i="8" s="1"/>
  <c r="H589" i="8" s="1"/>
  <c r="I589" i="8" s="1"/>
  <c r="J589" i="8" s="1"/>
  <c r="K589" i="8" s="1"/>
  <c r="L589" i="8" s="1"/>
  <c r="M589" i="8" s="1"/>
  <c r="N589" i="8" s="1"/>
  <c r="O589" i="8" s="1"/>
  <c r="P589" i="8" s="1"/>
  <c r="Q589" i="8" s="1"/>
  <c r="R589" i="8" s="1"/>
  <c r="S589" i="8" s="1"/>
  <c r="T589" i="8" s="1"/>
  <c r="U589" i="8" s="1"/>
  <c r="V589" i="8" s="1"/>
  <c r="W589" i="8" s="1"/>
  <c r="X589" i="8" s="1"/>
  <c r="Y589" i="8" s="1"/>
  <c r="Z589" i="8" s="1"/>
  <c r="AA589" i="8" s="1"/>
  <c r="AB589" i="8" s="1"/>
  <c r="AC589" i="8" s="1"/>
  <c r="AD589" i="8" s="1"/>
  <c r="AE589" i="8" s="1"/>
  <c r="AF589" i="8" s="1"/>
  <c r="AG589" i="8" s="1"/>
  <c r="D525" i="8"/>
  <c r="E525" i="8" s="1"/>
  <c r="F525" i="8" s="1"/>
  <c r="G525" i="8" s="1"/>
  <c r="H525" i="8" s="1"/>
  <c r="I525" i="8" s="1"/>
  <c r="J525" i="8" s="1"/>
  <c r="K525" i="8" s="1"/>
  <c r="L525" i="8" s="1"/>
  <c r="M525" i="8" s="1"/>
  <c r="N525" i="8" s="1"/>
  <c r="O525" i="8" s="1"/>
  <c r="P525" i="8" s="1"/>
  <c r="Q525" i="8" s="1"/>
  <c r="R525" i="8" s="1"/>
  <c r="S525" i="8" s="1"/>
  <c r="T525" i="8" s="1"/>
  <c r="U525" i="8" s="1"/>
  <c r="V525" i="8" s="1"/>
  <c r="W525" i="8" s="1"/>
  <c r="X525" i="8" s="1"/>
  <c r="Y525" i="8" s="1"/>
  <c r="Z525" i="8" s="1"/>
  <c r="AA525" i="8" s="1"/>
  <c r="AB525" i="8" s="1"/>
  <c r="AC525" i="8" s="1"/>
  <c r="AD525" i="8" s="1"/>
  <c r="AE525" i="8" s="1"/>
  <c r="AF525" i="8" s="1"/>
  <c r="AG525" i="8" s="1"/>
  <c r="D461" i="8"/>
  <c r="E461" i="8" s="1"/>
  <c r="F461" i="8" s="1"/>
  <c r="G461" i="8" s="1"/>
  <c r="H461" i="8" s="1"/>
  <c r="I461" i="8" s="1"/>
  <c r="J461" i="8" s="1"/>
  <c r="K461" i="8" s="1"/>
  <c r="L461" i="8" s="1"/>
  <c r="M461" i="8" s="1"/>
  <c r="N461" i="8" s="1"/>
  <c r="O461" i="8" s="1"/>
  <c r="P461" i="8" s="1"/>
  <c r="Q461" i="8" s="1"/>
  <c r="R461" i="8" s="1"/>
  <c r="S461" i="8" s="1"/>
  <c r="T461" i="8" s="1"/>
  <c r="U461" i="8" s="1"/>
  <c r="V461" i="8" s="1"/>
  <c r="W461" i="8" s="1"/>
  <c r="X461" i="8" s="1"/>
  <c r="Y461" i="8" s="1"/>
  <c r="Z461" i="8" s="1"/>
  <c r="AA461" i="8" s="1"/>
  <c r="AB461" i="8" s="1"/>
  <c r="AC461" i="8" s="1"/>
  <c r="AD461" i="8" s="1"/>
  <c r="AE461" i="8" s="1"/>
  <c r="AF461" i="8" s="1"/>
  <c r="AG461" i="8" s="1"/>
  <c r="D397" i="8"/>
  <c r="E397" i="8" s="1"/>
  <c r="F397" i="8" s="1"/>
  <c r="G397" i="8" s="1"/>
  <c r="H397" i="8" s="1"/>
  <c r="I397" i="8" s="1"/>
  <c r="J397" i="8" s="1"/>
  <c r="K397" i="8" s="1"/>
  <c r="L397" i="8" s="1"/>
  <c r="M397" i="8" s="1"/>
  <c r="N397" i="8" s="1"/>
  <c r="O397" i="8" s="1"/>
  <c r="P397" i="8" s="1"/>
  <c r="Q397" i="8" s="1"/>
  <c r="R397" i="8" s="1"/>
  <c r="S397" i="8" s="1"/>
  <c r="T397" i="8" s="1"/>
  <c r="U397" i="8" s="1"/>
  <c r="V397" i="8" s="1"/>
  <c r="W397" i="8" s="1"/>
  <c r="X397" i="8" s="1"/>
  <c r="Y397" i="8" s="1"/>
  <c r="Z397" i="8" s="1"/>
  <c r="AA397" i="8" s="1"/>
  <c r="AB397" i="8" s="1"/>
  <c r="AC397" i="8" s="1"/>
  <c r="AD397" i="8" s="1"/>
  <c r="AE397" i="8" s="1"/>
  <c r="AF397" i="8" s="1"/>
  <c r="AG397" i="8" s="1"/>
  <c r="D237" i="8"/>
  <c r="E237" i="8" s="1"/>
  <c r="F237" i="8" s="1"/>
  <c r="G237" i="8" s="1"/>
  <c r="H237" i="8" s="1"/>
  <c r="I237" i="8" s="1"/>
  <c r="J237" i="8" s="1"/>
  <c r="K237" i="8" s="1"/>
  <c r="L237" i="8" s="1"/>
  <c r="M237" i="8" s="1"/>
  <c r="N237" i="8" s="1"/>
  <c r="O237" i="8" s="1"/>
  <c r="P237" i="8" s="1"/>
  <c r="Q237" i="8" s="1"/>
  <c r="R237" i="8" s="1"/>
  <c r="S237" i="8" s="1"/>
  <c r="T237" i="8" s="1"/>
  <c r="U237" i="8" s="1"/>
  <c r="V237" i="8" s="1"/>
  <c r="W237" i="8" s="1"/>
  <c r="X237" i="8" s="1"/>
  <c r="Y237" i="8" s="1"/>
  <c r="Z237" i="8" s="1"/>
  <c r="AA237" i="8" s="1"/>
  <c r="AB237" i="8" s="1"/>
  <c r="AC237" i="8" s="1"/>
  <c r="AD237" i="8" s="1"/>
  <c r="AE237" i="8" s="1"/>
  <c r="AF237" i="8" s="1"/>
  <c r="AG237" i="8" s="1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D205" i="8"/>
  <c r="E205" i="8" s="1"/>
  <c r="F205" i="8" s="1"/>
  <c r="G205" i="8" s="1"/>
  <c r="H205" i="8" s="1"/>
  <c r="I205" i="8" s="1"/>
  <c r="J205" i="8" s="1"/>
  <c r="K205" i="8" s="1"/>
  <c r="L205" i="8" s="1"/>
  <c r="M205" i="8" s="1"/>
  <c r="N205" i="8" s="1"/>
  <c r="O205" i="8" s="1"/>
  <c r="P205" i="8" s="1"/>
  <c r="Q205" i="8" s="1"/>
  <c r="R205" i="8" s="1"/>
  <c r="S205" i="8" s="1"/>
  <c r="T205" i="8" s="1"/>
  <c r="U205" i="8" s="1"/>
  <c r="V205" i="8" s="1"/>
  <c r="W205" i="8" s="1"/>
  <c r="X205" i="8" s="1"/>
  <c r="Y205" i="8" s="1"/>
  <c r="Z205" i="8" s="1"/>
  <c r="AA205" i="8" s="1"/>
  <c r="AB205" i="8" s="1"/>
  <c r="AC205" i="8" s="1"/>
  <c r="AD205" i="8" s="1"/>
  <c r="AE205" i="8" s="1"/>
  <c r="AF205" i="8" s="1"/>
  <c r="AG205" i="8" s="1"/>
  <c r="D37" i="8"/>
  <c r="E37" i="8" s="1"/>
  <c r="F37" i="8" s="1"/>
  <c r="G37" i="8" s="1"/>
  <c r="H37" i="8" s="1"/>
  <c r="I37" i="8" s="1"/>
  <c r="J37" i="8" s="1"/>
  <c r="K37" i="8" s="1"/>
  <c r="L37" i="8" s="1"/>
  <c r="M37" i="8" s="1"/>
  <c r="N37" i="8" s="1"/>
  <c r="O37" i="8" s="1"/>
  <c r="P37" i="8" s="1"/>
  <c r="Q37" i="8" s="1"/>
  <c r="R37" i="8" s="1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D37" i="8" s="1"/>
  <c r="AE37" i="8" s="1"/>
  <c r="AF37" i="8" s="1"/>
  <c r="AG37" i="8" s="1"/>
  <c r="D548" i="8"/>
  <c r="E548" i="8" s="1"/>
  <c r="F548" i="8" s="1"/>
  <c r="G548" i="8" s="1"/>
  <c r="H548" i="8" s="1"/>
  <c r="I548" i="8" s="1"/>
  <c r="J548" i="8" s="1"/>
  <c r="K548" i="8" s="1"/>
  <c r="L548" i="8" s="1"/>
  <c r="M548" i="8" s="1"/>
  <c r="N548" i="8" s="1"/>
  <c r="O548" i="8" s="1"/>
  <c r="P548" i="8" s="1"/>
  <c r="Q548" i="8" s="1"/>
  <c r="R548" i="8" s="1"/>
  <c r="S548" i="8" s="1"/>
  <c r="T548" i="8" s="1"/>
  <c r="U548" i="8" s="1"/>
  <c r="V548" i="8" s="1"/>
  <c r="W548" i="8" s="1"/>
  <c r="X548" i="8" s="1"/>
  <c r="Y548" i="8" s="1"/>
  <c r="Z548" i="8" s="1"/>
  <c r="AA548" i="8" s="1"/>
  <c r="AB548" i="8" s="1"/>
  <c r="AC548" i="8" s="1"/>
  <c r="AD548" i="8" s="1"/>
  <c r="AE548" i="8" s="1"/>
  <c r="AF548" i="8" s="1"/>
  <c r="AG548" i="8" s="1"/>
  <c r="D412" i="8"/>
  <c r="E412" i="8" s="1"/>
  <c r="F412" i="8" s="1"/>
  <c r="G412" i="8" s="1"/>
  <c r="H412" i="8" s="1"/>
  <c r="I412" i="8" s="1"/>
  <c r="J412" i="8" s="1"/>
  <c r="K412" i="8" s="1"/>
  <c r="L412" i="8" s="1"/>
  <c r="M412" i="8" s="1"/>
  <c r="N412" i="8" s="1"/>
  <c r="O412" i="8" s="1"/>
  <c r="P412" i="8" s="1"/>
  <c r="Q412" i="8" s="1"/>
  <c r="R412" i="8" s="1"/>
  <c r="S412" i="8" s="1"/>
  <c r="T412" i="8" s="1"/>
  <c r="U412" i="8" s="1"/>
  <c r="V412" i="8" s="1"/>
  <c r="W412" i="8" s="1"/>
  <c r="X412" i="8" s="1"/>
  <c r="Y412" i="8" s="1"/>
  <c r="Z412" i="8" s="1"/>
  <c r="AA412" i="8" s="1"/>
  <c r="AB412" i="8" s="1"/>
  <c r="AC412" i="8" s="1"/>
  <c r="AD412" i="8" s="1"/>
  <c r="AE412" i="8" s="1"/>
  <c r="AF412" i="8" s="1"/>
  <c r="AG412" i="8" s="1"/>
  <c r="D252" i="8"/>
  <c r="E252" i="8" s="1"/>
  <c r="F252" i="8" s="1"/>
  <c r="G252" i="8" s="1"/>
  <c r="H252" i="8" s="1"/>
  <c r="I252" i="8" s="1"/>
  <c r="J252" i="8" s="1"/>
  <c r="K252" i="8" s="1"/>
  <c r="L252" i="8" s="1"/>
  <c r="M252" i="8" s="1"/>
  <c r="N252" i="8" s="1"/>
  <c r="O252" i="8" s="1"/>
  <c r="P252" i="8" s="1"/>
  <c r="Q252" i="8" s="1"/>
  <c r="R252" i="8" s="1"/>
  <c r="S252" i="8" s="1"/>
  <c r="T252" i="8" s="1"/>
  <c r="U252" i="8" s="1"/>
  <c r="V252" i="8" s="1"/>
  <c r="W252" i="8" s="1"/>
  <c r="X252" i="8" s="1"/>
  <c r="Y252" i="8" s="1"/>
  <c r="Z252" i="8" s="1"/>
  <c r="AA252" i="8" s="1"/>
  <c r="AB252" i="8" s="1"/>
  <c r="AC252" i="8" s="1"/>
  <c r="AD252" i="8" s="1"/>
  <c r="AE252" i="8" s="1"/>
  <c r="AF252" i="8" s="1"/>
  <c r="AG252" i="8" s="1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AG124" i="8" s="1"/>
  <c r="D547" i="8"/>
  <c r="E547" i="8" s="1"/>
  <c r="F547" i="8" s="1"/>
  <c r="G547" i="8" s="1"/>
  <c r="H547" i="8" s="1"/>
  <c r="I547" i="8" s="1"/>
  <c r="J547" i="8" s="1"/>
  <c r="K547" i="8" s="1"/>
  <c r="L547" i="8" s="1"/>
  <c r="M547" i="8" s="1"/>
  <c r="N547" i="8" s="1"/>
  <c r="O547" i="8" s="1"/>
  <c r="P547" i="8" s="1"/>
  <c r="Q547" i="8" s="1"/>
  <c r="R547" i="8" s="1"/>
  <c r="S547" i="8" s="1"/>
  <c r="T547" i="8" s="1"/>
  <c r="U547" i="8" s="1"/>
  <c r="V547" i="8" s="1"/>
  <c r="W547" i="8" s="1"/>
  <c r="X547" i="8" s="1"/>
  <c r="Y547" i="8" s="1"/>
  <c r="Z547" i="8" s="1"/>
  <c r="AA547" i="8" s="1"/>
  <c r="AB547" i="8" s="1"/>
  <c r="AC547" i="8" s="1"/>
  <c r="AD547" i="8" s="1"/>
  <c r="AE547" i="8" s="1"/>
  <c r="AF547" i="8" s="1"/>
  <c r="AG547" i="8" s="1"/>
  <c r="D291" i="8"/>
  <c r="E291" i="8" s="1"/>
  <c r="F291" i="8" s="1"/>
  <c r="G291" i="8" s="1"/>
  <c r="H291" i="8" s="1"/>
  <c r="I291" i="8" s="1"/>
  <c r="J291" i="8" s="1"/>
  <c r="K291" i="8" s="1"/>
  <c r="L291" i="8" s="1"/>
  <c r="M291" i="8" s="1"/>
  <c r="N291" i="8" s="1"/>
  <c r="O291" i="8" s="1"/>
  <c r="P291" i="8" s="1"/>
  <c r="Q291" i="8" s="1"/>
  <c r="R291" i="8" s="1"/>
  <c r="S291" i="8" s="1"/>
  <c r="T291" i="8" s="1"/>
  <c r="U291" i="8" s="1"/>
  <c r="V291" i="8" s="1"/>
  <c r="W291" i="8" s="1"/>
  <c r="X291" i="8" s="1"/>
  <c r="Y291" i="8" s="1"/>
  <c r="Z291" i="8" s="1"/>
  <c r="AA291" i="8" s="1"/>
  <c r="AB291" i="8" s="1"/>
  <c r="AC291" i="8" s="1"/>
  <c r="AD291" i="8" s="1"/>
  <c r="AE291" i="8" s="1"/>
  <c r="AF291" i="8" s="1"/>
  <c r="AG291" i="8" s="1"/>
  <c r="D67" i="8"/>
  <c r="E67" i="8" s="1"/>
  <c r="F67" i="8" s="1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Q67" i="8" s="1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D67" i="8" s="1"/>
  <c r="AE67" i="8" s="1"/>
  <c r="AF67" i="8" s="1"/>
  <c r="AG67" i="8" s="1"/>
  <c r="D293" i="8"/>
  <c r="E293" i="8" s="1"/>
  <c r="F293" i="8" s="1"/>
  <c r="G293" i="8" s="1"/>
  <c r="H293" i="8" s="1"/>
  <c r="I293" i="8" s="1"/>
  <c r="J293" i="8" s="1"/>
  <c r="K293" i="8" s="1"/>
  <c r="L293" i="8" s="1"/>
  <c r="M293" i="8" s="1"/>
  <c r="N293" i="8" s="1"/>
  <c r="O293" i="8" s="1"/>
  <c r="P293" i="8" s="1"/>
  <c r="Q293" i="8" s="1"/>
  <c r="R293" i="8" s="1"/>
  <c r="S293" i="8" s="1"/>
  <c r="T293" i="8" s="1"/>
  <c r="U293" i="8" s="1"/>
  <c r="V293" i="8" s="1"/>
  <c r="W293" i="8" s="1"/>
  <c r="X293" i="8" s="1"/>
  <c r="Y293" i="8" s="1"/>
  <c r="Z293" i="8" s="1"/>
  <c r="AA293" i="8" s="1"/>
  <c r="AB293" i="8" s="1"/>
  <c r="AC293" i="8" s="1"/>
  <c r="AD293" i="8" s="1"/>
  <c r="AE293" i="8" s="1"/>
  <c r="AF293" i="8" s="1"/>
  <c r="AG293" i="8" s="1"/>
  <c r="D93" i="8"/>
  <c r="E93" i="8" s="1"/>
  <c r="F93" i="8" s="1"/>
  <c r="G93" i="8" s="1"/>
  <c r="H93" i="8" s="1"/>
  <c r="I93" i="8" s="1"/>
  <c r="J93" i="8" s="1"/>
  <c r="K93" i="8" s="1"/>
  <c r="L93" i="8" s="1"/>
  <c r="M93" i="8" s="1"/>
  <c r="N93" i="8" s="1"/>
  <c r="O93" i="8" s="1"/>
  <c r="P93" i="8" s="1"/>
  <c r="Q93" i="8" s="1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D604" i="8"/>
  <c r="E604" i="8" s="1"/>
  <c r="F604" i="8" s="1"/>
  <c r="G604" i="8" s="1"/>
  <c r="H604" i="8" s="1"/>
  <c r="I604" i="8" s="1"/>
  <c r="J604" i="8" s="1"/>
  <c r="K604" i="8" s="1"/>
  <c r="L604" i="8" s="1"/>
  <c r="M604" i="8" s="1"/>
  <c r="N604" i="8" s="1"/>
  <c r="O604" i="8" s="1"/>
  <c r="P604" i="8" s="1"/>
  <c r="Q604" i="8" s="1"/>
  <c r="R604" i="8" s="1"/>
  <c r="S604" i="8" s="1"/>
  <c r="T604" i="8" s="1"/>
  <c r="U604" i="8" s="1"/>
  <c r="V604" i="8" s="1"/>
  <c r="W604" i="8" s="1"/>
  <c r="X604" i="8" s="1"/>
  <c r="Y604" i="8" s="1"/>
  <c r="Z604" i="8" s="1"/>
  <c r="AA604" i="8" s="1"/>
  <c r="AB604" i="8" s="1"/>
  <c r="AC604" i="8" s="1"/>
  <c r="AD604" i="8" s="1"/>
  <c r="AE604" i="8" s="1"/>
  <c r="AF604" i="8" s="1"/>
  <c r="AG604" i="8" s="1"/>
  <c r="D484" i="8"/>
  <c r="E484" i="8" s="1"/>
  <c r="F484" i="8" s="1"/>
  <c r="G484" i="8" s="1"/>
  <c r="H484" i="8" s="1"/>
  <c r="I484" i="8" s="1"/>
  <c r="J484" i="8" s="1"/>
  <c r="K484" i="8" s="1"/>
  <c r="L484" i="8" s="1"/>
  <c r="M484" i="8" s="1"/>
  <c r="N484" i="8" s="1"/>
  <c r="O484" i="8" s="1"/>
  <c r="P484" i="8" s="1"/>
  <c r="Q484" i="8" s="1"/>
  <c r="R484" i="8" s="1"/>
  <c r="S484" i="8" s="1"/>
  <c r="T484" i="8" s="1"/>
  <c r="U484" i="8" s="1"/>
  <c r="V484" i="8" s="1"/>
  <c r="W484" i="8" s="1"/>
  <c r="X484" i="8" s="1"/>
  <c r="Y484" i="8" s="1"/>
  <c r="Z484" i="8" s="1"/>
  <c r="AA484" i="8" s="1"/>
  <c r="AB484" i="8" s="1"/>
  <c r="AC484" i="8" s="1"/>
  <c r="AD484" i="8" s="1"/>
  <c r="AE484" i="8" s="1"/>
  <c r="AF484" i="8" s="1"/>
  <c r="AG484" i="8" s="1"/>
  <c r="D356" i="8"/>
  <c r="E356" i="8" s="1"/>
  <c r="F356" i="8" s="1"/>
  <c r="G356" i="8" s="1"/>
  <c r="H356" i="8" s="1"/>
  <c r="I356" i="8" s="1"/>
  <c r="J356" i="8" s="1"/>
  <c r="K356" i="8" s="1"/>
  <c r="L356" i="8" s="1"/>
  <c r="M356" i="8" s="1"/>
  <c r="N356" i="8" s="1"/>
  <c r="O356" i="8" s="1"/>
  <c r="P356" i="8" s="1"/>
  <c r="Q356" i="8" s="1"/>
  <c r="R356" i="8" s="1"/>
  <c r="S356" i="8" s="1"/>
  <c r="T356" i="8" s="1"/>
  <c r="U356" i="8" s="1"/>
  <c r="V356" i="8" s="1"/>
  <c r="W356" i="8" s="1"/>
  <c r="X356" i="8" s="1"/>
  <c r="Y356" i="8" s="1"/>
  <c r="Z356" i="8" s="1"/>
  <c r="AA356" i="8" s="1"/>
  <c r="AB356" i="8" s="1"/>
  <c r="AC356" i="8" s="1"/>
  <c r="AD356" i="8" s="1"/>
  <c r="AE356" i="8" s="1"/>
  <c r="AF356" i="8" s="1"/>
  <c r="AG356" i="8" s="1"/>
  <c r="D260" i="8"/>
  <c r="E260" i="8" s="1"/>
  <c r="F260" i="8" s="1"/>
  <c r="G260" i="8" s="1"/>
  <c r="H260" i="8" s="1"/>
  <c r="I260" i="8" s="1"/>
  <c r="J260" i="8" s="1"/>
  <c r="K260" i="8" s="1"/>
  <c r="L260" i="8" s="1"/>
  <c r="M260" i="8" s="1"/>
  <c r="N260" i="8" s="1"/>
  <c r="O260" i="8" s="1"/>
  <c r="P260" i="8" s="1"/>
  <c r="Q260" i="8" s="1"/>
  <c r="R260" i="8" s="1"/>
  <c r="S260" i="8" s="1"/>
  <c r="T260" i="8" s="1"/>
  <c r="U260" i="8" s="1"/>
  <c r="V260" i="8" s="1"/>
  <c r="W260" i="8" s="1"/>
  <c r="X260" i="8" s="1"/>
  <c r="Y260" i="8" s="1"/>
  <c r="Z260" i="8" s="1"/>
  <c r="AA260" i="8" s="1"/>
  <c r="AB260" i="8" s="1"/>
  <c r="AC260" i="8" s="1"/>
  <c r="AD260" i="8" s="1"/>
  <c r="AE260" i="8" s="1"/>
  <c r="AF260" i="8" s="1"/>
  <c r="AG260" i="8" s="1"/>
  <c r="D132" i="8"/>
  <c r="E132" i="8" s="1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AG132" i="8" s="1"/>
  <c r="D36" i="8"/>
  <c r="E36" i="8" s="1"/>
  <c r="F36" i="8" s="1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AE36" i="8" s="1"/>
  <c r="AF36" i="8" s="1"/>
  <c r="AG36" i="8" s="1"/>
  <c r="D602" i="8"/>
  <c r="E602" i="8" s="1"/>
  <c r="F602" i="8" s="1"/>
  <c r="G602" i="8" s="1"/>
  <c r="H602" i="8" s="1"/>
  <c r="I602" i="8" s="1"/>
  <c r="J602" i="8" s="1"/>
  <c r="K602" i="8" s="1"/>
  <c r="L602" i="8" s="1"/>
  <c r="M602" i="8" s="1"/>
  <c r="N602" i="8" s="1"/>
  <c r="O602" i="8" s="1"/>
  <c r="P602" i="8" s="1"/>
  <c r="Q602" i="8" s="1"/>
  <c r="R602" i="8" s="1"/>
  <c r="S602" i="8" s="1"/>
  <c r="T602" i="8" s="1"/>
  <c r="U602" i="8" s="1"/>
  <c r="V602" i="8" s="1"/>
  <c r="W602" i="8" s="1"/>
  <c r="X602" i="8" s="1"/>
  <c r="Y602" i="8" s="1"/>
  <c r="Z602" i="8" s="1"/>
  <c r="AA602" i="8" s="1"/>
  <c r="AB602" i="8" s="1"/>
  <c r="AC602" i="8" s="1"/>
  <c r="AD602" i="8" s="1"/>
  <c r="AE602" i="8" s="1"/>
  <c r="AF602" i="8" s="1"/>
  <c r="AG602" i="8" s="1"/>
  <c r="D474" i="8"/>
  <c r="E474" i="8" s="1"/>
  <c r="F474" i="8" s="1"/>
  <c r="G474" i="8" s="1"/>
  <c r="H474" i="8" s="1"/>
  <c r="I474" i="8" s="1"/>
  <c r="J474" i="8" s="1"/>
  <c r="K474" i="8" s="1"/>
  <c r="L474" i="8" s="1"/>
  <c r="M474" i="8" s="1"/>
  <c r="N474" i="8" s="1"/>
  <c r="O474" i="8" s="1"/>
  <c r="P474" i="8" s="1"/>
  <c r="Q474" i="8" s="1"/>
  <c r="R474" i="8" s="1"/>
  <c r="S474" i="8" s="1"/>
  <c r="T474" i="8" s="1"/>
  <c r="U474" i="8" s="1"/>
  <c r="V474" i="8" s="1"/>
  <c r="W474" i="8" s="1"/>
  <c r="X474" i="8" s="1"/>
  <c r="Y474" i="8" s="1"/>
  <c r="Z474" i="8" s="1"/>
  <c r="AA474" i="8" s="1"/>
  <c r="AB474" i="8" s="1"/>
  <c r="AC474" i="8" s="1"/>
  <c r="AD474" i="8" s="1"/>
  <c r="AE474" i="8" s="1"/>
  <c r="AF474" i="8" s="1"/>
  <c r="AG474" i="8" s="1"/>
  <c r="D346" i="8"/>
  <c r="E346" i="8" s="1"/>
  <c r="F346" i="8" s="1"/>
  <c r="G346" i="8" s="1"/>
  <c r="H346" i="8" s="1"/>
  <c r="I346" i="8" s="1"/>
  <c r="J346" i="8" s="1"/>
  <c r="K346" i="8" s="1"/>
  <c r="L346" i="8" s="1"/>
  <c r="M346" i="8" s="1"/>
  <c r="N346" i="8" s="1"/>
  <c r="O346" i="8" s="1"/>
  <c r="P346" i="8" s="1"/>
  <c r="Q346" i="8" s="1"/>
  <c r="R346" i="8" s="1"/>
  <c r="S346" i="8" s="1"/>
  <c r="T346" i="8" s="1"/>
  <c r="U346" i="8" s="1"/>
  <c r="V346" i="8" s="1"/>
  <c r="W346" i="8" s="1"/>
  <c r="X346" i="8" s="1"/>
  <c r="Y346" i="8" s="1"/>
  <c r="Z346" i="8" s="1"/>
  <c r="AA346" i="8" s="1"/>
  <c r="AB346" i="8" s="1"/>
  <c r="AC346" i="8" s="1"/>
  <c r="AD346" i="8" s="1"/>
  <c r="AE346" i="8" s="1"/>
  <c r="AF346" i="8" s="1"/>
  <c r="AG346" i="8" s="1"/>
  <c r="D218" i="8"/>
  <c r="E218" i="8" s="1"/>
  <c r="F218" i="8" s="1"/>
  <c r="G218" i="8" s="1"/>
  <c r="H218" i="8" s="1"/>
  <c r="I218" i="8" s="1"/>
  <c r="J218" i="8" s="1"/>
  <c r="K218" i="8" s="1"/>
  <c r="L218" i="8" s="1"/>
  <c r="M218" i="8" s="1"/>
  <c r="N218" i="8" s="1"/>
  <c r="O218" i="8" s="1"/>
  <c r="P218" i="8" s="1"/>
  <c r="Q218" i="8" s="1"/>
  <c r="R218" i="8" s="1"/>
  <c r="S218" i="8" s="1"/>
  <c r="T218" i="8" s="1"/>
  <c r="U218" i="8" s="1"/>
  <c r="V218" i="8" s="1"/>
  <c r="W218" i="8" s="1"/>
  <c r="X218" i="8" s="1"/>
  <c r="Y218" i="8" s="1"/>
  <c r="Z218" i="8" s="1"/>
  <c r="AA218" i="8" s="1"/>
  <c r="AB218" i="8" s="1"/>
  <c r="AC218" i="8" s="1"/>
  <c r="AD218" i="8" s="1"/>
  <c r="AE218" i="8" s="1"/>
  <c r="AF218" i="8" s="1"/>
  <c r="AG218" i="8" s="1"/>
  <c r="D90" i="8"/>
  <c r="E90" i="8" s="1"/>
  <c r="F90" i="8" s="1"/>
  <c r="G90" i="8" s="1"/>
  <c r="H90" i="8" s="1"/>
  <c r="I90" i="8" s="1"/>
  <c r="J90" i="8" s="1"/>
  <c r="K90" i="8" s="1"/>
  <c r="L90" i="8" s="1"/>
  <c r="M90" i="8" s="1"/>
  <c r="N90" i="8" s="1"/>
  <c r="O90" i="8" s="1"/>
  <c r="P90" i="8" s="1"/>
  <c r="Q90" i="8" s="1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AG90" i="8" s="1"/>
  <c r="D888" i="8"/>
  <c r="E888" i="8" s="1"/>
  <c r="F888" i="8" s="1"/>
  <c r="G888" i="8" s="1"/>
  <c r="H888" i="8" s="1"/>
  <c r="I888" i="8" s="1"/>
  <c r="J888" i="8" s="1"/>
  <c r="K888" i="8" s="1"/>
  <c r="L888" i="8" s="1"/>
  <c r="M888" i="8" s="1"/>
  <c r="N888" i="8" s="1"/>
  <c r="O888" i="8" s="1"/>
  <c r="P888" i="8" s="1"/>
  <c r="Q888" i="8" s="1"/>
  <c r="R888" i="8" s="1"/>
  <c r="S888" i="8" s="1"/>
  <c r="T888" i="8" s="1"/>
  <c r="U888" i="8" s="1"/>
  <c r="V888" i="8" s="1"/>
  <c r="W888" i="8" s="1"/>
  <c r="X888" i="8" s="1"/>
  <c r="Y888" i="8" s="1"/>
  <c r="Z888" i="8" s="1"/>
  <c r="AA888" i="8" s="1"/>
  <c r="AB888" i="8" s="1"/>
  <c r="AC888" i="8" s="1"/>
  <c r="AD888" i="8" s="1"/>
  <c r="AE888" i="8" s="1"/>
  <c r="AF888" i="8" s="1"/>
  <c r="AG888" i="8" s="1"/>
  <c r="D344" i="8"/>
  <c r="E344" i="8" s="1"/>
  <c r="F344" i="8" s="1"/>
  <c r="G344" i="8" s="1"/>
  <c r="H344" i="8" s="1"/>
  <c r="I344" i="8" s="1"/>
  <c r="J344" i="8" s="1"/>
  <c r="K344" i="8" s="1"/>
  <c r="L344" i="8" s="1"/>
  <c r="M344" i="8" s="1"/>
  <c r="N344" i="8" s="1"/>
  <c r="O344" i="8" s="1"/>
  <c r="P344" i="8" s="1"/>
  <c r="Q344" i="8" s="1"/>
  <c r="R344" i="8" s="1"/>
  <c r="S344" i="8" s="1"/>
  <c r="T344" i="8" s="1"/>
  <c r="U344" i="8" s="1"/>
  <c r="V344" i="8" s="1"/>
  <c r="W344" i="8" s="1"/>
  <c r="X344" i="8" s="1"/>
  <c r="Y344" i="8" s="1"/>
  <c r="Z344" i="8" s="1"/>
  <c r="AA344" i="8" s="1"/>
  <c r="AB344" i="8" s="1"/>
  <c r="AC344" i="8" s="1"/>
  <c r="AD344" i="8" s="1"/>
  <c r="AE344" i="8" s="1"/>
  <c r="AF344" i="8" s="1"/>
  <c r="AG344" i="8" s="1"/>
  <c r="D998" i="8"/>
  <c r="E998" i="8" s="1"/>
  <c r="F998" i="8" s="1"/>
  <c r="G998" i="8" s="1"/>
  <c r="H998" i="8" s="1"/>
  <c r="I998" i="8" s="1"/>
  <c r="J998" i="8" s="1"/>
  <c r="K998" i="8" s="1"/>
  <c r="L998" i="8" s="1"/>
  <c r="M998" i="8" s="1"/>
  <c r="N998" i="8" s="1"/>
  <c r="O998" i="8" s="1"/>
  <c r="P998" i="8" s="1"/>
  <c r="Q998" i="8" s="1"/>
  <c r="R998" i="8" s="1"/>
  <c r="S998" i="8" s="1"/>
  <c r="T998" i="8" s="1"/>
  <c r="U998" i="8" s="1"/>
  <c r="V998" i="8" s="1"/>
  <c r="W998" i="8" s="1"/>
  <c r="X998" i="8" s="1"/>
  <c r="Y998" i="8" s="1"/>
  <c r="Z998" i="8" s="1"/>
  <c r="AA998" i="8" s="1"/>
  <c r="AB998" i="8" s="1"/>
  <c r="AC998" i="8" s="1"/>
  <c r="AD998" i="8" s="1"/>
  <c r="AE998" i="8" s="1"/>
  <c r="AF998" i="8" s="1"/>
  <c r="AG998" i="8" s="1"/>
  <c r="D969" i="8"/>
  <c r="E969" i="8" s="1"/>
  <c r="F969" i="8" s="1"/>
  <c r="G969" i="8" s="1"/>
  <c r="H969" i="8" s="1"/>
  <c r="I969" i="8" s="1"/>
  <c r="J969" i="8" s="1"/>
  <c r="K969" i="8" s="1"/>
  <c r="L969" i="8" s="1"/>
  <c r="M969" i="8" s="1"/>
  <c r="N969" i="8" s="1"/>
  <c r="O969" i="8" s="1"/>
  <c r="P969" i="8" s="1"/>
  <c r="Q969" i="8" s="1"/>
  <c r="R969" i="8" s="1"/>
  <c r="S969" i="8" s="1"/>
  <c r="T969" i="8" s="1"/>
  <c r="U969" i="8" s="1"/>
  <c r="V969" i="8" s="1"/>
  <c r="W969" i="8" s="1"/>
  <c r="X969" i="8" s="1"/>
  <c r="Y969" i="8" s="1"/>
  <c r="Z969" i="8" s="1"/>
  <c r="AA969" i="8" s="1"/>
  <c r="AB969" i="8" s="1"/>
  <c r="AC969" i="8" s="1"/>
  <c r="AD969" i="8" s="1"/>
  <c r="AE969" i="8" s="1"/>
  <c r="AF969" i="8" s="1"/>
  <c r="AG969" i="8" s="1"/>
  <c r="D681" i="8"/>
  <c r="E681" i="8" s="1"/>
  <c r="F681" i="8" s="1"/>
  <c r="G681" i="8" s="1"/>
  <c r="H681" i="8" s="1"/>
  <c r="I681" i="8" s="1"/>
  <c r="J681" i="8" s="1"/>
  <c r="K681" i="8" s="1"/>
  <c r="L681" i="8" s="1"/>
  <c r="M681" i="8" s="1"/>
  <c r="N681" i="8" s="1"/>
  <c r="O681" i="8" s="1"/>
  <c r="P681" i="8" s="1"/>
  <c r="Q681" i="8" s="1"/>
  <c r="R681" i="8" s="1"/>
  <c r="S681" i="8" s="1"/>
  <c r="T681" i="8" s="1"/>
  <c r="U681" i="8" s="1"/>
  <c r="V681" i="8" s="1"/>
  <c r="W681" i="8" s="1"/>
  <c r="X681" i="8" s="1"/>
  <c r="Y681" i="8" s="1"/>
  <c r="Z681" i="8" s="1"/>
  <c r="AA681" i="8" s="1"/>
  <c r="AB681" i="8" s="1"/>
  <c r="AC681" i="8" s="1"/>
  <c r="AD681" i="8" s="1"/>
  <c r="AE681" i="8" s="1"/>
  <c r="AF681" i="8" s="1"/>
  <c r="AG681" i="8" s="1"/>
  <c r="D401" i="8"/>
  <c r="E401" i="8" s="1"/>
  <c r="F401" i="8" s="1"/>
  <c r="G401" i="8" s="1"/>
  <c r="H401" i="8" s="1"/>
  <c r="I401" i="8" s="1"/>
  <c r="J401" i="8" s="1"/>
  <c r="K401" i="8" s="1"/>
  <c r="L401" i="8" s="1"/>
  <c r="M401" i="8" s="1"/>
  <c r="N401" i="8" s="1"/>
  <c r="O401" i="8" s="1"/>
  <c r="P401" i="8" s="1"/>
  <c r="Q401" i="8" s="1"/>
  <c r="R401" i="8" s="1"/>
  <c r="S401" i="8" s="1"/>
  <c r="T401" i="8" s="1"/>
  <c r="U401" i="8" s="1"/>
  <c r="V401" i="8" s="1"/>
  <c r="W401" i="8" s="1"/>
  <c r="X401" i="8" s="1"/>
  <c r="Y401" i="8" s="1"/>
  <c r="Z401" i="8" s="1"/>
  <c r="AA401" i="8" s="1"/>
  <c r="AB401" i="8" s="1"/>
  <c r="AC401" i="8" s="1"/>
  <c r="AD401" i="8" s="1"/>
  <c r="AE401" i="8" s="1"/>
  <c r="AF401" i="8" s="1"/>
  <c r="AG401" i="8" s="1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D936" i="8"/>
  <c r="E936" i="8" s="1"/>
  <c r="F936" i="8" s="1"/>
  <c r="G936" i="8" s="1"/>
  <c r="H936" i="8" s="1"/>
  <c r="I936" i="8" s="1"/>
  <c r="J936" i="8" s="1"/>
  <c r="K936" i="8" s="1"/>
  <c r="L936" i="8" s="1"/>
  <c r="M936" i="8" s="1"/>
  <c r="N936" i="8" s="1"/>
  <c r="O936" i="8" s="1"/>
  <c r="P936" i="8" s="1"/>
  <c r="Q936" i="8" s="1"/>
  <c r="R936" i="8" s="1"/>
  <c r="S936" i="8" s="1"/>
  <c r="T936" i="8" s="1"/>
  <c r="U936" i="8" s="1"/>
  <c r="V936" i="8" s="1"/>
  <c r="W936" i="8" s="1"/>
  <c r="X936" i="8" s="1"/>
  <c r="Y936" i="8" s="1"/>
  <c r="Z936" i="8" s="1"/>
  <c r="AA936" i="8" s="1"/>
  <c r="AB936" i="8" s="1"/>
  <c r="AC936" i="8" s="1"/>
  <c r="AD936" i="8" s="1"/>
  <c r="AE936" i="8" s="1"/>
  <c r="AF936" i="8" s="1"/>
  <c r="AG936" i="8" s="1"/>
  <c r="D464" i="8"/>
  <c r="E464" i="8" s="1"/>
  <c r="F464" i="8" s="1"/>
  <c r="G464" i="8" s="1"/>
  <c r="H464" i="8" s="1"/>
  <c r="I464" i="8" s="1"/>
  <c r="J464" i="8" s="1"/>
  <c r="K464" i="8" s="1"/>
  <c r="L464" i="8" s="1"/>
  <c r="M464" i="8" s="1"/>
  <c r="N464" i="8" s="1"/>
  <c r="O464" i="8" s="1"/>
  <c r="P464" i="8" s="1"/>
  <c r="Q464" i="8" s="1"/>
  <c r="R464" i="8" s="1"/>
  <c r="S464" i="8" s="1"/>
  <c r="T464" i="8" s="1"/>
  <c r="U464" i="8" s="1"/>
  <c r="V464" i="8" s="1"/>
  <c r="W464" i="8" s="1"/>
  <c r="X464" i="8" s="1"/>
  <c r="Y464" i="8" s="1"/>
  <c r="Z464" i="8" s="1"/>
  <c r="AA464" i="8" s="1"/>
  <c r="AB464" i="8" s="1"/>
  <c r="AC464" i="8" s="1"/>
  <c r="AD464" i="8" s="1"/>
  <c r="AE464" i="8" s="1"/>
  <c r="AF464" i="8" s="1"/>
  <c r="AG464" i="8" s="1"/>
  <c r="D88" i="8"/>
  <c r="E88" i="8" s="1"/>
  <c r="F88" i="8" s="1"/>
  <c r="G88" i="8" s="1"/>
  <c r="H88" i="8" s="1"/>
  <c r="I88" i="8" s="1"/>
  <c r="J88" i="8" s="1"/>
  <c r="K88" i="8" s="1"/>
  <c r="L88" i="8" s="1"/>
  <c r="M88" i="8" s="1"/>
  <c r="N88" i="8" s="1"/>
  <c r="O88" i="8" s="1"/>
  <c r="P88" i="8" s="1"/>
  <c r="Q88" i="8" s="1"/>
  <c r="R88" i="8" s="1"/>
  <c r="S88" i="8" s="1"/>
  <c r="T88" i="8" s="1"/>
  <c r="U88" i="8" s="1"/>
  <c r="V88" i="8" s="1"/>
  <c r="W88" i="8" s="1"/>
  <c r="X88" i="8" s="1"/>
  <c r="Y88" i="8" s="1"/>
  <c r="Z88" i="8" s="1"/>
  <c r="AA88" i="8" s="1"/>
  <c r="AB88" i="8" s="1"/>
  <c r="AC88" i="8" s="1"/>
  <c r="AD88" i="8" s="1"/>
  <c r="AE88" i="8" s="1"/>
  <c r="AF88" i="8" s="1"/>
  <c r="AG88" i="8" s="1"/>
  <c r="D909" i="8"/>
  <c r="E909" i="8" s="1"/>
  <c r="F909" i="8" s="1"/>
  <c r="G909" i="8" s="1"/>
  <c r="H909" i="8" s="1"/>
  <c r="I909" i="8" s="1"/>
  <c r="J909" i="8" s="1"/>
  <c r="K909" i="8" s="1"/>
  <c r="L909" i="8" s="1"/>
  <c r="M909" i="8" s="1"/>
  <c r="N909" i="8" s="1"/>
  <c r="O909" i="8" s="1"/>
  <c r="P909" i="8" s="1"/>
  <c r="Q909" i="8" s="1"/>
  <c r="R909" i="8" s="1"/>
  <c r="S909" i="8" s="1"/>
  <c r="T909" i="8" s="1"/>
  <c r="U909" i="8" s="1"/>
  <c r="V909" i="8" s="1"/>
  <c r="W909" i="8" s="1"/>
  <c r="X909" i="8" s="1"/>
  <c r="Y909" i="8" s="1"/>
  <c r="Z909" i="8" s="1"/>
  <c r="AA909" i="8" s="1"/>
  <c r="AB909" i="8" s="1"/>
  <c r="AC909" i="8" s="1"/>
  <c r="AD909" i="8" s="1"/>
  <c r="AE909" i="8" s="1"/>
  <c r="AF909" i="8" s="1"/>
  <c r="AG909" i="8" s="1"/>
  <c r="D709" i="8"/>
  <c r="E709" i="8" s="1"/>
  <c r="F709" i="8" s="1"/>
  <c r="G709" i="8" s="1"/>
  <c r="H709" i="8" s="1"/>
  <c r="I709" i="8" s="1"/>
  <c r="J709" i="8" s="1"/>
  <c r="K709" i="8" s="1"/>
  <c r="L709" i="8" s="1"/>
  <c r="M709" i="8" s="1"/>
  <c r="N709" i="8" s="1"/>
  <c r="O709" i="8" s="1"/>
  <c r="P709" i="8" s="1"/>
  <c r="Q709" i="8" s="1"/>
  <c r="R709" i="8" s="1"/>
  <c r="S709" i="8" s="1"/>
  <c r="T709" i="8" s="1"/>
  <c r="U709" i="8" s="1"/>
  <c r="V709" i="8" s="1"/>
  <c r="W709" i="8" s="1"/>
  <c r="X709" i="8" s="1"/>
  <c r="Y709" i="8" s="1"/>
  <c r="Z709" i="8" s="1"/>
  <c r="AA709" i="8" s="1"/>
  <c r="AB709" i="8" s="1"/>
  <c r="AC709" i="8" s="1"/>
  <c r="AD709" i="8" s="1"/>
  <c r="AE709" i="8" s="1"/>
  <c r="AF709" i="8" s="1"/>
  <c r="AG709" i="8" s="1"/>
  <c r="D823" i="8"/>
  <c r="E823" i="8" s="1"/>
  <c r="F823" i="8" s="1"/>
  <c r="G823" i="8" s="1"/>
  <c r="H823" i="8" s="1"/>
  <c r="I823" i="8" s="1"/>
  <c r="J823" i="8" s="1"/>
  <c r="K823" i="8" s="1"/>
  <c r="L823" i="8" s="1"/>
  <c r="M823" i="8" s="1"/>
  <c r="N823" i="8" s="1"/>
  <c r="O823" i="8" s="1"/>
  <c r="P823" i="8" s="1"/>
  <c r="Q823" i="8" s="1"/>
  <c r="R823" i="8" s="1"/>
  <c r="S823" i="8" s="1"/>
  <c r="T823" i="8" s="1"/>
  <c r="U823" i="8" s="1"/>
  <c r="V823" i="8" s="1"/>
  <c r="W823" i="8" s="1"/>
  <c r="X823" i="8" s="1"/>
  <c r="Y823" i="8" s="1"/>
  <c r="Z823" i="8" s="1"/>
  <c r="AA823" i="8" s="1"/>
  <c r="AB823" i="8" s="1"/>
  <c r="AC823" i="8" s="1"/>
  <c r="AD823" i="8" s="1"/>
  <c r="AE823" i="8" s="1"/>
  <c r="AF823" i="8" s="1"/>
  <c r="AG823" i="8" s="1"/>
  <c r="D695" i="8"/>
  <c r="E695" i="8" s="1"/>
  <c r="F695" i="8" s="1"/>
  <c r="G695" i="8" s="1"/>
  <c r="H695" i="8" s="1"/>
  <c r="I695" i="8" s="1"/>
  <c r="J695" i="8" s="1"/>
  <c r="K695" i="8" s="1"/>
  <c r="L695" i="8" s="1"/>
  <c r="M695" i="8" s="1"/>
  <c r="N695" i="8" s="1"/>
  <c r="O695" i="8" s="1"/>
  <c r="P695" i="8" s="1"/>
  <c r="Q695" i="8" s="1"/>
  <c r="R695" i="8" s="1"/>
  <c r="S695" i="8" s="1"/>
  <c r="T695" i="8" s="1"/>
  <c r="U695" i="8" s="1"/>
  <c r="V695" i="8" s="1"/>
  <c r="W695" i="8" s="1"/>
  <c r="X695" i="8" s="1"/>
  <c r="Y695" i="8" s="1"/>
  <c r="Z695" i="8" s="1"/>
  <c r="AA695" i="8" s="1"/>
  <c r="AB695" i="8" s="1"/>
  <c r="AC695" i="8" s="1"/>
  <c r="AD695" i="8" s="1"/>
  <c r="AE695" i="8" s="1"/>
  <c r="AF695" i="8" s="1"/>
  <c r="AG695" i="8" s="1"/>
  <c r="D303" i="8"/>
  <c r="E303" i="8" s="1"/>
  <c r="F303" i="8" s="1"/>
  <c r="G303" i="8" s="1"/>
  <c r="H303" i="8" s="1"/>
  <c r="I303" i="8" s="1"/>
  <c r="J303" i="8" s="1"/>
  <c r="K303" i="8" s="1"/>
  <c r="L303" i="8" s="1"/>
  <c r="M303" i="8" s="1"/>
  <c r="N303" i="8" s="1"/>
  <c r="O303" i="8" s="1"/>
  <c r="P303" i="8" s="1"/>
  <c r="Q303" i="8" s="1"/>
  <c r="R303" i="8" s="1"/>
  <c r="S303" i="8" s="1"/>
  <c r="T303" i="8" s="1"/>
  <c r="U303" i="8" s="1"/>
  <c r="V303" i="8" s="1"/>
  <c r="W303" i="8" s="1"/>
  <c r="X303" i="8" s="1"/>
  <c r="Y303" i="8" s="1"/>
  <c r="Z303" i="8" s="1"/>
  <c r="AA303" i="8" s="1"/>
  <c r="AB303" i="8" s="1"/>
  <c r="AC303" i="8" s="1"/>
  <c r="AD303" i="8" s="1"/>
  <c r="AE303" i="8" s="1"/>
  <c r="AF303" i="8" s="1"/>
  <c r="AG303" i="8" s="1"/>
  <c r="D846" i="8"/>
  <c r="E846" i="8" s="1"/>
  <c r="F846" i="8" s="1"/>
  <c r="G846" i="8" s="1"/>
  <c r="H846" i="8" s="1"/>
  <c r="I846" i="8" s="1"/>
  <c r="J846" i="8" s="1"/>
  <c r="K846" i="8" s="1"/>
  <c r="L846" i="8" s="1"/>
  <c r="M846" i="8" s="1"/>
  <c r="N846" i="8" s="1"/>
  <c r="O846" i="8" s="1"/>
  <c r="P846" i="8" s="1"/>
  <c r="Q846" i="8" s="1"/>
  <c r="R846" i="8" s="1"/>
  <c r="S846" i="8" s="1"/>
  <c r="T846" i="8" s="1"/>
  <c r="U846" i="8" s="1"/>
  <c r="V846" i="8" s="1"/>
  <c r="W846" i="8" s="1"/>
  <c r="X846" i="8" s="1"/>
  <c r="Y846" i="8" s="1"/>
  <c r="Z846" i="8" s="1"/>
  <c r="AA846" i="8" s="1"/>
  <c r="AB846" i="8" s="1"/>
  <c r="AC846" i="8" s="1"/>
  <c r="AD846" i="8" s="1"/>
  <c r="AE846" i="8" s="1"/>
  <c r="AF846" i="8" s="1"/>
  <c r="AG846" i="8" s="1"/>
  <c r="D718" i="8"/>
  <c r="E718" i="8" s="1"/>
  <c r="F718" i="8" s="1"/>
  <c r="G718" i="8" s="1"/>
  <c r="H718" i="8" s="1"/>
  <c r="I718" i="8" s="1"/>
  <c r="J718" i="8" s="1"/>
  <c r="K718" i="8" s="1"/>
  <c r="L718" i="8" s="1"/>
  <c r="M718" i="8" s="1"/>
  <c r="N718" i="8" s="1"/>
  <c r="O718" i="8" s="1"/>
  <c r="P718" i="8" s="1"/>
  <c r="Q718" i="8" s="1"/>
  <c r="R718" i="8" s="1"/>
  <c r="S718" i="8" s="1"/>
  <c r="T718" i="8" s="1"/>
  <c r="U718" i="8" s="1"/>
  <c r="V718" i="8" s="1"/>
  <c r="W718" i="8" s="1"/>
  <c r="X718" i="8" s="1"/>
  <c r="Y718" i="8" s="1"/>
  <c r="Z718" i="8" s="1"/>
  <c r="AA718" i="8" s="1"/>
  <c r="AB718" i="8" s="1"/>
  <c r="AC718" i="8" s="1"/>
  <c r="AD718" i="8" s="1"/>
  <c r="AE718" i="8" s="1"/>
  <c r="AF718" i="8" s="1"/>
  <c r="AG718" i="8" s="1"/>
  <c r="D398" i="8"/>
  <c r="E398" i="8" s="1"/>
  <c r="F398" i="8" s="1"/>
  <c r="G398" i="8" s="1"/>
  <c r="H398" i="8" s="1"/>
  <c r="I398" i="8" s="1"/>
  <c r="J398" i="8" s="1"/>
  <c r="K398" i="8" s="1"/>
  <c r="L398" i="8" s="1"/>
  <c r="M398" i="8" s="1"/>
  <c r="N398" i="8" s="1"/>
  <c r="O398" i="8" s="1"/>
  <c r="P398" i="8" s="1"/>
  <c r="Q398" i="8" s="1"/>
  <c r="R398" i="8" s="1"/>
  <c r="S398" i="8" s="1"/>
  <c r="T398" i="8" s="1"/>
  <c r="U398" i="8" s="1"/>
  <c r="V398" i="8" s="1"/>
  <c r="W398" i="8" s="1"/>
  <c r="X398" i="8" s="1"/>
  <c r="Y398" i="8" s="1"/>
  <c r="Z398" i="8" s="1"/>
  <c r="AA398" i="8" s="1"/>
  <c r="AB398" i="8" s="1"/>
  <c r="AC398" i="8" s="1"/>
  <c r="AD398" i="8" s="1"/>
  <c r="AE398" i="8" s="1"/>
  <c r="AF398" i="8" s="1"/>
  <c r="AG398" i="8" s="1"/>
  <c r="D637" i="8"/>
  <c r="E637" i="8" s="1"/>
  <c r="F637" i="8" s="1"/>
  <c r="G637" i="8" s="1"/>
  <c r="H637" i="8" s="1"/>
  <c r="I637" i="8" s="1"/>
  <c r="J637" i="8" s="1"/>
  <c r="K637" i="8" s="1"/>
  <c r="L637" i="8" s="1"/>
  <c r="M637" i="8" s="1"/>
  <c r="N637" i="8" s="1"/>
  <c r="O637" i="8" s="1"/>
  <c r="P637" i="8" s="1"/>
  <c r="Q637" i="8" s="1"/>
  <c r="R637" i="8" s="1"/>
  <c r="S637" i="8" s="1"/>
  <c r="T637" i="8" s="1"/>
  <c r="U637" i="8" s="1"/>
  <c r="V637" i="8" s="1"/>
  <c r="W637" i="8" s="1"/>
  <c r="X637" i="8" s="1"/>
  <c r="Y637" i="8" s="1"/>
  <c r="Z637" i="8" s="1"/>
  <c r="AA637" i="8" s="1"/>
  <c r="AB637" i="8" s="1"/>
  <c r="AC637" i="8" s="1"/>
  <c r="AD637" i="8" s="1"/>
  <c r="AE637" i="8" s="1"/>
  <c r="AF637" i="8" s="1"/>
  <c r="AG637" i="8" s="1"/>
  <c r="D509" i="8"/>
  <c r="E509" i="8" s="1"/>
  <c r="F509" i="8" s="1"/>
  <c r="G509" i="8" s="1"/>
  <c r="H509" i="8" s="1"/>
  <c r="I509" i="8" s="1"/>
  <c r="J509" i="8" s="1"/>
  <c r="K509" i="8" s="1"/>
  <c r="L509" i="8" s="1"/>
  <c r="M509" i="8" s="1"/>
  <c r="N509" i="8" s="1"/>
  <c r="O509" i="8" s="1"/>
  <c r="P509" i="8" s="1"/>
  <c r="Q509" i="8" s="1"/>
  <c r="R509" i="8" s="1"/>
  <c r="S509" i="8" s="1"/>
  <c r="T509" i="8" s="1"/>
  <c r="U509" i="8" s="1"/>
  <c r="V509" i="8" s="1"/>
  <c r="W509" i="8" s="1"/>
  <c r="X509" i="8" s="1"/>
  <c r="Y509" i="8" s="1"/>
  <c r="Z509" i="8" s="1"/>
  <c r="AA509" i="8" s="1"/>
  <c r="AB509" i="8" s="1"/>
  <c r="AC509" i="8" s="1"/>
  <c r="AD509" i="8" s="1"/>
  <c r="AE509" i="8" s="1"/>
  <c r="AF509" i="8" s="1"/>
  <c r="AG509" i="8" s="1"/>
  <c r="D381" i="8"/>
  <c r="E381" i="8" s="1"/>
  <c r="F381" i="8" s="1"/>
  <c r="G381" i="8" s="1"/>
  <c r="H381" i="8" s="1"/>
  <c r="I381" i="8" s="1"/>
  <c r="J381" i="8" s="1"/>
  <c r="K381" i="8" s="1"/>
  <c r="L381" i="8" s="1"/>
  <c r="M381" i="8" s="1"/>
  <c r="N381" i="8" s="1"/>
  <c r="O381" i="8" s="1"/>
  <c r="P381" i="8" s="1"/>
  <c r="Q381" i="8" s="1"/>
  <c r="R381" i="8" s="1"/>
  <c r="S381" i="8" s="1"/>
  <c r="T381" i="8" s="1"/>
  <c r="U381" i="8" s="1"/>
  <c r="V381" i="8" s="1"/>
  <c r="W381" i="8" s="1"/>
  <c r="X381" i="8" s="1"/>
  <c r="Y381" i="8" s="1"/>
  <c r="Z381" i="8" s="1"/>
  <c r="AA381" i="8" s="1"/>
  <c r="AB381" i="8" s="1"/>
  <c r="AC381" i="8" s="1"/>
  <c r="AD381" i="8" s="1"/>
  <c r="AE381" i="8" s="1"/>
  <c r="AF381" i="8" s="1"/>
  <c r="AG381" i="8" s="1"/>
  <c r="D341" i="8"/>
  <c r="E341" i="8" s="1"/>
  <c r="F341" i="8" s="1"/>
  <c r="G341" i="8" s="1"/>
  <c r="H341" i="8" s="1"/>
  <c r="I341" i="8" s="1"/>
  <c r="J341" i="8" s="1"/>
  <c r="K341" i="8" s="1"/>
  <c r="L341" i="8" s="1"/>
  <c r="M341" i="8" s="1"/>
  <c r="N341" i="8" s="1"/>
  <c r="O341" i="8" s="1"/>
  <c r="P341" i="8" s="1"/>
  <c r="Q341" i="8" s="1"/>
  <c r="R341" i="8" s="1"/>
  <c r="S341" i="8" s="1"/>
  <c r="T341" i="8" s="1"/>
  <c r="U341" i="8" s="1"/>
  <c r="V341" i="8" s="1"/>
  <c r="W341" i="8" s="1"/>
  <c r="X341" i="8" s="1"/>
  <c r="Y341" i="8" s="1"/>
  <c r="Z341" i="8" s="1"/>
  <c r="AA341" i="8" s="1"/>
  <c r="AB341" i="8" s="1"/>
  <c r="AC341" i="8" s="1"/>
  <c r="AD341" i="8" s="1"/>
  <c r="AE341" i="8" s="1"/>
  <c r="AF341" i="8" s="1"/>
  <c r="AG341" i="8" s="1"/>
  <c r="D644" i="8"/>
  <c r="E644" i="8" s="1"/>
  <c r="F644" i="8" s="1"/>
  <c r="G644" i="8" s="1"/>
  <c r="H644" i="8" s="1"/>
  <c r="I644" i="8" s="1"/>
  <c r="J644" i="8" s="1"/>
  <c r="K644" i="8" s="1"/>
  <c r="L644" i="8" s="1"/>
  <c r="M644" i="8" s="1"/>
  <c r="N644" i="8" s="1"/>
  <c r="O644" i="8" s="1"/>
  <c r="P644" i="8" s="1"/>
  <c r="Q644" i="8" s="1"/>
  <c r="R644" i="8" s="1"/>
  <c r="S644" i="8" s="1"/>
  <c r="T644" i="8" s="1"/>
  <c r="U644" i="8" s="1"/>
  <c r="V644" i="8" s="1"/>
  <c r="W644" i="8" s="1"/>
  <c r="X644" i="8" s="1"/>
  <c r="Y644" i="8" s="1"/>
  <c r="Z644" i="8" s="1"/>
  <c r="AA644" i="8" s="1"/>
  <c r="AB644" i="8" s="1"/>
  <c r="AC644" i="8" s="1"/>
  <c r="AD644" i="8" s="1"/>
  <c r="AE644" i="8" s="1"/>
  <c r="AF644" i="8" s="1"/>
  <c r="AG644" i="8" s="1"/>
  <c r="D380" i="8"/>
  <c r="E380" i="8" s="1"/>
  <c r="F380" i="8" s="1"/>
  <c r="G380" i="8" s="1"/>
  <c r="H380" i="8" s="1"/>
  <c r="I380" i="8" s="1"/>
  <c r="J380" i="8" s="1"/>
  <c r="K380" i="8" s="1"/>
  <c r="L380" i="8" s="1"/>
  <c r="M380" i="8" s="1"/>
  <c r="N380" i="8" s="1"/>
  <c r="O380" i="8" s="1"/>
  <c r="P380" i="8" s="1"/>
  <c r="Q380" i="8" s="1"/>
  <c r="R380" i="8" s="1"/>
  <c r="S380" i="8" s="1"/>
  <c r="T380" i="8" s="1"/>
  <c r="U380" i="8" s="1"/>
  <c r="V380" i="8" s="1"/>
  <c r="W380" i="8" s="1"/>
  <c r="X380" i="8" s="1"/>
  <c r="Y380" i="8" s="1"/>
  <c r="Z380" i="8" s="1"/>
  <c r="AA380" i="8" s="1"/>
  <c r="AB380" i="8" s="1"/>
  <c r="AC380" i="8" s="1"/>
  <c r="AD380" i="8" s="1"/>
  <c r="AE380" i="8" s="1"/>
  <c r="AF380" i="8" s="1"/>
  <c r="AG380" i="8" s="1"/>
  <c r="D92" i="8"/>
  <c r="E92" i="8" s="1"/>
  <c r="F92" i="8" s="1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Q92" i="8" s="1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AG92" i="8" s="1"/>
  <c r="D227" i="8"/>
  <c r="E227" i="8" s="1"/>
  <c r="F227" i="8" s="1"/>
  <c r="G227" i="8" s="1"/>
  <c r="H227" i="8" s="1"/>
  <c r="I227" i="8" s="1"/>
  <c r="J227" i="8" s="1"/>
  <c r="K227" i="8" s="1"/>
  <c r="L227" i="8" s="1"/>
  <c r="M227" i="8" s="1"/>
  <c r="N227" i="8" s="1"/>
  <c r="O227" i="8" s="1"/>
  <c r="P227" i="8" s="1"/>
  <c r="Q227" i="8" s="1"/>
  <c r="R227" i="8" s="1"/>
  <c r="S227" i="8" s="1"/>
  <c r="T227" i="8" s="1"/>
  <c r="U227" i="8" s="1"/>
  <c r="V227" i="8" s="1"/>
  <c r="W227" i="8" s="1"/>
  <c r="X227" i="8" s="1"/>
  <c r="Y227" i="8" s="1"/>
  <c r="Z227" i="8" s="1"/>
  <c r="AA227" i="8" s="1"/>
  <c r="AB227" i="8" s="1"/>
  <c r="AC227" i="8" s="1"/>
  <c r="AD227" i="8" s="1"/>
  <c r="AE227" i="8" s="1"/>
  <c r="AF227" i="8" s="1"/>
  <c r="AG227" i="8" s="1"/>
  <c r="D245" i="8"/>
  <c r="E245" i="8" s="1"/>
  <c r="F245" i="8" s="1"/>
  <c r="G245" i="8" s="1"/>
  <c r="H245" i="8" s="1"/>
  <c r="I245" i="8" s="1"/>
  <c r="J245" i="8" s="1"/>
  <c r="K245" i="8" s="1"/>
  <c r="L245" i="8" s="1"/>
  <c r="M245" i="8" s="1"/>
  <c r="N245" i="8" s="1"/>
  <c r="O245" i="8" s="1"/>
  <c r="P245" i="8" s="1"/>
  <c r="Q245" i="8" s="1"/>
  <c r="R245" i="8" s="1"/>
  <c r="S245" i="8" s="1"/>
  <c r="T245" i="8" s="1"/>
  <c r="U245" i="8" s="1"/>
  <c r="V245" i="8" s="1"/>
  <c r="W245" i="8" s="1"/>
  <c r="X245" i="8" s="1"/>
  <c r="Y245" i="8" s="1"/>
  <c r="Z245" i="8" s="1"/>
  <c r="AA245" i="8" s="1"/>
  <c r="AB245" i="8" s="1"/>
  <c r="AC245" i="8" s="1"/>
  <c r="AD245" i="8" s="1"/>
  <c r="AE245" i="8" s="1"/>
  <c r="AF245" i="8" s="1"/>
  <c r="AG245" i="8" s="1"/>
  <c r="D444" i="8"/>
  <c r="E444" i="8" s="1"/>
  <c r="F444" i="8" s="1"/>
  <c r="G444" i="8" s="1"/>
  <c r="H444" i="8" s="1"/>
  <c r="I444" i="8" s="1"/>
  <c r="J444" i="8" s="1"/>
  <c r="K444" i="8" s="1"/>
  <c r="L444" i="8" s="1"/>
  <c r="M444" i="8" s="1"/>
  <c r="N444" i="8" s="1"/>
  <c r="O444" i="8" s="1"/>
  <c r="P444" i="8" s="1"/>
  <c r="Q444" i="8" s="1"/>
  <c r="R444" i="8" s="1"/>
  <c r="S444" i="8" s="1"/>
  <c r="T444" i="8" s="1"/>
  <c r="U444" i="8" s="1"/>
  <c r="V444" i="8" s="1"/>
  <c r="W444" i="8" s="1"/>
  <c r="X444" i="8" s="1"/>
  <c r="Y444" i="8" s="1"/>
  <c r="Z444" i="8" s="1"/>
  <c r="AA444" i="8" s="1"/>
  <c r="AB444" i="8" s="1"/>
  <c r="AC444" i="8" s="1"/>
  <c r="AD444" i="8" s="1"/>
  <c r="AE444" i="8" s="1"/>
  <c r="AF444" i="8" s="1"/>
  <c r="AG444" i="8" s="1"/>
  <c r="D228" i="8"/>
  <c r="E228" i="8" s="1"/>
  <c r="F228" i="8" s="1"/>
  <c r="G228" i="8" s="1"/>
  <c r="H228" i="8" s="1"/>
  <c r="I228" i="8" s="1"/>
  <c r="J228" i="8" s="1"/>
  <c r="K228" i="8" s="1"/>
  <c r="L228" i="8" s="1"/>
  <c r="M228" i="8" s="1"/>
  <c r="N228" i="8" s="1"/>
  <c r="O228" i="8" s="1"/>
  <c r="P228" i="8" s="1"/>
  <c r="Q228" i="8" s="1"/>
  <c r="R228" i="8" s="1"/>
  <c r="S228" i="8" s="1"/>
  <c r="T228" i="8" s="1"/>
  <c r="U228" i="8" s="1"/>
  <c r="V228" i="8" s="1"/>
  <c r="W228" i="8" s="1"/>
  <c r="X228" i="8" s="1"/>
  <c r="Y228" i="8" s="1"/>
  <c r="Z228" i="8" s="1"/>
  <c r="AA228" i="8" s="1"/>
  <c r="AB228" i="8" s="1"/>
  <c r="AC228" i="8" s="1"/>
  <c r="AD228" i="8" s="1"/>
  <c r="AE228" i="8" s="1"/>
  <c r="AF228" i="8" s="1"/>
  <c r="AG228" i="8" s="1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D442" i="8"/>
  <c r="E442" i="8" s="1"/>
  <c r="F442" i="8" s="1"/>
  <c r="G442" i="8" s="1"/>
  <c r="H442" i="8" s="1"/>
  <c r="I442" i="8" s="1"/>
  <c r="J442" i="8" s="1"/>
  <c r="K442" i="8" s="1"/>
  <c r="L442" i="8" s="1"/>
  <c r="M442" i="8" s="1"/>
  <c r="N442" i="8" s="1"/>
  <c r="O442" i="8" s="1"/>
  <c r="P442" i="8" s="1"/>
  <c r="Q442" i="8" s="1"/>
  <c r="R442" i="8" s="1"/>
  <c r="S442" i="8" s="1"/>
  <c r="T442" i="8" s="1"/>
  <c r="U442" i="8" s="1"/>
  <c r="V442" i="8" s="1"/>
  <c r="W442" i="8" s="1"/>
  <c r="X442" i="8" s="1"/>
  <c r="Y442" i="8" s="1"/>
  <c r="Z442" i="8" s="1"/>
  <c r="AA442" i="8" s="1"/>
  <c r="AB442" i="8" s="1"/>
  <c r="AC442" i="8" s="1"/>
  <c r="AD442" i="8" s="1"/>
  <c r="AE442" i="8" s="1"/>
  <c r="AF442" i="8" s="1"/>
  <c r="AG442" i="8" s="1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AG186" i="8" s="1"/>
  <c r="D745" i="8"/>
  <c r="E745" i="8" s="1"/>
  <c r="F745" i="8" s="1"/>
  <c r="G745" i="8" s="1"/>
  <c r="H745" i="8" s="1"/>
  <c r="I745" i="8" s="1"/>
  <c r="J745" i="8" s="1"/>
  <c r="K745" i="8" s="1"/>
  <c r="L745" i="8" s="1"/>
  <c r="M745" i="8" s="1"/>
  <c r="N745" i="8" s="1"/>
  <c r="O745" i="8" s="1"/>
  <c r="P745" i="8" s="1"/>
  <c r="Q745" i="8" s="1"/>
  <c r="R745" i="8" s="1"/>
  <c r="S745" i="8" s="1"/>
  <c r="T745" i="8" s="1"/>
  <c r="U745" i="8" s="1"/>
  <c r="V745" i="8" s="1"/>
  <c r="W745" i="8" s="1"/>
  <c r="X745" i="8" s="1"/>
  <c r="Y745" i="8" s="1"/>
  <c r="Z745" i="8" s="1"/>
  <c r="AA745" i="8" s="1"/>
  <c r="AB745" i="8" s="1"/>
  <c r="AC745" i="8" s="1"/>
  <c r="AD745" i="8" s="1"/>
  <c r="AE745" i="8" s="1"/>
  <c r="AF745" i="8" s="1"/>
  <c r="AG745" i="8" s="1"/>
  <c r="D725" i="8"/>
  <c r="E725" i="8" s="1"/>
  <c r="F725" i="8" s="1"/>
  <c r="G725" i="8" s="1"/>
  <c r="H725" i="8" s="1"/>
  <c r="I725" i="8" s="1"/>
  <c r="J725" i="8" s="1"/>
  <c r="K725" i="8" s="1"/>
  <c r="L725" i="8" s="1"/>
  <c r="M725" i="8" s="1"/>
  <c r="N725" i="8" s="1"/>
  <c r="O725" i="8" s="1"/>
  <c r="P725" i="8" s="1"/>
  <c r="Q725" i="8" s="1"/>
  <c r="R725" i="8" s="1"/>
  <c r="S725" i="8" s="1"/>
  <c r="T725" i="8" s="1"/>
  <c r="U725" i="8" s="1"/>
  <c r="V725" i="8" s="1"/>
  <c r="W725" i="8" s="1"/>
  <c r="X725" i="8" s="1"/>
  <c r="Y725" i="8" s="1"/>
  <c r="Z725" i="8" s="1"/>
  <c r="AA725" i="8" s="1"/>
  <c r="AB725" i="8" s="1"/>
  <c r="AC725" i="8" s="1"/>
  <c r="AD725" i="8" s="1"/>
  <c r="AE725" i="8" s="1"/>
  <c r="AF725" i="8" s="1"/>
  <c r="AG725" i="8" s="1"/>
  <c r="D988" i="8"/>
  <c r="E988" i="8" s="1"/>
  <c r="F988" i="8" s="1"/>
  <c r="G988" i="8" s="1"/>
  <c r="H988" i="8" s="1"/>
  <c r="I988" i="8" s="1"/>
  <c r="J988" i="8" s="1"/>
  <c r="K988" i="8" s="1"/>
  <c r="L988" i="8" s="1"/>
  <c r="M988" i="8" s="1"/>
  <c r="N988" i="8" s="1"/>
  <c r="O988" i="8" s="1"/>
  <c r="P988" i="8" s="1"/>
  <c r="Q988" i="8" s="1"/>
  <c r="R988" i="8" s="1"/>
  <c r="S988" i="8" s="1"/>
  <c r="T988" i="8" s="1"/>
  <c r="U988" i="8" s="1"/>
  <c r="V988" i="8" s="1"/>
  <c r="W988" i="8" s="1"/>
  <c r="X988" i="8" s="1"/>
  <c r="Y988" i="8" s="1"/>
  <c r="Z988" i="8" s="1"/>
  <c r="AA988" i="8" s="1"/>
  <c r="AB988" i="8" s="1"/>
  <c r="AC988" i="8" s="1"/>
  <c r="AD988" i="8" s="1"/>
  <c r="AE988" i="8" s="1"/>
  <c r="AF988" i="8" s="1"/>
  <c r="AG988" i="8" s="1"/>
  <c r="D812" i="8"/>
  <c r="E812" i="8" s="1"/>
  <c r="F812" i="8" s="1"/>
  <c r="G812" i="8" s="1"/>
  <c r="H812" i="8" s="1"/>
  <c r="I812" i="8" s="1"/>
  <c r="J812" i="8" s="1"/>
  <c r="K812" i="8" s="1"/>
  <c r="L812" i="8" s="1"/>
  <c r="M812" i="8" s="1"/>
  <c r="N812" i="8" s="1"/>
  <c r="O812" i="8" s="1"/>
  <c r="P812" i="8" s="1"/>
  <c r="Q812" i="8" s="1"/>
  <c r="R812" i="8" s="1"/>
  <c r="S812" i="8" s="1"/>
  <c r="T812" i="8" s="1"/>
  <c r="U812" i="8" s="1"/>
  <c r="V812" i="8" s="1"/>
  <c r="W812" i="8" s="1"/>
  <c r="X812" i="8" s="1"/>
  <c r="Y812" i="8" s="1"/>
  <c r="Z812" i="8" s="1"/>
  <c r="AA812" i="8" s="1"/>
  <c r="AB812" i="8" s="1"/>
  <c r="AC812" i="8" s="1"/>
  <c r="AD812" i="8" s="1"/>
  <c r="AE812" i="8" s="1"/>
  <c r="AF812" i="8" s="1"/>
  <c r="AG812" i="8" s="1"/>
  <c r="D467" i="8"/>
  <c r="E467" i="8" s="1"/>
  <c r="F467" i="8" s="1"/>
  <c r="G467" i="8" s="1"/>
  <c r="H467" i="8" s="1"/>
  <c r="I467" i="8" s="1"/>
  <c r="J467" i="8" s="1"/>
  <c r="K467" i="8" s="1"/>
  <c r="L467" i="8" s="1"/>
  <c r="M467" i="8" s="1"/>
  <c r="N467" i="8" s="1"/>
  <c r="O467" i="8" s="1"/>
  <c r="P467" i="8" s="1"/>
  <c r="Q467" i="8" s="1"/>
  <c r="R467" i="8" s="1"/>
  <c r="S467" i="8" s="1"/>
  <c r="T467" i="8" s="1"/>
  <c r="U467" i="8" s="1"/>
  <c r="V467" i="8" s="1"/>
  <c r="W467" i="8" s="1"/>
  <c r="X467" i="8" s="1"/>
  <c r="Y467" i="8" s="1"/>
  <c r="Z467" i="8" s="1"/>
  <c r="AA467" i="8" s="1"/>
  <c r="AB467" i="8" s="1"/>
  <c r="AC467" i="8" s="1"/>
  <c r="AD467" i="8" s="1"/>
  <c r="AE467" i="8" s="1"/>
  <c r="AF467" i="8" s="1"/>
  <c r="AG467" i="8" s="1"/>
  <c r="D850" i="8"/>
  <c r="E850" i="8" s="1"/>
  <c r="F850" i="8" s="1"/>
  <c r="G850" i="8" s="1"/>
  <c r="H850" i="8" s="1"/>
  <c r="I850" i="8" s="1"/>
  <c r="J850" i="8" s="1"/>
  <c r="K850" i="8" s="1"/>
  <c r="L850" i="8" s="1"/>
  <c r="M850" i="8" s="1"/>
  <c r="N850" i="8" s="1"/>
  <c r="O850" i="8" s="1"/>
  <c r="P850" i="8" s="1"/>
  <c r="Q850" i="8" s="1"/>
  <c r="R850" i="8" s="1"/>
  <c r="S850" i="8" s="1"/>
  <c r="T850" i="8" s="1"/>
  <c r="U850" i="8" s="1"/>
  <c r="V850" i="8" s="1"/>
  <c r="W850" i="8" s="1"/>
  <c r="X850" i="8" s="1"/>
  <c r="Y850" i="8" s="1"/>
  <c r="Z850" i="8" s="1"/>
  <c r="AA850" i="8" s="1"/>
  <c r="AB850" i="8" s="1"/>
  <c r="AC850" i="8" s="1"/>
  <c r="AD850" i="8" s="1"/>
  <c r="AE850" i="8" s="1"/>
  <c r="AF850" i="8" s="1"/>
  <c r="AG850" i="8" s="1"/>
  <c r="D178" i="8"/>
  <c r="E178" i="8" s="1"/>
  <c r="F178" i="8" s="1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Q178" i="8" s="1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D178" i="8" s="1"/>
  <c r="AE178" i="8" s="1"/>
  <c r="AF178" i="8" s="1"/>
  <c r="AG178" i="8" s="1"/>
  <c r="D785" i="8"/>
  <c r="E785" i="8" s="1"/>
  <c r="F785" i="8" s="1"/>
  <c r="G785" i="8" s="1"/>
  <c r="H785" i="8" s="1"/>
  <c r="I785" i="8" s="1"/>
  <c r="J785" i="8" s="1"/>
  <c r="K785" i="8" s="1"/>
  <c r="L785" i="8" s="1"/>
  <c r="M785" i="8" s="1"/>
  <c r="N785" i="8" s="1"/>
  <c r="O785" i="8" s="1"/>
  <c r="P785" i="8" s="1"/>
  <c r="Q785" i="8" s="1"/>
  <c r="R785" i="8" s="1"/>
  <c r="S785" i="8" s="1"/>
  <c r="T785" i="8" s="1"/>
  <c r="U785" i="8" s="1"/>
  <c r="V785" i="8" s="1"/>
  <c r="W785" i="8" s="1"/>
  <c r="X785" i="8" s="1"/>
  <c r="Y785" i="8" s="1"/>
  <c r="Z785" i="8" s="1"/>
  <c r="AA785" i="8" s="1"/>
  <c r="AB785" i="8" s="1"/>
  <c r="AC785" i="8" s="1"/>
  <c r="AD785" i="8" s="1"/>
  <c r="AE785" i="8" s="1"/>
  <c r="AF785" i="8" s="1"/>
  <c r="AG785" i="8" s="1"/>
  <c r="D537" i="8"/>
  <c r="E537" i="8" s="1"/>
  <c r="F537" i="8" s="1"/>
  <c r="G537" i="8" s="1"/>
  <c r="H537" i="8" s="1"/>
  <c r="I537" i="8" s="1"/>
  <c r="J537" i="8" s="1"/>
  <c r="K537" i="8" s="1"/>
  <c r="L537" i="8" s="1"/>
  <c r="M537" i="8" s="1"/>
  <c r="N537" i="8" s="1"/>
  <c r="O537" i="8" s="1"/>
  <c r="P537" i="8" s="1"/>
  <c r="Q537" i="8" s="1"/>
  <c r="R537" i="8" s="1"/>
  <c r="S537" i="8" s="1"/>
  <c r="T537" i="8" s="1"/>
  <c r="U537" i="8" s="1"/>
  <c r="V537" i="8" s="1"/>
  <c r="W537" i="8" s="1"/>
  <c r="X537" i="8" s="1"/>
  <c r="Y537" i="8" s="1"/>
  <c r="Z537" i="8" s="1"/>
  <c r="AA537" i="8" s="1"/>
  <c r="AB537" i="8" s="1"/>
  <c r="AC537" i="8" s="1"/>
  <c r="AD537" i="8" s="1"/>
  <c r="AE537" i="8" s="1"/>
  <c r="AF537" i="8" s="1"/>
  <c r="AG537" i="8" s="1"/>
  <c r="D281" i="8"/>
  <c r="E281" i="8" s="1"/>
  <c r="F281" i="8" s="1"/>
  <c r="G281" i="8" s="1"/>
  <c r="H281" i="8" s="1"/>
  <c r="I281" i="8" s="1"/>
  <c r="J281" i="8" s="1"/>
  <c r="K281" i="8" s="1"/>
  <c r="L281" i="8" s="1"/>
  <c r="M281" i="8" s="1"/>
  <c r="N281" i="8" s="1"/>
  <c r="O281" i="8" s="1"/>
  <c r="P281" i="8" s="1"/>
  <c r="Q281" i="8" s="1"/>
  <c r="R281" i="8" s="1"/>
  <c r="S281" i="8" s="1"/>
  <c r="T281" i="8" s="1"/>
  <c r="U281" i="8" s="1"/>
  <c r="V281" i="8" s="1"/>
  <c r="W281" i="8" s="1"/>
  <c r="X281" i="8" s="1"/>
  <c r="Y281" i="8" s="1"/>
  <c r="Z281" i="8" s="1"/>
  <c r="AA281" i="8" s="1"/>
  <c r="AB281" i="8" s="1"/>
  <c r="AC281" i="8" s="1"/>
  <c r="AD281" i="8" s="1"/>
  <c r="AE281" i="8" s="1"/>
  <c r="AF281" i="8" s="1"/>
  <c r="AG281" i="8" s="1"/>
  <c r="D57" i="8"/>
  <c r="E57" i="8" s="1"/>
  <c r="F57" i="8" s="1"/>
  <c r="G57" i="8" s="1"/>
  <c r="H57" i="8" s="1"/>
  <c r="I57" i="8" s="1"/>
  <c r="J57" i="8" s="1"/>
  <c r="K57" i="8" s="1"/>
  <c r="L57" i="8" s="1"/>
  <c r="M57" i="8" s="1"/>
  <c r="N57" i="8" s="1"/>
  <c r="O57" i="8" s="1"/>
  <c r="P57" i="8" s="1"/>
  <c r="Q57" i="8" s="1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D848" i="8"/>
  <c r="E848" i="8" s="1"/>
  <c r="F848" i="8" s="1"/>
  <c r="G848" i="8" s="1"/>
  <c r="H848" i="8" s="1"/>
  <c r="I848" i="8" s="1"/>
  <c r="J848" i="8" s="1"/>
  <c r="K848" i="8" s="1"/>
  <c r="L848" i="8" s="1"/>
  <c r="M848" i="8" s="1"/>
  <c r="N848" i="8" s="1"/>
  <c r="O848" i="8" s="1"/>
  <c r="P848" i="8" s="1"/>
  <c r="Q848" i="8" s="1"/>
  <c r="R848" i="8" s="1"/>
  <c r="S848" i="8" s="1"/>
  <c r="T848" i="8" s="1"/>
  <c r="U848" i="8" s="1"/>
  <c r="V848" i="8" s="1"/>
  <c r="W848" i="8" s="1"/>
  <c r="X848" i="8" s="1"/>
  <c r="Y848" i="8" s="1"/>
  <c r="Z848" i="8" s="1"/>
  <c r="AA848" i="8" s="1"/>
  <c r="AB848" i="8" s="1"/>
  <c r="AC848" i="8" s="1"/>
  <c r="AD848" i="8" s="1"/>
  <c r="AE848" i="8" s="1"/>
  <c r="AF848" i="8" s="1"/>
  <c r="AG848" i="8" s="1"/>
  <c r="D632" i="8"/>
  <c r="E632" i="8" s="1"/>
  <c r="F632" i="8" s="1"/>
  <c r="G632" i="8" s="1"/>
  <c r="H632" i="8" s="1"/>
  <c r="I632" i="8" s="1"/>
  <c r="J632" i="8" s="1"/>
  <c r="K632" i="8" s="1"/>
  <c r="L632" i="8" s="1"/>
  <c r="M632" i="8" s="1"/>
  <c r="N632" i="8" s="1"/>
  <c r="O632" i="8" s="1"/>
  <c r="P632" i="8" s="1"/>
  <c r="Q632" i="8" s="1"/>
  <c r="R632" i="8" s="1"/>
  <c r="S632" i="8" s="1"/>
  <c r="T632" i="8" s="1"/>
  <c r="U632" i="8" s="1"/>
  <c r="V632" i="8" s="1"/>
  <c r="W632" i="8" s="1"/>
  <c r="X632" i="8" s="1"/>
  <c r="Y632" i="8" s="1"/>
  <c r="Z632" i="8" s="1"/>
  <c r="AA632" i="8" s="1"/>
  <c r="AB632" i="8" s="1"/>
  <c r="AC632" i="8" s="1"/>
  <c r="AD632" i="8" s="1"/>
  <c r="AE632" i="8" s="1"/>
  <c r="AF632" i="8" s="1"/>
  <c r="AG632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AG248" i="8" s="1"/>
  <c r="D999" i="8"/>
  <c r="E999" i="8" s="1"/>
  <c r="F999" i="8" s="1"/>
  <c r="G999" i="8" s="1"/>
  <c r="H999" i="8" s="1"/>
  <c r="I999" i="8" s="1"/>
  <c r="J999" i="8" s="1"/>
  <c r="K999" i="8" s="1"/>
  <c r="L999" i="8" s="1"/>
  <c r="M999" i="8" s="1"/>
  <c r="N999" i="8" s="1"/>
  <c r="O999" i="8" s="1"/>
  <c r="P999" i="8" s="1"/>
  <c r="Q999" i="8" s="1"/>
  <c r="R999" i="8" s="1"/>
  <c r="S999" i="8" s="1"/>
  <c r="T999" i="8" s="1"/>
  <c r="U999" i="8" s="1"/>
  <c r="V999" i="8" s="1"/>
  <c r="W999" i="8" s="1"/>
  <c r="X999" i="8" s="1"/>
  <c r="Y999" i="8" s="1"/>
  <c r="Z999" i="8" s="1"/>
  <c r="AA999" i="8" s="1"/>
  <c r="AB999" i="8" s="1"/>
  <c r="AC999" i="8" s="1"/>
  <c r="AD999" i="8" s="1"/>
  <c r="AE999" i="8" s="1"/>
  <c r="AF999" i="8" s="1"/>
  <c r="AG999" i="8" s="1"/>
  <c r="D935" i="8"/>
  <c r="E935" i="8" s="1"/>
  <c r="F935" i="8" s="1"/>
  <c r="G935" i="8" s="1"/>
  <c r="H935" i="8" s="1"/>
  <c r="I935" i="8" s="1"/>
  <c r="J935" i="8" s="1"/>
  <c r="K935" i="8" s="1"/>
  <c r="L935" i="8" s="1"/>
  <c r="M935" i="8" s="1"/>
  <c r="N935" i="8" s="1"/>
  <c r="O935" i="8" s="1"/>
  <c r="P935" i="8" s="1"/>
  <c r="Q935" i="8" s="1"/>
  <c r="R935" i="8" s="1"/>
  <c r="S935" i="8" s="1"/>
  <c r="T935" i="8" s="1"/>
  <c r="U935" i="8" s="1"/>
  <c r="V935" i="8" s="1"/>
  <c r="W935" i="8" s="1"/>
  <c r="X935" i="8" s="1"/>
  <c r="Y935" i="8" s="1"/>
  <c r="Z935" i="8" s="1"/>
  <c r="AA935" i="8" s="1"/>
  <c r="AB935" i="8" s="1"/>
  <c r="AC935" i="8" s="1"/>
  <c r="AD935" i="8" s="1"/>
  <c r="AE935" i="8" s="1"/>
  <c r="AF935" i="8" s="1"/>
  <c r="AG935" i="8" s="1"/>
  <c r="D619" i="8"/>
  <c r="E619" i="8" s="1"/>
  <c r="F619" i="8" s="1"/>
  <c r="G619" i="8" s="1"/>
  <c r="H619" i="8" s="1"/>
  <c r="I619" i="8" s="1"/>
  <c r="J619" i="8" s="1"/>
  <c r="K619" i="8" s="1"/>
  <c r="L619" i="8" s="1"/>
  <c r="M619" i="8" s="1"/>
  <c r="N619" i="8" s="1"/>
  <c r="O619" i="8" s="1"/>
  <c r="P619" i="8" s="1"/>
  <c r="Q619" i="8" s="1"/>
  <c r="R619" i="8" s="1"/>
  <c r="S619" i="8" s="1"/>
  <c r="T619" i="8" s="1"/>
  <c r="U619" i="8" s="1"/>
  <c r="V619" i="8" s="1"/>
  <c r="W619" i="8" s="1"/>
  <c r="X619" i="8" s="1"/>
  <c r="Y619" i="8" s="1"/>
  <c r="Z619" i="8" s="1"/>
  <c r="AA619" i="8" s="1"/>
  <c r="AB619" i="8" s="1"/>
  <c r="AC619" i="8" s="1"/>
  <c r="AD619" i="8" s="1"/>
  <c r="AE619" i="8" s="1"/>
  <c r="AF619" i="8" s="1"/>
  <c r="AG619" i="8" s="1"/>
  <c r="D1002" i="8"/>
  <c r="E1002" i="8" s="1"/>
  <c r="F1002" i="8" s="1"/>
  <c r="G1002" i="8" s="1"/>
  <c r="H1002" i="8" s="1"/>
  <c r="I1002" i="8" s="1"/>
  <c r="J1002" i="8" s="1"/>
  <c r="K1002" i="8" s="1"/>
  <c r="L1002" i="8" s="1"/>
  <c r="M1002" i="8" s="1"/>
  <c r="N1002" i="8" s="1"/>
  <c r="O1002" i="8" s="1"/>
  <c r="P1002" i="8" s="1"/>
  <c r="Q1002" i="8" s="1"/>
  <c r="R1002" i="8" s="1"/>
  <c r="S1002" i="8" s="1"/>
  <c r="T1002" i="8" s="1"/>
  <c r="U1002" i="8" s="1"/>
  <c r="V1002" i="8" s="1"/>
  <c r="W1002" i="8" s="1"/>
  <c r="X1002" i="8" s="1"/>
  <c r="Y1002" i="8" s="1"/>
  <c r="Z1002" i="8" s="1"/>
  <c r="AA1002" i="8" s="1"/>
  <c r="AB1002" i="8" s="1"/>
  <c r="AC1002" i="8" s="1"/>
  <c r="AD1002" i="8" s="1"/>
  <c r="AE1002" i="8" s="1"/>
  <c r="AF1002" i="8" s="1"/>
  <c r="AG1002" i="8" s="1"/>
  <c r="D146" i="8"/>
  <c r="E146" i="8" s="1"/>
  <c r="F146" i="8" s="1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AG146" i="8" s="1"/>
  <c r="D833" i="8"/>
  <c r="E833" i="8" s="1"/>
  <c r="F833" i="8" s="1"/>
  <c r="G833" i="8" s="1"/>
  <c r="H833" i="8" s="1"/>
  <c r="I833" i="8" s="1"/>
  <c r="J833" i="8" s="1"/>
  <c r="K833" i="8" s="1"/>
  <c r="L833" i="8" s="1"/>
  <c r="M833" i="8" s="1"/>
  <c r="N833" i="8" s="1"/>
  <c r="O833" i="8" s="1"/>
  <c r="P833" i="8" s="1"/>
  <c r="Q833" i="8" s="1"/>
  <c r="R833" i="8" s="1"/>
  <c r="S833" i="8" s="1"/>
  <c r="T833" i="8" s="1"/>
  <c r="U833" i="8" s="1"/>
  <c r="V833" i="8" s="1"/>
  <c r="W833" i="8" s="1"/>
  <c r="X833" i="8" s="1"/>
  <c r="Y833" i="8" s="1"/>
  <c r="Z833" i="8" s="1"/>
  <c r="AA833" i="8" s="1"/>
  <c r="AB833" i="8" s="1"/>
  <c r="AC833" i="8" s="1"/>
  <c r="AD833" i="8" s="1"/>
  <c r="AE833" i="8" s="1"/>
  <c r="AF833" i="8" s="1"/>
  <c r="AG833" i="8" s="1"/>
  <c r="D593" i="8"/>
  <c r="E593" i="8" s="1"/>
  <c r="F593" i="8" s="1"/>
  <c r="G593" i="8" s="1"/>
  <c r="H593" i="8" s="1"/>
  <c r="I593" i="8" s="1"/>
  <c r="J593" i="8" s="1"/>
  <c r="K593" i="8" s="1"/>
  <c r="L593" i="8" s="1"/>
  <c r="M593" i="8" s="1"/>
  <c r="N593" i="8" s="1"/>
  <c r="O593" i="8" s="1"/>
  <c r="P593" i="8" s="1"/>
  <c r="Q593" i="8" s="1"/>
  <c r="R593" i="8" s="1"/>
  <c r="S593" i="8" s="1"/>
  <c r="T593" i="8" s="1"/>
  <c r="U593" i="8" s="1"/>
  <c r="V593" i="8" s="1"/>
  <c r="W593" i="8" s="1"/>
  <c r="X593" i="8" s="1"/>
  <c r="Y593" i="8" s="1"/>
  <c r="Z593" i="8" s="1"/>
  <c r="AA593" i="8" s="1"/>
  <c r="AB593" i="8" s="1"/>
  <c r="AC593" i="8" s="1"/>
  <c r="AD593" i="8" s="1"/>
  <c r="AE593" i="8" s="1"/>
  <c r="AF593" i="8" s="1"/>
  <c r="AG593" i="8" s="1"/>
  <c r="D337" i="8"/>
  <c r="E337" i="8" s="1"/>
  <c r="F337" i="8" s="1"/>
  <c r="G337" i="8" s="1"/>
  <c r="H337" i="8" s="1"/>
  <c r="I337" i="8" s="1"/>
  <c r="J337" i="8" s="1"/>
  <c r="K337" i="8" s="1"/>
  <c r="L337" i="8" s="1"/>
  <c r="M337" i="8" s="1"/>
  <c r="N337" i="8" s="1"/>
  <c r="O337" i="8" s="1"/>
  <c r="P337" i="8" s="1"/>
  <c r="Q337" i="8" s="1"/>
  <c r="R337" i="8" s="1"/>
  <c r="S337" i="8" s="1"/>
  <c r="T337" i="8" s="1"/>
  <c r="U337" i="8" s="1"/>
  <c r="V337" i="8" s="1"/>
  <c r="W337" i="8" s="1"/>
  <c r="X337" i="8" s="1"/>
  <c r="Y337" i="8" s="1"/>
  <c r="Z337" i="8" s="1"/>
  <c r="AA337" i="8" s="1"/>
  <c r="AB337" i="8" s="1"/>
  <c r="AC337" i="8" s="1"/>
  <c r="AD337" i="8" s="1"/>
  <c r="AE337" i="8" s="1"/>
  <c r="AF337" i="8" s="1"/>
  <c r="AG337" i="8" s="1"/>
  <c r="D89" i="8"/>
  <c r="E89" i="8" s="1"/>
  <c r="F89" i="8" s="1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Q89" i="8" s="1"/>
  <c r="R89" i="8" s="1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D864" i="8"/>
  <c r="E864" i="8" s="1"/>
  <c r="F864" i="8" s="1"/>
  <c r="G864" i="8" s="1"/>
  <c r="H864" i="8" s="1"/>
  <c r="I864" i="8" s="1"/>
  <c r="J864" i="8" s="1"/>
  <c r="K864" i="8" s="1"/>
  <c r="L864" i="8" s="1"/>
  <c r="M864" i="8" s="1"/>
  <c r="N864" i="8" s="1"/>
  <c r="O864" i="8" s="1"/>
  <c r="P864" i="8" s="1"/>
  <c r="Q864" i="8" s="1"/>
  <c r="R864" i="8" s="1"/>
  <c r="S864" i="8" s="1"/>
  <c r="T864" i="8" s="1"/>
  <c r="U864" i="8" s="1"/>
  <c r="V864" i="8" s="1"/>
  <c r="W864" i="8" s="1"/>
  <c r="X864" i="8" s="1"/>
  <c r="Y864" i="8" s="1"/>
  <c r="Z864" i="8" s="1"/>
  <c r="AA864" i="8" s="1"/>
  <c r="AB864" i="8" s="1"/>
  <c r="AC864" i="8" s="1"/>
  <c r="AD864" i="8" s="1"/>
  <c r="AE864" i="8" s="1"/>
  <c r="AF864" i="8" s="1"/>
  <c r="AG864" i="8" s="1"/>
  <c r="D680" i="8"/>
  <c r="E680" i="8" s="1"/>
  <c r="F680" i="8" s="1"/>
  <c r="G680" i="8" s="1"/>
  <c r="H680" i="8" s="1"/>
  <c r="I680" i="8" s="1"/>
  <c r="J680" i="8" s="1"/>
  <c r="K680" i="8" s="1"/>
  <c r="L680" i="8" s="1"/>
  <c r="M680" i="8" s="1"/>
  <c r="N680" i="8" s="1"/>
  <c r="O680" i="8" s="1"/>
  <c r="P680" i="8" s="1"/>
  <c r="Q680" i="8" s="1"/>
  <c r="R680" i="8" s="1"/>
  <c r="S680" i="8" s="1"/>
  <c r="T680" i="8" s="1"/>
  <c r="U680" i="8" s="1"/>
  <c r="V680" i="8" s="1"/>
  <c r="W680" i="8" s="1"/>
  <c r="X680" i="8" s="1"/>
  <c r="Y680" i="8" s="1"/>
  <c r="Z680" i="8" s="1"/>
  <c r="AA680" i="8" s="1"/>
  <c r="AB680" i="8" s="1"/>
  <c r="AC680" i="8" s="1"/>
  <c r="AD680" i="8" s="1"/>
  <c r="AE680" i="8" s="1"/>
  <c r="AF680" i="8" s="1"/>
  <c r="AG680" i="8" s="1"/>
  <c r="D304" i="8"/>
  <c r="E304" i="8" s="1"/>
  <c r="F304" i="8" s="1"/>
  <c r="G304" i="8" s="1"/>
  <c r="H304" i="8" s="1"/>
  <c r="I304" i="8" s="1"/>
  <c r="J304" i="8" s="1"/>
  <c r="K304" i="8" s="1"/>
  <c r="L304" i="8" s="1"/>
  <c r="M304" i="8" s="1"/>
  <c r="N304" i="8" s="1"/>
  <c r="O304" i="8" s="1"/>
  <c r="P304" i="8" s="1"/>
  <c r="Q304" i="8" s="1"/>
  <c r="R304" i="8" s="1"/>
  <c r="S304" i="8" s="1"/>
  <c r="T304" i="8" s="1"/>
  <c r="U304" i="8" s="1"/>
  <c r="V304" i="8" s="1"/>
  <c r="W304" i="8" s="1"/>
  <c r="X304" i="8" s="1"/>
  <c r="Y304" i="8" s="1"/>
  <c r="Z304" i="8" s="1"/>
  <c r="AA304" i="8" s="1"/>
  <c r="AB304" i="8" s="1"/>
  <c r="AC304" i="8" s="1"/>
  <c r="AD304" i="8" s="1"/>
  <c r="AE304" i="8" s="1"/>
  <c r="AF304" i="8" s="1"/>
  <c r="AG304" i="8" s="1"/>
  <c r="D982" i="8"/>
  <c r="E982" i="8" s="1"/>
  <c r="F982" i="8" s="1"/>
  <c r="G982" i="8" s="1"/>
  <c r="H982" i="8" s="1"/>
  <c r="I982" i="8" s="1"/>
  <c r="J982" i="8" s="1"/>
  <c r="K982" i="8" s="1"/>
  <c r="L982" i="8" s="1"/>
  <c r="M982" i="8" s="1"/>
  <c r="N982" i="8" s="1"/>
  <c r="O982" i="8" s="1"/>
  <c r="P982" i="8" s="1"/>
  <c r="Q982" i="8" s="1"/>
  <c r="R982" i="8" s="1"/>
  <c r="S982" i="8" s="1"/>
  <c r="T982" i="8" s="1"/>
  <c r="U982" i="8" s="1"/>
  <c r="V982" i="8" s="1"/>
  <c r="W982" i="8" s="1"/>
  <c r="X982" i="8" s="1"/>
  <c r="Y982" i="8" s="1"/>
  <c r="Z982" i="8" s="1"/>
  <c r="AA982" i="8" s="1"/>
  <c r="AB982" i="8" s="1"/>
  <c r="AC982" i="8" s="1"/>
  <c r="AD982" i="8" s="1"/>
  <c r="AE982" i="8" s="1"/>
  <c r="AF982" i="8" s="1"/>
  <c r="AG982" i="8" s="1"/>
  <c r="D913" i="8"/>
  <c r="E913" i="8" s="1"/>
  <c r="F913" i="8" s="1"/>
  <c r="G913" i="8" s="1"/>
  <c r="H913" i="8" s="1"/>
  <c r="I913" i="8" s="1"/>
  <c r="J913" i="8" s="1"/>
  <c r="K913" i="8" s="1"/>
  <c r="L913" i="8" s="1"/>
  <c r="M913" i="8" s="1"/>
  <c r="N913" i="8" s="1"/>
  <c r="O913" i="8" s="1"/>
  <c r="P913" i="8" s="1"/>
  <c r="Q913" i="8" s="1"/>
  <c r="R913" i="8" s="1"/>
  <c r="S913" i="8" s="1"/>
  <c r="T913" i="8" s="1"/>
  <c r="U913" i="8" s="1"/>
  <c r="V913" i="8" s="1"/>
  <c r="W913" i="8" s="1"/>
  <c r="X913" i="8" s="1"/>
  <c r="Y913" i="8" s="1"/>
  <c r="Z913" i="8" s="1"/>
  <c r="AA913" i="8" s="1"/>
  <c r="AB913" i="8" s="1"/>
  <c r="AC913" i="8" s="1"/>
  <c r="AD913" i="8" s="1"/>
  <c r="AE913" i="8" s="1"/>
  <c r="AF913" i="8" s="1"/>
  <c r="AG913" i="8" s="1"/>
  <c r="D649" i="8"/>
  <c r="E649" i="8" s="1"/>
  <c r="F649" i="8" s="1"/>
  <c r="G649" i="8" s="1"/>
  <c r="H649" i="8" s="1"/>
  <c r="I649" i="8" s="1"/>
  <c r="J649" i="8" s="1"/>
  <c r="K649" i="8" s="1"/>
  <c r="L649" i="8" s="1"/>
  <c r="M649" i="8" s="1"/>
  <c r="N649" i="8" s="1"/>
  <c r="O649" i="8" s="1"/>
  <c r="P649" i="8" s="1"/>
  <c r="Q649" i="8" s="1"/>
  <c r="R649" i="8" s="1"/>
  <c r="S649" i="8" s="1"/>
  <c r="T649" i="8" s="1"/>
  <c r="U649" i="8" s="1"/>
  <c r="V649" i="8" s="1"/>
  <c r="W649" i="8" s="1"/>
  <c r="X649" i="8" s="1"/>
  <c r="Y649" i="8" s="1"/>
  <c r="Z649" i="8" s="1"/>
  <c r="AA649" i="8" s="1"/>
  <c r="AB649" i="8" s="1"/>
  <c r="AC649" i="8" s="1"/>
  <c r="AD649" i="8" s="1"/>
  <c r="AE649" i="8" s="1"/>
  <c r="AF649" i="8" s="1"/>
  <c r="AG649" i="8" s="1"/>
  <c r="D385" i="8"/>
  <c r="E385" i="8" s="1"/>
  <c r="F385" i="8" s="1"/>
  <c r="G385" i="8" s="1"/>
  <c r="H385" i="8" s="1"/>
  <c r="I385" i="8" s="1"/>
  <c r="J385" i="8" s="1"/>
  <c r="K385" i="8" s="1"/>
  <c r="L385" i="8" s="1"/>
  <c r="M385" i="8" s="1"/>
  <c r="N385" i="8" s="1"/>
  <c r="O385" i="8" s="1"/>
  <c r="P385" i="8" s="1"/>
  <c r="Q385" i="8" s="1"/>
  <c r="R385" i="8" s="1"/>
  <c r="S385" i="8" s="1"/>
  <c r="T385" i="8" s="1"/>
  <c r="U385" i="8" s="1"/>
  <c r="V385" i="8" s="1"/>
  <c r="W385" i="8" s="1"/>
  <c r="X385" i="8" s="1"/>
  <c r="Y385" i="8" s="1"/>
  <c r="Z385" i="8" s="1"/>
  <c r="AA385" i="8" s="1"/>
  <c r="AB385" i="8" s="1"/>
  <c r="AC385" i="8" s="1"/>
  <c r="AD385" i="8" s="1"/>
  <c r="AE385" i="8" s="1"/>
  <c r="AF385" i="8" s="1"/>
  <c r="AG385" i="8" s="1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AG105" i="8" s="1"/>
  <c r="D912" i="8"/>
  <c r="E912" i="8" s="1"/>
  <c r="F912" i="8" s="1"/>
  <c r="G912" i="8" s="1"/>
  <c r="H912" i="8" s="1"/>
  <c r="I912" i="8" s="1"/>
  <c r="J912" i="8" s="1"/>
  <c r="K912" i="8" s="1"/>
  <c r="L912" i="8" s="1"/>
  <c r="M912" i="8" s="1"/>
  <c r="N912" i="8" s="1"/>
  <c r="O912" i="8" s="1"/>
  <c r="P912" i="8" s="1"/>
  <c r="Q912" i="8" s="1"/>
  <c r="R912" i="8" s="1"/>
  <c r="S912" i="8" s="1"/>
  <c r="T912" i="8" s="1"/>
  <c r="U912" i="8" s="1"/>
  <c r="V912" i="8" s="1"/>
  <c r="W912" i="8" s="1"/>
  <c r="X912" i="8" s="1"/>
  <c r="Y912" i="8" s="1"/>
  <c r="Z912" i="8" s="1"/>
  <c r="AA912" i="8" s="1"/>
  <c r="AB912" i="8" s="1"/>
  <c r="AC912" i="8" s="1"/>
  <c r="AD912" i="8" s="1"/>
  <c r="AE912" i="8" s="1"/>
  <c r="AF912" i="8" s="1"/>
  <c r="AG912" i="8" s="1"/>
  <c r="D736" i="8"/>
  <c r="E736" i="8" s="1"/>
  <c r="F736" i="8" s="1"/>
  <c r="G736" i="8" s="1"/>
  <c r="H736" i="8" s="1"/>
  <c r="I736" i="8" s="1"/>
  <c r="J736" i="8" s="1"/>
  <c r="K736" i="8" s="1"/>
  <c r="L736" i="8" s="1"/>
  <c r="M736" i="8" s="1"/>
  <c r="N736" i="8" s="1"/>
  <c r="O736" i="8" s="1"/>
  <c r="P736" i="8" s="1"/>
  <c r="Q736" i="8" s="1"/>
  <c r="R736" i="8" s="1"/>
  <c r="S736" i="8" s="1"/>
  <c r="T736" i="8" s="1"/>
  <c r="U736" i="8" s="1"/>
  <c r="V736" i="8" s="1"/>
  <c r="W736" i="8" s="1"/>
  <c r="X736" i="8" s="1"/>
  <c r="Y736" i="8" s="1"/>
  <c r="Z736" i="8" s="1"/>
  <c r="AA736" i="8" s="1"/>
  <c r="AB736" i="8" s="1"/>
  <c r="AC736" i="8" s="1"/>
  <c r="AD736" i="8" s="1"/>
  <c r="AE736" i="8" s="1"/>
  <c r="AF736" i="8" s="1"/>
  <c r="AG736" i="8" s="1"/>
  <c r="D432" i="8"/>
  <c r="E432" i="8" s="1"/>
  <c r="F432" i="8" s="1"/>
  <c r="G432" i="8" s="1"/>
  <c r="H432" i="8" s="1"/>
  <c r="I432" i="8" s="1"/>
  <c r="J432" i="8" s="1"/>
  <c r="K432" i="8" s="1"/>
  <c r="L432" i="8" s="1"/>
  <c r="M432" i="8" s="1"/>
  <c r="N432" i="8" s="1"/>
  <c r="O432" i="8" s="1"/>
  <c r="P432" i="8" s="1"/>
  <c r="Q432" i="8" s="1"/>
  <c r="R432" i="8" s="1"/>
  <c r="S432" i="8" s="1"/>
  <c r="T432" i="8" s="1"/>
  <c r="U432" i="8" s="1"/>
  <c r="V432" i="8" s="1"/>
  <c r="W432" i="8" s="1"/>
  <c r="X432" i="8" s="1"/>
  <c r="Y432" i="8" s="1"/>
  <c r="Z432" i="8" s="1"/>
  <c r="AA432" i="8" s="1"/>
  <c r="AB432" i="8" s="1"/>
  <c r="AC432" i="8" s="1"/>
  <c r="AD432" i="8" s="1"/>
  <c r="AE432" i="8" s="1"/>
  <c r="AF432" i="8" s="1"/>
  <c r="AG432" i="8" s="1"/>
  <c r="D56" i="8"/>
  <c r="E56" i="8" s="1"/>
  <c r="F56" i="8" s="1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Q56" i="8" s="1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D56" i="8" s="1"/>
  <c r="AE56" i="8" s="1"/>
  <c r="AF56" i="8" s="1"/>
  <c r="AG56" i="8" s="1"/>
  <c r="D989" i="8"/>
  <c r="E989" i="8" s="1"/>
  <c r="F989" i="8" s="1"/>
  <c r="G989" i="8" s="1"/>
  <c r="H989" i="8" s="1"/>
  <c r="I989" i="8" s="1"/>
  <c r="J989" i="8" s="1"/>
  <c r="K989" i="8" s="1"/>
  <c r="L989" i="8" s="1"/>
  <c r="M989" i="8" s="1"/>
  <c r="N989" i="8" s="1"/>
  <c r="O989" i="8" s="1"/>
  <c r="P989" i="8" s="1"/>
  <c r="Q989" i="8" s="1"/>
  <c r="R989" i="8" s="1"/>
  <c r="S989" i="8" s="1"/>
  <c r="T989" i="8" s="1"/>
  <c r="U989" i="8" s="1"/>
  <c r="V989" i="8" s="1"/>
  <c r="W989" i="8" s="1"/>
  <c r="X989" i="8" s="1"/>
  <c r="Y989" i="8" s="1"/>
  <c r="Z989" i="8" s="1"/>
  <c r="AA989" i="8" s="1"/>
  <c r="AB989" i="8" s="1"/>
  <c r="AC989" i="8" s="1"/>
  <c r="AD989" i="8" s="1"/>
  <c r="AE989" i="8" s="1"/>
  <c r="AF989" i="8" s="1"/>
  <c r="AG989" i="8" s="1"/>
  <c r="D901" i="8"/>
  <c r="E901" i="8" s="1"/>
  <c r="F901" i="8" s="1"/>
  <c r="G901" i="8" s="1"/>
  <c r="H901" i="8" s="1"/>
  <c r="I901" i="8" s="1"/>
  <c r="J901" i="8" s="1"/>
  <c r="K901" i="8" s="1"/>
  <c r="L901" i="8" s="1"/>
  <c r="M901" i="8" s="1"/>
  <c r="N901" i="8" s="1"/>
  <c r="O901" i="8" s="1"/>
  <c r="P901" i="8" s="1"/>
  <c r="Q901" i="8" s="1"/>
  <c r="R901" i="8" s="1"/>
  <c r="S901" i="8" s="1"/>
  <c r="T901" i="8" s="1"/>
  <c r="U901" i="8" s="1"/>
  <c r="V901" i="8" s="1"/>
  <c r="W901" i="8" s="1"/>
  <c r="X901" i="8" s="1"/>
  <c r="Y901" i="8" s="1"/>
  <c r="Z901" i="8" s="1"/>
  <c r="AA901" i="8" s="1"/>
  <c r="AB901" i="8" s="1"/>
  <c r="AC901" i="8" s="1"/>
  <c r="AD901" i="8" s="1"/>
  <c r="AE901" i="8" s="1"/>
  <c r="AF901" i="8" s="1"/>
  <c r="AG901" i="8" s="1"/>
  <c r="D805" i="8"/>
  <c r="E805" i="8" s="1"/>
  <c r="F805" i="8" s="1"/>
  <c r="G805" i="8" s="1"/>
  <c r="H805" i="8" s="1"/>
  <c r="I805" i="8" s="1"/>
  <c r="J805" i="8" s="1"/>
  <c r="K805" i="8" s="1"/>
  <c r="L805" i="8" s="1"/>
  <c r="M805" i="8" s="1"/>
  <c r="N805" i="8" s="1"/>
  <c r="O805" i="8" s="1"/>
  <c r="P805" i="8" s="1"/>
  <c r="Q805" i="8" s="1"/>
  <c r="R805" i="8" s="1"/>
  <c r="S805" i="8" s="1"/>
  <c r="T805" i="8" s="1"/>
  <c r="U805" i="8" s="1"/>
  <c r="V805" i="8" s="1"/>
  <c r="W805" i="8" s="1"/>
  <c r="X805" i="8" s="1"/>
  <c r="Y805" i="8" s="1"/>
  <c r="Z805" i="8" s="1"/>
  <c r="AA805" i="8" s="1"/>
  <c r="AB805" i="8" s="1"/>
  <c r="AC805" i="8" s="1"/>
  <c r="AD805" i="8" s="1"/>
  <c r="AE805" i="8" s="1"/>
  <c r="AF805" i="8" s="1"/>
  <c r="AG805" i="8" s="1"/>
  <c r="D701" i="8"/>
  <c r="E701" i="8" s="1"/>
  <c r="F701" i="8" s="1"/>
  <c r="G701" i="8" s="1"/>
  <c r="H701" i="8" s="1"/>
  <c r="I701" i="8" s="1"/>
  <c r="J701" i="8" s="1"/>
  <c r="K701" i="8" s="1"/>
  <c r="L701" i="8" s="1"/>
  <c r="M701" i="8" s="1"/>
  <c r="N701" i="8" s="1"/>
  <c r="O701" i="8" s="1"/>
  <c r="P701" i="8" s="1"/>
  <c r="Q701" i="8" s="1"/>
  <c r="R701" i="8" s="1"/>
  <c r="S701" i="8" s="1"/>
  <c r="T701" i="8" s="1"/>
  <c r="U701" i="8" s="1"/>
  <c r="V701" i="8" s="1"/>
  <c r="W701" i="8" s="1"/>
  <c r="X701" i="8" s="1"/>
  <c r="Y701" i="8" s="1"/>
  <c r="Z701" i="8" s="1"/>
  <c r="AA701" i="8" s="1"/>
  <c r="AB701" i="8" s="1"/>
  <c r="AC701" i="8" s="1"/>
  <c r="AD701" i="8" s="1"/>
  <c r="AE701" i="8" s="1"/>
  <c r="AF701" i="8" s="1"/>
  <c r="AG701" i="8" s="1"/>
  <c r="D879" i="8"/>
  <c r="E879" i="8" s="1"/>
  <c r="F879" i="8" s="1"/>
  <c r="G879" i="8" s="1"/>
  <c r="H879" i="8" s="1"/>
  <c r="I879" i="8" s="1"/>
  <c r="J879" i="8" s="1"/>
  <c r="K879" i="8" s="1"/>
  <c r="L879" i="8" s="1"/>
  <c r="M879" i="8" s="1"/>
  <c r="N879" i="8" s="1"/>
  <c r="O879" i="8" s="1"/>
  <c r="P879" i="8" s="1"/>
  <c r="Q879" i="8" s="1"/>
  <c r="R879" i="8" s="1"/>
  <c r="S879" i="8" s="1"/>
  <c r="T879" i="8" s="1"/>
  <c r="U879" i="8" s="1"/>
  <c r="V879" i="8" s="1"/>
  <c r="W879" i="8" s="1"/>
  <c r="X879" i="8" s="1"/>
  <c r="Y879" i="8" s="1"/>
  <c r="Z879" i="8" s="1"/>
  <c r="AA879" i="8" s="1"/>
  <c r="AB879" i="8" s="1"/>
  <c r="AC879" i="8" s="1"/>
  <c r="AD879" i="8" s="1"/>
  <c r="AE879" i="8" s="1"/>
  <c r="AF879" i="8" s="1"/>
  <c r="AG879" i="8" s="1"/>
  <c r="D815" i="8"/>
  <c r="E815" i="8" s="1"/>
  <c r="F815" i="8" s="1"/>
  <c r="G815" i="8" s="1"/>
  <c r="H815" i="8" s="1"/>
  <c r="I815" i="8" s="1"/>
  <c r="J815" i="8" s="1"/>
  <c r="K815" i="8" s="1"/>
  <c r="L815" i="8" s="1"/>
  <c r="M815" i="8" s="1"/>
  <c r="N815" i="8" s="1"/>
  <c r="O815" i="8" s="1"/>
  <c r="P815" i="8" s="1"/>
  <c r="Q815" i="8" s="1"/>
  <c r="R815" i="8" s="1"/>
  <c r="S815" i="8" s="1"/>
  <c r="T815" i="8" s="1"/>
  <c r="U815" i="8" s="1"/>
  <c r="V815" i="8" s="1"/>
  <c r="W815" i="8" s="1"/>
  <c r="X815" i="8" s="1"/>
  <c r="Y815" i="8" s="1"/>
  <c r="Z815" i="8" s="1"/>
  <c r="AA815" i="8" s="1"/>
  <c r="AB815" i="8" s="1"/>
  <c r="AC815" i="8" s="1"/>
  <c r="AD815" i="8" s="1"/>
  <c r="AE815" i="8" s="1"/>
  <c r="AF815" i="8" s="1"/>
  <c r="AG815" i="8" s="1"/>
  <c r="D751" i="8"/>
  <c r="E751" i="8" s="1"/>
  <c r="F751" i="8" s="1"/>
  <c r="G751" i="8" s="1"/>
  <c r="H751" i="8" s="1"/>
  <c r="I751" i="8" s="1"/>
  <c r="J751" i="8" s="1"/>
  <c r="K751" i="8" s="1"/>
  <c r="L751" i="8" s="1"/>
  <c r="M751" i="8" s="1"/>
  <c r="N751" i="8" s="1"/>
  <c r="O751" i="8" s="1"/>
  <c r="P751" i="8" s="1"/>
  <c r="Q751" i="8" s="1"/>
  <c r="R751" i="8" s="1"/>
  <c r="S751" i="8" s="1"/>
  <c r="T751" i="8" s="1"/>
  <c r="U751" i="8" s="1"/>
  <c r="V751" i="8" s="1"/>
  <c r="W751" i="8" s="1"/>
  <c r="X751" i="8" s="1"/>
  <c r="Y751" i="8" s="1"/>
  <c r="Z751" i="8" s="1"/>
  <c r="AA751" i="8" s="1"/>
  <c r="AB751" i="8" s="1"/>
  <c r="AC751" i="8" s="1"/>
  <c r="AD751" i="8" s="1"/>
  <c r="AE751" i="8" s="1"/>
  <c r="AF751" i="8" s="1"/>
  <c r="AG751" i="8" s="1"/>
  <c r="D687" i="8"/>
  <c r="E687" i="8" s="1"/>
  <c r="F687" i="8" s="1"/>
  <c r="G687" i="8" s="1"/>
  <c r="H687" i="8" s="1"/>
  <c r="I687" i="8" s="1"/>
  <c r="J687" i="8" s="1"/>
  <c r="K687" i="8" s="1"/>
  <c r="L687" i="8" s="1"/>
  <c r="M687" i="8" s="1"/>
  <c r="N687" i="8" s="1"/>
  <c r="O687" i="8" s="1"/>
  <c r="P687" i="8" s="1"/>
  <c r="Q687" i="8" s="1"/>
  <c r="R687" i="8" s="1"/>
  <c r="S687" i="8" s="1"/>
  <c r="T687" i="8" s="1"/>
  <c r="U687" i="8" s="1"/>
  <c r="V687" i="8" s="1"/>
  <c r="W687" i="8" s="1"/>
  <c r="X687" i="8" s="1"/>
  <c r="Y687" i="8" s="1"/>
  <c r="Z687" i="8" s="1"/>
  <c r="AA687" i="8" s="1"/>
  <c r="AB687" i="8" s="1"/>
  <c r="AC687" i="8" s="1"/>
  <c r="AD687" i="8" s="1"/>
  <c r="AE687" i="8" s="1"/>
  <c r="AF687" i="8" s="1"/>
  <c r="AG687" i="8" s="1"/>
  <c r="D527" i="8"/>
  <c r="E527" i="8" s="1"/>
  <c r="F527" i="8" s="1"/>
  <c r="G527" i="8" s="1"/>
  <c r="H527" i="8" s="1"/>
  <c r="I527" i="8" s="1"/>
  <c r="J527" i="8" s="1"/>
  <c r="K527" i="8" s="1"/>
  <c r="L527" i="8" s="1"/>
  <c r="M527" i="8" s="1"/>
  <c r="N527" i="8" s="1"/>
  <c r="O527" i="8" s="1"/>
  <c r="P527" i="8" s="1"/>
  <c r="Q527" i="8" s="1"/>
  <c r="R527" i="8" s="1"/>
  <c r="S527" i="8" s="1"/>
  <c r="T527" i="8" s="1"/>
  <c r="U527" i="8" s="1"/>
  <c r="V527" i="8" s="1"/>
  <c r="W527" i="8" s="1"/>
  <c r="X527" i="8" s="1"/>
  <c r="Y527" i="8" s="1"/>
  <c r="Z527" i="8" s="1"/>
  <c r="AA527" i="8" s="1"/>
  <c r="AB527" i="8" s="1"/>
  <c r="AC527" i="8" s="1"/>
  <c r="AD527" i="8" s="1"/>
  <c r="AE527" i="8" s="1"/>
  <c r="AF527" i="8" s="1"/>
  <c r="AG527" i="8" s="1"/>
  <c r="D271" i="8"/>
  <c r="E271" i="8" s="1"/>
  <c r="F271" i="8" s="1"/>
  <c r="G271" i="8" s="1"/>
  <c r="H271" i="8" s="1"/>
  <c r="I271" i="8" s="1"/>
  <c r="J271" i="8" s="1"/>
  <c r="K271" i="8" s="1"/>
  <c r="L271" i="8" s="1"/>
  <c r="M271" i="8" s="1"/>
  <c r="N271" i="8" s="1"/>
  <c r="O271" i="8" s="1"/>
  <c r="P271" i="8" s="1"/>
  <c r="Q271" i="8" s="1"/>
  <c r="R271" i="8" s="1"/>
  <c r="S271" i="8" s="1"/>
  <c r="T271" i="8" s="1"/>
  <c r="U271" i="8" s="1"/>
  <c r="V271" i="8" s="1"/>
  <c r="W271" i="8" s="1"/>
  <c r="X271" i="8" s="1"/>
  <c r="Y271" i="8" s="1"/>
  <c r="Z271" i="8" s="1"/>
  <c r="AA271" i="8" s="1"/>
  <c r="AB271" i="8" s="1"/>
  <c r="AC271" i="8" s="1"/>
  <c r="AD271" i="8" s="1"/>
  <c r="AE271" i="8" s="1"/>
  <c r="AF271" i="8" s="1"/>
  <c r="AG271" i="8" s="1"/>
  <c r="D15" i="8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D838" i="8"/>
  <c r="E838" i="8" s="1"/>
  <c r="F838" i="8" s="1"/>
  <c r="G838" i="8" s="1"/>
  <c r="H838" i="8" s="1"/>
  <c r="I838" i="8" s="1"/>
  <c r="J838" i="8" s="1"/>
  <c r="K838" i="8" s="1"/>
  <c r="L838" i="8" s="1"/>
  <c r="M838" i="8" s="1"/>
  <c r="N838" i="8" s="1"/>
  <c r="O838" i="8" s="1"/>
  <c r="P838" i="8" s="1"/>
  <c r="Q838" i="8" s="1"/>
  <c r="R838" i="8" s="1"/>
  <c r="S838" i="8" s="1"/>
  <c r="T838" i="8" s="1"/>
  <c r="U838" i="8" s="1"/>
  <c r="V838" i="8" s="1"/>
  <c r="W838" i="8" s="1"/>
  <c r="X838" i="8" s="1"/>
  <c r="Y838" i="8" s="1"/>
  <c r="Z838" i="8" s="1"/>
  <c r="AA838" i="8" s="1"/>
  <c r="AB838" i="8" s="1"/>
  <c r="AC838" i="8" s="1"/>
  <c r="AD838" i="8" s="1"/>
  <c r="AE838" i="8" s="1"/>
  <c r="AF838" i="8" s="1"/>
  <c r="AG838" i="8" s="1"/>
  <c r="D774" i="8"/>
  <c r="E774" i="8" s="1"/>
  <c r="F774" i="8" s="1"/>
  <c r="G774" i="8" s="1"/>
  <c r="H774" i="8" s="1"/>
  <c r="I774" i="8" s="1"/>
  <c r="J774" i="8" s="1"/>
  <c r="K774" i="8" s="1"/>
  <c r="L774" i="8" s="1"/>
  <c r="M774" i="8" s="1"/>
  <c r="N774" i="8" s="1"/>
  <c r="O774" i="8" s="1"/>
  <c r="P774" i="8" s="1"/>
  <c r="Q774" i="8" s="1"/>
  <c r="R774" i="8" s="1"/>
  <c r="S774" i="8" s="1"/>
  <c r="T774" i="8" s="1"/>
  <c r="U774" i="8" s="1"/>
  <c r="V774" i="8" s="1"/>
  <c r="W774" i="8" s="1"/>
  <c r="X774" i="8" s="1"/>
  <c r="Y774" i="8" s="1"/>
  <c r="Z774" i="8" s="1"/>
  <c r="AA774" i="8" s="1"/>
  <c r="AB774" i="8" s="1"/>
  <c r="AC774" i="8" s="1"/>
  <c r="AD774" i="8" s="1"/>
  <c r="AE774" i="8" s="1"/>
  <c r="AF774" i="8" s="1"/>
  <c r="AG774" i="8" s="1"/>
  <c r="D710" i="8"/>
  <c r="E710" i="8" s="1"/>
  <c r="F710" i="8" s="1"/>
  <c r="G710" i="8" s="1"/>
  <c r="H710" i="8" s="1"/>
  <c r="I710" i="8" s="1"/>
  <c r="J710" i="8" s="1"/>
  <c r="K710" i="8" s="1"/>
  <c r="L710" i="8" s="1"/>
  <c r="M710" i="8" s="1"/>
  <c r="N710" i="8" s="1"/>
  <c r="O710" i="8" s="1"/>
  <c r="P710" i="8" s="1"/>
  <c r="Q710" i="8" s="1"/>
  <c r="R710" i="8" s="1"/>
  <c r="S710" i="8" s="1"/>
  <c r="T710" i="8" s="1"/>
  <c r="U710" i="8" s="1"/>
  <c r="V710" i="8" s="1"/>
  <c r="W710" i="8" s="1"/>
  <c r="X710" i="8" s="1"/>
  <c r="Y710" i="8" s="1"/>
  <c r="Z710" i="8" s="1"/>
  <c r="AA710" i="8" s="1"/>
  <c r="AB710" i="8" s="1"/>
  <c r="AC710" i="8" s="1"/>
  <c r="AD710" i="8" s="1"/>
  <c r="AE710" i="8" s="1"/>
  <c r="AF710" i="8" s="1"/>
  <c r="AG710" i="8" s="1"/>
  <c r="D622" i="8"/>
  <c r="E622" i="8" s="1"/>
  <c r="F622" i="8" s="1"/>
  <c r="G622" i="8" s="1"/>
  <c r="H622" i="8" s="1"/>
  <c r="I622" i="8" s="1"/>
  <c r="J622" i="8" s="1"/>
  <c r="K622" i="8" s="1"/>
  <c r="L622" i="8" s="1"/>
  <c r="M622" i="8" s="1"/>
  <c r="N622" i="8" s="1"/>
  <c r="O622" i="8" s="1"/>
  <c r="P622" i="8" s="1"/>
  <c r="Q622" i="8" s="1"/>
  <c r="R622" i="8" s="1"/>
  <c r="S622" i="8" s="1"/>
  <c r="T622" i="8" s="1"/>
  <c r="U622" i="8" s="1"/>
  <c r="V622" i="8" s="1"/>
  <c r="W622" i="8" s="1"/>
  <c r="X622" i="8" s="1"/>
  <c r="Y622" i="8" s="1"/>
  <c r="Z622" i="8" s="1"/>
  <c r="AA622" i="8" s="1"/>
  <c r="AB622" i="8" s="1"/>
  <c r="AC622" i="8" s="1"/>
  <c r="AD622" i="8" s="1"/>
  <c r="AE622" i="8" s="1"/>
  <c r="AF622" i="8" s="1"/>
  <c r="AG622" i="8" s="1"/>
  <c r="D366" i="8"/>
  <c r="E366" i="8" s="1"/>
  <c r="F366" i="8" s="1"/>
  <c r="G366" i="8" s="1"/>
  <c r="H366" i="8" s="1"/>
  <c r="I366" i="8" s="1"/>
  <c r="J366" i="8" s="1"/>
  <c r="K366" i="8" s="1"/>
  <c r="L366" i="8" s="1"/>
  <c r="M366" i="8" s="1"/>
  <c r="N366" i="8" s="1"/>
  <c r="O366" i="8" s="1"/>
  <c r="P366" i="8" s="1"/>
  <c r="Q366" i="8" s="1"/>
  <c r="R366" i="8" s="1"/>
  <c r="S366" i="8" s="1"/>
  <c r="T366" i="8" s="1"/>
  <c r="U366" i="8" s="1"/>
  <c r="V366" i="8" s="1"/>
  <c r="W366" i="8" s="1"/>
  <c r="X366" i="8" s="1"/>
  <c r="Y366" i="8" s="1"/>
  <c r="Z366" i="8" s="1"/>
  <c r="AA366" i="8" s="1"/>
  <c r="AB366" i="8" s="1"/>
  <c r="AC366" i="8" s="1"/>
  <c r="AD366" i="8" s="1"/>
  <c r="AE366" i="8" s="1"/>
  <c r="AF366" i="8" s="1"/>
  <c r="AG366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AG110" i="8" s="1"/>
  <c r="D629" i="8"/>
  <c r="E629" i="8" s="1"/>
  <c r="F629" i="8" s="1"/>
  <c r="G629" i="8" s="1"/>
  <c r="H629" i="8" s="1"/>
  <c r="I629" i="8" s="1"/>
  <c r="J629" i="8" s="1"/>
  <c r="K629" i="8" s="1"/>
  <c r="L629" i="8" s="1"/>
  <c r="M629" i="8" s="1"/>
  <c r="N629" i="8" s="1"/>
  <c r="O629" i="8" s="1"/>
  <c r="P629" i="8" s="1"/>
  <c r="Q629" i="8" s="1"/>
  <c r="R629" i="8" s="1"/>
  <c r="S629" i="8" s="1"/>
  <c r="T629" i="8" s="1"/>
  <c r="U629" i="8" s="1"/>
  <c r="V629" i="8" s="1"/>
  <c r="W629" i="8" s="1"/>
  <c r="X629" i="8" s="1"/>
  <c r="Y629" i="8" s="1"/>
  <c r="Z629" i="8" s="1"/>
  <c r="AA629" i="8" s="1"/>
  <c r="AB629" i="8" s="1"/>
  <c r="AC629" i="8" s="1"/>
  <c r="AD629" i="8" s="1"/>
  <c r="AE629" i="8" s="1"/>
  <c r="AF629" i="8" s="1"/>
  <c r="AG629" i="8" s="1"/>
  <c r="D565" i="8"/>
  <c r="E565" i="8" s="1"/>
  <c r="F565" i="8" s="1"/>
  <c r="G565" i="8" s="1"/>
  <c r="H565" i="8" s="1"/>
  <c r="I565" i="8" s="1"/>
  <c r="J565" i="8" s="1"/>
  <c r="K565" i="8" s="1"/>
  <c r="L565" i="8" s="1"/>
  <c r="M565" i="8" s="1"/>
  <c r="N565" i="8" s="1"/>
  <c r="O565" i="8" s="1"/>
  <c r="P565" i="8" s="1"/>
  <c r="Q565" i="8" s="1"/>
  <c r="R565" i="8" s="1"/>
  <c r="S565" i="8" s="1"/>
  <c r="T565" i="8" s="1"/>
  <c r="U565" i="8" s="1"/>
  <c r="V565" i="8" s="1"/>
  <c r="W565" i="8" s="1"/>
  <c r="X565" i="8" s="1"/>
  <c r="Y565" i="8" s="1"/>
  <c r="Z565" i="8" s="1"/>
  <c r="AA565" i="8" s="1"/>
  <c r="AB565" i="8" s="1"/>
  <c r="AC565" i="8" s="1"/>
  <c r="AD565" i="8" s="1"/>
  <c r="AE565" i="8" s="1"/>
  <c r="AF565" i="8" s="1"/>
  <c r="AG565" i="8" s="1"/>
  <c r="D501" i="8"/>
  <c r="E501" i="8" s="1"/>
  <c r="F501" i="8" s="1"/>
  <c r="G501" i="8" s="1"/>
  <c r="H501" i="8" s="1"/>
  <c r="I501" i="8" s="1"/>
  <c r="J501" i="8" s="1"/>
  <c r="K501" i="8" s="1"/>
  <c r="L501" i="8" s="1"/>
  <c r="M501" i="8" s="1"/>
  <c r="N501" i="8" s="1"/>
  <c r="O501" i="8" s="1"/>
  <c r="P501" i="8" s="1"/>
  <c r="Q501" i="8" s="1"/>
  <c r="R501" i="8" s="1"/>
  <c r="S501" i="8" s="1"/>
  <c r="T501" i="8" s="1"/>
  <c r="U501" i="8" s="1"/>
  <c r="V501" i="8" s="1"/>
  <c r="W501" i="8" s="1"/>
  <c r="X501" i="8" s="1"/>
  <c r="Y501" i="8" s="1"/>
  <c r="Z501" i="8" s="1"/>
  <c r="AA501" i="8" s="1"/>
  <c r="AB501" i="8" s="1"/>
  <c r="AC501" i="8" s="1"/>
  <c r="AD501" i="8" s="1"/>
  <c r="AE501" i="8" s="1"/>
  <c r="AF501" i="8" s="1"/>
  <c r="AG501" i="8" s="1"/>
  <c r="D437" i="8"/>
  <c r="E437" i="8" s="1"/>
  <c r="F437" i="8" s="1"/>
  <c r="G437" i="8" s="1"/>
  <c r="H437" i="8" s="1"/>
  <c r="I437" i="8" s="1"/>
  <c r="J437" i="8" s="1"/>
  <c r="K437" i="8" s="1"/>
  <c r="L437" i="8" s="1"/>
  <c r="M437" i="8" s="1"/>
  <c r="N437" i="8" s="1"/>
  <c r="O437" i="8" s="1"/>
  <c r="P437" i="8" s="1"/>
  <c r="Q437" i="8" s="1"/>
  <c r="R437" i="8" s="1"/>
  <c r="S437" i="8" s="1"/>
  <c r="T437" i="8" s="1"/>
  <c r="U437" i="8" s="1"/>
  <c r="V437" i="8" s="1"/>
  <c r="W437" i="8" s="1"/>
  <c r="X437" i="8" s="1"/>
  <c r="Y437" i="8" s="1"/>
  <c r="Z437" i="8" s="1"/>
  <c r="AA437" i="8" s="1"/>
  <c r="AB437" i="8" s="1"/>
  <c r="AC437" i="8" s="1"/>
  <c r="AD437" i="8" s="1"/>
  <c r="AE437" i="8" s="1"/>
  <c r="AF437" i="8" s="1"/>
  <c r="AG437" i="8" s="1"/>
  <c r="D357" i="8"/>
  <c r="E357" i="8" s="1"/>
  <c r="F357" i="8" s="1"/>
  <c r="G357" i="8" s="1"/>
  <c r="H357" i="8" s="1"/>
  <c r="I357" i="8" s="1"/>
  <c r="J357" i="8" s="1"/>
  <c r="K357" i="8" s="1"/>
  <c r="L357" i="8" s="1"/>
  <c r="M357" i="8" s="1"/>
  <c r="N357" i="8" s="1"/>
  <c r="O357" i="8" s="1"/>
  <c r="P357" i="8" s="1"/>
  <c r="Q357" i="8" s="1"/>
  <c r="R357" i="8" s="1"/>
  <c r="S357" i="8" s="1"/>
  <c r="T357" i="8" s="1"/>
  <c r="U357" i="8" s="1"/>
  <c r="V357" i="8" s="1"/>
  <c r="W357" i="8" s="1"/>
  <c r="X357" i="8" s="1"/>
  <c r="Y357" i="8" s="1"/>
  <c r="Z357" i="8" s="1"/>
  <c r="AA357" i="8" s="1"/>
  <c r="AB357" i="8" s="1"/>
  <c r="AC357" i="8" s="1"/>
  <c r="AD357" i="8" s="1"/>
  <c r="AE357" i="8" s="1"/>
  <c r="AF357" i="8" s="1"/>
  <c r="AG357" i="8" s="1"/>
  <c r="D157" i="8"/>
  <c r="E157" i="8" s="1"/>
  <c r="F157" i="8" s="1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AG157" i="8" s="1"/>
  <c r="D317" i="8"/>
  <c r="E317" i="8" s="1"/>
  <c r="F317" i="8" s="1"/>
  <c r="G317" i="8" s="1"/>
  <c r="H317" i="8" s="1"/>
  <c r="I317" i="8" s="1"/>
  <c r="J317" i="8" s="1"/>
  <c r="K317" i="8" s="1"/>
  <c r="L317" i="8" s="1"/>
  <c r="M317" i="8" s="1"/>
  <c r="N317" i="8" s="1"/>
  <c r="O317" i="8" s="1"/>
  <c r="P317" i="8" s="1"/>
  <c r="Q317" i="8" s="1"/>
  <c r="R317" i="8" s="1"/>
  <c r="S317" i="8" s="1"/>
  <c r="T317" i="8" s="1"/>
  <c r="U317" i="8" s="1"/>
  <c r="V317" i="8" s="1"/>
  <c r="W317" i="8" s="1"/>
  <c r="X317" i="8" s="1"/>
  <c r="Y317" i="8" s="1"/>
  <c r="Z317" i="8" s="1"/>
  <c r="AA317" i="8" s="1"/>
  <c r="AB317" i="8" s="1"/>
  <c r="AC317" i="8" s="1"/>
  <c r="AD317" i="8" s="1"/>
  <c r="AE317" i="8" s="1"/>
  <c r="AF317" i="8" s="1"/>
  <c r="AG317" i="8" s="1"/>
  <c r="D149" i="8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AG149" i="8" s="1"/>
  <c r="D500" i="8"/>
  <c r="E500" i="8" s="1"/>
  <c r="F500" i="8" s="1"/>
  <c r="G500" i="8" s="1"/>
  <c r="H500" i="8" s="1"/>
  <c r="I500" i="8" s="1"/>
  <c r="J500" i="8" s="1"/>
  <c r="K500" i="8" s="1"/>
  <c r="L500" i="8" s="1"/>
  <c r="M500" i="8" s="1"/>
  <c r="N500" i="8" s="1"/>
  <c r="O500" i="8" s="1"/>
  <c r="P500" i="8" s="1"/>
  <c r="Q500" i="8" s="1"/>
  <c r="R500" i="8" s="1"/>
  <c r="S500" i="8" s="1"/>
  <c r="T500" i="8" s="1"/>
  <c r="U500" i="8" s="1"/>
  <c r="V500" i="8" s="1"/>
  <c r="W500" i="8" s="1"/>
  <c r="X500" i="8" s="1"/>
  <c r="Y500" i="8" s="1"/>
  <c r="Z500" i="8" s="1"/>
  <c r="AA500" i="8" s="1"/>
  <c r="AB500" i="8" s="1"/>
  <c r="AC500" i="8" s="1"/>
  <c r="AD500" i="8" s="1"/>
  <c r="AE500" i="8" s="1"/>
  <c r="AF500" i="8" s="1"/>
  <c r="AG500" i="8" s="1"/>
  <c r="D364" i="8"/>
  <c r="E364" i="8" s="1"/>
  <c r="F364" i="8" s="1"/>
  <c r="G364" i="8" s="1"/>
  <c r="H364" i="8" s="1"/>
  <c r="I364" i="8" s="1"/>
  <c r="J364" i="8" s="1"/>
  <c r="K364" i="8" s="1"/>
  <c r="L364" i="8" s="1"/>
  <c r="M364" i="8" s="1"/>
  <c r="N364" i="8" s="1"/>
  <c r="O364" i="8" s="1"/>
  <c r="P364" i="8" s="1"/>
  <c r="Q364" i="8" s="1"/>
  <c r="R364" i="8" s="1"/>
  <c r="S364" i="8" s="1"/>
  <c r="T364" i="8" s="1"/>
  <c r="U364" i="8" s="1"/>
  <c r="V364" i="8" s="1"/>
  <c r="W364" i="8" s="1"/>
  <c r="X364" i="8" s="1"/>
  <c r="Y364" i="8" s="1"/>
  <c r="Z364" i="8" s="1"/>
  <c r="AA364" i="8" s="1"/>
  <c r="AB364" i="8" s="1"/>
  <c r="AC364" i="8" s="1"/>
  <c r="AD364" i="8" s="1"/>
  <c r="AE364" i="8" s="1"/>
  <c r="AF364" i="8" s="1"/>
  <c r="AG364" i="8" s="1"/>
  <c r="D204" i="8"/>
  <c r="E204" i="8" s="1"/>
  <c r="F204" i="8" s="1"/>
  <c r="G204" i="8" s="1"/>
  <c r="H204" i="8" s="1"/>
  <c r="I204" i="8" s="1"/>
  <c r="J204" i="8" s="1"/>
  <c r="K204" i="8" s="1"/>
  <c r="L204" i="8" s="1"/>
  <c r="M204" i="8" s="1"/>
  <c r="N204" i="8" s="1"/>
  <c r="O204" i="8" s="1"/>
  <c r="P204" i="8" s="1"/>
  <c r="Q204" i="8" s="1"/>
  <c r="R204" i="8" s="1"/>
  <c r="S204" i="8" s="1"/>
  <c r="T204" i="8" s="1"/>
  <c r="U204" i="8" s="1"/>
  <c r="V204" i="8" s="1"/>
  <c r="W204" i="8" s="1"/>
  <c r="X204" i="8" s="1"/>
  <c r="Y204" i="8" s="1"/>
  <c r="Z204" i="8" s="1"/>
  <c r="AA204" i="8" s="1"/>
  <c r="AB204" i="8" s="1"/>
  <c r="AC204" i="8" s="1"/>
  <c r="AD204" i="8" s="1"/>
  <c r="AE204" i="8" s="1"/>
  <c r="AF204" i="8" s="1"/>
  <c r="AG204" i="8" s="1"/>
  <c r="D68" i="8"/>
  <c r="E68" i="8" s="1"/>
  <c r="F68" i="8" s="1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Q68" i="8" s="1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D451" i="8"/>
  <c r="E451" i="8" s="1"/>
  <c r="F451" i="8" s="1"/>
  <c r="G451" i="8" s="1"/>
  <c r="H451" i="8" s="1"/>
  <c r="I451" i="8" s="1"/>
  <c r="J451" i="8" s="1"/>
  <c r="K451" i="8" s="1"/>
  <c r="L451" i="8" s="1"/>
  <c r="M451" i="8" s="1"/>
  <c r="N451" i="8" s="1"/>
  <c r="O451" i="8" s="1"/>
  <c r="P451" i="8" s="1"/>
  <c r="Q451" i="8" s="1"/>
  <c r="R451" i="8" s="1"/>
  <c r="S451" i="8" s="1"/>
  <c r="T451" i="8" s="1"/>
  <c r="U451" i="8" s="1"/>
  <c r="V451" i="8" s="1"/>
  <c r="W451" i="8" s="1"/>
  <c r="X451" i="8" s="1"/>
  <c r="Y451" i="8" s="1"/>
  <c r="Z451" i="8" s="1"/>
  <c r="AA451" i="8" s="1"/>
  <c r="AB451" i="8" s="1"/>
  <c r="AC451" i="8" s="1"/>
  <c r="AD451" i="8" s="1"/>
  <c r="AE451" i="8" s="1"/>
  <c r="AF451" i="8" s="1"/>
  <c r="AG451" i="8" s="1"/>
  <c r="D195" i="8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AG195" i="8" s="1"/>
  <c r="D221" i="8"/>
  <c r="E221" i="8" s="1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Q221" i="8" s="1"/>
  <c r="R221" i="8" s="1"/>
  <c r="S221" i="8" s="1"/>
  <c r="T221" i="8" s="1"/>
  <c r="U221" i="8" s="1"/>
  <c r="V221" i="8" s="1"/>
  <c r="W221" i="8" s="1"/>
  <c r="X221" i="8" s="1"/>
  <c r="Y221" i="8" s="1"/>
  <c r="Z221" i="8" s="1"/>
  <c r="AA221" i="8" s="1"/>
  <c r="AB221" i="8" s="1"/>
  <c r="AC221" i="8" s="1"/>
  <c r="AD221" i="8" s="1"/>
  <c r="AE221" i="8" s="1"/>
  <c r="AF221" i="8" s="1"/>
  <c r="AG221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Q29" i="8" s="1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D436" i="8"/>
  <c r="E436" i="8" s="1"/>
  <c r="F436" i="8" s="1"/>
  <c r="G436" i="8" s="1"/>
  <c r="H436" i="8" s="1"/>
  <c r="I436" i="8" s="1"/>
  <c r="J436" i="8" s="1"/>
  <c r="K436" i="8" s="1"/>
  <c r="L436" i="8" s="1"/>
  <c r="M436" i="8" s="1"/>
  <c r="N436" i="8" s="1"/>
  <c r="O436" i="8" s="1"/>
  <c r="P436" i="8" s="1"/>
  <c r="Q436" i="8" s="1"/>
  <c r="R436" i="8" s="1"/>
  <c r="S436" i="8" s="1"/>
  <c r="T436" i="8" s="1"/>
  <c r="U436" i="8" s="1"/>
  <c r="V436" i="8" s="1"/>
  <c r="W436" i="8" s="1"/>
  <c r="X436" i="8" s="1"/>
  <c r="Y436" i="8" s="1"/>
  <c r="Z436" i="8" s="1"/>
  <c r="AA436" i="8" s="1"/>
  <c r="AB436" i="8" s="1"/>
  <c r="AC436" i="8" s="1"/>
  <c r="AD436" i="8" s="1"/>
  <c r="AE436" i="8" s="1"/>
  <c r="AF436" i="8" s="1"/>
  <c r="AG436" i="8" s="1"/>
  <c r="D84" i="8"/>
  <c r="E84" i="8" s="1"/>
  <c r="F84" i="8" s="1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Q84" i="8" s="1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AD84" i="8" s="1"/>
  <c r="AE84" i="8" s="1"/>
  <c r="AF84" i="8" s="1"/>
  <c r="AG84" i="8" s="1"/>
  <c r="D546" i="8"/>
  <c r="E546" i="8" s="1"/>
  <c r="F546" i="8" s="1"/>
  <c r="G546" i="8" s="1"/>
  <c r="H546" i="8" s="1"/>
  <c r="I546" i="8" s="1"/>
  <c r="J546" i="8" s="1"/>
  <c r="K546" i="8" s="1"/>
  <c r="L546" i="8" s="1"/>
  <c r="M546" i="8" s="1"/>
  <c r="N546" i="8" s="1"/>
  <c r="O546" i="8" s="1"/>
  <c r="P546" i="8" s="1"/>
  <c r="Q546" i="8" s="1"/>
  <c r="R546" i="8" s="1"/>
  <c r="S546" i="8" s="1"/>
  <c r="T546" i="8" s="1"/>
  <c r="U546" i="8" s="1"/>
  <c r="V546" i="8" s="1"/>
  <c r="W546" i="8" s="1"/>
  <c r="X546" i="8" s="1"/>
  <c r="Y546" i="8" s="1"/>
  <c r="Z546" i="8" s="1"/>
  <c r="AA546" i="8" s="1"/>
  <c r="AB546" i="8" s="1"/>
  <c r="AC546" i="8" s="1"/>
  <c r="AD546" i="8" s="1"/>
  <c r="AE546" i="8" s="1"/>
  <c r="AF546" i="8" s="1"/>
  <c r="AG546" i="8" s="1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AG162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AE33" i="8" s="1"/>
  <c r="AF33" i="8" s="1"/>
  <c r="AG33" i="8" s="1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AG184" i="8" s="1"/>
  <c r="D927" i="8"/>
  <c r="E927" i="8" s="1"/>
  <c r="F927" i="8" s="1"/>
  <c r="G927" i="8" s="1"/>
  <c r="H927" i="8" s="1"/>
  <c r="I927" i="8" s="1"/>
  <c r="J927" i="8" s="1"/>
  <c r="K927" i="8" s="1"/>
  <c r="L927" i="8" s="1"/>
  <c r="M927" i="8" s="1"/>
  <c r="N927" i="8" s="1"/>
  <c r="O927" i="8" s="1"/>
  <c r="P927" i="8" s="1"/>
  <c r="Q927" i="8" s="1"/>
  <c r="R927" i="8" s="1"/>
  <c r="S927" i="8" s="1"/>
  <c r="T927" i="8" s="1"/>
  <c r="U927" i="8" s="1"/>
  <c r="V927" i="8" s="1"/>
  <c r="W927" i="8" s="1"/>
  <c r="X927" i="8" s="1"/>
  <c r="Y927" i="8" s="1"/>
  <c r="Z927" i="8" s="1"/>
  <c r="AA927" i="8" s="1"/>
  <c r="AB927" i="8" s="1"/>
  <c r="AC927" i="8" s="1"/>
  <c r="AD927" i="8" s="1"/>
  <c r="AE927" i="8" s="1"/>
  <c r="AF927" i="8" s="1"/>
  <c r="AG927" i="8" s="1"/>
  <c r="D978" i="8"/>
  <c r="E978" i="8" s="1"/>
  <c r="F978" i="8" s="1"/>
  <c r="G978" i="8" s="1"/>
  <c r="H978" i="8" s="1"/>
  <c r="I978" i="8" s="1"/>
  <c r="J978" i="8" s="1"/>
  <c r="K978" i="8" s="1"/>
  <c r="L978" i="8" s="1"/>
  <c r="M978" i="8" s="1"/>
  <c r="N978" i="8" s="1"/>
  <c r="O978" i="8" s="1"/>
  <c r="P978" i="8" s="1"/>
  <c r="Q978" i="8" s="1"/>
  <c r="R978" i="8" s="1"/>
  <c r="S978" i="8" s="1"/>
  <c r="T978" i="8" s="1"/>
  <c r="U978" i="8" s="1"/>
  <c r="V978" i="8" s="1"/>
  <c r="W978" i="8" s="1"/>
  <c r="X978" i="8" s="1"/>
  <c r="Y978" i="8" s="1"/>
  <c r="Z978" i="8" s="1"/>
  <c r="AA978" i="8" s="1"/>
  <c r="AB978" i="8" s="1"/>
  <c r="AC978" i="8" s="1"/>
  <c r="AD978" i="8" s="1"/>
  <c r="AE978" i="8" s="1"/>
  <c r="AF978" i="8" s="1"/>
  <c r="AG978" i="8" s="1"/>
  <c r="D801" i="8"/>
  <c r="E801" i="8" s="1"/>
  <c r="F801" i="8" s="1"/>
  <c r="G801" i="8" s="1"/>
  <c r="H801" i="8" s="1"/>
  <c r="I801" i="8" s="1"/>
  <c r="J801" i="8" s="1"/>
  <c r="K801" i="8" s="1"/>
  <c r="L801" i="8" s="1"/>
  <c r="M801" i="8" s="1"/>
  <c r="N801" i="8" s="1"/>
  <c r="O801" i="8" s="1"/>
  <c r="P801" i="8" s="1"/>
  <c r="Q801" i="8" s="1"/>
  <c r="R801" i="8" s="1"/>
  <c r="S801" i="8" s="1"/>
  <c r="T801" i="8" s="1"/>
  <c r="U801" i="8" s="1"/>
  <c r="V801" i="8" s="1"/>
  <c r="W801" i="8" s="1"/>
  <c r="X801" i="8" s="1"/>
  <c r="Y801" i="8" s="1"/>
  <c r="Z801" i="8" s="1"/>
  <c r="AA801" i="8" s="1"/>
  <c r="AB801" i="8" s="1"/>
  <c r="AC801" i="8" s="1"/>
  <c r="AD801" i="8" s="1"/>
  <c r="AE801" i="8" s="1"/>
  <c r="AF801" i="8" s="1"/>
  <c r="AG801" i="8" s="1"/>
  <c r="D569" i="8"/>
  <c r="E569" i="8" s="1"/>
  <c r="F569" i="8" s="1"/>
  <c r="G569" i="8" s="1"/>
  <c r="H569" i="8" s="1"/>
  <c r="I569" i="8" s="1"/>
  <c r="J569" i="8" s="1"/>
  <c r="K569" i="8" s="1"/>
  <c r="L569" i="8" s="1"/>
  <c r="M569" i="8" s="1"/>
  <c r="N569" i="8" s="1"/>
  <c r="O569" i="8" s="1"/>
  <c r="P569" i="8" s="1"/>
  <c r="Q569" i="8" s="1"/>
  <c r="R569" i="8" s="1"/>
  <c r="S569" i="8" s="1"/>
  <c r="T569" i="8" s="1"/>
  <c r="U569" i="8" s="1"/>
  <c r="V569" i="8" s="1"/>
  <c r="W569" i="8" s="1"/>
  <c r="X569" i="8" s="1"/>
  <c r="Y569" i="8" s="1"/>
  <c r="Z569" i="8" s="1"/>
  <c r="AA569" i="8" s="1"/>
  <c r="AB569" i="8" s="1"/>
  <c r="AC569" i="8" s="1"/>
  <c r="AD569" i="8" s="1"/>
  <c r="AE569" i="8" s="1"/>
  <c r="AF569" i="8" s="1"/>
  <c r="AG569" i="8" s="1"/>
  <c r="D297" i="8"/>
  <c r="E297" i="8" s="1"/>
  <c r="F297" i="8" s="1"/>
  <c r="G297" i="8" s="1"/>
  <c r="H297" i="8" s="1"/>
  <c r="I297" i="8" s="1"/>
  <c r="J297" i="8" s="1"/>
  <c r="K297" i="8" s="1"/>
  <c r="L297" i="8" s="1"/>
  <c r="M297" i="8" s="1"/>
  <c r="N297" i="8" s="1"/>
  <c r="O297" i="8" s="1"/>
  <c r="P297" i="8" s="1"/>
  <c r="Q297" i="8" s="1"/>
  <c r="R297" i="8" s="1"/>
  <c r="S297" i="8" s="1"/>
  <c r="T297" i="8" s="1"/>
  <c r="U297" i="8" s="1"/>
  <c r="V297" i="8" s="1"/>
  <c r="W297" i="8" s="1"/>
  <c r="X297" i="8" s="1"/>
  <c r="Y297" i="8" s="1"/>
  <c r="Z297" i="8" s="1"/>
  <c r="AA297" i="8" s="1"/>
  <c r="AB297" i="8" s="1"/>
  <c r="AC297" i="8" s="1"/>
  <c r="AD297" i="8" s="1"/>
  <c r="AE297" i="8" s="1"/>
  <c r="AF297" i="8" s="1"/>
  <c r="AG297" i="8" s="1"/>
  <c r="D65" i="8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Q65" i="8" s="1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D840" i="8"/>
  <c r="E840" i="8" s="1"/>
  <c r="F840" i="8" s="1"/>
  <c r="G840" i="8" s="1"/>
  <c r="H840" i="8" s="1"/>
  <c r="I840" i="8" s="1"/>
  <c r="J840" i="8" s="1"/>
  <c r="K840" i="8" s="1"/>
  <c r="L840" i="8" s="1"/>
  <c r="M840" i="8" s="1"/>
  <c r="N840" i="8" s="1"/>
  <c r="O840" i="8" s="1"/>
  <c r="P840" i="8" s="1"/>
  <c r="Q840" i="8" s="1"/>
  <c r="R840" i="8" s="1"/>
  <c r="S840" i="8" s="1"/>
  <c r="T840" i="8" s="1"/>
  <c r="U840" i="8" s="1"/>
  <c r="V840" i="8" s="1"/>
  <c r="W840" i="8" s="1"/>
  <c r="X840" i="8" s="1"/>
  <c r="Y840" i="8" s="1"/>
  <c r="Z840" i="8" s="1"/>
  <c r="AA840" i="8" s="1"/>
  <c r="AB840" i="8" s="1"/>
  <c r="AC840" i="8" s="1"/>
  <c r="AD840" i="8" s="1"/>
  <c r="AE840" i="8" s="1"/>
  <c r="AF840" i="8" s="1"/>
  <c r="AG840" i="8" s="1"/>
  <c r="D656" i="8"/>
  <c r="E656" i="8" s="1"/>
  <c r="F656" i="8" s="1"/>
  <c r="G656" i="8" s="1"/>
  <c r="H656" i="8" s="1"/>
  <c r="I656" i="8" s="1"/>
  <c r="J656" i="8" s="1"/>
  <c r="K656" i="8" s="1"/>
  <c r="L656" i="8" s="1"/>
  <c r="M656" i="8" s="1"/>
  <c r="N656" i="8" s="1"/>
  <c r="O656" i="8" s="1"/>
  <c r="P656" i="8" s="1"/>
  <c r="Q656" i="8" s="1"/>
  <c r="R656" i="8" s="1"/>
  <c r="S656" i="8" s="1"/>
  <c r="T656" i="8" s="1"/>
  <c r="U656" i="8" s="1"/>
  <c r="V656" i="8" s="1"/>
  <c r="W656" i="8" s="1"/>
  <c r="X656" i="8" s="1"/>
  <c r="Y656" i="8" s="1"/>
  <c r="Z656" i="8" s="1"/>
  <c r="AA656" i="8" s="1"/>
  <c r="AB656" i="8" s="1"/>
  <c r="AC656" i="8" s="1"/>
  <c r="AD656" i="8" s="1"/>
  <c r="AE656" i="8" s="1"/>
  <c r="AF656" i="8" s="1"/>
  <c r="AG656" i="8" s="1"/>
  <c r="D280" i="8"/>
  <c r="E280" i="8" s="1"/>
  <c r="F280" i="8" s="1"/>
  <c r="G280" i="8" s="1"/>
  <c r="H280" i="8" s="1"/>
  <c r="I280" i="8" s="1"/>
  <c r="J280" i="8" s="1"/>
  <c r="K280" i="8" s="1"/>
  <c r="L280" i="8" s="1"/>
  <c r="M280" i="8" s="1"/>
  <c r="N280" i="8" s="1"/>
  <c r="O280" i="8" s="1"/>
  <c r="P280" i="8" s="1"/>
  <c r="Q280" i="8" s="1"/>
  <c r="R280" i="8" s="1"/>
  <c r="S280" i="8" s="1"/>
  <c r="T280" i="8" s="1"/>
  <c r="U280" i="8" s="1"/>
  <c r="V280" i="8" s="1"/>
  <c r="W280" i="8" s="1"/>
  <c r="X280" i="8" s="1"/>
  <c r="Y280" i="8" s="1"/>
  <c r="Z280" i="8" s="1"/>
  <c r="AA280" i="8" s="1"/>
  <c r="AB280" i="8" s="1"/>
  <c r="AC280" i="8" s="1"/>
  <c r="AD280" i="8" s="1"/>
  <c r="AE280" i="8" s="1"/>
  <c r="AF280" i="8" s="1"/>
  <c r="AG280" i="8" s="1"/>
  <c r="D958" i="8"/>
  <c r="E958" i="8" s="1"/>
  <c r="F958" i="8" s="1"/>
  <c r="G958" i="8" s="1"/>
  <c r="H958" i="8" s="1"/>
  <c r="I958" i="8" s="1"/>
  <c r="J958" i="8" s="1"/>
  <c r="K958" i="8" s="1"/>
  <c r="L958" i="8" s="1"/>
  <c r="M958" i="8" s="1"/>
  <c r="N958" i="8" s="1"/>
  <c r="O958" i="8" s="1"/>
  <c r="P958" i="8" s="1"/>
  <c r="Q958" i="8" s="1"/>
  <c r="R958" i="8" s="1"/>
  <c r="S958" i="8" s="1"/>
  <c r="T958" i="8" s="1"/>
  <c r="U958" i="8" s="1"/>
  <c r="V958" i="8" s="1"/>
  <c r="W958" i="8" s="1"/>
  <c r="X958" i="8" s="1"/>
  <c r="Y958" i="8" s="1"/>
  <c r="Z958" i="8" s="1"/>
  <c r="AA958" i="8" s="1"/>
  <c r="AB958" i="8" s="1"/>
  <c r="AC958" i="8" s="1"/>
  <c r="AD958" i="8" s="1"/>
  <c r="AE958" i="8" s="1"/>
  <c r="AF958" i="8" s="1"/>
  <c r="AG958" i="8" s="1"/>
  <c r="D865" i="8"/>
  <c r="E865" i="8" s="1"/>
  <c r="F865" i="8" s="1"/>
  <c r="G865" i="8" s="1"/>
  <c r="H865" i="8" s="1"/>
  <c r="I865" i="8" s="1"/>
  <c r="J865" i="8" s="1"/>
  <c r="K865" i="8" s="1"/>
  <c r="L865" i="8" s="1"/>
  <c r="M865" i="8" s="1"/>
  <c r="N865" i="8" s="1"/>
  <c r="O865" i="8" s="1"/>
  <c r="P865" i="8" s="1"/>
  <c r="Q865" i="8" s="1"/>
  <c r="R865" i="8" s="1"/>
  <c r="S865" i="8" s="1"/>
  <c r="T865" i="8" s="1"/>
  <c r="U865" i="8" s="1"/>
  <c r="V865" i="8" s="1"/>
  <c r="W865" i="8" s="1"/>
  <c r="X865" i="8" s="1"/>
  <c r="Y865" i="8" s="1"/>
  <c r="Z865" i="8" s="1"/>
  <c r="AA865" i="8" s="1"/>
  <c r="AB865" i="8" s="1"/>
  <c r="AC865" i="8" s="1"/>
  <c r="AD865" i="8" s="1"/>
  <c r="AE865" i="8" s="1"/>
  <c r="AF865" i="8" s="1"/>
  <c r="AG865" i="8" s="1"/>
  <c r="D625" i="8"/>
  <c r="E625" i="8" s="1"/>
  <c r="F625" i="8" s="1"/>
  <c r="G625" i="8" s="1"/>
  <c r="H625" i="8" s="1"/>
  <c r="I625" i="8" s="1"/>
  <c r="J625" i="8" s="1"/>
  <c r="K625" i="8" s="1"/>
  <c r="L625" i="8" s="1"/>
  <c r="M625" i="8" s="1"/>
  <c r="N625" i="8" s="1"/>
  <c r="O625" i="8" s="1"/>
  <c r="P625" i="8" s="1"/>
  <c r="Q625" i="8" s="1"/>
  <c r="R625" i="8" s="1"/>
  <c r="S625" i="8" s="1"/>
  <c r="T625" i="8" s="1"/>
  <c r="U625" i="8" s="1"/>
  <c r="V625" i="8" s="1"/>
  <c r="W625" i="8" s="1"/>
  <c r="X625" i="8" s="1"/>
  <c r="Y625" i="8" s="1"/>
  <c r="Z625" i="8" s="1"/>
  <c r="AA625" i="8" s="1"/>
  <c r="AB625" i="8" s="1"/>
  <c r="AC625" i="8" s="1"/>
  <c r="AD625" i="8" s="1"/>
  <c r="AE625" i="8" s="1"/>
  <c r="AF625" i="8" s="1"/>
  <c r="AG625" i="8" s="1"/>
  <c r="D345" i="8"/>
  <c r="E345" i="8" s="1"/>
  <c r="F345" i="8" s="1"/>
  <c r="G345" i="8" s="1"/>
  <c r="H345" i="8" s="1"/>
  <c r="I345" i="8" s="1"/>
  <c r="J345" i="8" s="1"/>
  <c r="K345" i="8" s="1"/>
  <c r="L345" i="8" s="1"/>
  <c r="M345" i="8" s="1"/>
  <c r="N345" i="8" s="1"/>
  <c r="O345" i="8" s="1"/>
  <c r="P345" i="8" s="1"/>
  <c r="Q345" i="8" s="1"/>
  <c r="R345" i="8" s="1"/>
  <c r="S345" i="8" s="1"/>
  <c r="T345" i="8" s="1"/>
  <c r="U345" i="8" s="1"/>
  <c r="V345" i="8" s="1"/>
  <c r="W345" i="8" s="1"/>
  <c r="X345" i="8" s="1"/>
  <c r="Y345" i="8" s="1"/>
  <c r="Z345" i="8" s="1"/>
  <c r="AA345" i="8" s="1"/>
  <c r="AB345" i="8" s="1"/>
  <c r="AC345" i="8" s="1"/>
  <c r="AD345" i="8" s="1"/>
  <c r="AE345" i="8" s="1"/>
  <c r="AF345" i="8" s="1"/>
  <c r="AG345" i="8" s="1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Q73" i="8" s="1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D73" i="8" s="1"/>
  <c r="AE73" i="8" s="1"/>
  <c r="AF73" i="8" s="1"/>
  <c r="AG73" i="8" s="1"/>
  <c r="D904" i="8"/>
  <c r="E904" i="8" s="1"/>
  <c r="F904" i="8" s="1"/>
  <c r="G904" i="8" s="1"/>
  <c r="H904" i="8" s="1"/>
  <c r="I904" i="8" s="1"/>
  <c r="J904" i="8" s="1"/>
  <c r="K904" i="8" s="1"/>
  <c r="L904" i="8" s="1"/>
  <c r="M904" i="8" s="1"/>
  <c r="N904" i="8" s="1"/>
  <c r="O904" i="8" s="1"/>
  <c r="P904" i="8" s="1"/>
  <c r="Q904" i="8" s="1"/>
  <c r="R904" i="8" s="1"/>
  <c r="S904" i="8" s="1"/>
  <c r="T904" i="8" s="1"/>
  <c r="U904" i="8" s="1"/>
  <c r="V904" i="8" s="1"/>
  <c r="W904" i="8" s="1"/>
  <c r="X904" i="8" s="1"/>
  <c r="Y904" i="8" s="1"/>
  <c r="Z904" i="8" s="1"/>
  <c r="AA904" i="8" s="1"/>
  <c r="AB904" i="8" s="1"/>
  <c r="AC904" i="8" s="1"/>
  <c r="AD904" i="8" s="1"/>
  <c r="AE904" i="8" s="1"/>
  <c r="AF904" i="8" s="1"/>
  <c r="AG904" i="8" s="1"/>
  <c r="D712" i="8"/>
  <c r="E712" i="8" s="1"/>
  <c r="F712" i="8" s="1"/>
  <c r="G712" i="8" s="1"/>
  <c r="H712" i="8" s="1"/>
  <c r="I712" i="8" s="1"/>
  <c r="J712" i="8" s="1"/>
  <c r="K712" i="8" s="1"/>
  <c r="L712" i="8" s="1"/>
  <c r="M712" i="8" s="1"/>
  <c r="N712" i="8" s="1"/>
  <c r="O712" i="8" s="1"/>
  <c r="P712" i="8" s="1"/>
  <c r="Q712" i="8" s="1"/>
  <c r="R712" i="8" s="1"/>
  <c r="S712" i="8" s="1"/>
  <c r="T712" i="8" s="1"/>
  <c r="U712" i="8" s="1"/>
  <c r="V712" i="8" s="1"/>
  <c r="W712" i="8" s="1"/>
  <c r="X712" i="8" s="1"/>
  <c r="Y712" i="8" s="1"/>
  <c r="Z712" i="8" s="1"/>
  <c r="AA712" i="8" s="1"/>
  <c r="AB712" i="8" s="1"/>
  <c r="AC712" i="8" s="1"/>
  <c r="AD712" i="8" s="1"/>
  <c r="AE712" i="8" s="1"/>
  <c r="AF712" i="8" s="1"/>
  <c r="AG712" i="8" s="1"/>
  <c r="D368" i="8"/>
  <c r="E368" i="8" s="1"/>
  <c r="F368" i="8" s="1"/>
  <c r="G368" i="8" s="1"/>
  <c r="H368" i="8" s="1"/>
  <c r="I368" i="8" s="1"/>
  <c r="J368" i="8" s="1"/>
  <c r="K368" i="8" s="1"/>
  <c r="L368" i="8" s="1"/>
  <c r="M368" i="8" s="1"/>
  <c r="N368" i="8" s="1"/>
  <c r="O368" i="8" s="1"/>
  <c r="P368" i="8" s="1"/>
  <c r="Q368" i="8" s="1"/>
  <c r="R368" i="8" s="1"/>
  <c r="S368" i="8" s="1"/>
  <c r="T368" i="8" s="1"/>
  <c r="U368" i="8" s="1"/>
  <c r="V368" i="8" s="1"/>
  <c r="W368" i="8" s="1"/>
  <c r="X368" i="8" s="1"/>
  <c r="Y368" i="8" s="1"/>
  <c r="Z368" i="8" s="1"/>
  <c r="AA368" i="8" s="1"/>
  <c r="AB368" i="8" s="1"/>
  <c r="AC368" i="8" s="1"/>
  <c r="AD368" i="8" s="1"/>
  <c r="AE368" i="8" s="1"/>
  <c r="AF368" i="8" s="1"/>
  <c r="AG368" i="8" s="1"/>
  <c r="D24" i="8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D965" i="8"/>
  <c r="E965" i="8" s="1"/>
  <c r="F965" i="8" s="1"/>
  <c r="G965" i="8" s="1"/>
  <c r="H965" i="8" s="1"/>
  <c r="I965" i="8" s="1"/>
  <c r="J965" i="8" s="1"/>
  <c r="K965" i="8" s="1"/>
  <c r="L965" i="8" s="1"/>
  <c r="M965" i="8" s="1"/>
  <c r="N965" i="8" s="1"/>
  <c r="O965" i="8" s="1"/>
  <c r="P965" i="8" s="1"/>
  <c r="Q965" i="8" s="1"/>
  <c r="R965" i="8" s="1"/>
  <c r="S965" i="8" s="1"/>
  <c r="T965" i="8" s="1"/>
  <c r="U965" i="8" s="1"/>
  <c r="V965" i="8" s="1"/>
  <c r="W965" i="8" s="1"/>
  <c r="X965" i="8" s="1"/>
  <c r="Y965" i="8" s="1"/>
  <c r="Z965" i="8" s="1"/>
  <c r="AA965" i="8" s="1"/>
  <c r="AB965" i="8" s="1"/>
  <c r="AC965" i="8" s="1"/>
  <c r="AD965" i="8" s="1"/>
  <c r="AE965" i="8" s="1"/>
  <c r="AF965" i="8" s="1"/>
  <c r="AG965" i="8" s="1"/>
  <c r="D885" i="8"/>
  <c r="E885" i="8" s="1"/>
  <c r="F885" i="8" s="1"/>
  <c r="G885" i="8" s="1"/>
  <c r="H885" i="8" s="1"/>
  <c r="I885" i="8" s="1"/>
  <c r="J885" i="8" s="1"/>
  <c r="K885" i="8" s="1"/>
  <c r="L885" i="8" s="1"/>
  <c r="M885" i="8" s="1"/>
  <c r="N885" i="8" s="1"/>
  <c r="O885" i="8" s="1"/>
  <c r="P885" i="8" s="1"/>
  <c r="Q885" i="8" s="1"/>
  <c r="R885" i="8" s="1"/>
  <c r="S885" i="8" s="1"/>
  <c r="T885" i="8" s="1"/>
  <c r="U885" i="8" s="1"/>
  <c r="V885" i="8" s="1"/>
  <c r="W885" i="8" s="1"/>
  <c r="X885" i="8" s="1"/>
  <c r="Y885" i="8" s="1"/>
  <c r="Z885" i="8" s="1"/>
  <c r="AA885" i="8" s="1"/>
  <c r="AB885" i="8" s="1"/>
  <c r="AC885" i="8" s="1"/>
  <c r="AD885" i="8" s="1"/>
  <c r="AE885" i="8" s="1"/>
  <c r="AF885" i="8" s="1"/>
  <c r="AG885" i="8" s="1"/>
  <c r="D797" i="8"/>
  <c r="E797" i="8" s="1"/>
  <c r="F797" i="8" s="1"/>
  <c r="G797" i="8" s="1"/>
  <c r="H797" i="8" s="1"/>
  <c r="I797" i="8" s="1"/>
  <c r="J797" i="8" s="1"/>
  <c r="K797" i="8" s="1"/>
  <c r="L797" i="8" s="1"/>
  <c r="M797" i="8" s="1"/>
  <c r="N797" i="8" s="1"/>
  <c r="O797" i="8" s="1"/>
  <c r="P797" i="8" s="1"/>
  <c r="Q797" i="8" s="1"/>
  <c r="R797" i="8" s="1"/>
  <c r="S797" i="8" s="1"/>
  <c r="T797" i="8" s="1"/>
  <c r="U797" i="8" s="1"/>
  <c r="V797" i="8" s="1"/>
  <c r="W797" i="8" s="1"/>
  <c r="X797" i="8" s="1"/>
  <c r="Y797" i="8" s="1"/>
  <c r="Z797" i="8" s="1"/>
  <c r="AA797" i="8" s="1"/>
  <c r="AB797" i="8" s="1"/>
  <c r="AC797" i="8" s="1"/>
  <c r="AD797" i="8" s="1"/>
  <c r="AE797" i="8" s="1"/>
  <c r="AF797" i="8" s="1"/>
  <c r="AG797" i="8" s="1"/>
  <c r="D871" i="8"/>
  <c r="E871" i="8" s="1"/>
  <c r="F871" i="8" s="1"/>
  <c r="G871" i="8" s="1"/>
  <c r="H871" i="8" s="1"/>
  <c r="I871" i="8" s="1"/>
  <c r="J871" i="8" s="1"/>
  <c r="K871" i="8" s="1"/>
  <c r="L871" i="8" s="1"/>
  <c r="M871" i="8" s="1"/>
  <c r="N871" i="8" s="1"/>
  <c r="O871" i="8" s="1"/>
  <c r="P871" i="8" s="1"/>
  <c r="Q871" i="8" s="1"/>
  <c r="R871" i="8" s="1"/>
  <c r="S871" i="8" s="1"/>
  <c r="T871" i="8" s="1"/>
  <c r="U871" i="8" s="1"/>
  <c r="V871" i="8" s="1"/>
  <c r="W871" i="8" s="1"/>
  <c r="X871" i="8" s="1"/>
  <c r="Y871" i="8" s="1"/>
  <c r="Z871" i="8" s="1"/>
  <c r="AA871" i="8" s="1"/>
  <c r="AB871" i="8" s="1"/>
  <c r="AC871" i="8" s="1"/>
  <c r="AD871" i="8" s="1"/>
  <c r="AE871" i="8" s="1"/>
  <c r="AF871" i="8" s="1"/>
  <c r="AG871" i="8" s="1"/>
  <c r="D807" i="8"/>
  <c r="E807" i="8" s="1"/>
  <c r="F807" i="8" s="1"/>
  <c r="G807" i="8" s="1"/>
  <c r="H807" i="8" s="1"/>
  <c r="I807" i="8" s="1"/>
  <c r="J807" i="8" s="1"/>
  <c r="K807" i="8" s="1"/>
  <c r="L807" i="8" s="1"/>
  <c r="M807" i="8" s="1"/>
  <c r="N807" i="8" s="1"/>
  <c r="O807" i="8" s="1"/>
  <c r="P807" i="8" s="1"/>
  <c r="Q807" i="8" s="1"/>
  <c r="R807" i="8" s="1"/>
  <c r="S807" i="8" s="1"/>
  <c r="T807" i="8" s="1"/>
  <c r="U807" i="8" s="1"/>
  <c r="V807" i="8" s="1"/>
  <c r="W807" i="8" s="1"/>
  <c r="X807" i="8" s="1"/>
  <c r="Y807" i="8" s="1"/>
  <c r="Z807" i="8" s="1"/>
  <c r="AA807" i="8" s="1"/>
  <c r="AB807" i="8" s="1"/>
  <c r="AC807" i="8" s="1"/>
  <c r="AD807" i="8" s="1"/>
  <c r="AE807" i="8" s="1"/>
  <c r="AF807" i="8" s="1"/>
  <c r="AG807" i="8" s="1"/>
  <c r="D743" i="8"/>
  <c r="E743" i="8" s="1"/>
  <c r="F743" i="8" s="1"/>
  <c r="G743" i="8" s="1"/>
  <c r="H743" i="8" s="1"/>
  <c r="I743" i="8" s="1"/>
  <c r="J743" i="8" s="1"/>
  <c r="K743" i="8" s="1"/>
  <c r="L743" i="8" s="1"/>
  <c r="M743" i="8" s="1"/>
  <c r="N743" i="8" s="1"/>
  <c r="O743" i="8" s="1"/>
  <c r="P743" i="8" s="1"/>
  <c r="Q743" i="8" s="1"/>
  <c r="R743" i="8" s="1"/>
  <c r="S743" i="8" s="1"/>
  <c r="T743" i="8" s="1"/>
  <c r="U743" i="8" s="1"/>
  <c r="V743" i="8" s="1"/>
  <c r="W743" i="8" s="1"/>
  <c r="X743" i="8" s="1"/>
  <c r="Y743" i="8" s="1"/>
  <c r="Z743" i="8" s="1"/>
  <c r="AA743" i="8" s="1"/>
  <c r="AB743" i="8" s="1"/>
  <c r="AC743" i="8" s="1"/>
  <c r="AD743" i="8" s="1"/>
  <c r="AE743" i="8" s="1"/>
  <c r="AF743" i="8" s="1"/>
  <c r="AG743" i="8" s="1"/>
  <c r="D679" i="8"/>
  <c r="E679" i="8" s="1"/>
  <c r="F679" i="8" s="1"/>
  <c r="G679" i="8" s="1"/>
  <c r="H679" i="8" s="1"/>
  <c r="I679" i="8" s="1"/>
  <c r="J679" i="8" s="1"/>
  <c r="K679" i="8" s="1"/>
  <c r="L679" i="8" s="1"/>
  <c r="M679" i="8" s="1"/>
  <c r="N679" i="8" s="1"/>
  <c r="O679" i="8" s="1"/>
  <c r="P679" i="8" s="1"/>
  <c r="Q679" i="8" s="1"/>
  <c r="R679" i="8" s="1"/>
  <c r="S679" i="8" s="1"/>
  <c r="T679" i="8" s="1"/>
  <c r="U679" i="8" s="1"/>
  <c r="V679" i="8" s="1"/>
  <c r="W679" i="8" s="1"/>
  <c r="X679" i="8" s="1"/>
  <c r="Y679" i="8" s="1"/>
  <c r="Z679" i="8" s="1"/>
  <c r="AA679" i="8" s="1"/>
  <c r="AB679" i="8" s="1"/>
  <c r="AC679" i="8" s="1"/>
  <c r="AD679" i="8" s="1"/>
  <c r="AE679" i="8" s="1"/>
  <c r="AF679" i="8" s="1"/>
  <c r="AG679" i="8" s="1"/>
  <c r="D495" i="8"/>
  <c r="E495" i="8" s="1"/>
  <c r="F495" i="8" s="1"/>
  <c r="G495" i="8" s="1"/>
  <c r="H495" i="8" s="1"/>
  <c r="I495" i="8" s="1"/>
  <c r="J495" i="8" s="1"/>
  <c r="K495" i="8" s="1"/>
  <c r="L495" i="8" s="1"/>
  <c r="M495" i="8" s="1"/>
  <c r="N495" i="8" s="1"/>
  <c r="O495" i="8" s="1"/>
  <c r="P495" i="8" s="1"/>
  <c r="Q495" i="8" s="1"/>
  <c r="R495" i="8" s="1"/>
  <c r="S495" i="8" s="1"/>
  <c r="T495" i="8" s="1"/>
  <c r="U495" i="8" s="1"/>
  <c r="V495" i="8" s="1"/>
  <c r="W495" i="8" s="1"/>
  <c r="X495" i="8" s="1"/>
  <c r="Y495" i="8" s="1"/>
  <c r="Z495" i="8" s="1"/>
  <c r="AA495" i="8" s="1"/>
  <c r="AB495" i="8" s="1"/>
  <c r="AC495" i="8" s="1"/>
  <c r="AD495" i="8" s="1"/>
  <c r="AE495" i="8" s="1"/>
  <c r="AF495" i="8" s="1"/>
  <c r="AG495" i="8" s="1"/>
  <c r="D894" i="8"/>
  <c r="E894" i="8" s="1"/>
  <c r="F894" i="8" s="1"/>
  <c r="G894" i="8" s="1"/>
  <c r="H894" i="8" s="1"/>
  <c r="I894" i="8" s="1"/>
  <c r="J894" i="8" s="1"/>
  <c r="K894" i="8" s="1"/>
  <c r="L894" i="8" s="1"/>
  <c r="M894" i="8" s="1"/>
  <c r="N894" i="8" s="1"/>
  <c r="O894" i="8" s="1"/>
  <c r="P894" i="8" s="1"/>
  <c r="Q894" i="8" s="1"/>
  <c r="R894" i="8" s="1"/>
  <c r="S894" i="8" s="1"/>
  <c r="T894" i="8" s="1"/>
  <c r="U894" i="8" s="1"/>
  <c r="V894" i="8" s="1"/>
  <c r="W894" i="8" s="1"/>
  <c r="X894" i="8" s="1"/>
  <c r="Y894" i="8" s="1"/>
  <c r="Z894" i="8" s="1"/>
  <c r="AA894" i="8" s="1"/>
  <c r="AB894" i="8" s="1"/>
  <c r="AC894" i="8" s="1"/>
  <c r="AD894" i="8" s="1"/>
  <c r="AE894" i="8" s="1"/>
  <c r="AF894" i="8" s="1"/>
  <c r="AG894" i="8" s="1"/>
  <c r="D830" i="8"/>
  <c r="E830" i="8" s="1"/>
  <c r="F830" i="8" s="1"/>
  <c r="G830" i="8" s="1"/>
  <c r="H830" i="8" s="1"/>
  <c r="I830" i="8" s="1"/>
  <c r="J830" i="8" s="1"/>
  <c r="K830" i="8" s="1"/>
  <c r="L830" i="8" s="1"/>
  <c r="M830" i="8" s="1"/>
  <c r="N830" i="8" s="1"/>
  <c r="O830" i="8" s="1"/>
  <c r="P830" i="8" s="1"/>
  <c r="Q830" i="8" s="1"/>
  <c r="R830" i="8" s="1"/>
  <c r="S830" i="8" s="1"/>
  <c r="T830" i="8" s="1"/>
  <c r="U830" i="8" s="1"/>
  <c r="V830" i="8" s="1"/>
  <c r="W830" i="8" s="1"/>
  <c r="X830" i="8" s="1"/>
  <c r="Y830" i="8" s="1"/>
  <c r="Z830" i="8" s="1"/>
  <c r="AA830" i="8" s="1"/>
  <c r="AB830" i="8" s="1"/>
  <c r="AC830" i="8" s="1"/>
  <c r="AD830" i="8" s="1"/>
  <c r="AE830" i="8" s="1"/>
  <c r="AF830" i="8" s="1"/>
  <c r="AG830" i="8" s="1"/>
  <c r="D766" i="8"/>
  <c r="E766" i="8" s="1"/>
  <c r="F766" i="8" s="1"/>
  <c r="G766" i="8" s="1"/>
  <c r="H766" i="8" s="1"/>
  <c r="I766" i="8" s="1"/>
  <c r="J766" i="8" s="1"/>
  <c r="K766" i="8" s="1"/>
  <c r="L766" i="8" s="1"/>
  <c r="M766" i="8" s="1"/>
  <c r="N766" i="8" s="1"/>
  <c r="O766" i="8" s="1"/>
  <c r="P766" i="8" s="1"/>
  <c r="Q766" i="8" s="1"/>
  <c r="R766" i="8" s="1"/>
  <c r="S766" i="8" s="1"/>
  <c r="T766" i="8" s="1"/>
  <c r="U766" i="8" s="1"/>
  <c r="V766" i="8" s="1"/>
  <c r="W766" i="8" s="1"/>
  <c r="X766" i="8" s="1"/>
  <c r="Y766" i="8" s="1"/>
  <c r="Z766" i="8" s="1"/>
  <c r="AA766" i="8" s="1"/>
  <c r="AB766" i="8" s="1"/>
  <c r="AC766" i="8" s="1"/>
  <c r="AD766" i="8" s="1"/>
  <c r="AE766" i="8" s="1"/>
  <c r="AF766" i="8" s="1"/>
  <c r="AG766" i="8" s="1"/>
  <c r="D590" i="8"/>
  <c r="E590" i="8" s="1"/>
  <c r="F590" i="8" s="1"/>
  <c r="G590" i="8" s="1"/>
  <c r="H590" i="8" s="1"/>
  <c r="I590" i="8" s="1"/>
  <c r="J590" i="8" s="1"/>
  <c r="K590" i="8" s="1"/>
  <c r="L590" i="8" s="1"/>
  <c r="M590" i="8" s="1"/>
  <c r="N590" i="8" s="1"/>
  <c r="O590" i="8" s="1"/>
  <c r="P590" i="8" s="1"/>
  <c r="Q590" i="8" s="1"/>
  <c r="R590" i="8" s="1"/>
  <c r="S590" i="8" s="1"/>
  <c r="T590" i="8" s="1"/>
  <c r="U590" i="8" s="1"/>
  <c r="V590" i="8" s="1"/>
  <c r="W590" i="8" s="1"/>
  <c r="X590" i="8" s="1"/>
  <c r="Y590" i="8" s="1"/>
  <c r="Z590" i="8" s="1"/>
  <c r="AA590" i="8" s="1"/>
  <c r="AB590" i="8" s="1"/>
  <c r="AC590" i="8" s="1"/>
  <c r="AD590" i="8" s="1"/>
  <c r="AE590" i="8" s="1"/>
  <c r="AF590" i="8" s="1"/>
  <c r="AG590" i="8" s="1"/>
  <c r="D334" i="8"/>
  <c r="E334" i="8" s="1"/>
  <c r="F334" i="8" s="1"/>
  <c r="G334" i="8" s="1"/>
  <c r="H334" i="8" s="1"/>
  <c r="I334" i="8" s="1"/>
  <c r="J334" i="8" s="1"/>
  <c r="K334" i="8" s="1"/>
  <c r="L334" i="8" s="1"/>
  <c r="M334" i="8" s="1"/>
  <c r="N334" i="8" s="1"/>
  <c r="O334" i="8" s="1"/>
  <c r="P334" i="8" s="1"/>
  <c r="Q334" i="8" s="1"/>
  <c r="R334" i="8" s="1"/>
  <c r="S334" i="8" s="1"/>
  <c r="T334" i="8" s="1"/>
  <c r="U334" i="8" s="1"/>
  <c r="V334" i="8" s="1"/>
  <c r="W334" i="8" s="1"/>
  <c r="X334" i="8" s="1"/>
  <c r="Y334" i="8" s="1"/>
  <c r="Z334" i="8" s="1"/>
  <c r="AA334" i="8" s="1"/>
  <c r="AB334" i="8" s="1"/>
  <c r="AC334" i="8" s="1"/>
  <c r="AD334" i="8" s="1"/>
  <c r="AE334" i="8" s="1"/>
  <c r="AF334" i="8" s="1"/>
  <c r="AG334" i="8" s="1"/>
  <c r="D621" i="8"/>
  <c r="E621" i="8" s="1"/>
  <c r="F621" i="8" s="1"/>
  <c r="G621" i="8" s="1"/>
  <c r="H621" i="8" s="1"/>
  <c r="I621" i="8" s="1"/>
  <c r="J621" i="8" s="1"/>
  <c r="K621" i="8" s="1"/>
  <c r="L621" i="8" s="1"/>
  <c r="M621" i="8" s="1"/>
  <c r="N621" i="8" s="1"/>
  <c r="O621" i="8" s="1"/>
  <c r="P621" i="8" s="1"/>
  <c r="Q621" i="8" s="1"/>
  <c r="R621" i="8" s="1"/>
  <c r="S621" i="8" s="1"/>
  <c r="T621" i="8" s="1"/>
  <c r="U621" i="8" s="1"/>
  <c r="V621" i="8" s="1"/>
  <c r="W621" i="8" s="1"/>
  <c r="X621" i="8" s="1"/>
  <c r="Y621" i="8" s="1"/>
  <c r="Z621" i="8" s="1"/>
  <c r="AA621" i="8" s="1"/>
  <c r="AB621" i="8" s="1"/>
  <c r="AC621" i="8" s="1"/>
  <c r="AD621" i="8" s="1"/>
  <c r="AE621" i="8" s="1"/>
  <c r="AF621" i="8" s="1"/>
  <c r="AG621" i="8" s="1"/>
  <c r="D493" i="8"/>
  <c r="E493" i="8" s="1"/>
  <c r="F493" i="8" s="1"/>
  <c r="G493" i="8" s="1"/>
  <c r="H493" i="8" s="1"/>
  <c r="I493" i="8" s="1"/>
  <c r="J493" i="8" s="1"/>
  <c r="K493" i="8" s="1"/>
  <c r="L493" i="8" s="1"/>
  <c r="M493" i="8" s="1"/>
  <c r="N493" i="8" s="1"/>
  <c r="O493" i="8" s="1"/>
  <c r="P493" i="8" s="1"/>
  <c r="Q493" i="8" s="1"/>
  <c r="R493" i="8" s="1"/>
  <c r="S493" i="8" s="1"/>
  <c r="T493" i="8" s="1"/>
  <c r="U493" i="8" s="1"/>
  <c r="V493" i="8" s="1"/>
  <c r="W493" i="8" s="1"/>
  <c r="X493" i="8" s="1"/>
  <c r="Y493" i="8" s="1"/>
  <c r="Z493" i="8" s="1"/>
  <c r="AA493" i="8" s="1"/>
  <c r="AB493" i="8" s="1"/>
  <c r="AC493" i="8" s="1"/>
  <c r="AD493" i="8" s="1"/>
  <c r="AE493" i="8" s="1"/>
  <c r="AF493" i="8" s="1"/>
  <c r="AG493" i="8" s="1"/>
  <c r="D333" i="8"/>
  <c r="E333" i="8" s="1"/>
  <c r="F333" i="8" s="1"/>
  <c r="G333" i="8" s="1"/>
  <c r="H333" i="8" s="1"/>
  <c r="I333" i="8" s="1"/>
  <c r="J333" i="8" s="1"/>
  <c r="K333" i="8" s="1"/>
  <c r="L333" i="8" s="1"/>
  <c r="M333" i="8" s="1"/>
  <c r="N333" i="8" s="1"/>
  <c r="O333" i="8" s="1"/>
  <c r="P333" i="8" s="1"/>
  <c r="Q333" i="8" s="1"/>
  <c r="R333" i="8" s="1"/>
  <c r="S333" i="8" s="1"/>
  <c r="T333" i="8" s="1"/>
  <c r="U333" i="8" s="1"/>
  <c r="V333" i="8" s="1"/>
  <c r="W333" i="8" s="1"/>
  <c r="X333" i="8" s="1"/>
  <c r="Y333" i="8" s="1"/>
  <c r="Z333" i="8" s="1"/>
  <c r="AA333" i="8" s="1"/>
  <c r="AB333" i="8" s="1"/>
  <c r="AC333" i="8" s="1"/>
  <c r="AD333" i="8" s="1"/>
  <c r="AE333" i="8" s="1"/>
  <c r="AF333" i="8" s="1"/>
  <c r="AG333" i="8" s="1"/>
  <c r="D301" i="8"/>
  <c r="E301" i="8" s="1"/>
  <c r="F301" i="8" s="1"/>
  <c r="G301" i="8" s="1"/>
  <c r="H301" i="8" s="1"/>
  <c r="I301" i="8" s="1"/>
  <c r="J301" i="8" s="1"/>
  <c r="K301" i="8" s="1"/>
  <c r="L301" i="8" s="1"/>
  <c r="M301" i="8" s="1"/>
  <c r="N301" i="8" s="1"/>
  <c r="O301" i="8" s="1"/>
  <c r="P301" i="8" s="1"/>
  <c r="Q301" i="8" s="1"/>
  <c r="R301" i="8" s="1"/>
  <c r="S301" i="8" s="1"/>
  <c r="T301" i="8" s="1"/>
  <c r="U301" i="8" s="1"/>
  <c r="V301" i="8" s="1"/>
  <c r="W301" i="8" s="1"/>
  <c r="X301" i="8" s="1"/>
  <c r="Y301" i="8" s="1"/>
  <c r="Z301" i="8" s="1"/>
  <c r="AA301" i="8" s="1"/>
  <c r="AB301" i="8" s="1"/>
  <c r="AC301" i="8" s="1"/>
  <c r="AD301" i="8" s="1"/>
  <c r="AE301" i="8" s="1"/>
  <c r="AF301" i="8" s="1"/>
  <c r="AG301" i="8" s="1"/>
  <c r="D612" i="8"/>
  <c r="E612" i="8" s="1"/>
  <c r="F612" i="8" s="1"/>
  <c r="G612" i="8" s="1"/>
  <c r="H612" i="8" s="1"/>
  <c r="I612" i="8" s="1"/>
  <c r="J612" i="8" s="1"/>
  <c r="K612" i="8" s="1"/>
  <c r="L612" i="8" s="1"/>
  <c r="M612" i="8" s="1"/>
  <c r="N612" i="8" s="1"/>
  <c r="O612" i="8" s="1"/>
  <c r="P612" i="8" s="1"/>
  <c r="Q612" i="8" s="1"/>
  <c r="R612" i="8" s="1"/>
  <c r="S612" i="8" s="1"/>
  <c r="T612" i="8" s="1"/>
  <c r="U612" i="8" s="1"/>
  <c r="V612" i="8" s="1"/>
  <c r="W612" i="8" s="1"/>
  <c r="X612" i="8" s="1"/>
  <c r="Y612" i="8" s="1"/>
  <c r="Z612" i="8" s="1"/>
  <c r="AA612" i="8" s="1"/>
  <c r="AB612" i="8" s="1"/>
  <c r="AC612" i="8" s="1"/>
  <c r="AD612" i="8" s="1"/>
  <c r="AE612" i="8" s="1"/>
  <c r="AF612" i="8" s="1"/>
  <c r="AG612" i="8" s="1"/>
  <c r="D476" i="8"/>
  <c r="E476" i="8" s="1"/>
  <c r="F476" i="8" s="1"/>
  <c r="G476" i="8" s="1"/>
  <c r="H476" i="8" s="1"/>
  <c r="I476" i="8" s="1"/>
  <c r="J476" i="8" s="1"/>
  <c r="K476" i="8" s="1"/>
  <c r="L476" i="8" s="1"/>
  <c r="M476" i="8" s="1"/>
  <c r="N476" i="8" s="1"/>
  <c r="O476" i="8" s="1"/>
  <c r="P476" i="8" s="1"/>
  <c r="Q476" i="8" s="1"/>
  <c r="R476" i="8" s="1"/>
  <c r="S476" i="8" s="1"/>
  <c r="T476" i="8" s="1"/>
  <c r="U476" i="8" s="1"/>
  <c r="V476" i="8" s="1"/>
  <c r="W476" i="8" s="1"/>
  <c r="X476" i="8" s="1"/>
  <c r="Y476" i="8" s="1"/>
  <c r="Z476" i="8" s="1"/>
  <c r="AA476" i="8" s="1"/>
  <c r="AB476" i="8" s="1"/>
  <c r="AC476" i="8" s="1"/>
  <c r="AD476" i="8" s="1"/>
  <c r="AE476" i="8" s="1"/>
  <c r="AF476" i="8" s="1"/>
  <c r="AG476" i="8" s="1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AG188" i="8" s="1"/>
  <c r="D419" i="8"/>
  <c r="E419" i="8" s="1"/>
  <c r="F419" i="8" s="1"/>
  <c r="G419" i="8" s="1"/>
  <c r="H419" i="8" s="1"/>
  <c r="I419" i="8" s="1"/>
  <c r="J419" i="8" s="1"/>
  <c r="K419" i="8" s="1"/>
  <c r="L419" i="8" s="1"/>
  <c r="M419" i="8" s="1"/>
  <c r="N419" i="8" s="1"/>
  <c r="O419" i="8" s="1"/>
  <c r="P419" i="8" s="1"/>
  <c r="Q419" i="8" s="1"/>
  <c r="R419" i="8" s="1"/>
  <c r="S419" i="8" s="1"/>
  <c r="T419" i="8" s="1"/>
  <c r="U419" i="8" s="1"/>
  <c r="V419" i="8" s="1"/>
  <c r="W419" i="8" s="1"/>
  <c r="X419" i="8" s="1"/>
  <c r="Y419" i="8" s="1"/>
  <c r="Z419" i="8" s="1"/>
  <c r="AA419" i="8" s="1"/>
  <c r="AB419" i="8" s="1"/>
  <c r="AC419" i="8" s="1"/>
  <c r="AD419" i="8" s="1"/>
  <c r="AE419" i="8" s="1"/>
  <c r="AF419" i="8" s="1"/>
  <c r="AG419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AG196" i="8" s="1"/>
  <c r="D538" i="8"/>
  <c r="E538" i="8" s="1"/>
  <c r="F538" i="8" s="1"/>
  <c r="G538" i="8" s="1"/>
  <c r="H538" i="8" s="1"/>
  <c r="I538" i="8" s="1"/>
  <c r="J538" i="8" s="1"/>
  <c r="K538" i="8" s="1"/>
  <c r="L538" i="8" s="1"/>
  <c r="M538" i="8" s="1"/>
  <c r="N538" i="8" s="1"/>
  <c r="O538" i="8" s="1"/>
  <c r="P538" i="8" s="1"/>
  <c r="Q538" i="8" s="1"/>
  <c r="R538" i="8" s="1"/>
  <c r="S538" i="8" s="1"/>
  <c r="T538" i="8" s="1"/>
  <c r="U538" i="8" s="1"/>
  <c r="V538" i="8" s="1"/>
  <c r="W538" i="8" s="1"/>
  <c r="X538" i="8" s="1"/>
  <c r="Y538" i="8" s="1"/>
  <c r="Z538" i="8" s="1"/>
  <c r="AA538" i="8" s="1"/>
  <c r="AB538" i="8" s="1"/>
  <c r="AC538" i="8" s="1"/>
  <c r="AD538" i="8" s="1"/>
  <c r="AE538" i="8" s="1"/>
  <c r="AF538" i="8" s="1"/>
  <c r="AG538" i="8" s="1"/>
  <c r="D410" i="8"/>
  <c r="E410" i="8" s="1"/>
  <c r="F410" i="8" s="1"/>
  <c r="G410" i="8" s="1"/>
  <c r="H410" i="8" s="1"/>
  <c r="I410" i="8" s="1"/>
  <c r="J410" i="8" s="1"/>
  <c r="K410" i="8" s="1"/>
  <c r="L410" i="8" s="1"/>
  <c r="M410" i="8" s="1"/>
  <c r="N410" i="8" s="1"/>
  <c r="O410" i="8" s="1"/>
  <c r="P410" i="8" s="1"/>
  <c r="Q410" i="8" s="1"/>
  <c r="R410" i="8" s="1"/>
  <c r="S410" i="8" s="1"/>
  <c r="T410" i="8" s="1"/>
  <c r="U410" i="8" s="1"/>
  <c r="V410" i="8" s="1"/>
  <c r="W410" i="8" s="1"/>
  <c r="X410" i="8" s="1"/>
  <c r="Y410" i="8" s="1"/>
  <c r="Z410" i="8" s="1"/>
  <c r="AA410" i="8" s="1"/>
  <c r="AB410" i="8" s="1"/>
  <c r="AC410" i="8" s="1"/>
  <c r="AD410" i="8" s="1"/>
  <c r="AE410" i="8" s="1"/>
  <c r="AF410" i="8" s="1"/>
  <c r="AG410" i="8" s="1"/>
  <c r="D282" i="8"/>
  <c r="E282" i="8" s="1"/>
  <c r="F282" i="8" s="1"/>
  <c r="G282" i="8" s="1"/>
  <c r="H282" i="8" s="1"/>
  <c r="I282" i="8" s="1"/>
  <c r="J282" i="8" s="1"/>
  <c r="K282" i="8" s="1"/>
  <c r="L282" i="8" s="1"/>
  <c r="M282" i="8" s="1"/>
  <c r="N282" i="8" s="1"/>
  <c r="O282" i="8" s="1"/>
  <c r="P282" i="8" s="1"/>
  <c r="Q282" i="8" s="1"/>
  <c r="R282" i="8" s="1"/>
  <c r="S282" i="8" s="1"/>
  <c r="T282" i="8" s="1"/>
  <c r="U282" i="8" s="1"/>
  <c r="V282" i="8" s="1"/>
  <c r="W282" i="8" s="1"/>
  <c r="X282" i="8" s="1"/>
  <c r="Y282" i="8" s="1"/>
  <c r="Z282" i="8" s="1"/>
  <c r="AA282" i="8" s="1"/>
  <c r="AB282" i="8" s="1"/>
  <c r="AC282" i="8" s="1"/>
  <c r="AD282" i="8" s="1"/>
  <c r="AE282" i="8" s="1"/>
  <c r="AF282" i="8" s="1"/>
  <c r="AG282" i="8" s="1"/>
  <c r="D26" i="8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D697" i="8"/>
  <c r="E697" i="8" s="1"/>
  <c r="F697" i="8" s="1"/>
  <c r="G697" i="8" s="1"/>
  <c r="H697" i="8" s="1"/>
  <c r="I697" i="8" s="1"/>
  <c r="J697" i="8" s="1"/>
  <c r="K697" i="8" s="1"/>
  <c r="L697" i="8" s="1"/>
  <c r="M697" i="8" s="1"/>
  <c r="N697" i="8" s="1"/>
  <c r="O697" i="8" s="1"/>
  <c r="P697" i="8" s="1"/>
  <c r="Q697" i="8" s="1"/>
  <c r="R697" i="8" s="1"/>
  <c r="S697" i="8" s="1"/>
  <c r="T697" i="8" s="1"/>
  <c r="U697" i="8" s="1"/>
  <c r="V697" i="8" s="1"/>
  <c r="W697" i="8" s="1"/>
  <c r="X697" i="8" s="1"/>
  <c r="Y697" i="8" s="1"/>
  <c r="Z697" i="8" s="1"/>
  <c r="AA697" i="8" s="1"/>
  <c r="AB697" i="8" s="1"/>
  <c r="AC697" i="8" s="1"/>
  <c r="AD697" i="8" s="1"/>
  <c r="AE697" i="8" s="1"/>
  <c r="AF697" i="8" s="1"/>
  <c r="AG697" i="8" s="1"/>
  <c r="D152" i="8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AG152" i="8" s="1"/>
  <c r="D539" i="8"/>
  <c r="E539" i="8" s="1"/>
  <c r="F539" i="8" s="1"/>
  <c r="G539" i="8" s="1"/>
  <c r="H539" i="8" s="1"/>
  <c r="I539" i="8" s="1"/>
  <c r="J539" i="8" s="1"/>
  <c r="K539" i="8" s="1"/>
  <c r="L539" i="8" s="1"/>
  <c r="M539" i="8" s="1"/>
  <c r="N539" i="8" s="1"/>
  <c r="O539" i="8" s="1"/>
  <c r="P539" i="8" s="1"/>
  <c r="Q539" i="8" s="1"/>
  <c r="R539" i="8" s="1"/>
  <c r="S539" i="8" s="1"/>
  <c r="T539" i="8" s="1"/>
  <c r="U539" i="8" s="1"/>
  <c r="V539" i="8" s="1"/>
  <c r="W539" i="8" s="1"/>
  <c r="X539" i="8" s="1"/>
  <c r="Y539" i="8" s="1"/>
  <c r="Z539" i="8" s="1"/>
  <c r="AA539" i="8" s="1"/>
  <c r="AB539" i="8" s="1"/>
  <c r="AC539" i="8" s="1"/>
  <c r="AD539" i="8" s="1"/>
  <c r="AE539" i="8" s="1"/>
  <c r="AF539" i="8" s="1"/>
  <c r="AG539" i="8" s="1"/>
  <c r="D816" i="8"/>
  <c r="E816" i="8" s="1"/>
  <c r="F816" i="8" s="1"/>
  <c r="G816" i="8" s="1"/>
  <c r="H816" i="8" s="1"/>
  <c r="I816" i="8" s="1"/>
  <c r="J816" i="8" s="1"/>
  <c r="K816" i="8" s="1"/>
  <c r="L816" i="8" s="1"/>
  <c r="M816" i="8" s="1"/>
  <c r="N816" i="8" s="1"/>
  <c r="O816" i="8" s="1"/>
  <c r="P816" i="8" s="1"/>
  <c r="Q816" i="8" s="1"/>
  <c r="R816" i="8" s="1"/>
  <c r="S816" i="8" s="1"/>
  <c r="T816" i="8" s="1"/>
  <c r="U816" i="8" s="1"/>
  <c r="V816" i="8" s="1"/>
  <c r="W816" i="8" s="1"/>
  <c r="X816" i="8" s="1"/>
  <c r="Y816" i="8" s="1"/>
  <c r="Z816" i="8" s="1"/>
  <c r="AA816" i="8" s="1"/>
  <c r="AB816" i="8" s="1"/>
  <c r="AC816" i="8" s="1"/>
  <c r="AD816" i="8" s="1"/>
  <c r="AE816" i="8" s="1"/>
  <c r="AF816" i="8" s="1"/>
  <c r="AG816" i="8" s="1"/>
  <c r="D942" i="8"/>
  <c r="E942" i="8" s="1"/>
  <c r="F942" i="8" s="1"/>
  <c r="G942" i="8" s="1"/>
  <c r="H942" i="8" s="1"/>
  <c r="I942" i="8" s="1"/>
  <c r="J942" i="8" s="1"/>
  <c r="K942" i="8" s="1"/>
  <c r="L942" i="8" s="1"/>
  <c r="M942" i="8" s="1"/>
  <c r="N942" i="8" s="1"/>
  <c r="O942" i="8" s="1"/>
  <c r="P942" i="8" s="1"/>
  <c r="Q942" i="8" s="1"/>
  <c r="R942" i="8" s="1"/>
  <c r="S942" i="8" s="1"/>
  <c r="T942" i="8" s="1"/>
  <c r="U942" i="8" s="1"/>
  <c r="V942" i="8" s="1"/>
  <c r="W942" i="8" s="1"/>
  <c r="X942" i="8" s="1"/>
  <c r="Y942" i="8" s="1"/>
  <c r="Z942" i="8" s="1"/>
  <c r="AA942" i="8" s="1"/>
  <c r="AB942" i="8" s="1"/>
  <c r="AC942" i="8" s="1"/>
  <c r="AD942" i="8" s="1"/>
  <c r="AE942" i="8" s="1"/>
  <c r="AF942" i="8" s="1"/>
  <c r="AG942" i="8" s="1"/>
  <c r="D601" i="8"/>
  <c r="E601" i="8" s="1"/>
  <c r="F601" i="8" s="1"/>
  <c r="G601" i="8" s="1"/>
  <c r="H601" i="8" s="1"/>
  <c r="I601" i="8" s="1"/>
  <c r="J601" i="8" s="1"/>
  <c r="K601" i="8" s="1"/>
  <c r="L601" i="8" s="1"/>
  <c r="M601" i="8" s="1"/>
  <c r="N601" i="8" s="1"/>
  <c r="O601" i="8" s="1"/>
  <c r="P601" i="8" s="1"/>
  <c r="Q601" i="8" s="1"/>
  <c r="R601" i="8" s="1"/>
  <c r="S601" i="8" s="1"/>
  <c r="T601" i="8" s="1"/>
  <c r="U601" i="8" s="1"/>
  <c r="V601" i="8" s="1"/>
  <c r="W601" i="8" s="1"/>
  <c r="X601" i="8" s="1"/>
  <c r="Y601" i="8" s="1"/>
  <c r="Z601" i="8" s="1"/>
  <c r="AA601" i="8" s="1"/>
  <c r="AB601" i="8" s="1"/>
  <c r="AC601" i="8" s="1"/>
  <c r="AD601" i="8" s="1"/>
  <c r="AE601" i="8" s="1"/>
  <c r="AF601" i="8" s="1"/>
  <c r="AG601" i="8" s="1"/>
  <c r="D49" i="8"/>
  <c r="E49" i="8" s="1"/>
  <c r="F49" i="8" s="1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Q49" i="8" s="1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D688" i="8"/>
  <c r="E688" i="8" s="1"/>
  <c r="F688" i="8" s="1"/>
  <c r="G688" i="8" s="1"/>
  <c r="H688" i="8" s="1"/>
  <c r="I688" i="8" s="1"/>
  <c r="J688" i="8" s="1"/>
  <c r="K688" i="8" s="1"/>
  <c r="L688" i="8" s="1"/>
  <c r="M688" i="8" s="1"/>
  <c r="N688" i="8" s="1"/>
  <c r="O688" i="8" s="1"/>
  <c r="P688" i="8" s="1"/>
  <c r="Q688" i="8" s="1"/>
  <c r="R688" i="8" s="1"/>
  <c r="S688" i="8" s="1"/>
  <c r="T688" i="8" s="1"/>
  <c r="U688" i="8" s="1"/>
  <c r="V688" i="8" s="1"/>
  <c r="W688" i="8" s="1"/>
  <c r="X688" i="8" s="1"/>
  <c r="Y688" i="8" s="1"/>
  <c r="Z688" i="8" s="1"/>
  <c r="AA688" i="8" s="1"/>
  <c r="AB688" i="8" s="1"/>
  <c r="AC688" i="8" s="1"/>
  <c r="AD688" i="8" s="1"/>
  <c r="AE688" i="8" s="1"/>
  <c r="AF688" i="8" s="1"/>
  <c r="AG688" i="8" s="1"/>
  <c r="D990" i="8"/>
  <c r="E990" i="8" s="1"/>
  <c r="F990" i="8" s="1"/>
  <c r="G990" i="8" s="1"/>
  <c r="H990" i="8" s="1"/>
  <c r="I990" i="8" s="1"/>
  <c r="J990" i="8" s="1"/>
  <c r="K990" i="8" s="1"/>
  <c r="L990" i="8" s="1"/>
  <c r="M990" i="8" s="1"/>
  <c r="N990" i="8" s="1"/>
  <c r="O990" i="8" s="1"/>
  <c r="P990" i="8" s="1"/>
  <c r="Q990" i="8" s="1"/>
  <c r="R990" i="8" s="1"/>
  <c r="S990" i="8" s="1"/>
  <c r="T990" i="8" s="1"/>
  <c r="U990" i="8" s="1"/>
  <c r="V990" i="8" s="1"/>
  <c r="W990" i="8" s="1"/>
  <c r="X990" i="8" s="1"/>
  <c r="Y990" i="8" s="1"/>
  <c r="Z990" i="8" s="1"/>
  <c r="AA990" i="8" s="1"/>
  <c r="AB990" i="8" s="1"/>
  <c r="AC990" i="8" s="1"/>
  <c r="AD990" i="8" s="1"/>
  <c r="AE990" i="8" s="1"/>
  <c r="AF990" i="8" s="1"/>
  <c r="AG990" i="8" s="1"/>
  <c r="D781" i="8"/>
  <c r="E781" i="8" s="1"/>
  <c r="F781" i="8" s="1"/>
  <c r="G781" i="8" s="1"/>
  <c r="H781" i="8" s="1"/>
  <c r="I781" i="8" s="1"/>
  <c r="J781" i="8" s="1"/>
  <c r="K781" i="8" s="1"/>
  <c r="L781" i="8" s="1"/>
  <c r="M781" i="8" s="1"/>
  <c r="N781" i="8" s="1"/>
  <c r="O781" i="8" s="1"/>
  <c r="P781" i="8" s="1"/>
  <c r="Q781" i="8" s="1"/>
  <c r="R781" i="8" s="1"/>
  <c r="S781" i="8" s="1"/>
  <c r="T781" i="8" s="1"/>
  <c r="U781" i="8" s="1"/>
  <c r="V781" i="8" s="1"/>
  <c r="W781" i="8" s="1"/>
  <c r="X781" i="8" s="1"/>
  <c r="Y781" i="8" s="1"/>
  <c r="Z781" i="8" s="1"/>
  <c r="AA781" i="8" s="1"/>
  <c r="AB781" i="8" s="1"/>
  <c r="AC781" i="8" s="1"/>
  <c r="AD781" i="8" s="1"/>
  <c r="AE781" i="8" s="1"/>
  <c r="AF781" i="8" s="1"/>
  <c r="AG781" i="8" s="1"/>
  <c r="D863" i="8"/>
  <c r="E863" i="8" s="1"/>
  <c r="F863" i="8" s="1"/>
  <c r="G863" i="8" s="1"/>
  <c r="H863" i="8" s="1"/>
  <c r="I863" i="8" s="1"/>
  <c r="J863" i="8" s="1"/>
  <c r="K863" i="8" s="1"/>
  <c r="L863" i="8" s="1"/>
  <c r="M863" i="8" s="1"/>
  <c r="N863" i="8" s="1"/>
  <c r="O863" i="8" s="1"/>
  <c r="P863" i="8" s="1"/>
  <c r="Q863" i="8" s="1"/>
  <c r="R863" i="8" s="1"/>
  <c r="S863" i="8" s="1"/>
  <c r="T863" i="8" s="1"/>
  <c r="U863" i="8" s="1"/>
  <c r="V863" i="8" s="1"/>
  <c r="W863" i="8" s="1"/>
  <c r="X863" i="8" s="1"/>
  <c r="Y863" i="8" s="1"/>
  <c r="Z863" i="8" s="1"/>
  <c r="AA863" i="8" s="1"/>
  <c r="AB863" i="8" s="1"/>
  <c r="AC863" i="8" s="1"/>
  <c r="AD863" i="8" s="1"/>
  <c r="AE863" i="8" s="1"/>
  <c r="AF863" i="8" s="1"/>
  <c r="AG863" i="8" s="1"/>
  <c r="D735" i="8"/>
  <c r="E735" i="8" s="1"/>
  <c r="F735" i="8" s="1"/>
  <c r="G735" i="8" s="1"/>
  <c r="H735" i="8" s="1"/>
  <c r="I735" i="8" s="1"/>
  <c r="J735" i="8" s="1"/>
  <c r="K735" i="8" s="1"/>
  <c r="L735" i="8" s="1"/>
  <c r="M735" i="8" s="1"/>
  <c r="N735" i="8" s="1"/>
  <c r="O735" i="8" s="1"/>
  <c r="P735" i="8" s="1"/>
  <c r="Q735" i="8" s="1"/>
  <c r="R735" i="8" s="1"/>
  <c r="S735" i="8" s="1"/>
  <c r="T735" i="8" s="1"/>
  <c r="U735" i="8" s="1"/>
  <c r="V735" i="8" s="1"/>
  <c r="W735" i="8" s="1"/>
  <c r="X735" i="8" s="1"/>
  <c r="Y735" i="8" s="1"/>
  <c r="Z735" i="8" s="1"/>
  <c r="AA735" i="8" s="1"/>
  <c r="AB735" i="8" s="1"/>
  <c r="AC735" i="8" s="1"/>
  <c r="AD735" i="8" s="1"/>
  <c r="AE735" i="8" s="1"/>
  <c r="AF735" i="8" s="1"/>
  <c r="AG735" i="8" s="1"/>
  <c r="D463" i="8"/>
  <c r="E463" i="8" s="1"/>
  <c r="F463" i="8" s="1"/>
  <c r="G463" i="8" s="1"/>
  <c r="H463" i="8" s="1"/>
  <c r="I463" i="8" s="1"/>
  <c r="J463" i="8" s="1"/>
  <c r="K463" i="8" s="1"/>
  <c r="L463" i="8" s="1"/>
  <c r="M463" i="8" s="1"/>
  <c r="N463" i="8" s="1"/>
  <c r="O463" i="8" s="1"/>
  <c r="P463" i="8" s="1"/>
  <c r="Q463" i="8" s="1"/>
  <c r="R463" i="8" s="1"/>
  <c r="S463" i="8" s="1"/>
  <c r="T463" i="8" s="1"/>
  <c r="U463" i="8" s="1"/>
  <c r="V463" i="8" s="1"/>
  <c r="W463" i="8" s="1"/>
  <c r="X463" i="8" s="1"/>
  <c r="Y463" i="8" s="1"/>
  <c r="Z463" i="8" s="1"/>
  <c r="AA463" i="8" s="1"/>
  <c r="AB463" i="8" s="1"/>
  <c r="AC463" i="8" s="1"/>
  <c r="AD463" i="8" s="1"/>
  <c r="AE463" i="8" s="1"/>
  <c r="AF463" i="8" s="1"/>
  <c r="AG463" i="8" s="1"/>
  <c r="D886" i="8"/>
  <c r="E886" i="8" s="1"/>
  <c r="F886" i="8" s="1"/>
  <c r="G886" i="8" s="1"/>
  <c r="H886" i="8" s="1"/>
  <c r="I886" i="8" s="1"/>
  <c r="J886" i="8" s="1"/>
  <c r="K886" i="8" s="1"/>
  <c r="L886" i="8" s="1"/>
  <c r="M886" i="8" s="1"/>
  <c r="N886" i="8" s="1"/>
  <c r="O886" i="8" s="1"/>
  <c r="P886" i="8" s="1"/>
  <c r="Q886" i="8" s="1"/>
  <c r="R886" i="8" s="1"/>
  <c r="S886" i="8" s="1"/>
  <c r="T886" i="8" s="1"/>
  <c r="U886" i="8" s="1"/>
  <c r="V886" i="8" s="1"/>
  <c r="W886" i="8" s="1"/>
  <c r="X886" i="8" s="1"/>
  <c r="Y886" i="8" s="1"/>
  <c r="Z886" i="8" s="1"/>
  <c r="AA886" i="8" s="1"/>
  <c r="AB886" i="8" s="1"/>
  <c r="AC886" i="8" s="1"/>
  <c r="AD886" i="8" s="1"/>
  <c r="AE886" i="8" s="1"/>
  <c r="AF886" i="8" s="1"/>
  <c r="AG886" i="8" s="1"/>
  <c r="D694" i="8"/>
  <c r="E694" i="8" s="1"/>
  <c r="F694" i="8" s="1"/>
  <c r="G694" i="8" s="1"/>
  <c r="H694" i="8" s="1"/>
  <c r="I694" i="8" s="1"/>
  <c r="J694" i="8" s="1"/>
  <c r="K694" i="8" s="1"/>
  <c r="L694" i="8" s="1"/>
  <c r="M694" i="8" s="1"/>
  <c r="N694" i="8" s="1"/>
  <c r="O694" i="8" s="1"/>
  <c r="P694" i="8" s="1"/>
  <c r="Q694" i="8" s="1"/>
  <c r="R694" i="8" s="1"/>
  <c r="S694" i="8" s="1"/>
  <c r="T694" i="8" s="1"/>
  <c r="U694" i="8" s="1"/>
  <c r="V694" i="8" s="1"/>
  <c r="W694" i="8" s="1"/>
  <c r="X694" i="8" s="1"/>
  <c r="Y694" i="8" s="1"/>
  <c r="Z694" i="8" s="1"/>
  <c r="AA694" i="8" s="1"/>
  <c r="AB694" i="8" s="1"/>
  <c r="AC694" i="8" s="1"/>
  <c r="AD694" i="8" s="1"/>
  <c r="AE694" i="8" s="1"/>
  <c r="AF694" i="8" s="1"/>
  <c r="AG694" i="8" s="1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Q46" i="8" s="1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D485" i="8"/>
  <c r="E485" i="8" s="1"/>
  <c r="F485" i="8" s="1"/>
  <c r="G485" i="8" s="1"/>
  <c r="H485" i="8" s="1"/>
  <c r="I485" i="8" s="1"/>
  <c r="J485" i="8" s="1"/>
  <c r="K485" i="8" s="1"/>
  <c r="L485" i="8" s="1"/>
  <c r="M485" i="8" s="1"/>
  <c r="N485" i="8" s="1"/>
  <c r="O485" i="8" s="1"/>
  <c r="P485" i="8" s="1"/>
  <c r="Q485" i="8" s="1"/>
  <c r="R485" i="8" s="1"/>
  <c r="S485" i="8" s="1"/>
  <c r="T485" i="8" s="1"/>
  <c r="U485" i="8" s="1"/>
  <c r="V485" i="8" s="1"/>
  <c r="W485" i="8" s="1"/>
  <c r="X485" i="8" s="1"/>
  <c r="Y485" i="8" s="1"/>
  <c r="Z485" i="8" s="1"/>
  <c r="AA485" i="8" s="1"/>
  <c r="AB485" i="8" s="1"/>
  <c r="AC485" i="8" s="1"/>
  <c r="AD485" i="8" s="1"/>
  <c r="AE485" i="8" s="1"/>
  <c r="AF485" i="8" s="1"/>
  <c r="AG485" i="8" s="1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Q101" i="8" s="1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AG101" i="8" s="1"/>
  <c r="D596" i="8"/>
  <c r="E596" i="8" s="1"/>
  <c r="F596" i="8" s="1"/>
  <c r="G596" i="8" s="1"/>
  <c r="H596" i="8" s="1"/>
  <c r="I596" i="8" s="1"/>
  <c r="J596" i="8" s="1"/>
  <c r="K596" i="8" s="1"/>
  <c r="L596" i="8" s="1"/>
  <c r="M596" i="8" s="1"/>
  <c r="N596" i="8" s="1"/>
  <c r="O596" i="8" s="1"/>
  <c r="P596" i="8" s="1"/>
  <c r="Q596" i="8" s="1"/>
  <c r="R596" i="8" s="1"/>
  <c r="S596" i="8" s="1"/>
  <c r="T596" i="8" s="1"/>
  <c r="U596" i="8" s="1"/>
  <c r="V596" i="8" s="1"/>
  <c r="W596" i="8" s="1"/>
  <c r="X596" i="8" s="1"/>
  <c r="Y596" i="8" s="1"/>
  <c r="Z596" i="8" s="1"/>
  <c r="AA596" i="8" s="1"/>
  <c r="AB596" i="8" s="1"/>
  <c r="AC596" i="8" s="1"/>
  <c r="AD596" i="8" s="1"/>
  <c r="AE596" i="8" s="1"/>
  <c r="AF596" i="8" s="1"/>
  <c r="AG596" i="8" s="1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AG172" i="8" s="1"/>
  <c r="D131" i="8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AG131" i="8" s="1"/>
  <c r="D652" i="8"/>
  <c r="E652" i="8" s="1"/>
  <c r="F652" i="8" s="1"/>
  <c r="G652" i="8" s="1"/>
  <c r="H652" i="8" s="1"/>
  <c r="I652" i="8" s="1"/>
  <c r="J652" i="8" s="1"/>
  <c r="K652" i="8" s="1"/>
  <c r="L652" i="8" s="1"/>
  <c r="M652" i="8" s="1"/>
  <c r="N652" i="8" s="1"/>
  <c r="O652" i="8" s="1"/>
  <c r="P652" i="8" s="1"/>
  <c r="Q652" i="8" s="1"/>
  <c r="R652" i="8" s="1"/>
  <c r="S652" i="8" s="1"/>
  <c r="T652" i="8" s="1"/>
  <c r="U652" i="8" s="1"/>
  <c r="V652" i="8" s="1"/>
  <c r="W652" i="8" s="1"/>
  <c r="X652" i="8" s="1"/>
  <c r="Y652" i="8" s="1"/>
  <c r="Z652" i="8" s="1"/>
  <c r="AA652" i="8" s="1"/>
  <c r="AB652" i="8" s="1"/>
  <c r="AC652" i="8" s="1"/>
  <c r="AD652" i="8" s="1"/>
  <c r="AE652" i="8" s="1"/>
  <c r="AF652" i="8" s="1"/>
  <c r="AG652" i="8" s="1"/>
  <c r="D180" i="8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AG180" i="8" s="1"/>
  <c r="D514" i="8"/>
  <c r="E514" i="8" s="1"/>
  <c r="F514" i="8" s="1"/>
  <c r="G514" i="8" s="1"/>
  <c r="H514" i="8" s="1"/>
  <c r="I514" i="8" s="1"/>
  <c r="J514" i="8" s="1"/>
  <c r="K514" i="8" s="1"/>
  <c r="L514" i="8" s="1"/>
  <c r="M514" i="8" s="1"/>
  <c r="N514" i="8" s="1"/>
  <c r="O514" i="8" s="1"/>
  <c r="P514" i="8" s="1"/>
  <c r="Q514" i="8" s="1"/>
  <c r="R514" i="8" s="1"/>
  <c r="S514" i="8" s="1"/>
  <c r="T514" i="8" s="1"/>
  <c r="U514" i="8" s="1"/>
  <c r="V514" i="8" s="1"/>
  <c r="W514" i="8" s="1"/>
  <c r="X514" i="8" s="1"/>
  <c r="Y514" i="8" s="1"/>
  <c r="Z514" i="8" s="1"/>
  <c r="AA514" i="8" s="1"/>
  <c r="AB514" i="8" s="1"/>
  <c r="AC514" i="8" s="1"/>
  <c r="AD514" i="8" s="1"/>
  <c r="AE514" i="8" s="1"/>
  <c r="AF514" i="8" s="1"/>
  <c r="AG514" i="8" s="1"/>
  <c r="D130" i="8"/>
  <c r="E130" i="8" s="1"/>
  <c r="F130" i="8" s="1"/>
  <c r="G130" i="8" s="1"/>
  <c r="H130" i="8" s="1"/>
  <c r="I130" i="8" s="1"/>
  <c r="J130" i="8" s="1"/>
  <c r="K130" i="8" s="1"/>
  <c r="L130" i="8" s="1"/>
  <c r="M130" i="8" s="1"/>
  <c r="N130" i="8" s="1"/>
  <c r="O130" i="8" s="1"/>
  <c r="P130" i="8" s="1"/>
  <c r="Q130" i="8" s="1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D130" i="8" s="1"/>
  <c r="AE130" i="8" s="1"/>
  <c r="AF130" i="8" s="1"/>
  <c r="AG130" i="8" s="1"/>
  <c r="D289" i="8"/>
  <c r="E289" i="8" s="1"/>
  <c r="F289" i="8" s="1"/>
  <c r="G289" i="8" s="1"/>
  <c r="H289" i="8" s="1"/>
  <c r="I289" i="8" s="1"/>
  <c r="J289" i="8" s="1"/>
  <c r="K289" i="8" s="1"/>
  <c r="L289" i="8" s="1"/>
  <c r="M289" i="8" s="1"/>
  <c r="N289" i="8" s="1"/>
  <c r="O289" i="8" s="1"/>
  <c r="P289" i="8" s="1"/>
  <c r="Q289" i="8" s="1"/>
  <c r="R289" i="8" s="1"/>
  <c r="S289" i="8" s="1"/>
  <c r="T289" i="8" s="1"/>
  <c r="U289" i="8" s="1"/>
  <c r="V289" i="8" s="1"/>
  <c r="W289" i="8" s="1"/>
  <c r="X289" i="8" s="1"/>
  <c r="Y289" i="8" s="1"/>
  <c r="Z289" i="8" s="1"/>
  <c r="AA289" i="8" s="1"/>
  <c r="AB289" i="8" s="1"/>
  <c r="AC289" i="8" s="1"/>
  <c r="AD289" i="8" s="1"/>
  <c r="AE289" i="8" s="1"/>
  <c r="AF289" i="8" s="1"/>
  <c r="AG289" i="8" s="1"/>
  <c r="D924" i="8"/>
  <c r="E924" i="8" s="1"/>
  <c r="F924" i="8" s="1"/>
  <c r="G924" i="8" s="1"/>
  <c r="H924" i="8" s="1"/>
  <c r="I924" i="8" s="1"/>
  <c r="J924" i="8" s="1"/>
  <c r="K924" i="8" s="1"/>
  <c r="L924" i="8" s="1"/>
  <c r="M924" i="8" s="1"/>
  <c r="N924" i="8" s="1"/>
  <c r="O924" i="8" s="1"/>
  <c r="P924" i="8" s="1"/>
  <c r="Q924" i="8" s="1"/>
  <c r="R924" i="8" s="1"/>
  <c r="S924" i="8" s="1"/>
  <c r="T924" i="8" s="1"/>
  <c r="U924" i="8" s="1"/>
  <c r="V924" i="8" s="1"/>
  <c r="W924" i="8" s="1"/>
  <c r="X924" i="8" s="1"/>
  <c r="Y924" i="8" s="1"/>
  <c r="Z924" i="8" s="1"/>
  <c r="AA924" i="8" s="1"/>
  <c r="AB924" i="8" s="1"/>
  <c r="AC924" i="8" s="1"/>
  <c r="AD924" i="8" s="1"/>
  <c r="AE924" i="8" s="1"/>
  <c r="AF924" i="8" s="1"/>
  <c r="AG924" i="8" s="1"/>
  <c r="D748" i="8"/>
  <c r="E748" i="8" s="1"/>
  <c r="F748" i="8" s="1"/>
  <c r="G748" i="8" s="1"/>
  <c r="H748" i="8" s="1"/>
  <c r="I748" i="8" s="1"/>
  <c r="J748" i="8" s="1"/>
  <c r="K748" i="8" s="1"/>
  <c r="L748" i="8" s="1"/>
  <c r="M748" i="8" s="1"/>
  <c r="N748" i="8" s="1"/>
  <c r="O748" i="8" s="1"/>
  <c r="P748" i="8" s="1"/>
  <c r="Q748" i="8" s="1"/>
  <c r="R748" i="8" s="1"/>
  <c r="S748" i="8" s="1"/>
  <c r="T748" i="8" s="1"/>
  <c r="U748" i="8" s="1"/>
  <c r="V748" i="8" s="1"/>
  <c r="W748" i="8" s="1"/>
  <c r="X748" i="8" s="1"/>
  <c r="Y748" i="8" s="1"/>
  <c r="Z748" i="8" s="1"/>
  <c r="AA748" i="8" s="1"/>
  <c r="AB748" i="8" s="1"/>
  <c r="AC748" i="8" s="1"/>
  <c r="AD748" i="8" s="1"/>
  <c r="AE748" i="8" s="1"/>
  <c r="AF748" i="8" s="1"/>
  <c r="AG748" i="8" s="1"/>
  <c r="D899" i="8"/>
  <c r="E899" i="8" s="1"/>
  <c r="F899" i="8" s="1"/>
  <c r="G899" i="8" s="1"/>
  <c r="H899" i="8" s="1"/>
  <c r="I899" i="8" s="1"/>
  <c r="J899" i="8" s="1"/>
  <c r="K899" i="8" s="1"/>
  <c r="L899" i="8" s="1"/>
  <c r="M899" i="8" s="1"/>
  <c r="N899" i="8" s="1"/>
  <c r="O899" i="8" s="1"/>
  <c r="P899" i="8" s="1"/>
  <c r="Q899" i="8" s="1"/>
  <c r="R899" i="8" s="1"/>
  <c r="S899" i="8" s="1"/>
  <c r="T899" i="8" s="1"/>
  <c r="U899" i="8" s="1"/>
  <c r="V899" i="8" s="1"/>
  <c r="W899" i="8" s="1"/>
  <c r="X899" i="8" s="1"/>
  <c r="Y899" i="8" s="1"/>
  <c r="Z899" i="8" s="1"/>
  <c r="AA899" i="8" s="1"/>
  <c r="AB899" i="8" s="1"/>
  <c r="AC899" i="8" s="1"/>
  <c r="AD899" i="8" s="1"/>
  <c r="AE899" i="8" s="1"/>
  <c r="AF899" i="8" s="1"/>
  <c r="AG899" i="8" s="1"/>
  <c r="D315" i="8"/>
  <c r="E315" i="8" s="1"/>
  <c r="F315" i="8" s="1"/>
  <c r="G315" i="8" s="1"/>
  <c r="H315" i="8" s="1"/>
  <c r="I315" i="8" s="1"/>
  <c r="J315" i="8" s="1"/>
  <c r="K315" i="8" s="1"/>
  <c r="L315" i="8" s="1"/>
  <c r="M315" i="8" s="1"/>
  <c r="N315" i="8" s="1"/>
  <c r="O315" i="8" s="1"/>
  <c r="P315" i="8" s="1"/>
  <c r="Q315" i="8" s="1"/>
  <c r="R315" i="8" s="1"/>
  <c r="S315" i="8" s="1"/>
  <c r="T315" i="8" s="1"/>
  <c r="U315" i="8" s="1"/>
  <c r="V315" i="8" s="1"/>
  <c r="W315" i="8" s="1"/>
  <c r="X315" i="8" s="1"/>
  <c r="Y315" i="8" s="1"/>
  <c r="Z315" i="8" s="1"/>
  <c r="AA315" i="8" s="1"/>
  <c r="AB315" i="8" s="1"/>
  <c r="AC315" i="8" s="1"/>
  <c r="AD315" i="8" s="1"/>
  <c r="AE315" i="8" s="1"/>
  <c r="AF315" i="8" s="1"/>
  <c r="AG315" i="8" s="1"/>
  <c r="D682" i="8"/>
  <c r="E682" i="8" s="1"/>
  <c r="F682" i="8" s="1"/>
  <c r="G682" i="8" s="1"/>
  <c r="H682" i="8" s="1"/>
  <c r="I682" i="8" s="1"/>
  <c r="J682" i="8" s="1"/>
  <c r="K682" i="8" s="1"/>
  <c r="L682" i="8" s="1"/>
  <c r="M682" i="8" s="1"/>
  <c r="N682" i="8" s="1"/>
  <c r="O682" i="8" s="1"/>
  <c r="P682" i="8" s="1"/>
  <c r="Q682" i="8" s="1"/>
  <c r="R682" i="8" s="1"/>
  <c r="S682" i="8" s="1"/>
  <c r="T682" i="8" s="1"/>
  <c r="U682" i="8" s="1"/>
  <c r="V682" i="8" s="1"/>
  <c r="W682" i="8" s="1"/>
  <c r="X682" i="8" s="1"/>
  <c r="Y682" i="8" s="1"/>
  <c r="Z682" i="8" s="1"/>
  <c r="AA682" i="8" s="1"/>
  <c r="AB682" i="8" s="1"/>
  <c r="AC682" i="8" s="1"/>
  <c r="AD682" i="8" s="1"/>
  <c r="AE682" i="8" s="1"/>
  <c r="AF682" i="8" s="1"/>
  <c r="AG682" i="8" s="1"/>
  <c r="D953" i="8"/>
  <c r="E953" i="8" s="1"/>
  <c r="F953" i="8" s="1"/>
  <c r="G953" i="8" s="1"/>
  <c r="H953" i="8" s="1"/>
  <c r="I953" i="8" s="1"/>
  <c r="J953" i="8" s="1"/>
  <c r="K953" i="8" s="1"/>
  <c r="L953" i="8" s="1"/>
  <c r="M953" i="8" s="1"/>
  <c r="N953" i="8" s="1"/>
  <c r="O953" i="8" s="1"/>
  <c r="P953" i="8" s="1"/>
  <c r="Q953" i="8" s="1"/>
  <c r="R953" i="8" s="1"/>
  <c r="S953" i="8" s="1"/>
  <c r="T953" i="8" s="1"/>
  <c r="U953" i="8" s="1"/>
  <c r="V953" i="8" s="1"/>
  <c r="W953" i="8" s="1"/>
  <c r="X953" i="8" s="1"/>
  <c r="Y953" i="8" s="1"/>
  <c r="Z953" i="8" s="1"/>
  <c r="AA953" i="8" s="1"/>
  <c r="AB953" i="8" s="1"/>
  <c r="AC953" i="8" s="1"/>
  <c r="AD953" i="8" s="1"/>
  <c r="AE953" i="8" s="1"/>
  <c r="AF953" i="8" s="1"/>
  <c r="AG953" i="8" s="1"/>
  <c r="D457" i="8"/>
  <c r="E457" i="8" s="1"/>
  <c r="F457" i="8" s="1"/>
  <c r="G457" i="8" s="1"/>
  <c r="H457" i="8" s="1"/>
  <c r="I457" i="8" s="1"/>
  <c r="J457" i="8" s="1"/>
  <c r="K457" i="8" s="1"/>
  <c r="L457" i="8" s="1"/>
  <c r="M457" i="8" s="1"/>
  <c r="N457" i="8" s="1"/>
  <c r="O457" i="8" s="1"/>
  <c r="P457" i="8" s="1"/>
  <c r="Q457" i="8" s="1"/>
  <c r="R457" i="8" s="1"/>
  <c r="S457" i="8" s="1"/>
  <c r="T457" i="8" s="1"/>
  <c r="U457" i="8" s="1"/>
  <c r="V457" i="8" s="1"/>
  <c r="W457" i="8" s="1"/>
  <c r="X457" i="8" s="1"/>
  <c r="Y457" i="8" s="1"/>
  <c r="Z457" i="8" s="1"/>
  <c r="AA457" i="8" s="1"/>
  <c r="AB457" i="8" s="1"/>
  <c r="AC457" i="8" s="1"/>
  <c r="AD457" i="8" s="1"/>
  <c r="AE457" i="8" s="1"/>
  <c r="AF457" i="8" s="1"/>
  <c r="AG457" i="8" s="1"/>
  <c r="D776" i="8"/>
  <c r="E776" i="8" s="1"/>
  <c r="F776" i="8" s="1"/>
  <c r="G776" i="8" s="1"/>
  <c r="H776" i="8" s="1"/>
  <c r="I776" i="8" s="1"/>
  <c r="J776" i="8" s="1"/>
  <c r="K776" i="8" s="1"/>
  <c r="L776" i="8" s="1"/>
  <c r="M776" i="8" s="1"/>
  <c r="N776" i="8" s="1"/>
  <c r="O776" i="8" s="1"/>
  <c r="P776" i="8" s="1"/>
  <c r="Q776" i="8" s="1"/>
  <c r="R776" i="8" s="1"/>
  <c r="S776" i="8" s="1"/>
  <c r="T776" i="8" s="1"/>
  <c r="U776" i="8" s="1"/>
  <c r="V776" i="8" s="1"/>
  <c r="W776" i="8" s="1"/>
  <c r="X776" i="8" s="1"/>
  <c r="Y776" i="8" s="1"/>
  <c r="Z776" i="8" s="1"/>
  <c r="AA776" i="8" s="1"/>
  <c r="AB776" i="8" s="1"/>
  <c r="AC776" i="8" s="1"/>
  <c r="AD776" i="8" s="1"/>
  <c r="AE776" i="8" s="1"/>
  <c r="AF776" i="8" s="1"/>
  <c r="AG776" i="8" s="1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AG112" i="8" s="1"/>
  <c r="D363" i="8"/>
  <c r="E363" i="8" s="1"/>
  <c r="F363" i="8" s="1"/>
  <c r="G363" i="8" s="1"/>
  <c r="H363" i="8" s="1"/>
  <c r="I363" i="8" s="1"/>
  <c r="J363" i="8" s="1"/>
  <c r="K363" i="8" s="1"/>
  <c r="L363" i="8" s="1"/>
  <c r="M363" i="8" s="1"/>
  <c r="N363" i="8" s="1"/>
  <c r="O363" i="8" s="1"/>
  <c r="P363" i="8" s="1"/>
  <c r="Q363" i="8" s="1"/>
  <c r="R363" i="8" s="1"/>
  <c r="S363" i="8" s="1"/>
  <c r="T363" i="8" s="1"/>
  <c r="U363" i="8" s="1"/>
  <c r="V363" i="8" s="1"/>
  <c r="W363" i="8" s="1"/>
  <c r="X363" i="8" s="1"/>
  <c r="Y363" i="8" s="1"/>
  <c r="Z363" i="8" s="1"/>
  <c r="AA363" i="8" s="1"/>
  <c r="AB363" i="8" s="1"/>
  <c r="AC363" i="8" s="1"/>
  <c r="AD363" i="8" s="1"/>
  <c r="AE363" i="8" s="1"/>
  <c r="AF363" i="8" s="1"/>
  <c r="AG363" i="8" s="1"/>
  <c r="D737" i="8"/>
  <c r="E737" i="8" s="1"/>
  <c r="F737" i="8" s="1"/>
  <c r="G737" i="8" s="1"/>
  <c r="H737" i="8" s="1"/>
  <c r="I737" i="8" s="1"/>
  <c r="J737" i="8" s="1"/>
  <c r="K737" i="8" s="1"/>
  <c r="L737" i="8" s="1"/>
  <c r="M737" i="8" s="1"/>
  <c r="N737" i="8" s="1"/>
  <c r="O737" i="8" s="1"/>
  <c r="P737" i="8" s="1"/>
  <c r="Q737" i="8" s="1"/>
  <c r="R737" i="8" s="1"/>
  <c r="S737" i="8" s="1"/>
  <c r="T737" i="8" s="1"/>
  <c r="U737" i="8" s="1"/>
  <c r="V737" i="8" s="1"/>
  <c r="W737" i="8" s="1"/>
  <c r="X737" i="8" s="1"/>
  <c r="Y737" i="8" s="1"/>
  <c r="Z737" i="8" s="1"/>
  <c r="AA737" i="8" s="1"/>
  <c r="AB737" i="8" s="1"/>
  <c r="AC737" i="8" s="1"/>
  <c r="AD737" i="8" s="1"/>
  <c r="AE737" i="8" s="1"/>
  <c r="AF737" i="8" s="1"/>
  <c r="AG737" i="8" s="1"/>
  <c r="D992" i="8"/>
  <c r="E992" i="8" s="1"/>
  <c r="F992" i="8" s="1"/>
  <c r="G992" i="8" s="1"/>
  <c r="H992" i="8" s="1"/>
  <c r="I992" i="8" s="1"/>
  <c r="J992" i="8" s="1"/>
  <c r="K992" i="8" s="1"/>
  <c r="L992" i="8" s="1"/>
  <c r="M992" i="8" s="1"/>
  <c r="N992" i="8" s="1"/>
  <c r="O992" i="8" s="1"/>
  <c r="P992" i="8" s="1"/>
  <c r="Q992" i="8" s="1"/>
  <c r="R992" i="8" s="1"/>
  <c r="S992" i="8" s="1"/>
  <c r="T992" i="8" s="1"/>
  <c r="U992" i="8" s="1"/>
  <c r="V992" i="8" s="1"/>
  <c r="W992" i="8" s="1"/>
  <c r="X992" i="8" s="1"/>
  <c r="Y992" i="8" s="1"/>
  <c r="Z992" i="8" s="1"/>
  <c r="AA992" i="8" s="1"/>
  <c r="AB992" i="8" s="1"/>
  <c r="AC992" i="8" s="1"/>
  <c r="AD992" i="8" s="1"/>
  <c r="AE992" i="8" s="1"/>
  <c r="AF992" i="8" s="1"/>
  <c r="AG992" i="8" s="1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AG176" i="8" s="1"/>
  <c r="D553" i="8"/>
  <c r="E553" i="8" s="1"/>
  <c r="F553" i="8" s="1"/>
  <c r="G553" i="8" s="1"/>
  <c r="H553" i="8" s="1"/>
  <c r="I553" i="8" s="1"/>
  <c r="J553" i="8" s="1"/>
  <c r="K553" i="8" s="1"/>
  <c r="L553" i="8" s="1"/>
  <c r="M553" i="8" s="1"/>
  <c r="N553" i="8" s="1"/>
  <c r="O553" i="8" s="1"/>
  <c r="P553" i="8" s="1"/>
  <c r="Q553" i="8" s="1"/>
  <c r="R553" i="8" s="1"/>
  <c r="S553" i="8" s="1"/>
  <c r="T553" i="8" s="1"/>
  <c r="U553" i="8" s="1"/>
  <c r="V553" i="8" s="1"/>
  <c r="W553" i="8" s="1"/>
  <c r="X553" i="8" s="1"/>
  <c r="Y553" i="8" s="1"/>
  <c r="Z553" i="8" s="1"/>
  <c r="AA553" i="8" s="1"/>
  <c r="AB553" i="8" s="1"/>
  <c r="AC553" i="8" s="1"/>
  <c r="AD553" i="8" s="1"/>
  <c r="AE553" i="8" s="1"/>
  <c r="AF553" i="8" s="1"/>
  <c r="AG553" i="8" s="1"/>
  <c r="D856" i="8"/>
  <c r="E856" i="8" s="1"/>
  <c r="F856" i="8" s="1"/>
  <c r="G856" i="8" s="1"/>
  <c r="H856" i="8" s="1"/>
  <c r="I856" i="8" s="1"/>
  <c r="J856" i="8" s="1"/>
  <c r="K856" i="8" s="1"/>
  <c r="L856" i="8" s="1"/>
  <c r="M856" i="8" s="1"/>
  <c r="N856" i="8" s="1"/>
  <c r="O856" i="8" s="1"/>
  <c r="P856" i="8" s="1"/>
  <c r="Q856" i="8" s="1"/>
  <c r="R856" i="8" s="1"/>
  <c r="S856" i="8" s="1"/>
  <c r="T856" i="8" s="1"/>
  <c r="U856" i="8" s="1"/>
  <c r="V856" i="8" s="1"/>
  <c r="W856" i="8" s="1"/>
  <c r="X856" i="8" s="1"/>
  <c r="Y856" i="8" s="1"/>
  <c r="Z856" i="8" s="1"/>
  <c r="AA856" i="8" s="1"/>
  <c r="AB856" i="8" s="1"/>
  <c r="AC856" i="8" s="1"/>
  <c r="AD856" i="8" s="1"/>
  <c r="AE856" i="8" s="1"/>
  <c r="AF856" i="8" s="1"/>
  <c r="AG856" i="8" s="1"/>
  <c r="D974" i="8"/>
  <c r="E974" i="8" s="1"/>
  <c r="F974" i="8" s="1"/>
  <c r="G974" i="8" s="1"/>
  <c r="H974" i="8" s="1"/>
  <c r="I974" i="8" s="1"/>
  <c r="J974" i="8" s="1"/>
  <c r="K974" i="8" s="1"/>
  <c r="L974" i="8" s="1"/>
  <c r="M974" i="8" s="1"/>
  <c r="N974" i="8" s="1"/>
  <c r="O974" i="8" s="1"/>
  <c r="P974" i="8" s="1"/>
  <c r="Q974" i="8" s="1"/>
  <c r="R974" i="8" s="1"/>
  <c r="S974" i="8" s="1"/>
  <c r="T974" i="8" s="1"/>
  <c r="U974" i="8" s="1"/>
  <c r="V974" i="8" s="1"/>
  <c r="W974" i="8" s="1"/>
  <c r="X974" i="8" s="1"/>
  <c r="Y974" i="8" s="1"/>
  <c r="Z974" i="8" s="1"/>
  <c r="AA974" i="8" s="1"/>
  <c r="AB974" i="8" s="1"/>
  <c r="AC974" i="8" s="1"/>
  <c r="AD974" i="8" s="1"/>
  <c r="AE974" i="8" s="1"/>
  <c r="AF974" i="8" s="1"/>
  <c r="AG974" i="8" s="1"/>
  <c r="D773" i="8"/>
  <c r="E773" i="8" s="1"/>
  <c r="F773" i="8" s="1"/>
  <c r="G773" i="8" s="1"/>
  <c r="H773" i="8" s="1"/>
  <c r="I773" i="8" s="1"/>
  <c r="J773" i="8" s="1"/>
  <c r="K773" i="8" s="1"/>
  <c r="L773" i="8" s="1"/>
  <c r="M773" i="8" s="1"/>
  <c r="N773" i="8" s="1"/>
  <c r="O773" i="8" s="1"/>
  <c r="P773" i="8" s="1"/>
  <c r="Q773" i="8" s="1"/>
  <c r="R773" i="8" s="1"/>
  <c r="S773" i="8" s="1"/>
  <c r="T773" i="8" s="1"/>
  <c r="U773" i="8" s="1"/>
  <c r="V773" i="8" s="1"/>
  <c r="W773" i="8" s="1"/>
  <c r="X773" i="8" s="1"/>
  <c r="Y773" i="8" s="1"/>
  <c r="Z773" i="8" s="1"/>
  <c r="AA773" i="8" s="1"/>
  <c r="AB773" i="8" s="1"/>
  <c r="AC773" i="8" s="1"/>
  <c r="AD773" i="8" s="1"/>
  <c r="AE773" i="8" s="1"/>
  <c r="AF773" i="8" s="1"/>
  <c r="AG773" i="8" s="1"/>
  <c r="D855" i="8"/>
  <c r="E855" i="8" s="1"/>
  <c r="F855" i="8" s="1"/>
  <c r="G855" i="8" s="1"/>
  <c r="H855" i="8" s="1"/>
  <c r="I855" i="8" s="1"/>
  <c r="J855" i="8" s="1"/>
  <c r="K855" i="8" s="1"/>
  <c r="L855" i="8" s="1"/>
  <c r="M855" i="8" s="1"/>
  <c r="N855" i="8" s="1"/>
  <c r="O855" i="8" s="1"/>
  <c r="P855" i="8" s="1"/>
  <c r="Q855" i="8" s="1"/>
  <c r="R855" i="8" s="1"/>
  <c r="S855" i="8" s="1"/>
  <c r="T855" i="8" s="1"/>
  <c r="U855" i="8" s="1"/>
  <c r="V855" i="8" s="1"/>
  <c r="W855" i="8" s="1"/>
  <c r="X855" i="8" s="1"/>
  <c r="Y855" i="8" s="1"/>
  <c r="Z855" i="8" s="1"/>
  <c r="AA855" i="8" s="1"/>
  <c r="AB855" i="8" s="1"/>
  <c r="AC855" i="8" s="1"/>
  <c r="AD855" i="8" s="1"/>
  <c r="AE855" i="8" s="1"/>
  <c r="AF855" i="8" s="1"/>
  <c r="AG855" i="8" s="1"/>
  <c r="D727" i="8"/>
  <c r="E727" i="8" s="1"/>
  <c r="F727" i="8" s="1"/>
  <c r="G727" i="8" s="1"/>
  <c r="H727" i="8" s="1"/>
  <c r="I727" i="8" s="1"/>
  <c r="J727" i="8" s="1"/>
  <c r="K727" i="8" s="1"/>
  <c r="L727" i="8" s="1"/>
  <c r="M727" i="8" s="1"/>
  <c r="N727" i="8" s="1"/>
  <c r="O727" i="8" s="1"/>
  <c r="P727" i="8" s="1"/>
  <c r="Q727" i="8" s="1"/>
  <c r="R727" i="8" s="1"/>
  <c r="S727" i="8" s="1"/>
  <c r="T727" i="8" s="1"/>
  <c r="U727" i="8" s="1"/>
  <c r="V727" i="8" s="1"/>
  <c r="W727" i="8" s="1"/>
  <c r="X727" i="8" s="1"/>
  <c r="Y727" i="8" s="1"/>
  <c r="Z727" i="8" s="1"/>
  <c r="AA727" i="8" s="1"/>
  <c r="AB727" i="8" s="1"/>
  <c r="AC727" i="8" s="1"/>
  <c r="AD727" i="8" s="1"/>
  <c r="AE727" i="8" s="1"/>
  <c r="AF727" i="8" s="1"/>
  <c r="AG727" i="8" s="1"/>
  <c r="D431" i="8"/>
  <c r="E431" i="8" s="1"/>
  <c r="F431" i="8" s="1"/>
  <c r="G431" i="8" s="1"/>
  <c r="H431" i="8" s="1"/>
  <c r="I431" i="8" s="1"/>
  <c r="J431" i="8" s="1"/>
  <c r="K431" i="8" s="1"/>
  <c r="L431" i="8" s="1"/>
  <c r="M431" i="8" s="1"/>
  <c r="N431" i="8" s="1"/>
  <c r="O431" i="8" s="1"/>
  <c r="P431" i="8" s="1"/>
  <c r="Q431" i="8" s="1"/>
  <c r="R431" i="8" s="1"/>
  <c r="S431" i="8" s="1"/>
  <c r="T431" i="8" s="1"/>
  <c r="U431" i="8" s="1"/>
  <c r="V431" i="8" s="1"/>
  <c r="W431" i="8" s="1"/>
  <c r="X431" i="8" s="1"/>
  <c r="Y431" i="8" s="1"/>
  <c r="Z431" i="8" s="1"/>
  <c r="AA431" i="8" s="1"/>
  <c r="AB431" i="8" s="1"/>
  <c r="AC431" i="8" s="1"/>
  <c r="AD431" i="8" s="1"/>
  <c r="AE431" i="8" s="1"/>
  <c r="AF431" i="8" s="1"/>
  <c r="AG431" i="8" s="1"/>
  <c r="D878" i="8"/>
  <c r="E878" i="8" s="1"/>
  <c r="F878" i="8" s="1"/>
  <c r="G878" i="8" s="1"/>
  <c r="H878" i="8" s="1"/>
  <c r="I878" i="8" s="1"/>
  <c r="J878" i="8" s="1"/>
  <c r="K878" i="8" s="1"/>
  <c r="L878" i="8" s="1"/>
  <c r="M878" i="8" s="1"/>
  <c r="N878" i="8" s="1"/>
  <c r="O878" i="8" s="1"/>
  <c r="P878" i="8" s="1"/>
  <c r="Q878" i="8" s="1"/>
  <c r="R878" i="8" s="1"/>
  <c r="S878" i="8" s="1"/>
  <c r="T878" i="8" s="1"/>
  <c r="U878" i="8" s="1"/>
  <c r="V878" i="8" s="1"/>
  <c r="W878" i="8" s="1"/>
  <c r="X878" i="8" s="1"/>
  <c r="Y878" i="8" s="1"/>
  <c r="Z878" i="8" s="1"/>
  <c r="AA878" i="8" s="1"/>
  <c r="AB878" i="8" s="1"/>
  <c r="AC878" i="8" s="1"/>
  <c r="AD878" i="8" s="1"/>
  <c r="AE878" i="8" s="1"/>
  <c r="AF878" i="8" s="1"/>
  <c r="AG878" i="8" s="1"/>
  <c r="D814" i="8"/>
  <c r="E814" i="8" s="1"/>
  <c r="F814" i="8" s="1"/>
  <c r="G814" i="8" s="1"/>
  <c r="H814" i="8" s="1"/>
  <c r="I814" i="8" s="1"/>
  <c r="J814" i="8" s="1"/>
  <c r="K814" i="8" s="1"/>
  <c r="L814" i="8" s="1"/>
  <c r="M814" i="8" s="1"/>
  <c r="N814" i="8" s="1"/>
  <c r="O814" i="8" s="1"/>
  <c r="P814" i="8" s="1"/>
  <c r="Q814" i="8" s="1"/>
  <c r="R814" i="8" s="1"/>
  <c r="S814" i="8" s="1"/>
  <c r="T814" i="8" s="1"/>
  <c r="U814" i="8" s="1"/>
  <c r="V814" i="8" s="1"/>
  <c r="W814" i="8" s="1"/>
  <c r="X814" i="8" s="1"/>
  <c r="Y814" i="8" s="1"/>
  <c r="Z814" i="8" s="1"/>
  <c r="AA814" i="8" s="1"/>
  <c r="AB814" i="8" s="1"/>
  <c r="AC814" i="8" s="1"/>
  <c r="AD814" i="8" s="1"/>
  <c r="AE814" i="8" s="1"/>
  <c r="AF814" i="8" s="1"/>
  <c r="AG814" i="8" s="1"/>
  <c r="D686" i="8"/>
  <c r="E686" i="8" s="1"/>
  <c r="F686" i="8" s="1"/>
  <c r="G686" i="8" s="1"/>
  <c r="H686" i="8" s="1"/>
  <c r="I686" i="8" s="1"/>
  <c r="J686" i="8" s="1"/>
  <c r="K686" i="8" s="1"/>
  <c r="L686" i="8" s="1"/>
  <c r="M686" i="8" s="1"/>
  <c r="N686" i="8" s="1"/>
  <c r="O686" i="8" s="1"/>
  <c r="P686" i="8" s="1"/>
  <c r="Q686" i="8" s="1"/>
  <c r="R686" i="8" s="1"/>
  <c r="S686" i="8" s="1"/>
  <c r="T686" i="8" s="1"/>
  <c r="U686" i="8" s="1"/>
  <c r="V686" i="8" s="1"/>
  <c r="W686" i="8" s="1"/>
  <c r="X686" i="8" s="1"/>
  <c r="Y686" i="8" s="1"/>
  <c r="Z686" i="8" s="1"/>
  <c r="AA686" i="8" s="1"/>
  <c r="AB686" i="8" s="1"/>
  <c r="AC686" i="8" s="1"/>
  <c r="AD686" i="8" s="1"/>
  <c r="AE686" i="8" s="1"/>
  <c r="AF686" i="8" s="1"/>
  <c r="AG686" i="8" s="1"/>
  <c r="D270" i="8"/>
  <c r="E270" i="8" s="1"/>
  <c r="F270" i="8" s="1"/>
  <c r="G270" i="8" s="1"/>
  <c r="H270" i="8" s="1"/>
  <c r="I270" i="8" s="1"/>
  <c r="J270" i="8" s="1"/>
  <c r="K270" i="8" s="1"/>
  <c r="L270" i="8" s="1"/>
  <c r="M270" i="8" s="1"/>
  <c r="N270" i="8" s="1"/>
  <c r="O270" i="8" s="1"/>
  <c r="P270" i="8" s="1"/>
  <c r="Q270" i="8" s="1"/>
  <c r="R270" i="8" s="1"/>
  <c r="S270" i="8" s="1"/>
  <c r="T270" i="8" s="1"/>
  <c r="U270" i="8" s="1"/>
  <c r="V270" i="8" s="1"/>
  <c r="W270" i="8" s="1"/>
  <c r="X270" i="8" s="1"/>
  <c r="Y270" i="8" s="1"/>
  <c r="Z270" i="8" s="1"/>
  <c r="AA270" i="8" s="1"/>
  <c r="AB270" i="8" s="1"/>
  <c r="AC270" i="8" s="1"/>
  <c r="AD270" i="8" s="1"/>
  <c r="AE270" i="8" s="1"/>
  <c r="AF270" i="8" s="1"/>
  <c r="AG270" i="8" s="1"/>
  <c r="D605" i="8"/>
  <c r="E605" i="8" s="1"/>
  <c r="F605" i="8" s="1"/>
  <c r="G605" i="8" s="1"/>
  <c r="H605" i="8" s="1"/>
  <c r="I605" i="8" s="1"/>
  <c r="J605" i="8" s="1"/>
  <c r="K605" i="8" s="1"/>
  <c r="L605" i="8" s="1"/>
  <c r="M605" i="8" s="1"/>
  <c r="N605" i="8" s="1"/>
  <c r="O605" i="8" s="1"/>
  <c r="P605" i="8" s="1"/>
  <c r="Q605" i="8" s="1"/>
  <c r="R605" i="8" s="1"/>
  <c r="S605" i="8" s="1"/>
  <c r="T605" i="8" s="1"/>
  <c r="U605" i="8" s="1"/>
  <c r="V605" i="8" s="1"/>
  <c r="W605" i="8" s="1"/>
  <c r="X605" i="8" s="1"/>
  <c r="Y605" i="8" s="1"/>
  <c r="Z605" i="8" s="1"/>
  <c r="AA605" i="8" s="1"/>
  <c r="AB605" i="8" s="1"/>
  <c r="AC605" i="8" s="1"/>
  <c r="AD605" i="8" s="1"/>
  <c r="AE605" i="8" s="1"/>
  <c r="AF605" i="8" s="1"/>
  <c r="AG605" i="8" s="1"/>
  <c r="D477" i="8"/>
  <c r="E477" i="8" s="1"/>
  <c r="F477" i="8" s="1"/>
  <c r="G477" i="8" s="1"/>
  <c r="H477" i="8" s="1"/>
  <c r="I477" i="8" s="1"/>
  <c r="J477" i="8" s="1"/>
  <c r="K477" i="8" s="1"/>
  <c r="L477" i="8" s="1"/>
  <c r="M477" i="8" s="1"/>
  <c r="N477" i="8" s="1"/>
  <c r="O477" i="8" s="1"/>
  <c r="P477" i="8" s="1"/>
  <c r="Q477" i="8" s="1"/>
  <c r="R477" i="8" s="1"/>
  <c r="S477" i="8" s="1"/>
  <c r="T477" i="8" s="1"/>
  <c r="U477" i="8" s="1"/>
  <c r="V477" i="8" s="1"/>
  <c r="W477" i="8" s="1"/>
  <c r="X477" i="8" s="1"/>
  <c r="Y477" i="8" s="1"/>
  <c r="Z477" i="8" s="1"/>
  <c r="AA477" i="8" s="1"/>
  <c r="AB477" i="8" s="1"/>
  <c r="AC477" i="8" s="1"/>
  <c r="AD477" i="8" s="1"/>
  <c r="AE477" i="8" s="1"/>
  <c r="AF477" i="8" s="1"/>
  <c r="AG477" i="8" s="1"/>
  <c r="D413" i="8"/>
  <c r="E413" i="8" s="1"/>
  <c r="F413" i="8" s="1"/>
  <c r="G413" i="8" s="1"/>
  <c r="H413" i="8" s="1"/>
  <c r="I413" i="8" s="1"/>
  <c r="J413" i="8" s="1"/>
  <c r="K413" i="8" s="1"/>
  <c r="L413" i="8" s="1"/>
  <c r="M413" i="8" s="1"/>
  <c r="N413" i="8" s="1"/>
  <c r="O413" i="8" s="1"/>
  <c r="P413" i="8" s="1"/>
  <c r="Q413" i="8" s="1"/>
  <c r="R413" i="8" s="1"/>
  <c r="S413" i="8" s="1"/>
  <c r="T413" i="8" s="1"/>
  <c r="U413" i="8" s="1"/>
  <c r="V413" i="8" s="1"/>
  <c r="W413" i="8" s="1"/>
  <c r="X413" i="8" s="1"/>
  <c r="Y413" i="8" s="1"/>
  <c r="Z413" i="8" s="1"/>
  <c r="AA413" i="8" s="1"/>
  <c r="AB413" i="8" s="1"/>
  <c r="AC413" i="8" s="1"/>
  <c r="AD413" i="8" s="1"/>
  <c r="AE413" i="8" s="1"/>
  <c r="AF413" i="8" s="1"/>
  <c r="AG413" i="8" s="1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Q77" i="8" s="1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D77" i="8" s="1"/>
  <c r="AE77" i="8" s="1"/>
  <c r="AF77" i="8" s="1"/>
  <c r="AG77" i="8" s="1"/>
  <c r="D85" i="8"/>
  <c r="E85" i="8" s="1"/>
  <c r="F85" i="8" s="1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Q85" i="8" s="1"/>
  <c r="R85" i="8" s="1"/>
  <c r="S85" i="8" s="1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D452" i="8"/>
  <c r="E452" i="8" s="1"/>
  <c r="F452" i="8" s="1"/>
  <c r="G452" i="8" s="1"/>
  <c r="H452" i="8" s="1"/>
  <c r="I452" i="8" s="1"/>
  <c r="J452" i="8" s="1"/>
  <c r="K452" i="8" s="1"/>
  <c r="L452" i="8" s="1"/>
  <c r="M452" i="8" s="1"/>
  <c r="N452" i="8" s="1"/>
  <c r="O452" i="8" s="1"/>
  <c r="P452" i="8" s="1"/>
  <c r="Q452" i="8" s="1"/>
  <c r="R452" i="8" s="1"/>
  <c r="S452" i="8" s="1"/>
  <c r="T452" i="8" s="1"/>
  <c r="U452" i="8" s="1"/>
  <c r="V452" i="8" s="1"/>
  <c r="W452" i="8" s="1"/>
  <c r="X452" i="8" s="1"/>
  <c r="Y452" i="8" s="1"/>
  <c r="Z452" i="8" s="1"/>
  <c r="AA452" i="8" s="1"/>
  <c r="AB452" i="8" s="1"/>
  <c r="AC452" i="8" s="1"/>
  <c r="AD452" i="8" s="1"/>
  <c r="AE452" i="8" s="1"/>
  <c r="AF452" i="8" s="1"/>
  <c r="AG452" i="8" s="1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AG156" i="8" s="1"/>
  <c r="D355" i="8"/>
  <c r="E355" i="8" s="1"/>
  <c r="F355" i="8" s="1"/>
  <c r="G355" i="8" s="1"/>
  <c r="H355" i="8" s="1"/>
  <c r="I355" i="8" s="1"/>
  <c r="J355" i="8" s="1"/>
  <c r="K355" i="8" s="1"/>
  <c r="L355" i="8" s="1"/>
  <c r="M355" i="8" s="1"/>
  <c r="N355" i="8" s="1"/>
  <c r="O355" i="8" s="1"/>
  <c r="P355" i="8" s="1"/>
  <c r="Q355" i="8" s="1"/>
  <c r="R355" i="8" s="1"/>
  <c r="S355" i="8" s="1"/>
  <c r="T355" i="8" s="1"/>
  <c r="U355" i="8" s="1"/>
  <c r="V355" i="8" s="1"/>
  <c r="W355" i="8" s="1"/>
  <c r="X355" i="8" s="1"/>
  <c r="Y355" i="8" s="1"/>
  <c r="Z355" i="8" s="1"/>
  <c r="AA355" i="8" s="1"/>
  <c r="AB355" i="8" s="1"/>
  <c r="AC355" i="8" s="1"/>
  <c r="AD355" i="8" s="1"/>
  <c r="AE355" i="8" s="1"/>
  <c r="AF355" i="8" s="1"/>
  <c r="AG355" i="8" s="1"/>
  <c r="D349" i="8"/>
  <c r="E349" i="8" s="1"/>
  <c r="F349" i="8" s="1"/>
  <c r="G349" i="8" s="1"/>
  <c r="H349" i="8" s="1"/>
  <c r="I349" i="8" s="1"/>
  <c r="J349" i="8" s="1"/>
  <c r="K349" i="8" s="1"/>
  <c r="L349" i="8" s="1"/>
  <c r="M349" i="8" s="1"/>
  <c r="N349" i="8" s="1"/>
  <c r="O349" i="8" s="1"/>
  <c r="P349" i="8" s="1"/>
  <c r="Q349" i="8" s="1"/>
  <c r="R349" i="8" s="1"/>
  <c r="S349" i="8" s="1"/>
  <c r="T349" i="8" s="1"/>
  <c r="U349" i="8" s="1"/>
  <c r="V349" i="8" s="1"/>
  <c r="W349" i="8" s="1"/>
  <c r="X349" i="8" s="1"/>
  <c r="Y349" i="8" s="1"/>
  <c r="Z349" i="8" s="1"/>
  <c r="AA349" i="8" s="1"/>
  <c r="AB349" i="8" s="1"/>
  <c r="AC349" i="8" s="1"/>
  <c r="AD349" i="8" s="1"/>
  <c r="AE349" i="8" s="1"/>
  <c r="AF349" i="8" s="1"/>
  <c r="AG349" i="8" s="1"/>
  <c r="D636" i="8"/>
  <c r="E636" i="8" s="1"/>
  <c r="F636" i="8" s="1"/>
  <c r="G636" i="8" s="1"/>
  <c r="H636" i="8" s="1"/>
  <c r="I636" i="8" s="1"/>
  <c r="J636" i="8" s="1"/>
  <c r="K636" i="8" s="1"/>
  <c r="L636" i="8" s="1"/>
  <c r="M636" i="8" s="1"/>
  <c r="N636" i="8" s="1"/>
  <c r="O636" i="8" s="1"/>
  <c r="P636" i="8" s="1"/>
  <c r="Q636" i="8" s="1"/>
  <c r="R636" i="8" s="1"/>
  <c r="S636" i="8" s="1"/>
  <c r="T636" i="8" s="1"/>
  <c r="U636" i="8" s="1"/>
  <c r="V636" i="8" s="1"/>
  <c r="W636" i="8" s="1"/>
  <c r="X636" i="8" s="1"/>
  <c r="Y636" i="8" s="1"/>
  <c r="Z636" i="8" s="1"/>
  <c r="AA636" i="8" s="1"/>
  <c r="AB636" i="8" s="1"/>
  <c r="AC636" i="8" s="1"/>
  <c r="AD636" i="8" s="1"/>
  <c r="AE636" i="8" s="1"/>
  <c r="AF636" i="8" s="1"/>
  <c r="AG636" i="8" s="1"/>
  <c r="D508" i="8"/>
  <c r="E508" i="8" s="1"/>
  <c r="F508" i="8" s="1"/>
  <c r="G508" i="8" s="1"/>
  <c r="H508" i="8" s="1"/>
  <c r="I508" i="8" s="1"/>
  <c r="J508" i="8" s="1"/>
  <c r="K508" i="8" s="1"/>
  <c r="L508" i="8" s="1"/>
  <c r="M508" i="8" s="1"/>
  <c r="N508" i="8" s="1"/>
  <c r="O508" i="8" s="1"/>
  <c r="P508" i="8" s="1"/>
  <c r="Q508" i="8" s="1"/>
  <c r="R508" i="8" s="1"/>
  <c r="S508" i="8" s="1"/>
  <c r="T508" i="8" s="1"/>
  <c r="U508" i="8" s="1"/>
  <c r="V508" i="8" s="1"/>
  <c r="W508" i="8" s="1"/>
  <c r="X508" i="8" s="1"/>
  <c r="Y508" i="8" s="1"/>
  <c r="Z508" i="8" s="1"/>
  <c r="AA508" i="8" s="1"/>
  <c r="AB508" i="8" s="1"/>
  <c r="AC508" i="8" s="1"/>
  <c r="AD508" i="8" s="1"/>
  <c r="AE508" i="8" s="1"/>
  <c r="AF508" i="8" s="1"/>
  <c r="AG508" i="8" s="1"/>
  <c r="D284" i="8"/>
  <c r="E284" i="8" s="1"/>
  <c r="F284" i="8" s="1"/>
  <c r="G284" i="8" s="1"/>
  <c r="H284" i="8" s="1"/>
  <c r="I284" i="8" s="1"/>
  <c r="J284" i="8" s="1"/>
  <c r="K284" i="8" s="1"/>
  <c r="L284" i="8" s="1"/>
  <c r="M284" i="8" s="1"/>
  <c r="N284" i="8" s="1"/>
  <c r="O284" i="8" s="1"/>
  <c r="P284" i="8" s="1"/>
  <c r="Q284" i="8" s="1"/>
  <c r="R284" i="8" s="1"/>
  <c r="S284" i="8" s="1"/>
  <c r="T284" i="8" s="1"/>
  <c r="U284" i="8" s="1"/>
  <c r="V284" i="8" s="1"/>
  <c r="W284" i="8" s="1"/>
  <c r="X284" i="8" s="1"/>
  <c r="Y284" i="8" s="1"/>
  <c r="Z284" i="8" s="1"/>
  <c r="AA284" i="8" s="1"/>
  <c r="AB284" i="8" s="1"/>
  <c r="AC284" i="8" s="1"/>
  <c r="AD284" i="8" s="1"/>
  <c r="AE284" i="8" s="1"/>
  <c r="AF284" i="8" s="1"/>
  <c r="AG284" i="8" s="1"/>
  <c r="D52" i="8"/>
  <c r="E52" i="8" s="1"/>
  <c r="F52" i="8" s="1"/>
  <c r="G52" i="8" s="1"/>
  <c r="H52" i="8" s="1"/>
  <c r="I52" i="8" s="1"/>
  <c r="J52" i="8" s="1"/>
  <c r="K52" i="8" s="1"/>
  <c r="L52" i="8" s="1"/>
  <c r="M52" i="8" s="1"/>
  <c r="N52" i="8" s="1"/>
  <c r="O52" i="8" s="1"/>
  <c r="P52" i="8" s="1"/>
  <c r="Q52" i="8" s="1"/>
  <c r="R52" i="8" s="1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D506" i="8"/>
  <c r="E506" i="8" s="1"/>
  <c r="F506" i="8" s="1"/>
  <c r="G506" i="8" s="1"/>
  <c r="H506" i="8" s="1"/>
  <c r="I506" i="8" s="1"/>
  <c r="J506" i="8" s="1"/>
  <c r="K506" i="8" s="1"/>
  <c r="L506" i="8" s="1"/>
  <c r="M506" i="8" s="1"/>
  <c r="N506" i="8" s="1"/>
  <c r="O506" i="8" s="1"/>
  <c r="P506" i="8" s="1"/>
  <c r="Q506" i="8" s="1"/>
  <c r="R506" i="8" s="1"/>
  <c r="S506" i="8" s="1"/>
  <c r="T506" i="8" s="1"/>
  <c r="U506" i="8" s="1"/>
  <c r="V506" i="8" s="1"/>
  <c r="W506" i="8" s="1"/>
  <c r="X506" i="8" s="1"/>
  <c r="Y506" i="8" s="1"/>
  <c r="Z506" i="8" s="1"/>
  <c r="AA506" i="8" s="1"/>
  <c r="AB506" i="8" s="1"/>
  <c r="AC506" i="8" s="1"/>
  <c r="AD506" i="8" s="1"/>
  <c r="AE506" i="8" s="1"/>
  <c r="AF506" i="8" s="1"/>
  <c r="AG506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AG250" i="8" s="1"/>
  <c r="D981" i="8"/>
  <c r="E981" i="8" s="1"/>
  <c r="F981" i="8" s="1"/>
  <c r="G981" i="8" s="1"/>
  <c r="H981" i="8" s="1"/>
  <c r="I981" i="8" s="1"/>
  <c r="J981" i="8" s="1"/>
  <c r="K981" i="8" s="1"/>
  <c r="L981" i="8" s="1"/>
  <c r="M981" i="8" s="1"/>
  <c r="N981" i="8" s="1"/>
  <c r="O981" i="8" s="1"/>
  <c r="P981" i="8" s="1"/>
  <c r="Q981" i="8" s="1"/>
  <c r="R981" i="8" s="1"/>
  <c r="S981" i="8" s="1"/>
  <c r="T981" i="8" s="1"/>
  <c r="U981" i="8" s="1"/>
  <c r="V981" i="8" s="1"/>
  <c r="W981" i="8" s="1"/>
  <c r="X981" i="8" s="1"/>
  <c r="Y981" i="8" s="1"/>
  <c r="Z981" i="8" s="1"/>
  <c r="AA981" i="8" s="1"/>
  <c r="AB981" i="8" s="1"/>
  <c r="AC981" i="8" s="1"/>
  <c r="AD981" i="8" s="1"/>
  <c r="AE981" i="8" s="1"/>
  <c r="AF981" i="8" s="1"/>
  <c r="AG981" i="8" s="1"/>
  <c r="D633" i="8"/>
  <c r="E633" i="8" s="1"/>
  <c r="F633" i="8" s="1"/>
  <c r="G633" i="8" s="1"/>
  <c r="H633" i="8" s="1"/>
  <c r="I633" i="8" s="1"/>
  <c r="J633" i="8" s="1"/>
  <c r="K633" i="8" s="1"/>
  <c r="L633" i="8" s="1"/>
  <c r="M633" i="8" s="1"/>
  <c r="N633" i="8" s="1"/>
  <c r="O633" i="8" s="1"/>
  <c r="P633" i="8" s="1"/>
  <c r="Q633" i="8" s="1"/>
  <c r="R633" i="8" s="1"/>
  <c r="S633" i="8" s="1"/>
  <c r="T633" i="8" s="1"/>
  <c r="U633" i="8" s="1"/>
  <c r="V633" i="8" s="1"/>
  <c r="W633" i="8" s="1"/>
  <c r="X633" i="8" s="1"/>
  <c r="Y633" i="8" s="1"/>
  <c r="Z633" i="8" s="1"/>
  <c r="AA633" i="8" s="1"/>
  <c r="AB633" i="8" s="1"/>
  <c r="AC633" i="8" s="1"/>
  <c r="AD633" i="8" s="1"/>
  <c r="AE633" i="8" s="1"/>
  <c r="AF633" i="8" s="1"/>
  <c r="AG633" i="8" s="1"/>
  <c r="D752" i="8"/>
  <c r="E752" i="8" s="1"/>
  <c r="F752" i="8" s="1"/>
  <c r="G752" i="8" s="1"/>
  <c r="H752" i="8" s="1"/>
  <c r="I752" i="8" s="1"/>
  <c r="J752" i="8" s="1"/>
  <c r="K752" i="8" s="1"/>
  <c r="L752" i="8" s="1"/>
  <c r="M752" i="8" s="1"/>
  <c r="N752" i="8" s="1"/>
  <c r="O752" i="8" s="1"/>
  <c r="P752" i="8" s="1"/>
  <c r="Q752" i="8" s="1"/>
  <c r="R752" i="8" s="1"/>
  <c r="S752" i="8" s="1"/>
  <c r="T752" i="8" s="1"/>
  <c r="U752" i="8" s="1"/>
  <c r="V752" i="8" s="1"/>
  <c r="W752" i="8" s="1"/>
  <c r="X752" i="8" s="1"/>
  <c r="Y752" i="8" s="1"/>
  <c r="Z752" i="8" s="1"/>
  <c r="AA752" i="8" s="1"/>
  <c r="AB752" i="8" s="1"/>
  <c r="AC752" i="8" s="1"/>
  <c r="AD752" i="8" s="1"/>
  <c r="AE752" i="8" s="1"/>
  <c r="AF752" i="8" s="1"/>
  <c r="AG752" i="8" s="1"/>
  <c r="D967" i="8"/>
  <c r="E967" i="8" s="1"/>
  <c r="F967" i="8" s="1"/>
  <c r="G967" i="8" s="1"/>
  <c r="H967" i="8" s="1"/>
  <c r="I967" i="8" s="1"/>
  <c r="J967" i="8" s="1"/>
  <c r="K967" i="8" s="1"/>
  <c r="L967" i="8" s="1"/>
  <c r="M967" i="8" s="1"/>
  <c r="N967" i="8" s="1"/>
  <c r="O967" i="8" s="1"/>
  <c r="P967" i="8" s="1"/>
  <c r="Q967" i="8" s="1"/>
  <c r="R967" i="8" s="1"/>
  <c r="S967" i="8" s="1"/>
  <c r="T967" i="8" s="1"/>
  <c r="U967" i="8" s="1"/>
  <c r="V967" i="8" s="1"/>
  <c r="W967" i="8" s="1"/>
  <c r="X967" i="8" s="1"/>
  <c r="Y967" i="8" s="1"/>
  <c r="Z967" i="8" s="1"/>
  <c r="AA967" i="8" s="1"/>
  <c r="AB967" i="8" s="1"/>
  <c r="AC967" i="8" s="1"/>
  <c r="AD967" i="8" s="1"/>
  <c r="AE967" i="8" s="1"/>
  <c r="AF967" i="8" s="1"/>
  <c r="AG967" i="8" s="1"/>
  <c r="D722" i="8"/>
  <c r="E722" i="8" s="1"/>
  <c r="F722" i="8" s="1"/>
  <c r="G722" i="8" s="1"/>
  <c r="H722" i="8" s="1"/>
  <c r="I722" i="8" s="1"/>
  <c r="J722" i="8" s="1"/>
  <c r="K722" i="8" s="1"/>
  <c r="L722" i="8" s="1"/>
  <c r="M722" i="8" s="1"/>
  <c r="N722" i="8" s="1"/>
  <c r="O722" i="8" s="1"/>
  <c r="P722" i="8" s="1"/>
  <c r="Q722" i="8" s="1"/>
  <c r="R722" i="8" s="1"/>
  <c r="S722" i="8" s="1"/>
  <c r="T722" i="8" s="1"/>
  <c r="U722" i="8" s="1"/>
  <c r="V722" i="8" s="1"/>
  <c r="W722" i="8" s="1"/>
  <c r="X722" i="8" s="1"/>
  <c r="Y722" i="8" s="1"/>
  <c r="Z722" i="8" s="1"/>
  <c r="AA722" i="8" s="1"/>
  <c r="AB722" i="8" s="1"/>
  <c r="AC722" i="8" s="1"/>
  <c r="AD722" i="8" s="1"/>
  <c r="AE722" i="8" s="1"/>
  <c r="AF722" i="8" s="1"/>
  <c r="AG722" i="8" s="1"/>
  <c r="D481" i="8"/>
  <c r="E481" i="8" s="1"/>
  <c r="F481" i="8" s="1"/>
  <c r="G481" i="8" s="1"/>
  <c r="H481" i="8" s="1"/>
  <c r="I481" i="8" s="1"/>
  <c r="J481" i="8" s="1"/>
  <c r="K481" i="8" s="1"/>
  <c r="L481" i="8" s="1"/>
  <c r="M481" i="8" s="1"/>
  <c r="N481" i="8" s="1"/>
  <c r="O481" i="8" s="1"/>
  <c r="P481" i="8" s="1"/>
  <c r="Q481" i="8" s="1"/>
  <c r="R481" i="8" s="1"/>
  <c r="S481" i="8" s="1"/>
  <c r="T481" i="8" s="1"/>
  <c r="U481" i="8" s="1"/>
  <c r="V481" i="8" s="1"/>
  <c r="W481" i="8" s="1"/>
  <c r="X481" i="8" s="1"/>
  <c r="Y481" i="8" s="1"/>
  <c r="Z481" i="8" s="1"/>
  <c r="AA481" i="8" s="1"/>
  <c r="AB481" i="8" s="1"/>
  <c r="AC481" i="8" s="1"/>
  <c r="AD481" i="8" s="1"/>
  <c r="AE481" i="8" s="1"/>
  <c r="AF481" i="8" s="1"/>
  <c r="AG481" i="8" s="1"/>
  <c r="D768" i="8"/>
  <c r="E768" i="8" s="1"/>
  <c r="F768" i="8" s="1"/>
  <c r="G768" i="8" s="1"/>
  <c r="H768" i="8" s="1"/>
  <c r="I768" i="8" s="1"/>
  <c r="J768" i="8" s="1"/>
  <c r="K768" i="8" s="1"/>
  <c r="L768" i="8" s="1"/>
  <c r="M768" i="8" s="1"/>
  <c r="N768" i="8" s="1"/>
  <c r="O768" i="8" s="1"/>
  <c r="P768" i="8" s="1"/>
  <c r="Q768" i="8" s="1"/>
  <c r="R768" i="8" s="1"/>
  <c r="S768" i="8" s="1"/>
  <c r="T768" i="8" s="1"/>
  <c r="U768" i="8" s="1"/>
  <c r="V768" i="8" s="1"/>
  <c r="W768" i="8" s="1"/>
  <c r="X768" i="8" s="1"/>
  <c r="Y768" i="8" s="1"/>
  <c r="Z768" i="8" s="1"/>
  <c r="AA768" i="8" s="1"/>
  <c r="AB768" i="8" s="1"/>
  <c r="AC768" i="8" s="1"/>
  <c r="AD768" i="8" s="1"/>
  <c r="AE768" i="8" s="1"/>
  <c r="AF768" i="8" s="1"/>
  <c r="AG768" i="8" s="1"/>
  <c r="D521" i="8"/>
  <c r="E521" i="8" s="1"/>
  <c r="F521" i="8" s="1"/>
  <c r="G521" i="8" s="1"/>
  <c r="H521" i="8" s="1"/>
  <c r="I521" i="8" s="1"/>
  <c r="J521" i="8" s="1"/>
  <c r="K521" i="8" s="1"/>
  <c r="L521" i="8" s="1"/>
  <c r="M521" i="8" s="1"/>
  <c r="N521" i="8" s="1"/>
  <c r="O521" i="8" s="1"/>
  <c r="P521" i="8" s="1"/>
  <c r="Q521" i="8" s="1"/>
  <c r="R521" i="8" s="1"/>
  <c r="S521" i="8" s="1"/>
  <c r="T521" i="8" s="1"/>
  <c r="U521" i="8" s="1"/>
  <c r="V521" i="8" s="1"/>
  <c r="W521" i="8" s="1"/>
  <c r="X521" i="8" s="1"/>
  <c r="Y521" i="8" s="1"/>
  <c r="Z521" i="8" s="1"/>
  <c r="AA521" i="8" s="1"/>
  <c r="AB521" i="8" s="1"/>
  <c r="AC521" i="8" s="1"/>
  <c r="AD521" i="8" s="1"/>
  <c r="AE521" i="8" s="1"/>
  <c r="AF521" i="8" s="1"/>
  <c r="AG521" i="8" s="1"/>
  <c r="D1000" i="8"/>
  <c r="E1000" i="8" s="1"/>
  <c r="F1000" i="8" s="1"/>
  <c r="G1000" i="8" s="1"/>
  <c r="H1000" i="8" s="1"/>
  <c r="I1000" i="8" s="1"/>
  <c r="J1000" i="8" s="1"/>
  <c r="K1000" i="8" s="1"/>
  <c r="L1000" i="8" s="1"/>
  <c r="M1000" i="8" s="1"/>
  <c r="N1000" i="8" s="1"/>
  <c r="O1000" i="8" s="1"/>
  <c r="P1000" i="8" s="1"/>
  <c r="Q1000" i="8" s="1"/>
  <c r="R1000" i="8" s="1"/>
  <c r="S1000" i="8" s="1"/>
  <c r="T1000" i="8" s="1"/>
  <c r="U1000" i="8" s="1"/>
  <c r="V1000" i="8" s="1"/>
  <c r="W1000" i="8" s="1"/>
  <c r="X1000" i="8" s="1"/>
  <c r="Y1000" i="8" s="1"/>
  <c r="Z1000" i="8" s="1"/>
  <c r="AA1000" i="8" s="1"/>
  <c r="AB1000" i="8" s="1"/>
  <c r="AC1000" i="8" s="1"/>
  <c r="AD1000" i="8" s="1"/>
  <c r="AE1000" i="8" s="1"/>
  <c r="AF1000" i="8" s="1"/>
  <c r="AG1000" i="8" s="1"/>
  <c r="D240" i="8"/>
  <c r="E240" i="8" s="1"/>
  <c r="F240" i="8" s="1"/>
  <c r="G240" i="8" s="1"/>
  <c r="H240" i="8" s="1"/>
  <c r="I240" i="8" s="1"/>
  <c r="J240" i="8" s="1"/>
  <c r="K240" i="8" s="1"/>
  <c r="L240" i="8" s="1"/>
  <c r="M240" i="8" s="1"/>
  <c r="N240" i="8" s="1"/>
  <c r="O240" i="8" s="1"/>
  <c r="P240" i="8" s="1"/>
  <c r="Q240" i="8" s="1"/>
  <c r="R240" i="8" s="1"/>
  <c r="S240" i="8" s="1"/>
  <c r="T240" i="8" s="1"/>
  <c r="U240" i="8" s="1"/>
  <c r="V240" i="8" s="1"/>
  <c r="W240" i="8" s="1"/>
  <c r="X240" i="8" s="1"/>
  <c r="Y240" i="8" s="1"/>
  <c r="Z240" i="8" s="1"/>
  <c r="AA240" i="8" s="1"/>
  <c r="AB240" i="8" s="1"/>
  <c r="AC240" i="8" s="1"/>
  <c r="AD240" i="8" s="1"/>
  <c r="AE240" i="8" s="1"/>
  <c r="AF240" i="8" s="1"/>
  <c r="AG240" i="8" s="1"/>
  <c r="D757" i="8"/>
  <c r="E757" i="8" s="1"/>
  <c r="F757" i="8" s="1"/>
  <c r="G757" i="8" s="1"/>
  <c r="H757" i="8" s="1"/>
  <c r="I757" i="8" s="1"/>
  <c r="J757" i="8" s="1"/>
  <c r="K757" i="8" s="1"/>
  <c r="L757" i="8" s="1"/>
  <c r="M757" i="8" s="1"/>
  <c r="N757" i="8" s="1"/>
  <c r="O757" i="8" s="1"/>
  <c r="P757" i="8" s="1"/>
  <c r="Q757" i="8" s="1"/>
  <c r="R757" i="8" s="1"/>
  <c r="S757" i="8" s="1"/>
  <c r="T757" i="8" s="1"/>
  <c r="U757" i="8" s="1"/>
  <c r="V757" i="8" s="1"/>
  <c r="W757" i="8" s="1"/>
  <c r="X757" i="8" s="1"/>
  <c r="Y757" i="8" s="1"/>
  <c r="Z757" i="8" s="1"/>
  <c r="AA757" i="8" s="1"/>
  <c r="AB757" i="8" s="1"/>
  <c r="AC757" i="8" s="1"/>
  <c r="AD757" i="8" s="1"/>
  <c r="AE757" i="8" s="1"/>
  <c r="AF757" i="8" s="1"/>
  <c r="AG757" i="8" s="1"/>
  <c r="D783" i="8"/>
  <c r="E783" i="8" s="1"/>
  <c r="F783" i="8" s="1"/>
  <c r="G783" i="8" s="1"/>
  <c r="H783" i="8" s="1"/>
  <c r="I783" i="8" s="1"/>
  <c r="J783" i="8" s="1"/>
  <c r="K783" i="8" s="1"/>
  <c r="L783" i="8" s="1"/>
  <c r="M783" i="8" s="1"/>
  <c r="N783" i="8" s="1"/>
  <c r="O783" i="8" s="1"/>
  <c r="P783" i="8" s="1"/>
  <c r="Q783" i="8" s="1"/>
  <c r="R783" i="8" s="1"/>
  <c r="S783" i="8" s="1"/>
  <c r="T783" i="8" s="1"/>
  <c r="U783" i="8" s="1"/>
  <c r="V783" i="8" s="1"/>
  <c r="W783" i="8" s="1"/>
  <c r="X783" i="8" s="1"/>
  <c r="Y783" i="8" s="1"/>
  <c r="Z783" i="8" s="1"/>
  <c r="AA783" i="8" s="1"/>
  <c r="AB783" i="8" s="1"/>
  <c r="AC783" i="8" s="1"/>
  <c r="AD783" i="8" s="1"/>
  <c r="AE783" i="8" s="1"/>
  <c r="AF783" i="8" s="1"/>
  <c r="AG783" i="8" s="1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AG143" i="8" s="1"/>
  <c r="D678" i="8"/>
  <c r="E678" i="8" s="1"/>
  <c r="F678" i="8" s="1"/>
  <c r="G678" i="8" s="1"/>
  <c r="H678" i="8" s="1"/>
  <c r="I678" i="8" s="1"/>
  <c r="J678" i="8" s="1"/>
  <c r="K678" i="8" s="1"/>
  <c r="L678" i="8" s="1"/>
  <c r="M678" i="8" s="1"/>
  <c r="N678" i="8" s="1"/>
  <c r="O678" i="8" s="1"/>
  <c r="P678" i="8" s="1"/>
  <c r="Q678" i="8" s="1"/>
  <c r="R678" i="8" s="1"/>
  <c r="S678" i="8" s="1"/>
  <c r="T678" i="8" s="1"/>
  <c r="U678" i="8" s="1"/>
  <c r="V678" i="8" s="1"/>
  <c r="W678" i="8" s="1"/>
  <c r="X678" i="8" s="1"/>
  <c r="Y678" i="8" s="1"/>
  <c r="Z678" i="8" s="1"/>
  <c r="AA678" i="8" s="1"/>
  <c r="AB678" i="8" s="1"/>
  <c r="AC678" i="8" s="1"/>
  <c r="AD678" i="8" s="1"/>
  <c r="AE678" i="8" s="1"/>
  <c r="AF678" i="8" s="1"/>
  <c r="AG678" i="8" s="1"/>
  <c r="D597" i="8"/>
  <c r="E597" i="8" s="1"/>
  <c r="F597" i="8" s="1"/>
  <c r="G597" i="8" s="1"/>
  <c r="H597" i="8" s="1"/>
  <c r="I597" i="8" s="1"/>
  <c r="J597" i="8" s="1"/>
  <c r="K597" i="8" s="1"/>
  <c r="L597" i="8" s="1"/>
  <c r="M597" i="8" s="1"/>
  <c r="N597" i="8" s="1"/>
  <c r="O597" i="8" s="1"/>
  <c r="P597" i="8" s="1"/>
  <c r="Q597" i="8" s="1"/>
  <c r="R597" i="8" s="1"/>
  <c r="S597" i="8" s="1"/>
  <c r="T597" i="8" s="1"/>
  <c r="U597" i="8" s="1"/>
  <c r="V597" i="8" s="1"/>
  <c r="W597" i="8" s="1"/>
  <c r="X597" i="8" s="1"/>
  <c r="Y597" i="8" s="1"/>
  <c r="Z597" i="8" s="1"/>
  <c r="AA597" i="8" s="1"/>
  <c r="AB597" i="8" s="1"/>
  <c r="AC597" i="8" s="1"/>
  <c r="AD597" i="8" s="1"/>
  <c r="AE597" i="8" s="1"/>
  <c r="AF597" i="8" s="1"/>
  <c r="AG597" i="8" s="1"/>
  <c r="D261" i="8"/>
  <c r="E261" i="8" s="1"/>
  <c r="F261" i="8" s="1"/>
  <c r="G261" i="8" s="1"/>
  <c r="H261" i="8" s="1"/>
  <c r="I261" i="8" s="1"/>
  <c r="J261" i="8" s="1"/>
  <c r="K261" i="8" s="1"/>
  <c r="L261" i="8" s="1"/>
  <c r="M261" i="8" s="1"/>
  <c r="N261" i="8" s="1"/>
  <c r="O261" i="8" s="1"/>
  <c r="P261" i="8" s="1"/>
  <c r="Q261" i="8" s="1"/>
  <c r="R261" i="8" s="1"/>
  <c r="S261" i="8" s="1"/>
  <c r="T261" i="8" s="1"/>
  <c r="U261" i="8" s="1"/>
  <c r="V261" i="8" s="1"/>
  <c r="W261" i="8" s="1"/>
  <c r="X261" i="8" s="1"/>
  <c r="Y261" i="8" s="1"/>
  <c r="Z261" i="8" s="1"/>
  <c r="AA261" i="8" s="1"/>
  <c r="AB261" i="8" s="1"/>
  <c r="AC261" i="8" s="1"/>
  <c r="AD261" i="8" s="1"/>
  <c r="AE261" i="8" s="1"/>
  <c r="AF261" i="8" s="1"/>
  <c r="AG261" i="8" s="1"/>
  <c r="D564" i="8"/>
  <c r="E564" i="8" s="1"/>
  <c r="F564" i="8" s="1"/>
  <c r="G564" i="8" s="1"/>
  <c r="H564" i="8" s="1"/>
  <c r="I564" i="8" s="1"/>
  <c r="J564" i="8" s="1"/>
  <c r="K564" i="8" s="1"/>
  <c r="L564" i="8" s="1"/>
  <c r="M564" i="8" s="1"/>
  <c r="N564" i="8" s="1"/>
  <c r="O564" i="8" s="1"/>
  <c r="P564" i="8" s="1"/>
  <c r="Q564" i="8" s="1"/>
  <c r="R564" i="8" s="1"/>
  <c r="S564" i="8" s="1"/>
  <c r="T564" i="8" s="1"/>
  <c r="U564" i="8" s="1"/>
  <c r="V564" i="8" s="1"/>
  <c r="W564" i="8" s="1"/>
  <c r="X564" i="8" s="1"/>
  <c r="Y564" i="8" s="1"/>
  <c r="Z564" i="8" s="1"/>
  <c r="AA564" i="8" s="1"/>
  <c r="AB564" i="8" s="1"/>
  <c r="AC564" i="8" s="1"/>
  <c r="AD564" i="8" s="1"/>
  <c r="AE564" i="8" s="1"/>
  <c r="AF564" i="8" s="1"/>
  <c r="AG564" i="8" s="1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AG140" i="8" s="1"/>
  <c r="D325" i="8"/>
  <c r="E325" i="8" s="1"/>
  <c r="F325" i="8" s="1"/>
  <c r="G325" i="8" s="1"/>
  <c r="H325" i="8" s="1"/>
  <c r="I325" i="8" s="1"/>
  <c r="J325" i="8" s="1"/>
  <c r="K325" i="8" s="1"/>
  <c r="L325" i="8" s="1"/>
  <c r="M325" i="8" s="1"/>
  <c r="N325" i="8" s="1"/>
  <c r="O325" i="8" s="1"/>
  <c r="P325" i="8" s="1"/>
  <c r="Q325" i="8" s="1"/>
  <c r="R325" i="8" s="1"/>
  <c r="S325" i="8" s="1"/>
  <c r="T325" i="8" s="1"/>
  <c r="U325" i="8" s="1"/>
  <c r="V325" i="8" s="1"/>
  <c r="W325" i="8" s="1"/>
  <c r="X325" i="8" s="1"/>
  <c r="Y325" i="8" s="1"/>
  <c r="Z325" i="8" s="1"/>
  <c r="AA325" i="8" s="1"/>
  <c r="AB325" i="8" s="1"/>
  <c r="AC325" i="8" s="1"/>
  <c r="AD325" i="8" s="1"/>
  <c r="AE325" i="8" s="1"/>
  <c r="AF325" i="8" s="1"/>
  <c r="AG325" i="8" s="1"/>
  <c r="D372" i="8"/>
  <c r="E372" i="8" s="1"/>
  <c r="F372" i="8" s="1"/>
  <c r="G372" i="8" s="1"/>
  <c r="H372" i="8" s="1"/>
  <c r="I372" i="8" s="1"/>
  <c r="J372" i="8" s="1"/>
  <c r="K372" i="8" s="1"/>
  <c r="L372" i="8" s="1"/>
  <c r="M372" i="8" s="1"/>
  <c r="N372" i="8" s="1"/>
  <c r="O372" i="8" s="1"/>
  <c r="P372" i="8" s="1"/>
  <c r="Q372" i="8" s="1"/>
  <c r="R372" i="8" s="1"/>
  <c r="S372" i="8" s="1"/>
  <c r="T372" i="8" s="1"/>
  <c r="U372" i="8" s="1"/>
  <c r="V372" i="8" s="1"/>
  <c r="W372" i="8" s="1"/>
  <c r="X372" i="8" s="1"/>
  <c r="Y372" i="8" s="1"/>
  <c r="Z372" i="8" s="1"/>
  <c r="AA372" i="8" s="1"/>
  <c r="AB372" i="8" s="1"/>
  <c r="AC372" i="8" s="1"/>
  <c r="AD372" i="8" s="1"/>
  <c r="AE372" i="8" s="1"/>
  <c r="AF372" i="8" s="1"/>
  <c r="AG372" i="8" s="1"/>
  <c r="D610" i="8"/>
  <c r="E610" i="8" s="1"/>
  <c r="F610" i="8" s="1"/>
  <c r="G610" i="8" s="1"/>
  <c r="H610" i="8" s="1"/>
  <c r="I610" i="8" s="1"/>
  <c r="J610" i="8" s="1"/>
  <c r="K610" i="8" s="1"/>
  <c r="L610" i="8" s="1"/>
  <c r="M610" i="8" s="1"/>
  <c r="N610" i="8" s="1"/>
  <c r="O610" i="8" s="1"/>
  <c r="P610" i="8" s="1"/>
  <c r="Q610" i="8" s="1"/>
  <c r="R610" i="8" s="1"/>
  <c r="S610" i="8" s="1"/>
  <c r="T610" i="8" s="1"/>
  <c r="U610" i="8" s="1"/>
  <c r="V610" i="8" s="1"/>
  <c r="W610" i="8" s="1"/>
  <c r="X610" i="8" s="1"/>
  <c r="Y610" i="8" s="1"/>
  <c r="Z610" i="8" s="1"/>
  <c r="AA610" i="8" s="1"/>
  <c r="AB610" i="8" s="1"/>
  <c r="AC610" i="8" s="1"/>
  <c r="AD610" i="8" s="1"/>
  <c r="AE610" i="8" s="1"/>
  <c r="AF610" i="8" s="1"/>
  <c r="AG610" i="8" s="1"/>
  <c r="F5" i="3"/>
  <c r="D897" i="8"/>
  <c r="E897" i="8" s="1"/>
  <c r="F897" i="8" s="1"/>
  <c r="G897" i="8" s="1"/>
  <c r="H897" i="8" s="1"/>
  <c r="I897" i="8" s="1"/>
  <c r="J897" i="8" s="1"/>
  <c r="K897" i="8" s="1"/>
  <c r="L897" i="8" s="1"/>
  <c r="M897" i="8" s="1"/>
  <c r="N897" i="8" s="1"/>
  <c r="O897" i="8" s="1"/>
  <c r="P897" i="8" s="1"/>
  <c r="Q897" i="8" s="1"/>
  <c r="R897" i="8" s="1"/>
  <c r="S897" i="8" s="1"/>
  <c r="T897" i="8" s="1"/>
  <c r="U897" i="8" s="1"/>
  <c r="V897" i="8" s="1"/>
  <c r="W897" i="8" s="1"/>
  <c r="X897" i="8" s="1"/>
  <c r="Y897" i="8" s="1"/>
  <c r="Z897" i="8" s="1"/>
  <c r="AA897" i="8" s="1"/>
  <c r="AB897" i="8" s="1"/>
  <c r="AC897" i="8" s="1"/>
  <c r="AD897" i="8" s="1"/>
  <c r="AE897" i="8" s="1"/>
  <c r="AF897" i="8" s="1"/>
  <c r="AG897" i="8" s="1"/>
  <c r="D169" i="8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Q169" i="8" s="1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D169" i="8" s="1"/>
  <c r="AE169" i="8" s="1"/>
  <c r="AF169" i="8" s="1"/>
  <c r="AG169" i="8" s="1"/>
  <c r="D893" i="8"/>
  <c r="E893" i="8" s="1"/>
  <c r="F893" i="8" s="1"/>
  <c r="G893" i="8" s="1"/>
  <c r="H893" i="8" s="1"/>
  <c r="I893" i="8" s="1"/>
  <c r="J893" i="8" s="1"/>
  <c r="K893" i="8" s="1"/>
  <c r="L893" i="8" s="1"/>
  <c r="M893" i="8" s="1"/>
  <c r="N893" i="8" s="1"/>
  <c r="O893" i="8" s="1"/>
  <c r="P893" i="8" s="1"/>
  <c r="Q893" i="8" s="1"/>
  <c r="R893" i="8" s="1"/>
  <c r="S893" i="8" s="1"/>
  <c r="T893" i="8" s="1"/>
  <c r="U893" i="8" s="1"/>
  <c r="V893" i="8" s="1"/>
  <c r="W893" i="8" s="1"/>
  <c r="X893" i="8" s="1"/>
  <c r="Y893" i="8" s="1"/>
  <c r="Z893" i="8" s="1"/>
  <c r="AA893" i="8" s="1"/>
  <c r="AB893" i="8" s="1"/>
  <c r="AC893" i="8" s="1"/>
  <c r="AD893" i="8" s="1"/>
  <c r="AE893" i="8" s="1"/>
  <c r="AF893" i="8" s="1"/>
  <c r="AG893" i="8" s="1"/>
  <c r="D321" i="8"/>
  <c r="E321" i="8" s="1"/>
  <c r="F321" i="8" s="1"/>
  <c r="G321" i="8" s="1"/>
  <c r="H321" i="8" s="1"/>
  <c r="I321" i="8" s="1"/>
  <c r="J321" i="8" s="1"/>
  <c r="K321" i="8" s="1"/>
  <c r="L321" i="8" s="1"/>
  <c r="M321" i="8" s="1"/>
  <c r="N321" i="8" s="1"/>
  <c r="O321" i="8" s="1"/>
  <c r="P321" i="8" s="1"/>
  <c r="Q321" i="8" s="1"/>
  <c r="R321" i="8" s="1"/>
  <c r="S321" i="8" s="1"/>
  <c r="T321" i="8" s="1"/>
  <c r="U321" i="8" s="1"/>
  <c r="V321" i="8" s="1"/>
  <c r="W321" i="8" s="1"/>
  <c r="X321" i="8" s="1"/>
  <c r="Y321" i="8" s="1"/>
  <c r="Z321" i="8" s="1"/>
  <c r="AA321" i="8" s="1"/>
  <c r="AB321" i="8" s="1"/>
  <c r="AC321" i="8" s="1"/>
  <c r="AD321" i="8" s="1"/>
  <c r="AE321" i="8" s="1"/>
  <c r="AF321" i="8" s="1"/>
  <c r="AG321" i="8" s="1"/>
  <c r="D860" i="8"/>
  <c r="E860" i="8" s="1"/>
  <c r="F860" i="8" s="1"/>
  <c r="G860" i="8" s="1"/>
  <c r="H860" i="8" s="1"/>
  <c r="I860" i="8" s="1"/>
  <c r="J860" i="8" s="1"/>
  <c r="K860" i="8" s="1"/>
  <c r="L860" i="8" s="1"/>
  <c r="M860" i="8" s="1"/>
  <c r="N860" i="8" s="1"/>
  <c r="O860" i="8" s="1"/>
  <c r="P860" i="8" s="1"/>
  <c r="Q860" i="8" s="1"/>
  <c r="R860" i="8" s="1"/>
  <c r="S860" i="8" s="1"/>
  <c r="T860" i="8" s="1"/>
  <c r="U860" i="8" s="1"/>
  <c r="V860" i="8" s="1"/>
  <c r="W860" i="8" s="1"/>
  <c r="X860" i="8" s="1"/>
  <c r="Y860" i="8" s="1"/>
  <c r="Z860" i="8" s="1"/>
  <c r="AA860" i="8" s="1"/>
  <c r="AB860" i="8" s="1"/>
  <c r="AC860" i="8" s="1"/>
  <c r="AD860" i="8" s="1"/>
  <c r="AE860" i="8" s="1"/>
  <c r="AF860" i="8" s="1"/>
  <c r="AG860" i="8" s="1"/>
  <c r="D684" i="8"/>
  <c r="E684" i="8" s="1"/>
  <c r="F684" i="8" s="1"/>
  <c r="G684" i="8" s="1"/>
  <c r="H684" i="8" s="1"/>
  <c r="I684" i="8" s="1"/>
  <c r="J684" i="8" s="1"/>
  <c r="K684" i="8" s="1"/>
  <c r="L684" i="8" s="1"/>
  <c r="M684" i="8" s="1"/>
  <c r="N684" i="8" s="1"/>
  <c r="O684" i="8" s="1"/>
  <c r="P684" i="8" s="1"/>
  <c r="Q684" i="8" s="1"/>
  <c r="R684" i="8" s="1"/>
  <c r="S684" i="8" s="1"/>
  <c r="T684" i="8" s="1"/>
  <c r="U684" i="8" s="1"/>
  <c r="V684" i="8" s="1"/>
  <c r="W684" i="8" s="1"/>
  <c r="X684" i="8" s="1"/>
  <c r="Y684" i="8" s="1"/>
  <c r="Z684" i="8" s="1"/>
  <c r="AA684" i="8" s="1"/>
  <c r="AB684" i="8" s="1"/>
  <c r="AC684" i="8" s="1"/>
  <c r="AD684" i="8" s="1"/>
  <c r="AE684" i="8" s="1"/>
  <c r="AF684" i="8" s="1"/>
  <c r="AG684" i="8" s="1"/>
  <c r="D707" i="8"/>
  <c r="E707" i="8" s="1"/>
  <c r="F707" i="8" s="1"/>
  <c r="G707" i="8" s="1"/>
  <c r="H707" i="8" s="1"/>
  <c r="I707" i="8" s="1"/>
  <c r="J707" i="8" s="1"/>
  <c r="K707" i="8" s="1"/>
  <c r="L707" i="8" s="1"/>
  <c r="M707" i="8" s="1"/>
  <c r="N707" i="8" s="1"/>
  <c r="O707" i="8" s="1"/>
  <c r="P707" i="8" s="1"/>
  <c r="Q707" i="8" s="1"/>
  <c r="R707" i="8" s="1"/>
  <c r="S707" i="8" s="1"/>
  <c r="T707" i="8" s="1"/>
  <c r="U707" i="8" s="1"/>
  <c r="V707" i="8" s="1"/>
  <c r="W707" i="8" s="1"/>
  <c r="X707" i="8" s="1"/>
  <c r="Y707" i="8" s="1"/>
  <c r="Z707" i="8" s="1"/>
  <c r="AA707" i="8" s="1"/>
  <c r="AB707" i="8" s="1"/>
  <c r="AC707" i="8" s="1"/>
  <c r="AD707" i="8" s="1"/>
  <c r="AE707" i="8" s="1"/>
  <c r="AF707" i="8" s="1"/>
  <c r="AG707" i="8" s="1"/>
  <c r="D938" i="8"/>
  <c r="E938" i="8" s="1"/>
  <c r="F938" i="8" s="1"/>
  <c r="G938" i="8" s="1"/>
  <c r="H938" i="8" s="1"/>
  <c r="I938" i="8" s="1"/>
  <c r="J938" i="8" s="1"/>
  <c r="K938" i="8" s="1"/>
  <c r="L938" i="8" s="1"/>
  <c r="M938" i="8" s="1"/>
  <c r="N938" i="8" s="1"/>
  <c r="O938" i="8" s="1"/>
  <c r="P938" i="8" s="1"/>
  <c r="Q938" i="8" s="1"/>
  <c r="R938" i="8" s="1"/>
  <c r="S938" i="8" s="1"/>
  <c r="T938" i="8" s="1"/>
  <c r="U938" i="8" s="1"/>
  <c r="V938" i="8" s="1"/>
  <c r="W938" i="8" s="1"/>
  <c r="X938" i="8" s="1"/>
  <c r="Y938" i="8" s="1"/>
  <c r="Z938" i="8" s="1"/>
  <c r="AA938" i="8" s="1"/>
  <c r="AB938" i="8" s="1"/>
  <c r="AC938" i="8" s="1"/>
  <c r="AD938" i="8" s="1"/>
  <c r="AE938" i="8" s="1"/>
  <c r="AF938" i="8" s="1"/>
  <c r="AG938" i="8" s="1"/>
  <c r="D434" i="8"/>
  <c r="E434" i="8" s="1"/>
  <c r="F434" i="8" s="1"/>
  <c r="G434" i="8" s="1"/>
  <c r="H434" i="8" s="1"/>
  <c r="I434" i="8" s="1"/>
  <c r="J434" i="8" s="1"/>
  <c r="K434" i="8" s="1"/>
  <c r="L434" i="8" s="1"/>
  <c r="M434" i="8" s="1"/>
  <c r="N434" i="8" s="1"/>
  <c r="O434" i="8" s="1"/>
  <c r="P434" i="8" s="1"/>
  <c r="Q434" i="8" s="1"/>
  <c r="R434" i="8" s="1"/>
  <c r="S434" i="8" s="1"/>
  <c r="T434" i="8" s="1"/>
  <c r="U434" i="8" s="1"/>
  <c r="V434" i="8" s="1"/>
  <c r="W434" i="8" s="1"/>
  <c r="X434" i="8" s="1"/>
  <c r="Y434" i="8" s="1"/>
  <c r="Z434" i="8" s="1"/>
  <c r="AA434" i="8" s="1"/>
  <c r="AB434" i="8" s="1"/>
  <c r="AC434" i="8" s="1"/>
  <c r="AD434" i="8" s="1"/>
  <c r="AE434" i="8" s="1"/>
  <c r="AF434" i="8" s="1"/>
  <c r="AG434" i="8" s="1"/>
  <c r="D849" i="8"/>
  <c r="E849" i="8" s="1"/>
  <c r="F849" i="8" s="1"/>
  <c r="G849" i="8" s="1"/>
  <c r="H849" i="8" s="1"/>
  <c r="I849" i="8" s="1"/>
  <c r="J849" i="8" s="1"/>
  <c r="K849" i="8" s="1"/>
  <c r="L849" i="8" s="1"/>
  <c r="M849" i="8" s="1"/>
  <c r="N849" i="8" s="1"/>
  <c r="O849" i="8" s="1"/>
  <c r="P849" i="8" s="1"/>
  <c r="Q849" i="8" s="1"/>
  <c r="R849" i="8" s="1"/>
  <c r="S849" i="8" s="1"/>
  <c r="T849" i="8" s="1"/>
  <c r="U849" i="8" s="1"/>
  <c r="V849" i="8" s="1"/>
  <c r="W849" i="8" s="1"/>
  <c r="X849" i="8" s="1"/>
  <c r="Y849" i="8" s="1"/>
  <c r="Z849" i="8" s="1"/>
  <c r="AA849" i="8" s="1"/>
  <c r="AB849" i="8" s="1"/>
  <c r="AC849" i="8" s="1"/>
  <c r="AD849" i="8" s="1"/>
  <c r="AE849" i="8" s="1"/>
  <c r="AF849" i="8" s="1"/>
  <c r="AG849" i="8" s="1"/>
  <c r="D585" i="8"/>
  <c r="E585" i="8" s="1"/>
  <c r="F585" i="8" s="1"/>
  <c r="G585" i="8" s="1"/>
  <c r="H585" i="8" s="1"/>
  <c r="I585" i="8" s="1"/>
  <c r="J585" i="8" s="1"/>
  <c r="K585" i="8" s="1"/>
  <c r="L585" i="8" s="1"/>
  <c r="M585" i="8" s="1"/>
  <c r="N585" i="8" s="1"/>
  <c r="O585" i="8" s="1"/>
  <c r="P585" i="8" s="1"/>
  <c r="Q585" i="8" s="1"/>
  <c r="R585" i="8" s="1"/>
  <c r="S585" i="8" s="1"/>
  <c r="T585" i="8" s="1"/>
  <c r="U585" i="8" s="1"/>
  <c r="V585" i="8" s="1"/>
  <c r="W585" i="8" s="1"/>
  <c r="X585" i="8" s="1"/>
  <c r="Y585" i="8" s="1"/>
  <c r="Z585" i="8" s="1"/>
  <c r="AA585" i="8" s="1"/>
  <c r="AB585" i="8" s="1"/>
  <c r="AC585" i="8" s="1"/>
  <c r="AD585" i="8" s="1"/>
  <c r="AE585" i="8" s="1"/>
  <c r="AF585" i="8" s="1"/>
  <c r="AG585" i="8" s="1"/>
  <c r="D353" i="8"/>
  <c r="E353" i="8" s="1"/>
  <c r="F353" i="8" s="1"/>
  <c r="G353" i="8" s="1"/>
  <c r="H353" i="8" s="1"/>
  <c r="I353" i="8" s="1"/>
  <c r="J353" i="8" s="1"/>
  <c r="K353" i="8" s="1"/>
  <c r="L353" i="8" s="1"/>
  <c r="M353" i="8" s="1"/>
  <c r="N353" i="8" s="1"/>
  <c r="O353" i="8" s="1"/>
  <c r="P353" i="8" s="1"/>
  <c r="Q353" i="8" s="1"/>
  <c r="R353" i="8" s="1"/>
  <c r="S353" i="8" s="1"/>
  <c r="T353" i="8" s="1"/>
  <c r="U353" i="8" s="1"/>
  <c r="V353" i="8" s="1"/>
  <c r="W353" i="8" s="1"/>
  <c r="X353" i="8" s="1"/>
  <c r="Y353" i="8" s="1"/>
  <c r="Z353" i="8" s="1"/>
  <c r="AA353" i="8" s="1"/>
  <c r="AB353" i="8" s="1"/>
  <c r="AC353" i="8" s="1"/>
  <c r="AD353" i="8" s="1"/>
  <c r="AE353" i="8" s="1"/>
  <c r="AF353" i="8" s="1"/>
  <c r="AG353" i="8" s="1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AG113" i="8" s="1"/>
  <c r="D896" i="8"/>
  <c r="E896" i="8" s="1"/>
  <c r="F896" i="8" s="1"/>
  <c r="G896" i="8" s="1"/>
  <c r="H896" i="8" s="1"/>
  <c r="I896" i="8" s="1"/>
  <c r="J896" i="8" s="1"/>
  <c r="K896" i="8" s="1"/>
  <c r="L896" i="8" s="1"/>
  <c r="M896" i="8" s="1"/>
  <c r="N896" i="8" s="1"/>
  <c r="O896" i="8" s="1"/>
  <c r="P896" i="8" s="1"/>
  <c r="Q896" i="8" s="1"/>
  <c r="R896" i="8" s="1"/>
  <c r="S896" i="8" s="1"/>
  <c r="T896" i="8" s="1"/>
  <c r="U896" i="8" s="1"/>
  <c r="V896" i="8" s="1"/>
  <c r="W896" i="8" s="1"/>
  <c r="X896" i="8" s="1"/>
  <c r="Y896" i="8" s="1"/>
  <c r="Z896" i="8" s="1"/>
  <c r="AA896" i="8" s="1"/>
  <c r="AB896" i="8" s="1"/>
  <c r="AC896" i="8" s="1"/>
  <c r="AD896" i="8" s="1"/>
  <c r="AE896" i="8" s="1"/>
  <c r="AF896" i="8" s="1"/>
  <c r="AG896" i="8" s="1"/>
  <c r="D696" i="8"/>
  <c r="E696" i="8" s="1"/>
  <c r="F696" i="8" s="1"/>
  <c r="G696" i="8" s="1"/>
  <c r="H696" i="8" s="1"/>
  <c r="I696" i="8" s="1"/>
  <c r="J696" i="8" s="1"/>
  <c r="K696" i="8" s="1"/>
  <c r="L696" i="8" s="1"/>
  <c r="M696" i="8" s="1"/>
  <c r="N696" i="8" s="1"/>
  <c r="O696" i="8" s="1"/>
  <c r="P696" i="8" s="1"/>
  <c r="Q696" i="8" s="1"/>
  <c r="R696" i="8" s="1"/>
  <c r="S696" i="8" s="1"/>
  <c r="T696" i="8" s="1"/>
  <c r="U696" i="8" s="1"/>
  <c r="V696" i="8" s="1"/>
  <c r="W696" i="8" s="1"/>
  <c r="X696" i="8" s="1"/>
  <c r="Y696" i="8" s="1"/>
  <c r="Z696" i="8" s="1"/>
  <c r="AA696" i="8" s="1"/>
  <c r="AB696" i="8" s="1"/>
  <c r="AC696" i="8" s="1"/>
  <c r="AD696" i="8" s="1"/>
  <c r="AE696" i="8" s="1"/>
  <c r="AF696" i="8" s="1"/>
  <c r="AG696" i="8" s="1"/>
  <c r="D376" i="8"/>
  <c r="E376" i="8" s="1"/>
  <c r="F376" i="8" s="1"/>
  <c r="G376" i="8" s="1"/>
  <c r="H376" i="8" s="1"/>
  <c r="I376" i="8" s="1"/>
  <c r="J376" i="8" s="1"/>
  <c r="K376" i="8" s="1"/>
  <c r="L376" i="8" s="1"/>
  <c r="M376" i="8" s="1"/>
  <c r="N376" i="8" s="1"/>
  <c r="O376" i="8" s="1"/>
  <c r="P376" i="8" s="1"/>
  <c r="Q376" i="8" s="1"/>
  <c r="R376" i="8" s="1"/>
  <c r="S376" i="8" s="1"/>
  <c r="T376" i="8" s="1"/>
  <c r="U376" i="8" s="1"/>
  <c r="V376" i="8" s="1"/>
  <c r="W376" i="8" s="1"/>
  <c r="X376" i="8" s="1"/>
  <c r="Y376" i="8" s="1"/>
  <c r="Z376" i="8" s="1"/>
  <c r="AA376" i="8" s="1"/>
  <c r="AB376" i="8" s="1"/>
  <c r="AC376" i="8" s="1"/>
  <c r="AD376" i="8" s="1"/>
  <c r="AE376" i="8" s="1"/>
  <c r="AF376" i="8" s="1"/>
  <c r="AG376" i="8" s="1"/>
  <c r="D951" i="8"/>
  <c r="E951" i="8" s="1"/>
  <c r="F951" i="8" s="1"/>
  <c r="G951" i="8" s="1"/>
  <c r="H951" i="8" s="1"/>
  <c r="I951" i="8" s="1"/>
  <c r="J951" i="8" s="1"/>
  <c r="K951" i="8" s="1"/>
  <c r="L951" i="8" s="1"/>
  <c r="M951" i="8" s="1"/>
  <c r="N951" i="8" s="1"/>
  <c r="O951" i="8" s="1"/>
  <c r="P951" i="8" s="1"/>
  <c r="Q951" i="8" s="1"/>
  <c r="R951" i="8" s="1"/>
  <c r="S951" i="8" s="1"/>
  <c r="T951" i="8" s="1"/>
  <c r="U951" i="8" s="1"/>
  <c r="V951" i="8" s="1"/>
  <c r="W951" i="8" s="1"/>
  <c r="X951" i="8" s="1"/>
  <c r="Y951" i="8" s="1"/>
  <c r="Z951" i="8" s="1"/>
  <c r="AA951" i="8" s="1"/>
  <c r="AB951" i="8" s="1"/>
  <c r="AC951" i="8" s="1"/>
  <c r="AD951" i="8" s="1"/>
  <c r="AE951" i="8" s="1"/>
  <c r="AF951" i="8" s="1"/>
  <c r="AG951" i="8" s="1"/>
  <c r="D747" i="8"/>
  <c r="E747" i="8" s="1"/>
  <c r="F747" i="8" s="1"/>
  <c r="G747" i="8" s="1"/>
  <c r="H747" i="8" s="1"/>
  <c r="I747" i="8" s="1"/>
  <c r="J747" i="8" s="1"/>
  <c r="K747" i="8" s="1"/>
  <c r="L747" i="8" s="1"/>
  <c r="M747" i="8" s="1"/>
  <c r="N747" i="8" s="1"/>
  <c r="O747" i="8" s="1"/>
  <c r="P747" i="8" s="1"/>
  <c r="Q747" i="8" s="1"/>
  <c r="R747" i="8" s="1"/>
  <c r="S747" i="8" s="1"/>
  <c r="T747" i="8" s="1"/>
  <c r="U747" i="8" s="1"/>
  <c r="V747" i="8" s="1"/>
  <c r="W747" i="8" s="1"/>
  <c r="X747" i="8" s="1"/>
  <c r="Y747" i="8" s="1"/>
  <c r="Z747" i="8" s="1"/>
  <c r="AA747" i="8" s="1"/>
  <c r="AB747" i="8" s="1"/>
  <c r="AC747" i="8" s="1"/>
  <c r="AD747" i="8" s="1"/>
  <c r="AE747" i="8" s="1"/>
  <c r="AF747" i="8" s="1"/>
  <c r="AG747" i="8" s="1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AG107" i="8" s="1"/>
  <c r="D330" i="8"/>
  <c r="E330" i="8" s="1"/>
  <c r="F330" i="8" s="1"/>
  <c r="G330" i="8" s="1"/>
  <c r="H330" i="8" s="1"/>
  <c r="I330" i="8" s="1"/>
  <c r="J330" i="8" s="1"/>
  <c r="K330" i="8" s="1"/>
  <c r="L330" i="8" s="1"/>
  <c r="M330" i="8" s="1"/>
  <c r="N330" i="8" s="1"/>
  <c r="O330" i="8" s="1"/>
  <c r="P330" i="8" s="1"/>
  <c r="Q330" i="8" s="1"/>
  <c r="R330" i="8" s="1"/>
  <c r="S330" i="8" s="1"/>
  <c r="T330" i="8" s="1"/>
  <c r="U330" i="8" s="1"/>
  <c r="V330" i="8" s="1"/>
  <c r="W330" i="8" s="1"/>
  <c r="X330" i="8" s="1"/>
  <c r="Y330" i="8" s="1"/>
  <c r="Z330" i="8" s="1"/>
  <c r="AA330" i="8" s="1"/>
  <c r="AB330" i="8" s="1"/>
  <c r="AC330" i="8" s="1"/>
  <c r="AD330" i="8" s="1"/>
  <c r="AE330" i="8" s="1"/>
  <c r="AF330" i="8" s="1"/>
  <c r="AG330" i="8" s="1"/>
  <c r="D905" i="8"/>
  <c r="E905" i="8" s="1"/>
  <c r="F905" i="8" s="1"/>
  <c r="G905" i="8" s="1"/>
  <c r="H905" i="8" s="1"/>
  <c r="I905" i="8" s="1"/>
  <c r="J905" i="8" s="1"/>
  <c r="K905" i="8" s="1"/>
  <c r="L905" i="8" s="1"/>
  <c r="M905" i="8" s="1"/>
  <c r="N905" i="8" s="1"/>
  <c r="O905" i="8" s="1"/>
  <c r="P905" i="8" s="1"/>
  <c r="Q905" i="8" s="1"/>
  <c r="R905" i="8" s="1"/>
  <c r="S905" i="8" s="1"/>
  <c r="T905" i="8" s="1"/>
  <c r="U905" i="8" s="1"/>
  <c r="V905" i="8" s="1"/>
  <c r="W905" i="8" s="1"/>
  <c r="X905" i="8" s="1"/>
  <c r="Y905" i="8" s="1"/>
  <c r="Z905" i="8" s="1"/>
  <c r="AA905" i="8" s="1"/>
  <c r="AB905" i="8" s="1"/>
  <c r="AC905" i="8" s="1"/>
  <c r="AD905" i="8" s="1"/>
  <c r="AE905" i="8" s="1"/>
  <c r="AF905" i="8" s="1"/>
  <c r="AG905" i="8" s="1"/>
  <c r="D641" i="8"/>
  <c r="E641" i="8" s="1"/>
  <c r="F641" i="8" s="1"/>
  <c r="G641" i="8" s="1"/>
  <c r="H641" i="8" s="1"/>
  <c r="I641" i="8" s="1"/>
  <c r="J641" i="8" s="1"/>
  <c r="K641" i="8" s="1"/>
  <c r="L641" i="8" s="1"/>
  <c r="M641" i="8" s="1"/>
  <c r="N641" i="8" s="1"/>
  <c r="O641" i="8" s="1"/>
  <c r="P641" i="8" s="1"/>
  <c r="Q641" i="8" s="1"/>
  <c r="R641" i="8" s="1"/>
  <c r="S641" i="8" s="1"/>
  <c r="T641" i="8" s="1"/>
  <c r="U641" i="8" s="1"/>
  <c r="V641" i="8" s="1"/>
  <c r="W641" i="8" s="1"/>
  <c r="X641" i="8" s="1"/>
  <c r="Y641" i="8" s="1"/>
  <c r="Z641" i="8" s="1"/>
  <c r="AA641" i="8" s="1"/>
  <c r="AB641" i="8" s="1"/>
  <c r="AC641" i="8" s="1"/>
  <c r="AD641" i="8" s="1"/>
  <c r="AE641" i="8" s="1"/>
  <c r="AF641" i="8" s="1"/>
  <c r="AG641" i="8" s="1"/>
  <c r="D417" i="8"/>
  <c r="E417" i="8" s="1"/>
  <c r="F417" i="8" s="1"/>
  <c r="G417" i="8" s="1"/>
  <c r="H417" i="8" s="1"/>
  <c r="I417" i="8" s="1"/>
  <c r="J417" i="8" s="1"/>
  <c r="K417" i="8" s="1"/>
  <c r="L417" i="8" s="1"/>
  <c r="M417" i="8" s="1"/>
  <c r="N417" i="8" s="1"/>
  <c r="O417" i="8" s="1"/>
  <c r="P417" i="8" s="1"/>
  <c r="Q417" i="8" s="1"/>
  <c r="R417" i="8" s="1"/>
  <c r="S417" i="8" s="1"/>
  <c r="T417" i="8" s="1"/>
  <c r="U417" i="8" s="1"/>
  <c r="V417" i="8" s="1"/>
  <c r="W417" i="8" s="1"/>
  <c r="X417" i="8" s="1"/>
  <c r="Y417" i="8" s="1"/>
  <c r="Z417" i="8" s="1"/>
  <c r="AA417" i="8" s="1"/>
  <c r="AB417" i="8" s="1"/>
  <c r="AC417" i="8" s="1"/>
  <c r="AD417" i="8" s="1"/>
  <c r="AE417" i="8" s="1"/>
  <c r="AF417" i="8" s="1"/>
  <c r="AG417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AG145" i="8" s="1"/>
  <c r="D920" i="8"/>
  <c r="E920" i="8" s="1"/>
  <c r="F920" i="8" s="1"/>
  <c r="G920" i="8" s="1"/>
  <c r="H920" i="8" s="1"/>
  <c r="I920" i="8" s="1"/>
  <c r="J920" i="8" s="1"/>
  <c r="K920" i="8" s="1"/>
  <c r="L920" i="8" s="1"/>
  <c r="M920" i="8" s="1"/>
  <c r="N920" i="8" s="1"/>
  <c r="O920" i="8" s="1"/>
  <c r="P920" i="8" s="1"/>
  <c r="Q920" i="8" s="1"/>
  <c r="R920" i="8" s="1"/>
  <c r="S920" i="8" s="1"/>
  <c r="T920" i="8" s="1"/>
  <c r="U920" i="8" s="1"/>
  <c r="V920" i="8" s="1"/>
  <c r="W920" i="8" s="1"/>
  <c r="X920" i="8" s="1"/>
  <c r="Y920" i="8" s="1"/>
  <c r="Z920" i="8" s="1"/>
  <c r="AA920" i="8" s="1"/>
  <c r="AB920" i="8" s="1"/>
  <c r="AC920" i="8" s="1"/>
  <c r="AD920" i="8" s="1"/>
  <c r="AE920" i="8" s="1"/>
  <c r="AF920" i="8" s="1"/>
  <c r="AG920" i="8" s="1"/>
  <c r="D720" i="8"/>
  <c r="E720" i="8" s="1"/>
  <c r="F720" i="8" s="1"/>
  <c r="G720" i="8" s="1"/>
  <c r="H720" i="8" s="1"/>
  <c r="I720" i="8" s="1"/>
  <c r="J720" i="8" s="1"/>
  <c r="K720" i="8" s="1"/>
  <c r="L720" i="8" s="1"/>
  <c r="M720" i="8" s="1"/>
  <c r="N720" i="8" s="1"/>
  <c r="O720" i="8" s="1"/>
  <c r="P720" i="8" s="1"/>
  <c r="Q720" i="8" s="1"/>
  <c r="R720" i="8" s="1"/>
  <c r="S720" i="8" s="1"/>
  <c r="T720" i="8" s="1"/>
  <c r="U720" i="8" s="1"/>
  <c r="V720" i="8" s="1"/>
  <c r="W720" i="8" s="1"/>
  <c r="X720" i="8" s="1"/>
  <c r="Y720" i="8" s="1"/>
  <c r="Z720" i="8" s="1"/>
  <c r="AA720" i="8" s="1"/>
  <c r="AB720" i="8" s="1"/>
  <c r="AC720" i="8" s="1"/>
  <c r="AD720" i="8" s="1"/>
  <c r="AE720" i="8" s="1"/>
  <c r="AF720" i="8" s="1"/>
  <c r="AG720" i="8" s="1"/>
  <c r="D408" i="8"/>
  <c r="E408" i="8" s="1"/>
  <c r="F408" i="8" s="1"/>
  <c r="G408" i="8" s="1"/>
  <c r="H408" i="8" s="1"/>
  <c r="I408" i="8" s="1"/>
  <c r="J408" i="8" s="1"/>
  <c r="K408" i="8" s="1"/>
  <c r="L408" i="8" s="1"/>
  <c r="M408" i="8" s="1"/>
  <c r="N408" i="8" s="1"/>
  <c r="O408" i="8" s="1"/>
  <c r="P408" i="8" s="1"/>
  <c r="Q408" i="8" s="1"/>
  <c r="R408" i="8" s="1"/>
  <c r="S408" i="8" s="1"/>
  <c r="T408" i="8" s="1"/>
  <c r="U408" i="8" s="1"/>
  <c r="V408" i="8" s="1"/>
  <c r="W408" i="8" s="1"/>
  <c r="X408" i="8" s="1"/>
  <c r="Y408" i="8" s="1"/>
  <c r="Z408" i="8" s="1"/>
  <c r="AA408" i="8" s="1"/>
  <c r="AB408" i="8" s="1"/>
  <c r="AC408" i="8" s="1"/>
  <c r="AD408" i="8" s="1"/>
  <c r="AE408" i="8" s="1"/>
  <c r="AF408" i="8" s="1"/>
  <c r="AG408" i="8" s="1"/>
  <c r="D993" i="8"/>
  <c r="E993" i="8" s="1"/>
  <c r="F993" i="8" s="1"/>
  <c r="G993" i="8" s="1"/>
  <c r="H993" i="8" s="1"/>
  <c r="I993" i="8" s="1"/>
  <c r="J993" i="8" s="1"/>
  <c r="K993" i="8" s="1"/>
  <c r="L993" i="8" s="1"/>
  <c r="M993" i="8" s="1"/>
  <c r="N993" i="8" s="1"/>
  <c r="O993" i="8" s="1"/>
  <c r="P993" i="8" s="1"/>
  <c r="Q993" i="8" s="1"/>
  <c r="R993" i="8" s="1"/>
  <c r="S993" i="8" s="1"/>
  <c r="T993" i="8" s="1"/>
  <c r="U993" i="8" s="1"/>
  <c r="V993" i="8" s="1"/>
  <c r="W993" i="8" s="1"/>
  <c r="X993" i="8" s="1"/>
  <c r="Y993" i="8" s="1"/>
  <c r="Z993" i="8" s="1"/>
  <c r="AA993" i="8" s="1"/>
  <c r="AB993" i="8" s="1"/>
  <c r="AC993" i="8" s="1"/>
  <c r="AD993" i="8" s="1"/>
  <c r="AE993" i="8" s="1"/>
  <c r="AF993" i="8" s="1"/>
  <c r="AG993" i="8" s="1"/>
  <c r="D705" i="8"/>
  <c r="E705" i="8" s="1"/>
  <c r="F705" i="8" s="1"/>
  <c r="G705" i="8" s="1"/>
  <c r="H705" i="8" s="1"/>
  <c r="I705" i="8" s="1"/>
  <c r="J705" i="8" s="1"/>
  <c r="K705" i="8" s="1"/>
  <c r="L705" i="8" s="1"/>
  <c r="M705" i="8" s="1"/>
  <c r="N705" i="8" s="1"/>
  <c r="O705" i="8" s="1"/>
  <c r="P705" i="8" s="1"/>
  <c r="Q705" i="8" s="1"/>
  <c r="R705" i="8" s="1"/>
  <c r="S705" i="8" s="1"/>
  <c r="T705" i="8" s="1"/>
  <c r="U705" i="8" s="1"/>
  <c r="V705" i="8" s="1"/>
  <c r="W705" i="8" s="1"/>
  <c r="X705" i="8" s="1"/>
  <c r="Y705" i="8" s="1"/>
  <c r="Z705" i="8" s="1"/>
  <c r="AA705" i="8" s="1"/>
  <c r="AB705" i="8" s="1"/>
  <c r="AC705" i="8" s="1"/>
  <c r="AD705" i="8" s="1"/>
  <c r="AE705" i="8" s="1"/>
  <c r="AF705" i="8" s="1"/>
  <c r="AG705" i="8" s="1"/>
  <c r="D441" i="8"/>
  <c r="E441" i="8" s="1"/>
  <c r="F441" i="8" s="1"/>
  <c r="G441" i="8" s="1"/>
  <c r="H441" i="8" s="1"/>
  <c r="I441" i="8" s="1"/>
  <c r="J441" i="8" s="1"/>
  <c r="K441" i="8" s="1"/>
  <c r="L441" i="8" s="1"/>
  <c r="M441" i="8" s="1"/>
  <c r="N441" i="8" s="1"/>
  <c r="O441" i="8" s="1"/>
  <c r="P441" i="8" s="1"/>
  <c r="Q441" i="8" s="1"/>
  <c r="R441" i="8" s="1"/>
  <c r="S441" i="8" s="1"/>
  <c r="T441" i="8" s="1"/>
  <c r="U441" i="8" s="1"/>
  <c r="V441" i="8" s="1"/>
  <c r="W441" i="8" s="1"/>
  <c r="X441" i="8" s="1"/>
  <c r="Y441" i="8" s="1"/>
  <c r="Z441" i="8" s="1"/>
  <c r="AA441" i="8" s="1"/>
  <c r="AB441" i="8" s="1"/>
  <c r="AC441" i="8" s="1"/>
  <c r="AD441" i="8" s="1"/>
  <c r="AE441" i="8" s="1"/>
  <c r="AF441" i="8" s="1"/>
  <c r="AG441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AG153" i="8" s="1"/>
  <c r="D960" i="8"/>
  <c r="E960" i="8" s="1"/>
  <c r="F960" i="8" s="1"/>
  <c r="G960" i="8" s="1"/>
  <c r="H960" i="8" s="1"/>
  <c r="I960" i="8" s="1"/>
  <c r="J960" i="8" s="1"/>
  <c r="K960" i="8" s="1"/>
  <c r="L960" i="8" s="1"/>
  <c r="M960" i="8" s="1"/>
  <c r="N960" i="8" s="1"/>
  <c r="O960" i="8" s="1"/>
  <c r="P960" i="8" s="1"/>
  <c r="Q960" i="8" s="1"/>
  <c r="R960" i="8" s="1"/>
  <c r="S960" i="8" s="1"/>
  <c r="T960" i="8" s="1"/>
  <c r="U960" i="8" s="1"/>
  <c r="V960" i="8" s="1"/>
  <c r="W960" i="8" s="1"/>
  <c r="X960" i="8" s="1"/>
  <c r="Y960" i="8" s="1"/>
  <c r="Z960" i="8" s="1"/>
  <c r="AA960" i="8" s="1"/>
  <c r="AB960" i="8" s="1"/>
  <c r="AC960" i="8" s="1"/>
  <c r="AD960" i="8" s="1"/>
  <c r="AE960" i="8" s="1"/>
  <c r="AF960" i="8" s="1"/>
  <c r="AG960" i="8" s="1"/>
  <c r="D784" i="8"/>
  <c r="E784" i="8" s="1"/>
  <c r="F784" i="8" s="1"/>
  <c r="G784" i="8" s="1"/>
  <c r="H784" i="8" s="1"/>
  <c r="I784" i="8" s="1"/>
  <c r="J784" i="8" s="1"/>
  <c r="K784" i="8" s="1"/>
  <c r="L784" i="8" s="1"/>
  <c r="M784" i="8" s="1"/>
  <c r="N784" i="8" s="1"/>
  <c r="O784" i="8" s="1"/>
  <c r="P784" i="8" s="1"/>
  <c r="Q784" i="8" s="1"/>
  <c r="R784" i="8" s="1"/>
  <c r="S784" i="8" s="1"/>
  <c r="T784" i="8" s="1"/>
  <c r="U784" i="8" s="1"/>
  <c r="V784" i="8" s="1"/>
  <c r="W784" i="8" s="1"/>
  <c r="X784" i="8" s="1"/>
  <c r="Y784" i="8" s="1"/>
  <c r="Z784" i="8" s="1"/>
  <c r="AA784" i="8" s="1"/>
  <c r="AB784" i="8" s="1"/>
  <c r="AC784" i="8" s="1"/>
  <c r="AD784" i="8" s="1"/>
  <c r="AE784" i="8" s="1"/>
  <c r="AF784" i="8" s="1"/>
  <c r="AG784" i="8" s="1"/>
  <c r="D536" i="8"/>
  <c r="E536" i="8" s="1"/>
  <c r="F536" i="8" s="1"/>
  <c r="G536" i="8" s="1"/>
  <c r="H536" i="8" s="1"/>
  <c r="I536" i="8" s="1"/>
  <c r="J536" i="8" s="1"/>
  <c r="K536" i="8" s="1"/>
  <c r="L536" i="8" s="1"/>
  <c r="M536" i="8" s="1"/>
  <c r="N536" i="8" s="1"/>
  <c r="O536" i="8" s="1"/>
  <c r="P536" i="8" s="1"/>
  <c r="Q536" i="8" s="1"/>
  <c r="R536" i="8" s="1"/>
  <c r="S536" i="8" s="1"/>
  <c r="T536" i="8" s="1"/>
  <c r="U536" i="8" s="1"/>
  <c r="V536" i="8" s="1"/>
  <c r="W536" i="8" s="1"/>
  <c r="X536" i="8" s="1"/>
  <c r="Y536" i="8" s="1"/>
  <c r="Z536" i="8" s="1"/>
  <c r="AA536" i="8" s="1"/>
  <c r="AB536" i="8" s="1"/>
  <c r="AC536" i="8" s="1"/>
  <c r="AD536" i="8" s="1"/>
  <c r="AE536" i="8" s="1"/>
  <c r="AF536" i="8" s="1"/>
  <c r="AG536" i="8" s="1"/>
  <c r="D144" i="8"/>
  <c r="E144" i="8" s="1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AG144" i="8" s="1"/>
  <c r="D934" i="8"/>
  <c r="E934" i="8" s="1"/>
  <c r="F934" i="8" s="1"/>
  <c r="G934" i="8" s="1"/>
  <c r="H934" i="8" s="1"/>
  <c r="I934" i="8" s="1"/>
  <c r="J934" i="8" s="1"/>
  <c r="K934" i="8" s="1"/>
  <c r="L934" i="8" s="1"/>
  <c r="M934" i="8" s="1"/>
  <c r="N934" i="8" s="1"/>
  <c r="O934" i="8" s="1"/>
  <c r="P934" i="8" s="1"/>
  <c r="Q934" i="8" s="1"/>
  <c r="R934" i="8" s="1"/>
  <c r="S934" i="8" s="1"/>
  <c r="T934" i="8" s="1"/>
  <c r="U934" i="8" s="1"/>
  <c r="V934" i="8" s="1"/>
  <c r="W934" i="8" s="1"/>
  <c r="X934" i="8" s="1"/>
  <c r="Y934" i="8" s="1"/>
  <c r="Z934" i="8" s="1"/>
  <c r="AA934" i="8" s="1"/>
  <c r="AB934" i="8" s="1"/>
  <c r="AC934" i="8" s="1"/>
  <c r="AD934" i="8" s="1"/>
  <c r="AE934" i="8" s="1"/>
  <c r="AF934" i="8" s="1"/>
  <c r="AG934" i="8" s="1"/>
  <c r="D925" i="8"/>
  <c r="E925" i="8" s="1"/>
  <c r="F925" i="8" s="1"/>
  <c r="G925" i="8" s="1"/>
  <c r="H925" i="8" s="1"/>
  <c r="I925" i="8" s="1"/>
  <c r="J925" i="8" s="1"/>
  <c r="K925" i="8" s="1"/>
  <c r="L925" i="8" s="1"/>
  <c r="M925" i="8" s="1"/>
  <c r="N925" i="8" s="1"/>
  <c r="O925" i="8" s="1"/>
  <c r="P925" i="8" s="1"/>
  <c r="Q925" i="8" s="1"/>
  <c r="R925" i="8" s="1"/>
  <c r="S925" i="8" s="1"/>
  <c r="T925" i="8" s="1"/>
  <c r="U925" i="8" s="1"/>
  <c r="V925" i="8" s="1"/>
  <c r="W925" i="8" s="1"/>
  <c r="X925" i="8" s="1"/>
  <c r="Y925" i="8" s="1"/>
  <c r="Z925" i="8" s="1"/>
  <c r="AA925" i="8" s="1"/>
  <c r="AB925" i="8" s="1"/>
  <c r="AC925" i="8" s="1"/>
  <c r="AD925" i="8" s="1"/>
  <c r="AE925" i="8" s="1"/>
  <c r="AF925" i="8" s="1"/>
  <c r="AG925" i="8" s="1"/>
  <c r="D821" i="8"/>
  <c r="E821" i="8" s="1"/>
  <c r="F821" i="8" s="1"/>
  <c r="G821" i="8" s="1"/>
  <c r="H821" i="8" s="1"/>
  <c r="I821" i="8" s="1"/>
  <c r="J821" i="8" s="1"/>
  <c r="K821" i="8" s="1"/>
  <c r="L821" i="8" s="1"/>
  <c r="M821" i="8" s="1"/>
  <c r="N821" i="8" s="1"/>
  <c r="O821" i="8" s="1"/>
  <c r="P821" i="8" s="1"/>
  <c r="Q821" i="8" s="1"/>
  <c r="R821" i="8" s="1"/>
  <c r="S821" i="8" s="1"/>
  <c r="T821" i="8" s="1"/>
  <c r="U821" i="8" s="1"/>
  <c r="V821" i="8" s="1"/>
  <c r="W821" i="8" s="1"/>
  <c r="X821" i="8" s="1"/>
  <c r="Y821" i="8" s="1"/>
  <c r="Z821" i="8" s="1"/>
  <c r="AA821" i="8" s="1"/>
  <c r="AB821" i="8" s="1"/>
  <c r="AC821" i="8" s="1"/>
  <c r="AD821" i="8" s="1"/>
  <c r="AE821" i="8" s="1"/>
  <c r="AF821" i="8" s="1"/>
  <c r="AG821" i="8" s="1"/>
  <c r="D733" i="8"/>
  <c r="E733" i="8" s="1"/>
  <c r="F733" i="8" s="1"/>
  <c r="G733" i="8" s="1"/>
  <c r="H733" i="8" s="1"/>
  <c r="I733" i="8" s="1"/>
  <c r="J733" i="8" s="1"/>
  <c r="K733" i="8" s="1"/>
  <c r="L733" i="8" s="1"/>
  <c r="M733" i="8" s="1"/>
  <c r="N733" i="8" s="1"/>
  <c r="O733" i="8" s="1"/>
  <c r="P733" i="8" s="1"/>
  <c r="Q733" i="8" s="1"/>
  <c r="R733" i="8" s="1"/>
  <c r="S733" i="8" s="1"/>
  <c r="T733" i="8" s="1"/>
  <c r="U733" i="8" s="1"/>
  <c r="V733" i="8" s="1"/>
  <c r="W733" i="8" s="1"/>
  <c r="X733" i="8" s="1"/>
  <c r="Y733" i="8" s="1"/>
  <c r="Z733" i="8" s="1"/>
  <c r="AA733" i="8" s="1"/>
  <c r="AB733" i="8" s="1"/>
  <c r="AC733" i="8" s="1"/>
  <c r="AD733" i="8" s="1"/>
  <c r="AE733" i="8" s="1"/>
  <c r="AF733" i="8" s="1"/>
  <c r="AG733" i="8" s="1"/>
  <c r="D895" i="8"/>
  <c r="E895" i="8" s="1"/>
  <c r="F895" i="8" s="1"/>
  <c r="G895" i="8" s="1"/>
  <c r="H895" i="8" s="1"/>
  <c r="I895" i="8" s="1"/>
  <c r="J895" i="8" s="1"/>
  <c r="K895" i="8" s="1"/>
  <c r="L895" i="8" s="1"/>
  <c r="M895" i="8" s="1"/>
  <c r="N895" i="8" s="1"/>
  <c r="O895" i="8" s="1"/>
  <c r="P895" i="8" s="1"/>
  <c r="Q895" i="8" s="1"/>
  <c r="R895" i="8" s="1"/>
  <c r="S895" i="8" s="1"/>
  <c r="T895" i="8" s="1"/>
  <c r="U895" i="8" s="1"/>
  <c r="V895" i="8" s="1"/>
  <c r="W895" i="8" s="1"/>
  <c r="X895" i="8" s="1"/>
  <c r="Y895" i="8" s="1"/>
  <c r="Z895" i="8" s="1"/>
  <c r="AA895" i="8" s="1"/>
  <c r="AB895" i="8" s="1"/>
  <c r="AC895" i="8" s="1"/>
  <c r="AD895" i="8" s="1"/>
  <c r="AE895" i="8" s="1"/>
  <c r="AF895" i="8" s="1"/>
  <c r="AG895" i="8" s="1"/>
  <c r="D831" i="8"/>
  <c r="E831" i="8" s="1"/>
  <c r="F831" i="8" s="1"/>
  <c r="G831" i="8" s="1"/>
  <c r="H831" i="8" s="1"/>
  <c r="I831" i="8" s="1"/>
  <c r="J831" i="8" s="1"/>
  <c r="K831" i="8" s="1"/>
  <c r="L831" i="8" s="1"/>
  <c r="M831" i="8" s="1"/>
  <c r="N831" i="8" s="1"/>
  <c r="O831" i="8" s="1"/>
  <c r="P831" i="8" s="1"/>
  <c r="Q831" i="8" s="1"/>
  <c r="R831" i="8" s="1"/>
  <c r="S831" i="8" s="1"/>
  <c r="T831" i="8" s="1"/>
  <c r="U831" i="8" s="1"/>
  <c r="V831" i="8" s="1"/>
  <c r="W831" i="8" s="1"/>
  <c r="X831" i="8" s="1"/>
  <c r="Y831" i="8" s="1"/>
  <c r="Z831" i="8" s="1"/>
  <c r="AA831" i="8" s="1"/>
  <c r="AB831" i="8" s="1"/>
  <c r="AC831" i="8" s="1"/>
  <c r="AD831" i="8" s="1"/>
  <c r="AE831" i="8" s="1"/>
  <c r="AF831" i="8" s="1"/>
  <c r="AG831" i="8" s="1"/>
  <c r="D767" i="8"/>
  <c r="E767" i="8" s="1"/>
  <c r="F767" i="8" s="1"/>
  <c r="G767" i="8" s="1"/>
  <c r="H767" i="8" s="1"/>
  <c r="I767" i="8" s="1"/>
  <c r="J767" i="8" s="1"/>
  <c r="K767" i="8" s="1"/>
  <c r="L767" i="8" s="1"/>
  <c r="M767" i="8" s="1"/>
  <c r="N767" i="8" s="1"/>
  <c r="O767" i="8" s="1"/>
  <c r="P767" i="8" s="1"/>
  <c r="Q767" i="8" s="1"/>
  <c r="R767" i="8" s="1"/>
  <c r="S767" i="8" s="1"/>
  <c r="T767" i="8" s="1"/>
  <c r="U767" i="8" s="1"/>
  <c r="V767" i="8" s="1"/>
  <c r="W767" i="8" s="1"/>
  <c r="X767" i="8" s="1"/>
  <c r="Y767" i="8" s="1"/>
  <c r="Z767" i="8" s="1"/>
  <c r="AA767" i="8" s="1"/>
  <c r="AB767" i="8" s="1"/>
  <c r="AC767" i="8" s="1"/>
  <c r="AD767" i="8" s="1"/>
  <c r="AE767" i="8" s="1"/>
  <c r="AF767" i="8" s="1"/>
  <c r="AG767" i="8" s="1"/>
  <c r="D703" i="8"/>
  <c r="E703" i="8" s="1"/>
  <c r="F703" i="8" s="1"/>
  <c r="G703" i="8" s="1"/>
  <c r="H703" i="8" s="1"/>
  <c r="I703" i="8" s="1"/>
  <c r="J703" i="8" s="1"/>
  <c r="K703" i="8" s="1"/>
  <c r="L703" i="8" s="1"/>
  <c r="M703" i="8" s="1"/>
  <c r="N703" i="8" s="1"/>
  <c r="O703" i="8" s="1"/>
  <c r="P703" i="8" s="1"/>
  <c r="Q703" i="8" s="1"/>
  <c r="R703" i="8" s="1"/>
  <c r="S703" i="8" s="1"/>
  <c r="T703" i="8" s="1"/>
  <c r="U703" i="8" s="1"/>
  <c r="V703" i="8" s="1"/>
  <c r="W703" i="8" s="1"/>
  <c r="X703" i="8" s="1"/>
  <c r="Y703" i="8" s="1"/>
  <c r="Z703" i="8" s="1"/>
  <c r="AA703" i="8" s="1"/>
  <c r="AB703" i="8" s="1"/>
  <c r="AC703" i="8" s="1"/>
  <c r="AD703" i="8" s="1"/>
  <c r="AE703" i="8" s="1"/>
  <c r="AF703" i="8" s="1"/>
  <c r="AG703" i="8" s="1"/>
  <c r="D591" i="8"/>
  <c r="E591" i="8" s="1"/>
  <c r="F591" i="8" s="1"/>
  <c r="G591" i="8" s="1"/>
  <c r="H591" i="8" s="1"/>
  <c r="I591" i="8" s="1"/>
  <c r="J591" i="8" s="1"/>
  <c r="K591" i="8" s="1"/>
  <c r="L591" i="8" s="1"/>
  <c r="M591" i="8" s="1"/>
  <c r="N591" i="8" s="1"/>
  <c r="O591" i="8" s="1"/>
  <c r="P591" i="8" s="1"/>
  <c r="Q591" i="8" s="1"/>
  <c r="R591" i="8" s="1"/>
  <c r="S591" i="8" s="1"/>
  <c r="T591" i="8" s="1"/>
  <c r="U591" i="8" s="1"/>
  <c r="V591" i="8" s="1"/>
  <c r="W591" i="8" s="1"/>
  <c r="X591" i="8" s="1"/>
  <c r="Y591" i="8" s="1"/>
  <c r="Z591" i="8" s="1"/>
  <c r="AA591" i="8" s="1"/>
  <c r="AB591" i="8" s="1"/>
  <c r="AC591" i="8" s="1"/>
  <c r="AD591" i="8" s="1"/>
  <c r="AE591" i="8" s="1"/>
  <c r="AF591" i="8" s="1"/>
  <c r="AG591" i="8" s="1"/>
  <c r="D335" i="8"/>
  <c r="E335" i="8" s="1"/>
  <c r="F335" i="8" s="1"/>
  <c r="G335" i="8" s="1"/>
  <c r="H335" i="8" s="1"/>
  <c r="I335" i="8" s="1"/>
  <c r="J335" i="8" s="1"/>
  <c r="K335" i="8" s="1"/>
  <c r="L335" i="8" s="1"/>
  <c r="M335" i="8" s="1"/>
  <c r="N335" i="8" s="1"/>
  <c r="O335" i="8" s="1"/>
  <c r="P335" i="8" s="1"/>
  <c r="Q335" i="8" s="1"/>
  <c r="R335" i="8" s="1"/>
  <c r="S335" i="8" s="1"/>
  <c r="T335" i="8" s="1"/>
  <c r="U335" i="8" s="1"/>
  <c r="V335" i="8" s="1"/>
  <c r="W335" i="8" s="1"/>
  <c r="X335" i="8" s="1"/>
  <c r="Y335" i="8" s="1"/>
  <c r="Z335" i="8" s="1"/>
  <c r="AA335" i="8" s="1"/>
  <c r="AB335" i="8" s="1"/>
  <c r="AC335" i="8" s="1"/>
  <c r="AD335" i="8" s="1"/>
  <c r="AE335" i="8" s="1"/>
  <c r="AF335" i="8" s="1"/>
  <c r="AG335" i="8" s="1"/>
  <c r="D79" i="8"/>
  <c r="E79" i="8" s="1"/>
  <c r="F79" i="8" s="1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Q79" i="8" s="1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D79" i="8" s="1"/>
  <c r="AE79" i="8" s="1"/>
  <c r="AF79" i="8" s="1"/>
  <c r="AG79" i="8" s="1"/>
  <c r="D854" i="8"/>
  <c r="E854" i="8" s="1"/>
  <c r="F854" i="8" s="1"/>
  <c r="G854" i="8" s="1"/>
  <c r="H854" i="8" s="1"/>
  <c r="I854" i="8" s="1"/>
  <c r="J854" i="8" s="1"/>
  <c r="K854" i="8" s="1"/>
  <c r="L854" i="8" s="1"/>
  <c r="M854" i="8" s="1"/>
  <c r="N854" i="8" s="1"/>
  <c r="O854" i="8" s="1"/>
  <c r="P854" i="8" s="1"/>
  <c r="Q854" i="8" s="1"/>
  <c r="R854" i="8" s="1"/>
  <c r="S854" i="8" s="1"/>
  <c r="T854" i="8" s="1"/>
  <c r="U854" i="8" s="1"/>
  <c r="V854" i="8" s="1"/>
  <c r="W854" i="8" s="1"/>
  <c r="X854" i="8" s="1"/>
  <c r="Y854" i="8" s="1"/>
  <c r="Z854" i="8" s="1"/>
  <c r="AA854" i="8" s="1"/>
  <c r="AB854" i="8" s="1"/>
  <c r="AC854" i="8" s="1"/>
  <c r="AD854" i="8" s="1"/>
  <c r="AE854" i="8" s="1"/>
  <c r="AF854" i="8" s="1"/>
  <c r="AG854" i="8" s="1"/>
  <c r="D790" i="8"/>
  <c r="E790" i="8" s="1"/>
  <c r="F790" i="8" s="1"/>
  <c r="G790" i="8" s="1"/>
  <c r="H790" i="8" s="1"/>
  <c r="I790" i="8" s="1"/>
  <c r="J790" i="8" s="1"/>
  <c r="K790" i="8" s="1"/>
  <c r="L790" i="8" s="1"/>
  <c r="M790" i="8" s="1"/>
  <c r="N790" i="8" s="1"/>
  <c r="O790" i="8" s="1"/>
  <c r="P790" i="8" s="1"/>
  <c r="Q790" i="8" s="1"/>
  <c r="R790" i="8" s="1"/>
  <c r="S790" i="8" s="1"/>
  <c r="T790" i="8" s="1"/>
  <c r="U790" i="8" s="1"/>
  <c r="V790" i="8" s="1"/>
  <c r="W790" i="8" s="1"/>
  <c r="X790" i="8" s="1"/>
  <c r="Y790" i="8" s="1"/>
  <c r="Z790" i="8" s="1"/>
  <c r="AA790" i="8" s="1"/>
  <c r="AB790" i="8" s="1"/>
  <c r="AC790" i="8" s="1"/>
  <c r="AD790" i="8" s="1"/>
  <c r="AE790" i="8" s="1"/>
  <c r="AF790" i="8" s="1"/>
  <c r="AG790" i="8" s="1"/>
  <c r="D726" i="8"/>
  <c r="E726" i="8" s="1"/>
  <c r="F726" i="8" s="1"/>
  <c r="G726" i="8" s="1"/>
  <c r="H726" i="8" s="1"/>
  <c r="I726" i="8" s="1"/>
  <c r="J726" i="8" s="1"/>
  <c r="K726" i="8" s="1"/>
  <c r="L726" i="8" s="1"/>
  <c r="M726" i="8" s="1"/>
  <c r="N726" i="8" s="1"/>
  <c r="O726" i="8" s="1"/>
  <c r="P726" i="8" s="1"/>
  <c r="Q726" i="8" s="1"/>
  <c r="R726" i="8" s="1"/>
  <c r="S726" i="8" s="1"/>
  <c r="T726" i="8" s="1"/>
  <c r="U726" i="8" s="1"/>
  <c r="V726" i="8" s="1"/>
  <c r="W726" i="8" s="1"/>
  <c r="X726" i="8" s="1"/>
  <c r="Y726" i="8" s="1"/>
  <c r="Z726" i="8" s="1"/>
  <c r="AA726" i="8" s="1"/>
  <c r="AB726" i="8" s="1"/>
  <c r="AC726" i="8" s="1"/>
  <c r="AD726" i="8" s="1"/>
  <c r="AE726" i="8" s="1"/>
  <c r="AF726" i="8" s="1"/>
  <c r="AG726" i="8" s="1"/>
  <c r="D662" i="8"/>
  <c r="E662" i="8" s="1"/>
  <c r="F662" i="8" s="1"/>
  <c r="G662" i="8" s="1"/>
  <c r="H662" i="8" s="1"/>
  <c r="I662" i="8" s="1"/>
  <c r="J662" i="8" s="1"/>
  <c r="K662" i="8" s="1"/>
  <c r="L662" i="8" s="1"/>
  <c r="M662" i="8" s="1"/>
  <c r="N662" i="8" s="1"/>
  <c r="O662" i="8" s="1"/>
  <c r="P662" i="8" s="1"/>
  <c r="Q662" i="8" s="1"/>
  <c r="R662" i="8" s="1"/>
  <c r="S662" i="8" s="1"/>
  <c r="T662" i="8" s="1"/>
  <c r="U662" i="8" s="1"/>
  <c r="V662" i="8" s="1"/>
  <c r="W662" i="8" s="1"/>
  <c r="X662" i="8" s="1"/>
  <c r="Y662" i="8" s="1"/>
  <c r="Z662" i="8" s="1"/>
  <c r="AA662" i="8" s="1"/>
  <c r="AB662" i="8" s="1"/>
  <c r="AC662" i="8" s="1"/>
  <c r="AD662" i="8" s="1"/>
  <c r="AE662" i="8" s="1"/>
  <c r="AF662" i="8" s="1"/>
  <c r="AG662" i="8" s="1"/>
  <c r="D430" i="8"/>
  <c r="E430" i="8" s="1"/>
  <c r="F430" i="8" s="1"/>
  <c r="G430" i="8" s="1"/>
  <c r="H430" i="8" s="1"/>
  <c r="I430" i="8" s="1"/>
  <c r="J430" i="8" s="1"/>
  <c r="K430" i="8" s="1"/>
  <c r="L430" i="8" s="1"/>
  <c r="M430" i="8" s="1"/>
  <c r="N430" i="8" s="1"/>
  <c r="O430" i="8" s="1"/>
  <c r="P430" i="8" s="1"/>
  <c r="Q430" i="8" s="1"/>
  <c r="R430" i="8" s="1"/>
  <c r="S430" i="8" s="1"/>
  <c r="T430" i="8" s="1"/>
  <c r="U430" i="8" s="1"/>
  <c r="V430" i="8" s="1"/>
  <c r="W430" i="8" s="1"/>
  <c r="X430" i="8" s="1"/>
  <c r="Y430" i="8" s="1"/>
  <c r="Z430" i="8" s="1"/>
  <c r="AA430" i="8" s="1"/>
  <c r="AB430" i="8" s="1"/>
  <c r="AC430" i="8" s="1"/>
  <c r="AD430" i="8" s="1"/>
  <c r="AE430" i="8" s="1"/>
  <c r="AF430" i="8" s="1"/>
  <c r="AG430" i="8" s="1"/>
  <c r="D174" i="8"/>
  <c r="E174" i="8" s="1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AG174" i="8" s="1"/>
  <c r="D645" i="8"/>
  <c r="E645" i="8" s="1"/>
  <c r="F645" i="8" s="1"/>
  <c r="G645" i="8" s="1"/>
  <c r="H645" i="8" s="1"/>
  <c r="I645" i="8" s="1"/>
  <c r="J645" i="8" s="1"/>
  <c r="K645" i="8" s="1"/>
  <c r="L645" i="8" s="1"/>
  <c r="M645" i="8" s="1"/>
  <c r="N645" i="8" s="1"/>
  <c r="O645" i="8" s="1"/>
  <c r="P645" i="8" s="1"/>
  <c r="Q645" i="8" s="1"/>
  <c r="R645" i="8" s="1"/>
  <c r="S645" i="8" s="1"/>
  <c r="T645" i="8" s="1"/>
  <c r="U645" i="8" s="1"/>
  <c r="V645" i="8" s="1"/>
  <c r="W645" i="8" s="1"/>
  <c r="X645" i="8" s="1"/>
  <c r="Y645" i="8" s="1"/>
  <c r="Z645" i="8" s="1"/>
  <c r="AA645" i="8" s="1"/>
  <c r="AB645" i="8" s="1"/>
  <c r="AC645" i="8" s="1"/>
  <c r="AD645" i="8" s="1"/>
  <c r="AE645" i="8" s="1"/>
  <c r="AF645" i="8" s="1"/>
  <c r="AG645" i="8" s="1"/>
  <c r="D581" i="8"/>
  <c r="E581" i="8" s="1"/>
  <c r="F581" i="8" s="1"/>
  <c r="G581" i="8" s="1"/>
  <c r="H581" i="8" s="1"/>
  <c r="I581" i="8" s="1"/>
  <c r="J581" i="8" s="1"/>
  <c r="K581" i="8" s="1"/>
  <c r="L581" i="8" s="1"/>
  <c r="M581" i="8" s="1"/>
  <c r="N581" i="8" s="1"/>
  <c r="O581" i="8" s="1"/>
  <c r="P581" i="8" s="1"/>
  <c r="Q581" i="8" s="1"/>
  <c r="R581" i="8" s="1"/>
  <c r="S581" i="8" s="1"/>
  <c r="T581" i="8" s="1"/>
  <c r="U581" i="8" s="1"/>
  <c r="V581" i="8" s="1"/>
  <c r="W581" i="8" s="1"/>
  <c r="X581" i="8" s="1"/>
  <c r="Y581" i="8" s="1"/>
  <c r="Z581" i="8" s="1"/>
  <c r="AA581" i="8" s="1"/>
  <c r="AB581" i="8" s="1"/>
  <c r="AC581" i="8" s="1"/>
  <c r="AD581" i="8" s="1"/>
  <c r="AE581" i="8" s="1"/>
  <c r="AF581" i="8" s="1"/>
  <c r="AG581" i="8" s="1"/>
  <c r="D517" i="8"/>
  <c r="E517" i="8" s="1"/>
  <c r="F517" i="8" s="1"/>
  <c r="G517" i="8" s="1"/>
  <c r="H517" i="8" s="1"/>
  <c r="I517" i="8" s="1"/>
  <c r="J517" i="8" s="1"/>
  <c r="K517" i="8" s="1"/>
  <c r="L517" i="8" s="1"/>
  <c r="M517" i="8" s="1"/>
  <c r="N517" i="8" s="1"/>
  <c r="O517" i="8" s="1"/>
  <c r="P517" i="8" s="1"/>
  <c r="Q517" i="8" s="1"/>
  <c r="R517" i="8" s="1"/>
  <c r="S517" i="8" s="1"/>
  <c r="T517" i="8" s="1"/>
  <c r="U517" i="8" s="1"/>
  <c r="V517" i="8" s="1"/>
  <c r="W517" i="8" s="1"/>
  <c r="X517" i="8" s="1"/>
  <c r="Y517" i="8" s="1"/>
  <c r="Z517" i="8" s="1"/>
  <c r="AA517" i="8" s="1"/>
  <c r="AB517" i="8" s="1"/>
  <c r="AC517" i="8" s="1"/>
  <c r="AD517" i="8" s="1"/>
  <c r="AE517" i="8" s="1"/>
  <c r="AF517" i="8" s="1"/>
  <c r="AG517" i="8" s="1"/>
  <c r="D453" i="8"/>
  <c r="E453" i="8" s="1"/>
  <c r="F453" i="8" s="1"/>
  <c r="G453" i="8" s="1"/>
  <c r="H453" i="8" s="1"/>
  <c r="I453" i="8" s="1"/>
  <c r="J453" i="8" s="1"/>
  <c r="K453" i="8" s="1"/>
  <c r="L453" i="8" s="1"/>
  <c r="M453" i="8" s="1"/>
  <c r="N453" i="8" s="1"/>
  <c r="O453" i="8" s="1"/>
  <c r="P453" i="8" s="1"/>
  <c r="Q453" i="8" s="1"/>
  <c r="R453" i="8" s="1"/>
  <c r="S453" i="8" s="1"/>
  <c r="T453" i="8" s="1"/>
  <c r="U453" i="8" s="1"/>
  <c r="V453" i="8" s="1"/>
  <c r="W453" i="8" s="1"/>
  <c r="X453" i="8" s="1"/>
  <c r="Y453" i="8" s="1"/>
  <c r="Z453" i="8" s="1"/>
  <c r="AA453" i="8" s="1"/>
  <c r="AB453" i="8" s="1"/>
  <c r="AC453" i="8" s="1"/>
  <c r="AD453" i="8" s="1"/>
  <c r="AE453" i="8" s="1"/>
  <c r="AF453" i="8" s="1"/>
  <c r="AG453" i="8" s="1"/>
  <c r="D389" i="8"/>
  <c r="E389" i="8" s="1"/>
  <c r="F389" i="8" s="1"/>
  <c r="G389" i="8" s="1"/>
  <c r="H389" i="8" s="1"/>
  <c r="I389" i="8" s="1"/>
  <c r="J389" i="8" s="1"/>
  <c r="K389" i="8" s="1"/>
  <c r="L389" i="8" s="1"/>
  <c r="M389" i="8" s="1"/>
  <c r="N389" i="8" s="1"/>
  <c r="O389" i="8" s="1"/>
  <c r="P389" i="8" s="1"/>
  <c r="Q389" i="8" s="1"/>
  <c r="R389" i="8" s="1"/>
  <c r="S389" i="8" s="1"/>
  <c r="T389" i="8" s="1"/>
  <c r="U389" i="8" s="1"/>
  <c r="V389" i="8" s="1"/>
  <c r="W389" i="8" s="1"/>
  <c r="X389" i="8" s="1"/>
  <c r="Y389" i="8" s="1"/>
  <c r="Z389" i="8" s="1"/>
  <c r="AA389" i="8" s="1"/>
  <c r="AB389" i="8" s="1"/>
  <c r="AC389" i="8" s="1"/>
  <c r="AD389" i="8" s="1"/>
  <c r="AE389" i="8" s="1"/>
  <c r="AF389" i="8" s="1"/>
  <c r="AG389" i="8" s="1"/>
  <c r="D213" i="8"/>
  <c r="E213" i="8" s="1"/>
  <c r="F213" i="8" s="1"/>
  <c r="G213" i="8" s="1"/>
  <c r="H213" i="8" s="1"/>
  <c r="I213" i="8" s="1"/>
  <c r="J213" i="8" s="1"/>
  <c r="K213" i="8" s="1"/>
  <c r="L213" i="8" s="1"/>
  <c r="M213" i="8" s="1"/>
  <c r="N213" i="8" s="1"/>
  <c r="O213" i="8" s="1"/>
  <c r="P213" i="8" s="1"/>
  <c r="Q213" i="8" s="1"/>
  <c r="R213" i="8" s="1"/>
  <c r="S213" i="8" s="1"/>
  <c r="T213" i="8" s="1"/>
  <c r="U213" i="8" s="1"/>
  <c r="V213" i="8" s="1"/>
  <c r="W213" i="8" s="1"/>
  <c r="X213" i="8" s="1"/>
  <c r="Y213" i="8" s="1"/>
  <c r="Z213" i="8" s="1"/>
  <c r="AA213" i="8" s="1"/>
  <c r="AB213" i="8" s="1"/>
  <c r="AC213" i="8" s="1"/>
  <c r="AD213" i="8" s="1"/>
  <c r="AE213" i="8" s="1"/>
  <c r="AF213" i="8" s="1"/>
  <c r="AG213" i="8" s="1"/>
  <c r="D365" i="8"/>
  <c r="E365" i="8" s="1"/>
  <c r="F365" i="8" s="1"/>
  <c r="G365" i="8" s="1"/>
  <c r="H365" i="8" s="1"/>
  <c r="I365" i="8" s="1"/>
  <c r="J365" i="8" s="1"/>
  <c r="K365" i="8" s="1"/>
  <c r="L365" i="8" s="1"/>
  <c r="M365" i="8" s="1"/>
  <c r="N365" i="8" s="1"/>
  <c r="O365" i="8" s="1"/>
  <c r="P365" i="8" s="1"/>
  <c r="Q365" i="8" s="1"/>
  <c r="R365" i="8" s="1"/>
  <c r="S365" i="8" s="1"/>
  <c r="T365" i="8" s="1"/>
  <c r="U365" i="8" s="1"/>
  <c r="V365" i="8" s="1"/>
  <c r="W365" i="8" s="1"/>
  <c r="X365" i="8" s="1"/>
  <c r="Y365" i="8" s="1"/>
  <c r="Z365" i="8" s="1"/>
  <c r="AA365" i="8" s="1"/>
  <c r="AB365" i="8" s="1"/>
  <c r="AC365" i="8" s="1"/>
  <c r="AD365" i="8" s="1"/>
  <c r="AE365" i="8" s="1"/>
  <c r="AF365" i="8" s="1"/>
  <c r="AG365" i="8" s="1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AG189" i="8" s="1"/>
  <c r="D21" i="8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D532" i="8"/>
  <c r="E532" i="8" s="1"/>
  <c r="F532" i="8" s="1"/>
  <c r="G532" i="8" s="1"/>
  <c r="H532" i="8" s="1"/>
  <c r="I532" i="8" s="1"/>
  <c r="J532" i="8" s="1"/>
  <c r="K532" i="8" s="1"/>
  <c r="L532" i="8" s="1"/>
  <c r="M532" i="8" s="1"/>
  <c r="N532" i="8" s="1"/>
  <c r="O532" i="8" s="1"/>
  <c r="P532" i="8" s="1"/>
  <c r="Q532" i="8" s="1"/>
  <c r="R532" i="8" s="1"/>
  <c r="S532" i="8" s="1"/>
  <c r="T532" i="8" s="1"/>
  <c r="U532" i="8" s="1"/>
  <c r="V532" i="8" s="1"/>
  <c r="W532" i="8" s="1"/>
  <c r="X532" i="8" s="1"/>
  <c r="Y532" i="8" s="1"/>
  <c r="Z532" i="8" s="1"/>
  <c r="AA532" i="8" s="1"/>
  <c r="AB532" i="8" s="1"/>
  <c r="AC532" i="8" s="1"/>
  <c r="AD532" i="8" s="1"/>
  <c r="AE532" i="8" s="1"/>
  <c r="AF532" i="8" s="1"/>
  <c r="AG532" i="8" s="1"/>
  <c r="D396" i="8"/>
  <c r="E396" i="8" s="1"/>
  <c r="F396" i="8" s="1"/>
  <c r="G396" i="8" s="1"/>
  <c r="H396" i="8" s="1"/>
  <c r="I396" i="8" s="1"/>
  <c r="J396" i="8" s="1"/>
  <c r="K396" i="8" s="1"/>
  <c r="L396" i="8" s="1"/>
  <c r="M396" i="8" s="1"/>
  <c r="N396" i="8" s="1"/>
  <c r="O396" i="8" s="1"/>
  <c r="P396" i="8" s="1"/>
  <c r="Q396" i="8" s="1"/>
  <c r="R396" i="8" s="1"/>
  <c r="S396" i="8" s="1"/>
  <c r="T396" i="8" s="1"/>
  <c r="U396" i="8" s="1"/>
  <c r="V396" i="8" s="1"/>
  <c r="W396" i="8" s="1"/>
  <c r="X396" i="8" s="1"/>
  <c r="Y396" i="8" s="1"/>
  <c r="Z396" i="8" s="1"/>
  <c r="AA396" i="8" s="1"/>
  <c r="AB396" i="8" s="1"/>
  <c r="AC396" i="8" s="1"/>
  <c r="AD396" i="8" s="1"/>
  <c r="AE396" i="8" s="1"/>
  <c r="AF396" i="8" s="1"/>
  <c r="AG396" i="8" s="1"/>
  <c r="D236" i="8"/>
  <c r="E236" i="8" s="1"/>
  <c r="F236" i="8" s="1"/>
  <c r="G236" i="8" s="1"/>
  <c r="H236" i="8" s="1"/>
  <c r="I236" i="8" s="1"/>
  <c r="J236" i="8" s="1"/>
  <c r="K236" i="8" s="1"/>
  <c r="L236" i="8" s="1"/>
  <c r="M236" i="8" s="1"/>
  <c r="N236" i="8" s="1"/>
  <c r="O236" i="8" s="1"/>
  <c r="P236" i="8" s="1"/>
  <c r="Q236" i="8" s="1"/>
  <c r="R236" i="8" s="1"/>
  <c r="S236" i="8" s="1"/>
  <c r="T236" i="8" s="1"/>
  <c r="U236" i="8" s="1"/>
  <c r="V236" i="8" s="1"/>
  <c r="W236" i="8" s="1"/>
  <c r="X236" i="8" s="1"/>
  <c r="Y236" i="8" s="1"/>
  <c r="Z236" i="8" s="1"/>
  <c r="AA236" i="8" s="1"/>
  <c r="AB236" i="8" s="1"/>
  <c r="AC236" i="8" s="1"/>
  <c r="AD236" i="8" s="1"/>
  <c r="AE236" i="8" s="1"/>
  <c r="AF236" i="8" s="1"/>
  <c r="AG236" i="8" s="1"/>
  <c r="D108" i="8"/>
  <c r="E108" i="8" s="1"/>
  <c r="F108" i="8" s="1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Q108" i="8" s="1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D108" i="8" s="1"/>
  <c r="AE108" i="8" s="1"/>
  <c r="AF108" i="8" s="1"/>
  <c r="AG108" i="8" s="1"/>
  <c r="D515" i="8"/>
  <c r="E515" i="8" s="1"/>
  <c r="F515" i="8" s="1"/>
  <c r="G515" i="8" s="1"/>
  <c r="H515" i="8" s="1"/>
  <c r="I515" i="8" s="1"/>
  <c r="J515" i="8" s="1"/>
  <c r="K515" i="8" s="1"/>
  <c r="L515" i="8" s="1"/>
  <c r="M515" i="8" s="1"/>
  <c r="N515" i="8" s="1"/>
  <c r="O515" i="8" s="1"/>
  <c r="P515" i="8" s="1"/>
  <c r="Q515" i="8" s="1"/>
  <c r="R515" i="8" s="1"/>
  <c r="S515" i="8" s="1"/>
  <c r="T515" i="8" s="1"/>
  <c r="U515" i="8" s="1"/>
  <c r="V515" i="8" s="1"/>
  <c r="W515" i="8" s="1"/>
  <c r="X515" i="8" s="1"/>
  <c r="Y515" i="8" s="1"/>
  <c r="Z515" i="8" s="1"/>
  <c r="AA515" i="8" s="1"/>
  <c r="AB515" i="8" s="1"/>
  <c r="AC515" i="8" s="1"/>
  <c r="AD515" i="8" s="1"/>
  <c r="AE515" i="8" s="1"/>
  <c r="AF515" i="8" s="1"/>
  <c r="AG515" i="8" s="1"/>
  <c r="D259" i="8"/>
  <c r="E259" i="8" s="1"/>
  <c r="F259" i="8" s="1"/>
  <c r="G259" i="8" s="1"/>
  <c r="H259" i="8" s="1"/>
  <c r="I259" i="8" s="1"/>
  <c r="J259" i="8" s="1"/>
  <c r="K259" i="8" s="1"/>
  <c r="L259" i="8" s="1"/>
  <c r="M259" i="8" s="1"/>
  <c r="N259" i="8" s="1"/>
  <c r="O259" i="8" s="1"/>
  <c r="P259" i="8" s="1"/>
  <c r="Q259" i="8" s="1"/>
  <c r="R259" i="8" s="1"/>
  <c r="S259" i="8" s="1"/>
  <c r="T259" i="8" s="1"/>
  <c r="U259" i="8" s="1"/>
  <c r="V259" i="8" s="1"/>
  <c r="W259" i="8" s="1"/>
  <c r="X259" i="8" s="1"/>
  <c r="Y259" i="8" s="1"/>
  <c r="Z259" i="8" s="1"/>
  <c r="AA259" i="8" s="1"/>
  <c r="AB259" i="8" s="1"/>
  <c r="AC259" i="8" s="1"/>
  <c r="AD259" i="8" s="1"/>
  <c r="AE259" i="8" s="1"/>
  <c r="AF259" i="8" s="1"/>
  <c r="AG259" i="8" s="1"/>
  <c r="D59" i="8"/>
  <c r="E59" i="8" s="1"/>
  <c r="F59" i="8" s="1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Q59" i="8" s="1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D269" i="8"/>
  <c r="E269" i="8" s="1"/>
  <c r="F269" i="8" s="1"/>
  <c r="G269" i="8" s="1"/>
  <c r="H269" i="8" s="1"/>
  <c r="I269" i="8" s="1"/>
  <c r="J269" i="8" s="1"/>
  <c r="K269" i="8" s="1"/>
  <c r="L269" i="8" s="1"/>
  <c r="M269" i="8" s="1"/>
  <c r="N269" i="8" s="1"/>
  <c r="O269" i="8" s="1"/>
  <c r="P269" i="8" s="1"/>
  <c r="Q269" i="8" s="1"/>
  <c r="R269" i="8" s="1"/>
  <c r="S269" i="8" s="1"/>
  <c r="T269" i="8" s="1"/>
  <c r="U269" i="8" s="1"/>
  <c r="V269" i="8" s="1"/>
  <c r="W269" i="8" s="1"/>
  <c r="X269" i="8" s="1"/>
  <c r="Y269" i="8" s="1"/>
  <c r="Z269" i="8" s="1"/>
  <c r="AA269" i="8" s="1"/>
  <c r="AB269" i="8" s="1"/>
  <c r="AC269" i="8" s="1"/>
  <c r="AD269" i="8" s="1"/>
  <c r="AE269" i="8" s="1"/>
  <c r="AF269" i="8" s="1"/>
  <c r="AG269" i="8" s="1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Q69" i="8" s="1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D588" i="8"/>
  <c r="E588" i="8" s="1"/>
  <c r="F588" i="8" s="1"/>
  <c r="G588" i="8" s="1"/>
  <c r="H588" i="8" s="1"/>
  <c r="I588" i="8" s="1"/>
  <c r="J588" i="8" s="1"/>
  <c r="K588" i="8" s="1"/>
  <c r="L588" i="8" s="1"/>
  <c r="M588" i="8" s="1"/>
  <c r="N588" i="8" s="1"/>
  <c r="O588" i="8" s="1"/>
  <c r="P588" i="8" s="1"/>
  <c r="Q588" i="8" s="1"/>
  <c r="R588" i="8" s="1"/>
  <c r="S588" i="8" s="1"/>
  <c r="T588" i="8" s="1"/>
  <c r="U588" i="8" s="1"/>
  <c r="V588" i="8" s="1"/>
  <c r="W588" i="8" s="1"/>
  <c r="X588" i="8" s="1"/>
  <c r="Y588" i="8" s="1"/>
  <c r="Z588" i="8" s="1"/>
  <c r="AA588" i="8" s="1"/>
  <c r="AB588" i="8" s="1"/>
  <c r="AC588" i="8" s="1"/>
  <c r="AD588" i="8" s="1"/>
  <c r="AE588" i="8" s="1"/>
  <c r="AF588" i="8" s="1"/>
  <c r="AG588" i="8" s="1"/>
  <c r="D468" i="8"/>
  <c r="E468" i="8" s="1"/>
  <c r="F468" i="8" s="1"/>
  <c r="G468" i="8" s="1"/>
  <c r="H468" i="8" s="1"/>
  <c r="I468" i="8" s="1"/>
  <c r="J468" i="8" s="1"/>
  <c r="K468" i="8" s="1"/>
  <c r="L468" i="8" s="1"/>
  <c r="M468" i="8" s="1"/>
  <c r="N468" i="8" s="1"/>
  <c r="O468" i="8" s="1"/>
  <c r="P468" i="8" s="1"/>
  <c r="Q468" i="8" s="1"/>
  <c r="R468" i="8" s="1"/>
  <c r="S468" i="8" s="1"/>
  <c r="T468" i="8" s="1"/>
  <c r="U468" i="8" s="1"/>
  <c r="V468" i="8" s="1"/>
  <c r="W468" i="8" s="1"/>
  <c r="X468" i="8" s="1"/>
  <c r="Y468" i="8" s="1"/>
  <c r="Z468" i="8" s="1"/>
  <c r="AA468" i="8" s="1"/>
  <c r="AB468" i="8" s="1"/>
  <c r="AC468" i="8" s="1"/>
  <c r="AD468" i="8" s="1"/>
  <c r="AE468" i="8" s="1"/>
  <c r="AF468" i="8" s="1"/>
  <c r="AG468" i="8" s="1"/>
  <c r="D340" i="8"/>
  <c r="E340" i="8" s="1"/>
  <c r="F340" i="8" s="1"/>
  <c r="G340" i="8" s="1"/>
  <c r="H340" i="8" s="1"/>
  <c r="I340" i="8" s="1"/>
  <c r="J340" i="8" s="1"/>
  <c r="K340" i="8" s="1"/>
  <c r="L340" i="8" s="1"/>
  <c r="M340" i="8" s="1"/>
  <c r="N340" i="8" s="1"/>
  <c r="O340" i="8" s="1"/>
  <c r="P340" i="8" s="1"/>
  <c r="Q340" i="8" s="1"/>
  <c r="R340" i="8" s="1"/>
  <c r="S340" i="8" s="1"/>
  <c r="T340" i="8" s="1"/>
  <c r="U340" i="8" s="1"/>
  <c r="V340" i="8" s="1"/>
  <c r="W340" i="8" s="1"/>
  <c r="X340" i="8" s="1"/>
  <c r="Y340" i="8" s="1"/>
  <c r="Z340" i="8" s="1"/>
  <c r="AA340" i="8" s="1"/>
  <c r="AB340" i="8" s="1"/>
  <c r="AC340" i="8" s="1"/>
  <c r="AD340" i="8" s="1"/>
  <c r="AE340" i="8" s="1"/>
  <c r="AF340" i="8" s="1"/>
  <c r="AG340" i="8" s="1"/>
  <c r="D244" i="8"/>
  <c r="E244" i="8" s="1"/>
  <c r="F244" i="8" s="1"/>
  <c r="G244" i="8" s="1"/>
  <c r="H244" i="8" s="1"/>
  <c r="I244" i="8" s="1"/>
  <c r="J244" i="8" s="1"/>
  <c r="K244" i="8" s="1"/>
  <c r="L244" i="8" s="1"/>
  <c r="M244" i="8" s="1"/>
  <c r="N244" i="8" s="1"/>
  <c r="O244" i="8" s="1"/>
  <c r="P244" i="8" s="1"/>
  <c r="Q244" i="8" s="1"/>
  <c r="R244" i="8" s="1"/>
  <c r="S244" i="8" s="1"/>
  <c r="T244" i="8" s="1"/>
  <c r="U244" i="8" s="1"/>
  <c r="V244" i="8" s="1"/>
  <c r="W244" i="8" s="1"/>
  <c r="X244" i="8" s="1"/>
  <c r="Y244" i="8" s="1"/>
  <c r="Z244" i="8" s="1"/>
  <c r="AA244" i="8" s="1"/>
  <c r="AB244" i="8" s="1"/>
  <c r="AC244" i="8" s="1"/>
  <c r="AD244" i="8" s="1"/>
  <c r="AE244" i="8" s="1"/>
  <c r="AF244" i="8" s="1"/>
  <c r="AG244" i="8" s="1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D28" i="8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D578" i="8"/>
  <c r="E578" i="8" s="1"/>
  <c r="F578" i="8" s="1"/>
  <c r="G578" i="8" s="1"/>
  <c r="H578" i="8" s="1"/>
  <c r="I578" i="8" s="1"/>
  <c r="J578" i="8" s="1"/>
  <c r="K578" i="8" s="1"/>
  <c r="L578" i="8" s="1"/>
  <c r="M578" i="8" s="1"/>
  <c r="N578" i="8" s="1"/>
  <c r="O578" i="8" s="1"/>
  <c r="P578" i="8" s="1"/>
  <c r="Q578" i="8" s="1"/>
  <c r="R578" i="8" s="1"/>
  <c r="S578" i="8" s="1"/>
  <c r="T578" i="8" s="1"/>
  <c r="U578" i="8" s="1"/>
  <c r="V578" i="8" s="1"/>
  <c r="W578" i="8" s="1"/>
  <c r="X578" i="8" s="1"/>
  <c r="Y578" i="8" s="1"/>
  <c r="Z578" i="8" s="1"/>
  <c r="AA578" i="8" s="1"/>
  <c r="AB578" i="8" s="1"/>
  <c r="AC578" i="8" s="1"/>
  <c r="AD578" i="8" s="1"/>
  <c r="AE578" i="8" s="1"/>
  <c r="AF578" i="8" s="1"/>
  <c r="AG578" i="8" s="1"/>
  <c r="D450" i="8"/>
  <c r="E450" i="8" s="1"/>
  <c r="F450" i="8" s="1"/>
  <c r="G450" i="8" s="1"/>
  <c r="H450" i="8" s="1"/>
  <c r="I450" i="8" s="1"/>
  <c r="J450" i="8" s="1"/>
  <c r="K450" i="8" s="1"/>
  <c r="L450" i="8" s="1"/>
  <c r="M450" i="8" s="1"/>
  <c r="N450" i="8" s="1"/>
  <c r="O450" i="8" s="1"/>
  <c r="P450" i="8" s="1"/>
  <c r="Q450" i="8" s="1"/>
  <c r="R450" i="8" s="1"/>
  <c r="S450" i="8" s="1"/>
  <c r="T450" i="8" s="1"/>
  <c r="U450" i="8" s="1"/>
  <c r="V450" i="8" s="1"/>
  <c r="W450" i="8" s="1"/>
  <c r="X450" i="8" s="1"/>
  <c r="Y450" i="8" s="1"/>
  <c r="Z450" i="8" s="1"/>
  <c r="AA450" i="8" s="1"/>
  <c r="AB450" i="8" s="1"/>
  <c r="AC450" i="8" s="1"/>
  <c r="AD450" i="8" s="1"/>
  <c r="AE450" i="8" s="1"/>
  <c r="AF450" i="8" s="1"/>
  <c r="AG450" i="8" s="1"/>
  <c r="D322" i="8"/>
  <c r="E322" i="8" s="1"/>
  <c r="F322" i="8" s="1"/>
  <c r="G322" i="8" s="1"/>
  <c r="H322" i="8" s="1"/>
  <c r="I322" i="8" s="1"/>
  <c r="J322" i="8" s="1"/>
  <c r="K322" i="8" s="1"/>
  <c r="L322" i="8" s="1"/>
  <c r="M322" i="8" s="1"/>
  <c r="N322" i="8" s="1"/>
  <c r="O322" i="8" s="1"/>
  <c r="P322" i="8" s="1"/>
  <c r="Q322" i="8" s="1"/>
  <c r="R322" i="8" s="1"/>
  <c r="S322" i="8" s="1"/>
  <c r="T322" i="8" s="1"/>
  <c r="U322" i="8" s="1"/>
  <c r="V322" i="8" s="1"/>
  <c r="W322" i="8" s="1"/>
  <c r="X322" i="8" s="1"/>
  <c r="Y322" i="8" s="1"/>
  <c r="Z322" i="8" s="1"/>
  <c r="AA322" i="8" s="1"/>
  <c r="AB322" i="8" s="1"/>
  <c r="AC322" i="8" s="1"/>
  <c r="AD322" i="8" s="1"/>
  <c r="AE322" i="8" s="1"/>
  <c r="AF322" i="8" s="1"/>
  <c r="AG322" i="8" s="1"/>
  <c r="D194" i="8"/>
  <c r="E194" i="8" s="1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Q194" i="8" s="1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D194" i="8" s="1"/>
  <c r="AE194" i="8" s="1"/>
  <c r="AF194" i="8" s="1"/>
  <c r="AG194" i="8" s="1"/>
  <c r="D66" i="8"/>
  <c r="E66" i="8" s="1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Q66" i="8" s="1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D704" i="8"/>
  <c r="E704" i="8" s="1"/>
  <c r="F704" i="8" s="1"/>
  <c r="G704" i="8" s="1"/>
  <c r="H704" i="8" s="1"/>
  <c r="I704" i="8" s="1"/>
  <c r="J704" i="8" s="1"/>
  <c r="K704" i="8" s="1"/>
  <c r="L704" i="8" s="1"/>
  <c r="M704" i="8" s="1"/>
  <c r="N704" i="8" s="1"/>
  <c r="O704" i="8" s="1"/>
  <c r="P704" i="8" s="1"/>
  <c r="Q704" i="8" s="1"/>
  <c r="R704" i="8" s="1"/>
  <c r="S704" i="8" s="1"/>
  <c r="T704" i="8" s="1"/>
  <c r="U704" i="8" s="1"/>
  <c r="V704" i="8" s="1"/>
  <c r="W704" i="8" s="1"/>
  <c r="X704" i="8" s="1"/>
  <c r="Y704" i="8" s="1"/>
  <c r="Z704" i="8" s="1"/>
  <c r="AA704" i="8" s="1"/>
  <c r="AB704" i="8" s="1"/>
  <c r="AC704" i="8" s="1"/>
  <c r="AD704" i="8" s="1"/>
  <c r="AE704" i="8" s="1"/>
  <c r="AF704" i="8" s="1"/>
  <c r="AG704" i="8" s="1"/>
  <c r="D760" i="8"/>
  <c r="E760" i="8" s="1"/>
  <c r="F760" i="8" s="1"/>
  <c r="G760" i="8" s="1"/>
  <c r="H760" i="8" s="1"/>
  <c r="I760" i="8" s="1"/>
  <c r="J760" i="8" s="1"/>
  <c r="K760" i="8" s="1"/>
  <c r="L760" i="8" s="1"/>
  <c r="M760" i="8" s="1"/>
  <c r="N760" i="8" s="1"/>
  <c r="O760" i="8" s="1"/>
  <c r="P760" i="8" s="1"/>
  <c r="Q760" i="8" s="1"/>
  <c r="R760" i="8" s="1"/>
  <c r="S760" i="8" s="1"/>
  <c r="T760" i="8" s="1"/>
  <c r="U760" i="8" s="1"/>
  <c r="V760" i="8" s="1"/>
  <c r="W760" i="8" s="1"/>
  <c r="X760" i="8" s="1"/>
  <c r="Y760" i="8" s="1"/>
  <c r="Z760" i="8" s="1"/>
  <c r="AA760" i="8" s="1"/>
  <c r="AB760" i="8" s="1"/>
  <c r="AC760" i="8" s="1"/>
  <c r="AD760" i="8" s="1"/>
  <c r="AE760" i="8" s="1"/>
  <c r="AF760" i="8" s="1"/>
  <c r="AG760" i="8" s="1"/>
  <c r="D902" i="8"/>
  <c r="E902" i="8" s="1"/>
  <c r="F902" i="8" s="1"/>
  <c r="G902" i="8" s="1"/>
  <c r="H902" i="8" s="1"/>
  <c r="I902" i="8" s="1"/>
  <c r="J902" i="8" s="1"/>
  <c r="K902" i="8" s="1"/>
  <c r="L902" i="8" s="1"/>
  <c r="M902" i="8" s="1"/>
  <c r="N902" i="8" s="1"/>
  <c r="O902" i="8" s="1"/>
  <c r="P902" i="8" s="1"/>
  <c r="Q902" i="8" s="1"/>
  <c r="R902" i="8" s="1"/>
  <c r="S902" i="8" s="1"/>
  <c r="T902" i="8" s="1"/>
  <c r="U902" i="8" s="1"/>
  <c r="V902" i="8" s="1"/>
  <c r="W902" i="8" s="1"/>
  <c r="X902" i="8" s="1"/>
  <c r="Y902" i="8" s="1"/>
  <c r="Z902" i="8" s="1"/>
  <c r="AA902" i="8" s="1"/>
  <c r="AB902" i="8" s="1"/>
  <c r="AC902" i="8" s="1"/>
  <c r="AD902" i="8" s="1"/>
  <c r="AE902" i="8" s="1"/>
  <c r="AF902" i="8" s="1"/>
  <c r="AG902" i="8" s="1"/>
  <c r="D813" i="8"/>
  <c r="E813" i="8" s="1"/>
  <c r="F813" i="8" s="1"/>
  <c r="G813" i="8" s="1"/>
  <c r="H813" i="8" s="1"/>
  <c r="I813" i="8" s="1"/>
  <c r="J813" i="8" s="1"/>
  <c r="K813" i="8" s="1"/>
  <c r="L813" i="8" s="1"/>
  <c r="M813" i="8" s="1"/>
  <c r="N813" i="8" s="1"/>
  <c r="O813" i="8" s="1"/>
  <c r="P813" i="8" s="1"/>
  <c r="Q813" i="8" s="1"/>
  <c r="R813" i="8" s="1"/>
  <c r="S813" i="8" s="1"/>
  <c r="T813" i="8" s="1"/>
  <c r="U813" i="8" s="1"/>
  <c r="V813" i="8" s="1"/>
  <c r="W813" i="8" s="1"/>
  <c r="X813" i="8" s="1"/>
  <c r="Y813" i="8" s="1"/>
  <c r="Z813" i="8" s="1"/>
  <c r="AA813" i="8" s="1"/>
  <c r="AB813" i="8" s="1"/>
  <c r="AC813" i="8" s="1"/>
  <c r="AD813" i="8" s="1"/>
  <c r="AE813" i="8" s="1"/>
  <c r="AF813" i="8" s="1"/>
  <c r="AG813" i="8" s="1"/>
  <c r="D887" i="8"/>
  <c r="E887" i="8" s="1"/>
  <c r="F887" i="8" s="1"/>
  <c r="G887" i="8" s="1"/>
  <c r="H887" i="8" s="1"/>
  <c r="I887" i="8" s="1"/>
  <c r="J887" i="8" s="1"/>
  <c r="K887" i="8" s="1"/>
  <c r="L887" i="8" s="1"/>
  <c r="M887" i="8" s="1"/>
  <c r="N887" i="8" s="1"/>
  <c r="O887" i="8" s="1"/>
  <c r="P887" i="8" s="1"/>
  <c r="Q887" i="8" s="1"/>
  <c r="R887" i="8" s="1"/>
  <c r="S887" i="8" s="1"/>
  <c r="T887" i="8" s="1"/>
  <c r="U887" i="8" s="1"/>
  <c r="V887" i="8" s="1"/>
  <c r="W887" i="8" s="1"/>
  <c r="X887" i="8" s="1"/>
  <c r="Y887" i="8" s="1"/>
  <c r="Z887" i="8" s="1"/>
  <c r="AA887" i="8" s="1"/>
  <c r="AB887" i="8" s="1"/>
  <c r="AC887" i="8" s="1"/>
  <c r="AD887" i="8" s="1"/>
  <c r="AE887" i="8" s="1"/>
  <c r="AF887" i="8" s="1"/>
  <c r="AG887" i="8" s="1"/>
  <c r="D759" i="8"/>
  <c r="E759" i="8" s="1"/>
  <c r="F759" i="8" s="1"/>
  <c r="G759" i="8" s="1"/>
  <c r="H759" i="8" s="1"/>
  <c r="I759" i="8" s="1"/>
  <c r="J759" i="8" s="1"/>
  <c r="K759" i="8" s="1"/>
  <c r="L759" i="8" s="1"/>
  <c r="M759" i="8" s="1"/>
  <c r="N759" i="8" s="1"/>
  <c r="O759" i="8" s="1"/>
  <c r="P759" i="8" s="1"/>
  <c r="Q759" i="8" s="1"/>
  <c r="R759" i="8" s="1"/>
  <c r="S759" i="8" s="1"/>
  <c r="T759" i="8" s="1"/>
  <c r="U759" i="8" s="1"/>
  <c r="V759" i="8" s="1"/>
  <c r="W759" i="8" s="1"/>
  <c r="X759" i="8" s="1"/>
  <c r="Y759" i="8" s="1"/>
  <c r="Z759" i="8" s="1"/>
  <c r="AA759" i="8" s="1"/>
  <c r="AB759" i="8" s="1"/>
  <c r="AC759" i="8" s="1"/>
  <c r="AD759" i="8" s="1"/>
  <c r="AE759" i="8" s="1"/>
  <c r="AF759" i="8" s="1"/>
  <c r="AG759" i="8" s="1"/>
  <c r="D559" i="8"/>
  <c r="E559" i="8" s="1"/>
  <c r="F559" i="8" s="1"/>
  <c r="G559" i="8" s="1"/>
  <c r="H559" i="8" s="1"/>
  <c r="I559" i="8" s="1"/>
  <c r="J559" i="8" s="1"/>
  <c r="K559" i="8" s="1"/>
  <c r="L559" i="8" s="1"/>
  <c r="M559" i="8" s="1"/>
  <c r="N559" i="8" s="1"/>
  <c r="O559" i="8" s="1"/>
  <c r="P559" i="8" s="1"/>
  <c r="Q559" i="8" s="1"/>
  <c r="R559" i="8" s="1"/>
  <c r="S559" i="8" s="1"/>
  <c r="T559" i="8" s="1"/>
  <c r="U559" i="8" s="1"/>
  <c r="V559" i="8" s="1"/>
  <c r="W559" i="8" s="1"/>
  <c r="X559" i="8" s="1"/>
  <c r="Y559" i="8" s="1"/>
  <c r="Z559" i="8" s="1"/>
  <c r="AA559" i="8" s="1"/>
  <c r="AB559" i="8" s="1"/>
  <c r="AC559" i="8" s="1"/>
  <c r="AD559" i="8" s="1"/>
  <c r="AE559" i="8" s="1"/>
  <c r="AF559" i="8" s="1"/>
  <c r="AG559" i="8" s="1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D782" i="8"/>
  <c r="E782" i="8" s="1"/>
  <c r="F782" i="8" s="1"/>
  <c r="G782" i="8" s="1"/>
  <c r="H782" i="8" s="1"/>
  <c r="I782" i="8" s="1"/>
  <c r="J782" i="8" s="1"/>
  <c r="K782" i="8" s="1"/>
  <c r="L782" i="8" s="1"/>
  <c r="M782" i="8" s="1"/>
  <c r="N782" i="8" s="1"/>
  <c r="O782" i="8" s="1"/>
  <c r="P782" i="8" s="1"/>
  <c r="Q782" i="8" s="1"/>
  <c r="R782" i="8" s="1"/>
  <c r="S782" i="8" s="1"/>
  <c r="T782" i="8" s="1"/>
  <c r="U782" i="8" s="1"/>
  <c r="V782" i="8" s="1"/>
  <c r="W782" i="8" s="1"/>
  <c r="X782" i="8" s="1"/>
  <c r="Y782" i="8" s="1"/>
  <c r="Z782" i="8" s="1"/>
  <c r="AA782" i="8" s="1"/>
  <c r="AB782" i="8" s="1"/>
  <c r="AC782" i="8" s="1"/>
  <c r="AD782" i="8" s="1"/>
  <c r="AE782" i="8" s="1"/>
  <c r="AF782" i="8" s="1"/>
  <c r="AG782" i="8" s="1"/>
  <c r="D654" i="8"/>
  <c r="E654" i="8" s="1"/>
  <c r="F654" i="8" s="1"/>
  <c r="G654" i="8" s="1"/>
  <c r="H654" i="8" s="1"/>
  <c r="I654" i="8" s="1"/>
  <c r="J654" i="8" s="1"/>
  <c r="K654" i="8" s="1"/>
  <c r="L654" i="8" s="1"/>
  <c r="M654" i="8" s="1"/>
  <c r="N654" i="8" s="1"/>
  <c r="O654" i="8" s="1"/>
  <c r="P654" i="8" s="1"/>
  <c r="Q654" i="8" s="1"/>
  <c r="R654" i="8" s="1"/>
  <c r="S654" i="8" s="1"/>
  <c r="T654" i="8" s="1"/>
  <c r="U654" i="8" s="1"/>
  <c r="V654" i="8" s="1"/>
  <c r="W654" i="8" s="1"/>
  <c r="X654" i="8" s="1"/>
  <c r="Y654" i="8" s="1"/>
  <c r="Z654" i="8" s="1"/>
  <c r="AA654" i="8" s="1"/>
  <c r="AB654" i="8" s="1"/>
  <c r="AC654" i="8" s="1"/>
  <c r="AD654" i="8" s="1"/>
  <c r="AE654" i="8" s="1"/>
  <c r="AF654" i="8" s="1"/>
  <c r="AG654" i="8" s="1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AG142" i="8" s="1"/>
  <c r="D573" i="8"/>
  <c r="E573" i="8" s="1"/>
  <c r="F573" i="8" s="1"/>
  <c r="G573" i="8" s="1"/>
  <c r="H573" i="8" s="1"/>
  <c r="I573" i="8" s="1"/>
  <c r="J573" i="8" s="1"/>
  <c r="K573" i="8" s="1"/>
  <c r="L573" i="8" s="1"/>
  <c r="M573" i="8" s="1"/>
  <c r="N573" i="8" s="1"/>
  <c r="O573" i="8" s="1"/>
  <c r="P573" i="8" s="1"/>
  <c r="Q573" i="8" s="1"/>
  <c r="R573" i="8" s="1"/>
  <c r="S573" i="8" s="1"/>
  <c r="T573" i="8" s="1"/>
  <c r="U573" i="8" s="1"/>
  <c r="V573" i="8" s="1"/>
  <c r="W573" i="8" s="1"/>
  <c r="X573" i="8" s="1"/>
  <c r="Y573" i="8" s="1"/>
  <c r="Z573" i="8" s="1"/>
  <c r="AA573" i="8" s="1"/>
  <c r="AB573" i="8" s="1"/>
  <c r="AC573" i="8" s="1"/>
  <c r="AD573" i="8" s="1"/>
  <c r="AE573" i="8" s="1"/>
  <c r="AF573" i="8" s="1"/>
  <c r="AG573" i="8" s="1"/>
  <c r="D445" i="8"/>
  <c r="E445" i="8" s="1"/>
  <c r="F445" i="8" s="1"/>
  <c r="G445" i="8" s="1"/>
  <c r="H445" i="8" s="1"/>
  <c r="I445" i="8" s="1"/>
  <c r="J445" i="8" s="1"/>
  <c r="K445" i="8" s="1"/>
  <c r="L445" i="8" s="1"/>
  <c r="M445" i="8" s="1"/>
  <c r="N445" i="8" s="1"/>
  <c r="O445" i="8" s="1"/>
  <c r="P445" i="8" s="1"/>
  <c r="Q445" i="8" s="1"/>
  <c r="R445" i="8" s="1"/>
  <c r="S445" i="8" s="1"/>
  <c r="T445" i="8" s="1"/>
  <c r="U445" i="8" s="1"/>
  <c r="V445" i="8" s="1"/>
  <c r="W445" i="8" s="1"/>
  <c r="X445" i="8" s="1"/>
  <c r="Y445" i="8" s="1"/>
  <c r="Z445" i="8" s="1"/>
  <c r="AA445" i="8" s="1"/>
  <c r="AB445" i="8" s="1"/>
  <c r="AC445" i="8" s="1"/>
  <c r="AD445" i="8" s="1"/>
  <c r="AE445" i="8" s="1"/>
  <c r="AF445" i="8" s="1"/>
  <c r="AG445" i="8" s="1"/>
  <c r="D181" i="8"/>
  <c r="E181" i="8" s="1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AG181" i="8" s="1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AG173" i="8" s="1"/>
  <c r="D516" i="8"/>
  <c r="E516" i="8" s="1"/>
  <c r="F516" i="8" s="1"/>
  <c r="G516" i="8" s="1"/>
  <c r="H516" i="8" s="1"/>
  <c r="I516" i="8" s="1"/>
  <c r="J516" i="8" s="1"/>
  <c r="K516" i="8" s="1"/>
  <c r="L516" i="8" s="1"/>
  <c r="M516" i="8" s="1"/>
  <c r="N516" i="8" s="1"/>
  <c r="O516" i="8" s="1"/>
  <c r="P516" i="8" s="1"/>
  <c r="Q516" i="8" s="1"/>
  <c r="R516" i="8" s="1"/>
  <c r="S516" i="8" s="1"/>
  <c r="T516" i="8" s="1"/>
  <c r="U516" i="8" s="1"/>
  <c r="V516" i="8" s="1"/>
  <c r="W516" i="8" s="1"/>
  <c r="X516" i="8" s="1"/>
  <c r="Y516" i="8" s="1"/>
  <c r="Z516" i="8" s="1"/>
  <c r="AA516" i="8" s="1"/>
  <c r="AB516" i="8" s="1"/>
  <c r="AC516" i="8" s="1"/>
  <c r="AD516" i="8" s="1"/>
  <c r="AE516" i="8" s="1"/>
  <c r="AF516" i="8" s="1"/>
  <c r="AG516" i="8" s="1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Q220" i="8" s="1"/>
  <c r="R220" i="8" s="1"/>
  <c r="S220" i="8" s="1"/>
  <c r="T220" i="8" s="1"/>
  <c r="U220" i="8" s="1"/>
  <c r="V220" i="8" s="1"/>
  <c r="W220" i="8" s="1"/>
  <c r="X220" i="8" s="1"/>
  <c r="Y220" i="8" s="1"/>
  <c r="Z220" i="8" s="1"/>
  <c r="AA220" i="8" s="1"/>
  <c r="AB220" i="8" s="1"/>
  <c r="AC220" i="8" s="1"/>
  <c r="AD220" i="8" s="1"/>
  <c r="AE220" i="8" s="1"/>
  <c r="AF220" i="8" s="1"/>
  <c r="AG220" i="8" s="1"/>
  <c r="D483" i="8"/>
  <c r="E483" i="8" s="1"/>
  <c r="F483" i="8" s="1"/>
  <c r="G483" i="8" s="1"/>
  <c r="H483" i="8" s="1"/>
  <c r="I483" i="8" s="1"/>
  <c r="J483" i="8" s="1"/>
  <c r="K483" i="8" s="1"/>
  <c r="L483" i="8" s="1"/>
  <c r="M483" i="8" s="1"/>
  <c r="N483" i="8" s="1"/>
  <c r="O483" i="8" s="1"/>
  <c r="P483" i="8" s="1"/>
  <c r="Q483" i="8" s="1"/>
  <c r="R483" i="8" s="1"/>
  <c r="S483" i="8" s="1"/>
  <c r="T483" i="8" s="1"/>
  <c r="U483" i="8" s="1"/>
  <c r="V483" i="8" s="1"/>
  <c r="W483" i="8" s="1"/>
  <c r="X483" i="8" s="1"/>
  <c r="Y483" i="8" s="1"/>
  <c r="Z483" i="8" s="1"/>
  <c r="AA483" i="8" s="1"/>
  <c r="AB483" i="8" s="1"/>
  <c r="AC483" i="8" s="1"/>
  <c r="AD483" i="8" s="1"/>
  <c r="AE483" i="8" s="1"/>
  <c r="AF483" i="8" s="1"/>
  <c r="AG483" i="8" s="1"/>
  <c r="D35" i="8"/>
  <c r="E35" i="8" s="1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Q35" i="8" s="1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D35" i="8" s="1"/>
  <c r="AE35" i="8" s="1"/>
  <c r="AF35" i="8" s="1"/>
  <c r="AG35" i="8" s="1"/>
  <c r="D45" i="8"/>
  <c r="E45" i="8" s="1"/>
  <c r="F45" i="8" s="1"/>
  <c r="G45" i="8" s="1"/>
  <c r="H45" i="8" s="1"/>
  <c r="I45" i="8" s="1"/>
  <c r="J45" i="8" s="1"/>
  <c r="K45" i="8" s="1"/>
  <c r="L45" i="8" s="1"/>
  <c r="M45" i="8" s="1"/>
  <c r="N45" i="8" s="1"/>
  <c r="O45" i="8" s="1"/>
  <c r="P45" i="8" s="1"/>
  <c r="Q45" i="8" s="1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D45" i="8" s="1"/>
  <c r="AE45" i="8" s="1"/>
  <c r="AF45" i="8" s="1"/>
  <c r="AG45" i="8" s="1"/>
  <c r="D572" i="8"/>
  <c r="E572" i="8" s="1"/>
  <c r="F572" i="8" s="1"/>
  <c r="G572" i="8" s="1"/>
  <c r="H572" i="8" s="1"/>
  <c r="I572" i="8" s="1"/>
  <c r="J572" i="8" s="1"/>
  <c r="K572" i="8" s="1"/>
  <c r="L572" i="8" s="1"/>
  <c r="M572" i="8" s="1"/>
  <c r="N572" i="8" s="1"/>
  <c r="O572" i="8" s="1"/>
  <c r="P572" i="8" s="1"/>
  <c r="Q572" i="8" s="1"/>
  <c r="R572" i="8" s="1"/>
  <c r="S572" i="8" s="1"/>
  <c r="T572" i="8" s="1"/>
  <c r="U572" i="8" s="1"/>
  <c r="V572" i="8" s="1"/>
  <c r="W572" i="8" s="1"/>
  <c r="X572" i="8" s="1"/>
  <c r="Y572" i="8" s="1"/>
  <c r="Z572" i="8" s="1"/>
  <c r="AA572" i="8" s="1"/>
  <c r="AB572" i="8" s="1"/>
  <c r="AC572" i="8" s="1"/>
  <c r="AD572" i="8" s="1"/>
  <c r="AE572" i="8" s="1"/>
  <c r="AF572" i="8" s="1"/>
  <c r="AG572" i="8" s="1"/>
  <c r="D332" i="8"/>
  <c r="E332" i="8" s="1"/>
  <c r="F332" i="8" s="1"/>
  <c r="G332" i="8" s="1"/>
  <c r="H332" i="8" s="1"/>
  <c r="I332" i="8" s="1"/>
  <c r="J332" i="8" s="1"/>
  <c r="K332" i="8" s="1"/>
  <c r="L332" i="8" s="1"/>
  <c r="M332" i="8" s="1"/>
  <c r="N332" i="8" s="1"/>
  <c r="O332" i="8" s="1"/>
  <c r="P332" i="8" s="1"/>
  <c r="Q332" i="8" s="1"/>
  <c r="R332" i="8" s="1"/>
  <c r="S332" i="8" s="1"/>
  <c r="T332" i="8" s="1"/>
  <c r="U332" i="8" s="1"/>
  <c r="V332" i="8" s="1"/>
  <c r="W332" i="8" s="1"/>
  <c r="X332" i="8" s="1"/>
  <c r="Y332" i="8" s="1"/>
  <c r="Z332" i="8" s="1"/>
  <c r="AA332" i="8" s="1"/>
  <c r="AB332" i="8" s="1"/>
  <c r="AC332" i="8" s="1"/>
  <c r="AD332" i="8" s="1"/>
  <c r="AE332" i="8" s="1"/>
  <c r="AF332" i="8" s="1"/>
  <c r="AG332" i="8" s="1"/>
  <c r="D100" i="8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Q100" i="8" s="1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AG100" i="8" s="1"/>
  <c r="D570" i="8"/>
  <c r="E570" i="8" s="1"/>
  <c r="F570" i="8" s="1"/>
  <c r="G570" i="8" s="1"/>
  <c r="H570" i="8" s="1"/>
  <c r="I570" i="8" s="1"/>
  <c r="J570" i="8" s="1"/>
  <c r="K570" i="8" s="1"/>
  <c r="L570" i="8" s="1"/>
  <c r="M570" i="8" s="1"/>
  <c r="N570" i="8" s="1"/>
  <c r="O570" i="8" s="1"/>
  <c r="P570" i="8" s="1"/>
  <c r="Q570" i="8" s="1"/>
  <c r="R570" i="8" s="1"/>
  <c r="S570" i="8" s="1"/>
  <c r="T570" i="8" s="1"/>
  <c r="U570" i="8" s="1"/>
  <c r="V570" i="8" s="1"/>
  <c r="W570" i="8" s="1"/>
  <c r="X570" i="8" s="1"/>
  <c r="Y570" i="8" s="1"/>
  <c r="Z570" i="8" s="1"/>
  <c r="AA570" i="8" s="1"/>
  <c r="AB570" i="8" s="1"/>
  <c r="AC570" i="8" s="1"/>
  <c r="AD570" i="8" s="1"/>
  <c r="AE570" i="8" s="1"/>
  <c r="AF570" i="8" s="1"/>
  <c r="AG570" i="8" s="1"/>
  <c r="D314" i="8"/>
  <c r="E314" i="8" s="1"/>
  <c r="F314" i="8" s="1"/>
  <c r="G314" i="8" s="1"/>
  <c r="H314" i="8" s="1"/>
  <c r="I314" i="8" s="1"/>
  <c r="J314" i="8" s="1"/>
  <c r="K314" i="8" s="1"/>
  <c r="L314" i="8" s="1"/>
  <c r="M314" i="8" s="1"/>
  <c r="N314" i="8" s="1"/>
  <c r="O314" i="8" s="1"/>
  <c r="P314" i="8" s="1"/>
  <c r="Q314" i="8" s="1"/>
  <c r="R314" i="8" s="1"/>
  <c r="S314" i="8" s="1"/>
  <c r="T314" i="8" s="1"/>
  <c r="U314" i="8" s="1"/>
  <c r="V314" i="8" s="1"/>
  <c r="W314" i="8" s="1"/>
  <c r="X314" i="8" s="1"/>
  <c r="Y314" i="8" s="1"/>
  <c r="Z314" i="8" s="1"/>
  <c r="AA314" i="8" s="1"/>
  <c r="AB314" i="8" s="1"/>
  <c r="AC314" i="8" s="1"/>
  <c r="AD314" i="8" s="1"/>
  <c r="AE314" i="8" s="1"/>
  <c r="AF314" i="8" s="1"/>
  <c r="AG314" i="8" s="1"/>
  <c r="D58" i="8"/>
  <c r="E58" i="8" s="1"/>
  <c r="F58" i="8" s="1"/>
  <c r="G58" i="8" s="1"/>
  <c r="H58" i="8" s="1"/>
  <c r="I58" i="8" s="1"/>
  <c r="J58" i="8" s="1"/>
  <c r="K58" i="8" s="1"/>
  <c r="L58" i="8" s="1"/>
  <c r="M58" i="8" s="1"/>
  <c r="N58" i="8" s="1"/>
  <c r="O58" i="8" s="1"/>
  <c r="P58" i="8" s="1"/>
  <c r="Q58" i="8" s="1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D41" i="8"/>
  <c r="E41" i="8" s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Q41" i="8" s="1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D877" i="8"/>
  <c r="E877" i="8" s="1"/>
  <c r="F877" i="8" s="1"/>
  <c r="G877" i="8" s="1"/>
  <c r="H877" i="8" s="1"/>
  <c r="I877" i="8" s="1"/>
  <c r="J877" i="8" s="1"/>
  <c r="K877" i="8" s="1"/>
  <c r="L877" i="8" s="1"/>
  <c r="M877" i="8" s="1"/>
  <c r="N877" i="8" s="1"/>
  <c r="O877" i="8" s="1"/>
  <c r="P877" i="8" s="1"/>
  <c r="Q877" i="8" s="1"/>
  <c r="R877" i="8" s="1"/>
  <c r="S877" i="8" s="1"/>
  <c r="T877" i="8" s="1"/>
  <c r="U877" i="8" s="1"/>
  <c r="V877" i="8" s="1"/>
  <c r="W877" i="8" s="1"/>
  <c r="X877" i="8" s="1"/>
  <c r="Y877" i="8" s="1"/>
  <c r="Z877" i="8" s="1"/>
  <c r="AA877" i="8" s="1"/>
  <c r="AB877" i="8" s="1"/>
  <c r="AC877" i="8" s="1"/>
  <c r="AD877" i="8" s="1"/>
  <c r="AE877" i="8" s="1"/>
  <c r="AF877" i="8" s="1"/>
  <c r="AG877" i="8" s="1"/>
  <c r="D822" i="8"/>
  <c r="E822" i="8" s="1"/>
  <c r="F822" i="8" s="1"/>
  <c r="G822" i="8" s="1"/>
  <c r="H822" i="8" s="1"/>
  <c r="I822" i="8" s="1"/>
  <c r="J822" i="8" s="1"/>
  <c r="K822" i="8" s="1"/>
  <c r="L822" i="8" s="1"/>
  <c r="M822" i="8" s="1"/>
  <c r="N822" i="8" s="1"/>
  <c r="O822" i="8" s="1"/>
  <c r="P822" i="8" s="1"/>
  <c r="Q822" i="8" s="1"/>
  <c r="R822" i="8" s="1"/>
  <c r="S822" i="8" s="1"/>
  <c r="T822" i="8" s="1"/>
  <c r="U822" i="8" s="1"/>
  <c r="V822" i="8" s="1"/>
  <c r="W822" i="8" s="1"/>
  <c r="X822" i="8" s="1"/>
  <c r="Y822" i="8" s="1"/>
  <c r="Z822" i="8" s="1"/>
  <c r="AA822" i="8" s="1"/>
  <c r="AB822" i="8" s="1"/>
  <c r="AC822" i="8" s="1"/>
  <c r="AD822" i="8" s="1"/>
  <c r="AE822" i="8" s="1"/>
  <c r="AF822" i="8" s="1"/>
  <c r="AG822" i="8" s="1"/>
  <c r="D302" i="8"/>
  <c r="E302" i="8" s="1"/>
  <c r="F302" i="8" s="1"/>
  <c r="G302" i="8" s="1"/>
  <c r="H302" i="8" s="1"/>
  <c r="I302" i="8" s="1"/>
  <c r="J302" i="8" s="1"/>
  <c r="K302" i="8" s="1"/>
  <c r="L302" i="8" s="1"/>
  <c r="M302" i="8" s="1"/>
  <c r="N302" i="8" s="1"/>
  <c r="O302" i="8" s="1"/>
  <c r="P302" i="8" s="1"/>
  <c r="Q302" i="8" s="1"/>
  <c r="R302" i="8" s="1"/>
  <c r="S302" i="8" s="1"/>
  <c r="T302" i="8" s="1"/>
  <c r="U302" i="8" s="1"/>
  <c r="V302" i="8" s="1"/>
  <c r="W302" i="8" s="1"/>
  <c r="X302" i="8" s="1"/>
  <c r="Y302" i="8" s="1"/>
  <c r="Z302" i="8" s="1"/>
  <c r="AA302" i="8" s="1"/>
  <c r="AB302" i="8" s="1"/>
  <c r="AC302" i="8" s="1"/>
  <c r="AD302" i="8" s="1"/>
  <c r="AE302" i="8" s="1"/>
  <c r="AF302" i="8" s="1"/>
  <c r="AG302" i="8" s="1"/>
  <c r="D549" i="8"/>
  <c r="E549" i="8" s="1"/>
  <c r="F549" i="8" s="1"/>
  <c r="G549" i="8" s="1"/>
  <c r="H549" i="8" s="1"/>
  <c r="I549" i="8" s="1"/>
  <c r="J549" i="8" s="1"/>
  <c r="K549" i="8" s="1"/>
  <c r="L549" i="8" s="1"/>
  <c r="M549" i="8" s="1"/>
  <c r="N549" i="8" s="1"/>
  <c r="O549" i="8" s="1"/>
  <c r="P549" i="8" s="1"/>
  <c r="Q549" i="8" s="1"/>
  <c r="R549" i="8" s="1"/>
  <c r="S549" i="8" s="1"/>
  <c r="T549" i="8" s="1"/>
  <c r="U549" i="8" s="1"/>
  <c r="V549" i="8" s="1"/>
  <c r="W549" i="8" s="1"/>
  <c r="X549" i="8" s="1"/>
  <c r="Y549" i="8" s="1"/>
  <c r="Z549" i="8" s="1"/>
  <c r="AA549" i="8" s="1"/>
  <c r="AB549" i="8" s="1"/>
  <c r="AC549" i="8" s="1"/>
  <c r="AD549" i="8" s="1"/>
  <c r="AE549" i="8" s="1"/>
  <c r="AF549" i="8" s="1"/>
  <c r="AG549" i="8" s="1"/>
  <c r="D309" i="8"/>
  <c r="E309" i="8" s="1"/>
  <c r="F309" i="8" s="1"/>
  <c r="G309" i="8" s="1"/>
  <c r="H309" i="8" s="1"/>
  <c r="I309" i="8" s="1"/>
  <c r="J309" i="8" s="1"/>
  <c r="K309" i="8" s="1"/>
  <c r="L309" i="8" s="1"/>
  <c r="M309" i="8" s="1"/>
  <c r="N309" i="8" s="1"/>
  <c r="O309" i="8" s="1"/>
  <c r="P309" i="8" s="1"/>
  <c r="Q309" i="8" s="1"/>
  <c r="R309" i="8" s="1"/>
  <c r="S309" i="8" s="1"/>
  <c r="T309" i="8" s="1"/>
  <c r="U309" i="8" s="1"/>
  <c r="V309" i="8" s="1"/>
  <c r="W309" i="8" s="1"/>
  <c r="X309" i="8" s="1"/>
  <c r="Y309" i="8" s="1"/>
  <c r="Z309" i="8" s="1"/>
  <c r="AA309" i="8" s="1"/>
  <c r="AB309" i="8" s="1"/>
  <c r="AC309" i="8" s="1"/>
  <c r="AD309" i="8" s="1"/>
  <c r="AE309" i="8" s="1"/>
  <c r="AF309" i="8" s="1"/>
  <c r="AG309" i="8" s="1"/>
  <c r="D109" i="8"/>
  <c r="E109" i="8" s="1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D324" i="8"/>
  <c r="E324" i="8" s="1"/>
  <c r="F324" i="8" s="1"/>
  <c r="G324" i="8" s="1"/>
  <c r="H324" i="8" s="1"/>
  <c r="I324" i="8" s="1"/>
  <c r="J324" i="8" s="1"/>
  <c r="K324" i="8" s="1"/>
  <c r="L324" i="8" s="1"/>
  <c r="M324" i="8" s="1"/>
  <c r="N324" i="8" s="1"/>
  <c r="O324" i="8" s="1"/>
  <c r="P324" i="8" s="1"/>
  <c r="Q324" i="8" s="1"/>
  <c r="R324" i="8" s="1"/>
  <c r="S324" i="8" s="1"/>
  <c r="T324" i="8" s="1"/>
  <c r="U324" i="8" s="1"/>
  <c r="V324" i="8" s="1"/>
  <c r="W324" i="8" s="1"/>
  <c r="X324" i="8" s="1"/>
  <c r="Y324" i="8" s="1"/>
  <c r="Z324" i="8" s="1"/>
  <c r="AA324" i="8" s="1"/>
  <c r="AB324" i="8" s="1"/>
  <c r="AC324" i="8" s="1"/>
  <c r="AD324" i="8" s="1"/>
  <c r="AE324" i="8" s="1"/>
  <c r="AF324" i="8" s="1"/>
  <c r="AG324" i="8" s="1"/>
  <c r="D643" i="8"/>
  <c r="E643" i="8" s="1"/>
  <c r="F643" i="8" s="1"/>
  <c r="G643" i="8" s="1"/>
  <c r="H643" i="8" s="1"/>
  <c r="I643" i="8" s="1"/>
  <c r="J643" i="8" s="1"/>
  <c r="K643" i="8" s="1"/>
  <c r="L643" i="8" s="1"/>
  <c r="M643" i="8" s="1"/>
  <c r="N643" i="8" s="1"/>
  <c r="O643" i="8" s="1"/>
  <c r="P643" i="8" s="1"/>
  <c r="Q643" i="8" s="1"/>
  <c r="R643" i="8" s="1"/>
  <c r="S643" i="8" s="1"/>
  <c r="T643" i="8" s="1"/>
  <c r="U643" i="8" s="1"/>
  <c r="V643" i="8" s="1"/>
  <c r="W643" i="8" s="1"/>
  <c r="X643" i="8" s="1"/>
  <c r="Y643" i="8" s="1"/>
  <c r="Z643" i="8" s="1"/>
  <c r="AA643" i="8" s="1"/>
  <c r="AB643" i="8" s="1"/>
  <c r="AC643" i="8" s="1"/>
  <c r="AD643" i="8" s="1"/>
  <c r="AE643" i="8" s="1"/>
  <c r="AF643" i="8" s="1"/>
  <c r="AG643" i="8" s="1"/>
  <c r="D373" i="8"/>
  <c r="E373" i="8" s="1"/>
  <c r="F373" i="8" s="1"/>
  <c r="G373" i="8" s="1"/>
  <c r="H373" i="8" s="1"/>
  <c r="I373" i="8" s="1"/>
  <c r="J373" i="8" s="1"/>
  <c r="K373" i="8" s="1"/>
  <c r="L373" i="8" s="1"/>
  <c r="M373" i="8" s="1"/>
  <c r="N373" i="8" s="1"/>
  <c r="O373" i="8" s="1"/>
  <c r="P373" i="8" s="1"/>
  <c r="Q373" i="8" s="1"/>
  <c r="R373" i="8" s="1"/>
  <c r="S373" i="8" s="1"/>
  <c r="T373" i="8" s="1"/>
  <c r="U373" i="8" s="1"/>
  <c r="V373" i="8" s="1"/>
  <c r="W373" i="8" s="1"/>
  <c r="X373" i="8" s="1"/>
  <c r="Y373" i="8" s="1"/>
  <c r="Z373" i="8" s="1"/>
  <c r="AA373" i="8" s="1"/>
  <c r="AB373" i="8" s="1"/>
  <c r="AC373" i="8" s="1"/>
  <c r="AD373" i="8" s="1"/>
  <c r="AE373" i="8" s="1"/>
  <c r="AF373" i="8" s="1"/>
  <c r="AG373" i="8" s="1"/>
  <c r="D524" i="8"/>
  <c r="E524" i="8" s="1"/>
  <c r="F524" i="8" s="1"/>
  <c r="G524" i="8" s="1"/>
  <c r="H524" i="8" s="1"/>
  <c r="I524" i="8" s="1"/>
  <c r="J524" i="8" s="1"/>
  <c r="K524" i="8" s="1"/>
  <c r="L524" i="8" s="1"/>
  <c r="M524" i="8" s="1"/>
  <c r="N524" i="8" s="1"/>
  <c r="O524" i="8" s="1"/>
  <c r="P524" i="8" s="1"/>
  <c r="Q524" i="8" s="1"/>
  <c r="R524" i="8" s="1"/>
  <c r="S524" i="8" s="1"/>
  <c r="T524" i="8" s="1"/>
  <c r="U524" i="8" s="1"/>
  <c r="V524" i="8" s="1"/>
  <c r="W524" i="8" s="1"/>
  <c r="X524" i="8" s="1"/>
  <c r="Y524" i="8" s="1"/>
  <c r="Z524" i="8" s="1"/>
  <c r="AA524" i="8" s="1"/>
  <c r="AB524" i="8" s="1"/>
  <c r="AC524" i="8" s="1"/>
  <c r="AD524" i="8" s="1"/>
  <c r="AE524" i="8" s="1"/>
  <c r="AF524" i="8" s="1"/>
  <c r="AG524" i="8" s="1"/>
  <c r="D292" i="8"/>
  <c r="E292" i="8" s="1"/>
  <c r="F292" i="8" s="1"/>
  <c r="G292" i="8" s="1"/>
  <c r="H292" i="8" s="1"/>
  <c r="I292" i="8" s="1"/>
  <c r="J292" i="8" s="1"/>
  <c r="K292" i="8" s="1"/>
  <c r="L292" i="8" s="1"/>
  <c r="M292" i="8" s="1"/>
  <c r="N292" i="8" s="1"/>
  <c r="O292" i="8" s="1"/>
  <c r="P292" i="8" s="1"/>
  <c r="Q292" i="8" s="1"/>
  <c r="R292" i="8" s="1"/>
  <c r="S292" i="8" s="1"/>
  <c r="T292" i="8" s="1"/>
  <c r="U292" i="8" s="1"/>
  <c r="V292" i="8" s="1"/>
  <c r="W292" i="8" s="1"/>
  <c r="X292" i="8" s="1"/>
  <c r="Y292" i="8" s="1"/>
  <c r="Z292" i="8" s="1"/>
  <c r="AA292" i="8" s="1"/>
  <c r="AB292" i="8" s="1"/>
  <c r="AC292" i="8" s="1"/>
  <c r="AD292" i="8" s="1"/>
  <c r="AE292" i="8" s="1"/>
  <c r="AF292" i="8" s="1"/>
  <c r="AG292" i="8" s="1"/>
  <c r="D642" i="8"/>
  <c r="E642" i="8" s="1"/>
  <c r="F642" i="8" s="1"/>
  <c r="G642" i="8" s="1"/>
  <c r="H642" i="8" s="1"/>
  <c r="I642" i="8" s="1"/>
  <c r="J642" i="8" s="1"/>
  <c r="K642" i="8" s="1"/>
  <c r="L642" i="8" s="1"/>
  <c r="M642" i="8" s="1"/>
  <c r="N642" i="8" s="1"/>
  <c r="O642" i="8" s="1"/>
  <c r="P642" i="8" s="1"/>
  <c r="Q642" i="8" s="1"/>
  <c r="R642" i="8" s="1"/>
  <c r="S642" i="8" s="1"/>
  <c r="T642" i="8" s="1"/>
  <c r="U642" i="8" s="1"/>
  <c r="V642" i="8" s="1"/>
  <c r="W642" i="8" s="1"/>
  <c r="X642" i="8" s="1"/>
  <c r="Y642" i="8" s="1"/>
  <c r="Z642" i="8" s="1"/>
  <c r="AA642" i="8" s="1"/>
  <c r="AB642" i="8" s="1"/>
  <c r="AC642" i="8" s="1"/>
  <c r="AD642" i="8" s="1"/>
  <c r="AE642" i="8" s="1"/>
  <c r="AF642" i="8" s="1"/>
  <c r="AG642" i="8" s="1"/>
  <c r="D258" i="8"/>
  <c r="E258" i="8" s="1"/>
  <c r="F258" i="8" s="1"/>
  <c r="G258" i="8" s="1"/>
  <c r="H258" i="8" s="1"/>
  <c r="I258" i="8" s="1"/>
  <c r="J258" i="8" s="1"/>
  <c r="K258" i="8" s="1"/>
  <c r="L258" i="8" s="1"/>
  <c r="M258" i="8" s="1"/>
  <c r="N258" i="8" s="1"/>
  <c r="O258" i="8" s="1"/>
  <c r="P258" i="8" s="1"/>
  <c r="Q258" i="8" s="1"/>
  <c r="R258" i="8" s="1"/>
  <c r="S258" i="8" s="1"/>
  <c r="T258" i="8" s="1"/>
  <c r="U258" i="8" s="1"/>
  <c r="V258" i="8" s="1"/>
  <c r="W258" i="8" s="1"/>
  <c r="X258" i="8" s="1"/>
  <c r="Y258" i="8" s="1"/>
  <c r="Z258" i="8" s="1"/>
  <c r="AA258" i="8" s="1"/>
  <c r="AB258" i="8" s="1"/>
  <c r="AC258" i="8" s="1"/>
  <c r="AD258" i="8" s="1"/>
  <c r="AE258" i="8" s="1"/>
  <c r="AF258" i="8" s="1"/>
  <c r="AG258" i="8" s="1"/>
  <c r="D665" i="8"/>
  <c r="E665" i="8" s="1"/>
  <c r="F665" i="8" s="1"/>
  <c r="G665" i="8" s="1"/>
  <c r="H665" i="8" s="1"/>
  <c r="I665" i="8" s="1"/>
  <c r="J665" i="8" s="1"/>
  <c r="K665" i="8" s="1"/>
  <c r="L665" i="8" s="1"/>
  <c r="M665" i="8" s="1"/>
  <c r="N665" i="8" s="1"/>
  <c r="O665" i="8" s="1"/>
  <c r="P665" i="8" s="1"/>
  <c r="Q665" i="8" s="1"/>
  <c r="R665" i="8" s="1"/>
  <c r="S665" i="8" s="1"/>
  <c r="T665" i="8" s="1"/>
  <c r="U665" i="8" s="1"/>
  <c r="V665" i="8" s="1"/>
  <c r="W665" i="8" s="1"/>
  <c r="X665" i="8" s="1"/>
  <c r="Y665" i="8" s="1"/>
  <c r="Z665" i="8" s="1"/>
  <c r="AA665" i="8" s="1"/>
  <c r="AB665" i="8" s="1"/>
  <c r="AC665" i="8" s="1"/>
  <c r="AD665" i="8" s="1"/>
  <c r="AE665" i="8" s="1"/>
  <c r="AF665" i="8" s="1"/>
  <c r="AG665" i="8" s="1"/>
  <c r="D657" i="8"/>
  <c r="E657" i="8" s="1"/>
  <c r="F657" i="8" s="1"/>
  <c r="G657" i="8" s="1"/>
  <c r="H657" i="8" s="1"/>
  <c r="I657" i="8" s="1"/>
  <c r="J657" i="8" s="1"/>
  <c r="K657" i="8" s="1"/>
  <c r="L657" i="8" s="1"/>
  <c r="M657" i="8" s="1"/>
  <c r="N657" i="8" s="1"/>
  <c r="O657" i="8" s="1"/>
  <c r="P657" i="8" s="1"/>
  <c r="Q657" i="8" s="1"/>
  <c r="R657" i="8" s="1"/>
  <c r="S657" i="8" s="1"/>
  <c r="T657" i="8" s="1"/>
  <c r="U657" i="8" s="1"/>
  <c r="V657" i="8" s="1"/>
  <c r="W657" i="8" s="1"/>
  <c r="X657" i="8" s="1"/>
  <c r="Y657" i="8" s="1"/>
  <c r="Z657" i="8" s="1"/>
  <c r="AA657" i="8" s="1"/>
  <c r="AB657" i="8" s="1"/>
  <c r="AC657" i="8" s="1"/>
  <c r="AD657" i="8" s="1"/>
  <c r="AE657" i="8" s="1"/>
  <c r="AF657" i="8" s="1"/>
  <c r="AG657" i="8" s="1"/>
  <c r="D193" i="8"/>
  <c r="E193" i="8" s="1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Q193" i="8" s="1"/>
  <c r="R193" i="8" s="1"/>
  <c r="S193" i="8" s="1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D193" i="8" s="1"/>
  <c r="AE193" i="8" s="1"/>
  <c r="AF193" i="8" s="1"/>
  <c r="AG193" i="8" s="1"/>
  <c r="D496" i="8"/>
  <c r="E496" i="8" s="1"/>
  <c r="F496" i="8" s="1"/>
  <c r="G496" i="8" s="1"/>
  <c r="H496" i="8" s="1"/>
  <c r="I496" i="8" s="1"/>
  <c r="J496" i="8" s="1"/>
  <c r="K496" i="8" s="1"/>
  <c r="L496" i="8" s="1"/>
  <c r="M496" i="8" s="1"/>
  <c r="N496" i="8" s="1"/>
  <c r="O496" i="8" s="1"/>
  <c r="P496" i="8" s="1"/>
  <c r="Q496" i="8" s="1"/>
  <c r="R496" i="8" s="1"/>
  <c r="S496" i="8" s="1"/>
  <c r="T496" i="8" s="1"/>
  <c r="U496" i="8" s="1"/>
  <c r="V496" i="8" s="1"/>
  <c r="W496" i="8" s="1"/>
  <c r="X496" i="8" s="1"/>
  <c r="Y496" i="8" s="1"/>
  <c r="Z496" i="8" s="1"/>
  <c r="AA496" i="8" s="1"/>
  <c r="AB496" i="8" s="1"/>
  <c r="AC496" i="8" s="1"/>
  <c r="AD496" i="8" s="1"/>
  <c r="AE496" i="8" s="1"/>
  <c r="AF496" i="8" s="1"/>
  <c r="AG496" i="8" s="1"/>
  <c r="D975" i="8"/>
  <c r="E975" i="8" s="1"/>
  <c r="F975" i="8" s="1"/>
  <c r="G975" i="8" s="1"/>
  <c r="H975" i="8" s="1"/>
  <c r="I975" i="8" s="1"/>
  <c r="J975" i="8" s="1"/>
  <c r="K975" i="8" s="1"/>
  <c r="L975" i="8" s="1"/>
  <c r="M975" i="8" s="1"/>
  <c r="N975" i="8" s="1"/>
  <c r="O975" i="8" s="1"/>
  <c r="P975" i="8" s="1"/>
  <c r="Q975" i="8" s="1"/>
  <c r="R975" i="8" s="1"/>
  <c r="S975" i="8" s="1"/>
  <c r="T975" i="8" s="1"/>
  <c r="U975" i="8" s="1"/>
  <c r="V975" i="8" s="1"/>
  <c r="W975" i="8" s="1"/>
  <c r="X975" i="8" s="1"/>
  <c r="Y975" i="8" s="1"/>
  <c r="Z975" i="8" s="1"/>
  <c r="AA975" i="8" s="1"/>
  <c r="AB975" i="8" s="1"/>
  <c r="AC975" i="8" s="1"/>
  <c r="AD975" i="8" s="1"/>
  <c r="AE975" i="8" s="1"/>
  <c r="AF975" i="8" s="1"/>
  <c r="AG975" i="8" s="1"/>
  <c r="D810" i="8"/>
  <c r="E810" i="8" s="1"/>
  <c r="F810" i="8" s="1"/>
  <c r="G810" i="8" s="1"/>
  <c r="H810" i="8" s="1"/>
  <c r="I810" i="8" s="1"/>
  <c r="J810" i="8" s="1"/>
  <c r="K810" i="8" s="1"/>
  <c r="L810" i="8" s="1"/>
  <c r="M810" i="8" s="1"/>
  <c r="N810" i="8" s="1"/>
  <c r="O810" i="8" s="1"/>
  <c r="P810" i="8" s="1"/>
  <c r="Q810" i="8" s="1"/>
  <c r="R810" i="8" s="1"/>
  <c r="S810" i="8" s="1"/>
  <c r="T810" i="8" s="1"/>
  <c r="U810" i="8" s="1"/>
  <c r="V810" i="8" s="1"/>
  <c r="W810" i="8" s="1"/>
  <c r="X810" i="8" s="1"/>
  <c r="Y810" i="8" s="1"/>
  <c r="Z810" i="8" s="1"/>
  <c r="AA810" i="8" s="1"/>
  <c r="AB810" i="8" s="1"/>
  <c r="AC810" i="8" s="1"/>
  <c r="AD810" i="8" s="1"/>
  <c r="AE810" i="8" s="1"/>
  <c r="AF810" i="8" s="1"/>
  <c r="AG810" i="8" s="1"/>
  <c r="D513" i="8"/>
  <c r="E513" i="8" s="1"/>
  <c r="F513" i="8" s="1"/>
  <c r="G513" i="8" s="1"/>
  <c r="H513" i="8" s="1"/>
  <c r="I513" i="8" s="1"/>
  <c r="J513" i="8" s="1"/>
  <c r="K513" i="8" s="1"/>
  <c r="L513" i="8" s="1"/>
  <c r="M513" i="8" s="1"/>
  <c r="N513" i="8" s="1"/>
  <c r="O513" i="8" s="1"/>
  <c r="P513" i="8" s="1"/>
  <c r="Q513" i="8" s="1"/>
  <c r="R513" i="8" s="1"/>
  <c r="S513" i="8" s="1"/>
  <c r="T513" i="8" s="1"/>
  <c r="U513" i="8" s="1"/>
  <c r="V513" i="8" s="1"/>
  <c r="W513" i="8" s="1"/>
  <c r="X513" i="8" s="1"/>
  <c r="Y513" i="8" s="1"/>
  <c r="Z513" i="8" s="1"/>
  <c r="AA513" i="8" s="1"/>
  <c r="AB513" i="8" s="1"/>
  <c r="AC513" i="8" s="1"/>
  <c r="AD513" i="8" s="1"/>
  <c r="AE513" i="8" s="1"/>
  <c r="AF513" i="8" s="1"/>
  <c r="AG513" i="8" s="1"/>
  <c r="D792" i="8"/>
  <c r="E792" i="8" s="1"/>
  <c r="F792" i="8" s="1"/>
  <c r="G792" i="8" s="1"/>
  <c r="H792" i="8" s="1"/>
  <c r="I792" i="8" s="1"/>
  <c r="J792" i="8" s="1"/>
  <c r="K792" i="8" s="1"/>
  <c r="L792" i="8" s="1"/>
  <c r="M792" i="8" s="1"/>
  <c r="N792" i="8" s="1"/>
  <c r="O792" i="8" s="1"/>
  <c r="P792" i="8" s="1"/>
  <c r="Q792" i="8" s="1"/>
  <c r="R792" i="8" s="1"/>
  <c r="S792" i="8" s="1"/>
  <c r="T792" i="8" s="1"/>
  <c r="U792" i="8" s="1"/>
  <c r="V792" i="8" s="1"/>
  <c r="W792" i="8" s="1"/>
  <c r="X792" i="8" s="1"/>
  <c r="Y792" i="8" s="1"/>
  <c r="Z792" i="8" s="1"/>
  <c r="AA792" i="8" s="1"/>
  <c r="AB792" i="8" s="1"/>
  <c r="AC792" i="8" s="1"/>
  <c r="AD792" i="8" s="1"/>
  <c r="AE792" i="8" s="1"/>
  <c r="AF792" i="8" s="1"/>
  <c r="AG792" i="8" s="1"/>
  <c r="D926" i="8"/>
  <c r="E926" i="8" s="1"/>
  <c r="F926" i="8" s="1"/>
  <c r="G926" i="8" s="1"/>
  <c r="H926" i="8" s="1"/>
  <c r="I926" i="8" s="1"/>
  <c r="J926" i="8" s="1"/>
  <c r="K926" i="8" s="1"/>
  <c r="L926" i="8" s="1"/>
  <c r="M926" i="8" s="1"/>
  <c r="N926" i="8" s="1"/>
  <c r="O926" i="8" s="1"/>
  <c r="P926" i="8" s="1"/>
  <c r="Q926" i="8" s="1"/>
  <c r="R926" i="8" s="1"/>
  <c r="S926" i="8" s="1"/>
  <c r="T926" i="8" s="1"/>
  <c r="U926" i="8" s="1"/>
  <c r="V926" i="8" s="1"/>
  <c r="W926" i="8" s="1"/>
  <c r="X926" i="8" s="1"/>
  <c r="Y926" i="8" s="1"/>
  <c r="Z926" i="8" s="1"/>
  <c r="AA926" i="8" s="1"/>
  <c r="AB926" i="8" s="1"/>
  <c r="AC926" i="8" s="1"/>
  <c r="AD926" i="8" s="1"/>
  <c r="AE926" i="8" s="1"/>
  <c r="AF926" i="8" s="1"/>
  <c r="AG926" i="8" s="1"/>
  <c r="D233" i="8"/>
  <c r="E233" i="8" s="1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Q233" i="8" s="1"/>
  <c r="R233" i="8" s="1"/>
  <c r="S233" i="8" s="1"/>
  <c r="T233" i="8" s="1"/>
  <c r="U233" i="8" s="1"/>
  <c r="V233" i="8" s="1"/>
  <c r="W233" i="8" s="1"/>
  <c r="X233" i="8" s="1"/>
  <c r="Y233" i="8" s="1"/>
  <c r="Z233" i="8" s="1"/>
  <c r="AA233" i="8" s="1"/>
  <c r="AB233" i="8" s="1"/>
  <c r="AC233" i="8" s="1"/>
  <c r="AD233" i="8" s="1"/>
  <c r="AE233" i="8" s="1"/>
  <c r="AF233" i="8" s="1"/>
  <c r="AG233" i="8" s="1"/>
  <c r="D664" i="8"/>
  <c r="E664" i="8" s="1"/>
  <c r="F664" i="8" s="1"/>
  <c r="G664" i="8" s="1"/>
  <c r="H664" i="8" s="1"/>
  <c r="I664" i="8" s="1"/>
  <c r="J664" i="8" s="1"/>
  <c r="K664" i="8" s="1"/>
  <c r="L664" i="8" s="1"/>
  <c r="M664" i="8" s="1"/>
  <c r="N664" i="8" s="1"/>
  <c r="O664" i="8" s="1"/>
  <c r="P664" i="8" s="1"/>
  <c r="Q664" i="8" s="1"/>
  <c r="R664" i="8" s="1"/>
  <c r="S664" i="8" s="1"/>
  <c r="T664" i="8" s="1"/>
  <c r="U664" i="8" s="1"/>
  <c r="V664" i="8" s="1"/>
  <c r="W664" i="8" s="1"/>
  <c r="X664" i="8" s="1"/>
  <c r="Y664" i="8" s="1"/>
  <c r="Z664" i="8" s="1"/>
  <c r="AA664" i="8" s="1"/>
  <c r="AB664" i="8" s="1"/>
  <c r="AC664" i="8" s="1"/>
  <c r="AD664" i="8" s="1"/>
  <c r="AE664" i="8" s="1"/>
  <c r="AF664" i="8" s="1"/>
  <c r="AG664" i="8" s="1"/>
  <c r="D949" i="8"/>
  <c r="E949" i="8" s="1"/>
  <c r="F949" i="8" s="1"/>
  <c r="G949" i="8" s="1"/>
  <c r="H949" i="8" s="1"/>
  <c r="I949" i="8" s="1"/>
  <c r="J949" i="8" s="1"/>
  <c r="K949" i="8" s="1"/>
  <c r="L949" i="8" s="1"/>
  <c r="M949" i="8" s="1"/>
  <c r="N949" i="8" s="1"/>
  <c r="O949" i="8" s="1"/>
  <c r="P949" i="8" s="1"/>
  <c r="Q949" i="8" s="1"/>
  <c r="R949" i="8" s="1"/>
  <c r="S949" i="8" s="1"/>
  <c r="T949" i="8" s="1"/>
  <c r="U949" i="8" s="1"/>
  <c r="V949" i="8" s="1"/>
  <c r="W949" i="8" s="1"/>
  <c r="X949" i="8" s="1"/>
  <c r="Y949" i="8" s="1"/>
  <c r="Z949" i="8" s="1"/>
  <c r="AA949" i="8" s="1"/>
  <c r="AB949" i="8" s="1"/>
  <c r="AC949" i="8" s="1"/>
  <c r="AD949" i="8" s="1"/>
  <c r="AE949" i="8" s="1"/>
  <c r="AF949" i="8" s="1"/>
  <c r="AG949" i="8" s="1"/>
  <c r="D433" i="8"/>
  <c r="E433" i="8" s="1"/>
  <c r="F433" i="8" s="1"/>
  <c r="G433" i="8" s="1"/>
  <c r="H433" i="8" s="1"/>
  <c r="I433" i="8" s="1"/>
  <c r="J433" i="8" s="1"/>
  <c r="K433" i="8" s="1"/>
  <c r="L433" i="8" s="1"/>
  <c r="M433" i="8" s="1"/>
  <c r="N433" i="8" s="1"/>
  <c r="O433" i="8" s="1"/>
  <c r="P433" i="8" s="1"/>
  <c r="Q433" i="8" s="1"/>
  <c r="R433" i="8" s="1"/>
  <c r="S433" i="8" s="1"/>
  <c r="T433" i="8" s="1"/>
  <c r="U433" i="8" s="1"/>
  <c r="V433" i="8" s="1"/>
  <c r="W433" i="8" s="1"/>
  <c r="X433" i="8" s="1"/>
  <c r="Y433" i="8" s="1"/>
  <c r="Z433" i="8" s="1"/>
  <c r="AA433" i="8" s="1"/>
  <c r="AB433" i="8" s="1"/>
  <c r="AC433" i="8" s="1"/>
  <c r="AD433" i="8" s="1"/>
  <c r="AE433" i="8" s="1"/>
  <c r="AF433" i="8" s="1"/>
  <c r="AG433" i="8" s="1"/>
  <c r="D409" i="8"/>
  <c r="E409" i="8" s="1"/>
  <c r="F409" i="8" s="1"/>
  <c r="G409" i="8" s="1"/>
  <c r="H409" i="8" s="1"/>
  <c r="I409" i="8" s="1"/>
  <c r="J409" i="8" s="1"/>
  <c r="K409" i="8" s="1"/>
  <c r="L409" i="8" s="1"/>
  <c r="M409" i="8" s="1"/>
  <c r="N409" i="8" s="1"/>
  <c r="O409" i="8" s="1"/>
  <c r="P409" i="8" s="1"/>
  <c r="Q409" i="8" s="1"/>
  <c r="R409" i="8" s="1"/>
  <c r="S409" i="8" s="1"/>
  <c r="T409" i="8" s="1"/>
  <c r="U409" i="8" s="1"/>
  <c r="V409" i="8" s="1"/>
  <c r="W409" i="8" s="1"/>
  <c r="X409" i="8" s="1"/>
  <c r="Y409" i="8" s="1"/>
  <c r="Z409" i="8" s="1"/>
  <c r="AA409" i="8" s="1"/>
  <c r="AB409" i="8" s="1"/>
  <c r="AC409" i="8" s="1"/>
  <c r="AD409" i="8" s="1"/>
  <c r="AE409" i="8" s="1"/>
  <c r="AF409" i="8" s="1"/>
  <c r="AG409" i="8" s="1"/>
  <c r="D440" i="8"/>
  <c r="E440" i="8" s="1"/>
  <c r="F440" i="8" s="1"/>
  <c r="G440" i="8" s="1"/>
  <c r="H440" i="8" s="1"/>
  <c r="I440" i="8" s="1"/>
  <c r="J440" i="8" s="1"/>
  <c r="K440" i="8" s="1"/>
  <c r="L440" i="8" s="1"/>
  <c r="M440" i="8" s="1"/>
  <c r="N440" i="8" s="1"/>
  <c r="O440" i="8" s="1"/>
  <c r="P440" i="8" s="1"/>
  <c r="Q440" i="8" s="1"/>
  <c r="R440" i="8" s="1"/>
  <c r="S440" i="8" s="1"/>
  <c r="T440" i="8" s="1"/>
  <c r="U440" i="8" s="1"/>
  <c r="V440" i="8" s="1"/>
  <c r="W440" i="8" s="1"/>
  <c r="X440" i="8" s="1"/>
  <c r="Y440" i="8" s="1"/>
  <c r="Z440" i="8" s="1"/>
  <c r="AA440" i="8" s="1"/>
  <c r="AB440" i="8" s="1"/>
  <c r="AC440" i="8" s="1"/>
  <c r="AD440" i="8" s="1"/>
  <c r="AE440" i="8" s="1"/>
  <c r="AF440" i="8" s="1"/>
  <c r="AG440" i="8" s="1"/>
  <c r="D811" i="8"/>
  <c r="E811" i="8" s="1"/>
  <c r="F811" i="8" s="1"/>
  <c r="G811" i="8" s="1"/>
  <c r="H811" i="8" s="1"/>
  <c r="I811" i="8" s="1"/>
  <c r="J811" i="8" s="1"/>
  <c r="K811" i="8" s="1"/>
  <c r="L811" i="8" s="1"/>
  <c r="M811" i="8" s="1"/>
  <c r="N811" i="8" s="1"/>
  <c r="O811" i="8" s="1"/>
  <c r="P811" i="8" s="1"/>
  <c r="Q811" i="8" s="1"/>
  <c r="R811" i="8" s="1"/>
  <c r="S811" i="8" s="1"/>
  <c r="T811" i="8" s="1"/>
  <c r="U811" i="8" s="1"/>
  <c r="V811" i="8" s="1"/>
  <c r="W811" i="8" s="1"/>
  <c r="X811" i="8" s="1"/>
  <c r="Y811" i="8" s="1"/>
  <c r="Z811" i="8" s="1"/>
  <c r="AA811" i="8" s="1"/>
  <c r="AB811" i="8" s="1"/>
  <c r="AC811" i="8" s="1"/>
  <c r="AD811" i="8" s="1"/>
  <c r="AE811" i="8" s="1"/>
  <c r="AF811" i="8" s="1"/>
  <c r="AG811" i="8" s="1"/>
  <c r="D961" i="8"/>
  <c r="E961" i="8" s="1"/>
  <c r="F961" i="8" s="1"/>
  <c r="G961" i="8" s="1"/>
  <c r="H961" i="8" s="1"/>
  <c r="I961" i="8" s="1"/>
  <c r="J961" i="8" s="1"/>
  <c r="K961" i="8" s="1"/>
  <c r="L961" i="8" s="1"/>
  <c r="M961" i="8" s="1"/>
  <c r="N961" i="8" s="1"/>
  <c r="O961" i="8" s="1"/>
  <c r="P961" i="8" s="1"/>
  <c r="Q961" i="8" s="1"/>
  <c r="R961" i="8" s="1"/>
  <c r="S961" i="8" s="1"/>
  <c r="T961" i="8" s="1"/>
  <c r="U961" i="8" s="1"/>
  <c r="V961" i="8" s="1"/>
  <c r="W961" i="8" s="1"/>
  <c r="X961" i="8" s="1"/>
  <c r="Y961" i="8" s="1"/>
  <c r="Z961" i="8" s="1"/>
  <c r="AA961" i="8" s="1"/>
  <c r="AB961" i="8" s="1"/>
  <c r="AC961" i="8" s="1"/>
  <c r="AD961" i="8" s="1"/>
  <c r="AE961" i="8" s="1"/>
  <c r="AF961" i="8" s="1"/>
  <c r="AG961" i="8" s="1"/>
  <c r="D201" i="8"/>
  <c r="E201" i="8" s="1"/>
  <c r="F201" i="8" s="1"/>
  <c r="G201" i="8" s="1"/>
  <c r="H201" i="8" s="1"/>
  <c r="I201" i="8" s="1"/>
  <c r="J201" i="8" s="1"/>
  <c r="K201" i="8" s="1"/>
  <c r="L201" i="8" s="1"/>
  <c r="M201" i="8" s="1"/>
  <c r="N201" i="8" s="1"/>
  <c r="O201" i="8" s="1"/>
  <c r="P201" i="8" s="1"/>
  <c r="Q201" i="8" s="1"/>
  <c r="R201" i="8" s="1"/>
  <c r="S201" i="8" s="1"/>
  <c r="T201" i="8" s="1"/>
  <c r="U201" i="8" s="1"/>
  <c r="V201" i="8" s="1"/>
  <c r="W201" i="8" s="1"/>
  <c r="X201" i="8" s="1"/>
  <c r="Y201" i="8" s="1"/>
  <c r="Z201" i="8" s="1"/>
  <c r="AA201" i="8" s="1"/>
  <c r="AB201" i="8" s="1"/>
  <c r="AC201" i="8" s="1"/>
  <c r="AD201" i="8" s="1"/>
  <c r="AE201" i="8" s="1"/>
  <c r="AF201" i="8" s="1"/>
  <c r="AG201" i="8" s="1"/>
  <c r="D504" i="8"/>
  <c r="E504" i="8" s="1"/>
  <c r="F504" i="8" s="1"/>
  <c r="G504" i="8" s="1"/>
  <c r="H504" i="8" s="1"/>
  <c r="I504" i="8" s="1"/>
  <c r="J504" i="8" s="1"/>
  <c r="K504" i="8" s="1"/>
  <c r="L504" i="8" s="1"/>
  <c r="M504" i="8" s="1"/>
  <c r="N504" i="8" s="1"/>
  <c r="O504" i="8" s="1"/>
  <c r="P504" i="8" s="1"/>
  <c r="Q504" i="8" s="1"/>
  <c r="R504" i="8" s="1"/>
  <c r="S504" i="8" s="1"/>
  <c r="T504" i="8" s="1"/>
  <c r="U504" i="8" s="1"/>
  <c r="V504" i="8" s="1"/>
  <c r="W504" i="8" s="1"/>
  <c r="X504" i="8" s="1"/>
  <c r="Y504" i="8" s="1"/>
  <c r="Z504" i="8" s="1"/>
  <c r="AA504" i="8" s="1"/>
  <c r="AB504" i="8" s="1"/>
  <c r="AC504" i="8" s="1"/>
  <c r="AD504" i="8" s="1"/>
  <c r="AE504" i="8" s="1"/>
  <c r="AF504" i="8" s="1"/>
  <c r="AG504" i="8" s="1"/>
  <c r="D777" i="8"/>
  <c r="E777" i="8" s="1"/>
  <c r="F777" i="8" s="1"/>
  <c r="G777" i="8" s="1"/>
  <c r="H777" i="8" s="1"/>
  <c r="I777" i="8" s="1"/>
  <c r="J777" i="8" s="1"/>
  <c r="K777" i="8" s="1"/>
  <c r="L777" i="8" s="1"/>
  <c r="M777" i="8" s="1"/>
  <c r="N777" i="8" s="1"/>
  <c r="O777" i="8" s="1"/>
  <c r="P777" i="8" s="1"/>
  <c r="Q777" i="8" s="1"/>
  <c r="R777" i="8" s="1"/>
  <c r="S777" i="8" s="1"/>
  <c r="T777" i="8" s="1"/>
  <c r="U777" i="8" s="1"/>
  <c r="V777" i="8" s="1"/>
  <c r="W777" i="8" s="1"/>
  <c r="X777" i="8" s="1"/>
  <c r="Y777" i="8" s="1"/>
  <c r="Z777" i="8" s="1"/>
  <c r="AA777" i="8" s="1"/>
  <c r="AB777" i="8" s="1"/>
  <c r="AC777" i="8" s="1"/>
  <c r="AD777" i="8" s="1"/>
  <c r="AE777" i="8" s="1"/>
  <c r="AF777" i="8" s="1"/>
  <c r="AG777" i="8" s="1"/>
  <c r="D832" i="8"/>
  <c r="E832" i="8" s="1"/>
  <c r="F832" i="8" s="1"/>
  <c r="G832" i="8" s="1"/>
  <c r="H832" i="8" s="1"/>
  <c r="I832" i="8" s="1"/>
  <c r="J832" i="8" s="1"/>
  <c r="K832" i="8" s="1"/>
  <c r="L832" i="8" s="1"/>
  <c r="M832" i="8" s="1"/>
  <c r="N832" i="8" s="1"/>
  <c r="O832" i="8" s="1"/>
  <c r="P832" i="8" s="1"/>
  <c r="Q832" i="8" s="1"/>
  <c r="R832" i="8" s="1"/>
  <c r="S832" i="8" s="1"/>
  <c r="T832" i="8" s="1"/>
  <c r="U832" i="8" s="1"/>
  <c r="V832" i="8" s="1"/>
  <c r="W832" i="8" s="1"/>
  <c r="X832" i="8" s="1"/>
  <c r="Y832" i="8" s="1"/>
  <c r="Z832" i="8" s="1"/>
  <c r="AA832" i="8" s="1"/>
  <c r="AB832" i="8" s="1"/>
  <c r="AC832" i="8" s="1"/>
  <c r="AD832" i="8" s="1"/>
  <c r="AE832" i="8" s="1"/>
  <c r="AF832" i="8" s="1"/>
  <c r="AG832" i="8" s="1"/>
  <c r="D966" i="8"/>
  <c r="E966" i="8" s="1"/>
  <c r="F966" i="8" s="1"/>
  <c r="G966" i="8" s="1"/>
  <c r="H966" i="8" s="1"/>
  <c r="I966" i="8" s="1"/>
  <c r="J966" i="8" s="1"/>
  <c r="K966" i="8" s="1"/>
  <c r="L966" i="8" s="1"/>
  <c r="M966" i="8" s="1"/>
  <c r="N966" i="8" s="1"/>
  <c r="O966" i="8" s="1"/>
  <c r="P966" i="8" s="1"/>
  <c r="Q966" i="8" s="1"/>
  <c r="R966" i="8" s="1"/>
  <c r="S966" i="8" s="1"/>
  <c r="T966" i="8" s="1"/>
  <c r="U966" i="8" s="1"/>
  <c r="V966" i="8" s="1"/>
  <c r="W966" i="8" s="1"/>
  <c r="X966" i="8" s="1"/>
  <c r="Y966" i="8" s="1"/>
  <c r="Z966" i="8" s="1"/>
  <c r="AA966" i="8" s="1"/>
  <c r="AB966" i="8" s="1"/>
  <c r="AC966" i="8" s="1"/>
  <c r="AD966" i="8" s="1"/>
  <c r="AE966" i="8" s="1"/>
  <c r="AF966" i="8" s="1"/>
  <c r="AG966" i="8" s="1"/>
  <c r="D847" i="8"/>
  <c r="E847" i="8" s="1"/>
  <c r="F847" i="8" s="1"/>
  <c r="G847" i="8" s="1"/>
  <c r="H847" i="8" s="1"/>
  <c r="I847" i="8" s="1"/>
  <c r="J847" i="8" s="1"/>
  <c r="K847" i="8" s="1"/>
  <c r="L847" i="8" s="1"/>
  <c r="M847" i="8" s="1"/>
  <c r="N847" i="8" s="1"/>
  <c r="O847" i="8" s="1"/>
  <c r="P847" i="8" s="1"/>
  <c r="Q847" i="8" s="1"/>
  <c r="R847" i="8" s="1"/>
  <c r="S847" i="8" s="1"/>
  <c r="T847" i="8" s="1"/>
  <c r="U847" i="8" s="1"/>
  <c r="V847" i="8" s="1"/>
  <c r="W847" i="8" s="1"/>
  <c r="X847" i="8" s="1"/>
  <c r="Y847" i="8" s="1"/>
  <c r="Z847" i="8" s="1"/>
  <c r="AA847" i="8" s="1"/>
  <c r="AB847" i="8" s="1"/>
  <c r="AC847" i="8" s="1"/>
  <c r="AD847" i="8" s="1"/>
  <c r="AE847" i="8" s="1"/>
  <c r="AF847" i="8" s="1"/>
  <c r="AG847" i="8" s="1"/>
  <c r="D399" i="8"/>
  <c r="E399" i="8" s="1"/>
  <c r="F399" i="8" s="1"/>
  <c r="G399" i="8" s="1"/>
  <c r="H399" i="8" s="1"/>
  <c r="I399" i="8" s="1"/>
  <c r="J399" i="8" s="1"/>
  <c r="K399" i="8" s="1"/>
  <c r="L399" i="8" s="1"/>
  <c r="M399" i="8" s="1"/>
  <c r="N399" i="8" s="1"/>
  <c r="O399" i="8" s="1"/>
  <c r="P399" i="8" s="1"/>
  <c r="Q399" i="8" s="1"/>
  <c r="R399" i="8" s="1"/>
  <c r="S399" i="8" s="1"/>
  <c r="T399" i="8" s="1"/>
  <c r="U399" i="8" s="1"/>
  <c r="V399" i="8" s="1"/>
  <c r="W399" i="8" s="1"/>
  <c r="X399" i="8" s="1"/>
  <c r="Y399" i="8" s="1"/>
  <c r="Z399" i="8" s="1"/>
  <c r="AA399" i="8" s="1"/>
  <c r="AB399" i="8" s="1"/>
  <c r="AC399" i="8" s="1"/>
  <c r="AD399" i="8" s="1"/>
  <c r="AE399" i="8" s="1"/>
  <c r="AF399" i="8" s="1"/>
  <c r="AG399" i="8" s="1"/>
  <c r="D742" i="8"/>
  <c r="E742" i="8" s="1"/>
  <c r="F742" i="8" s="1"/>
  <c r="G742" i="8" s="1"/>
  <c r="H742" i="8" s="1"/>
  <c r="I742" i="8" s="1"/>
  <c r="J742" i="8" s="1"/>
  <c r="K742" i="8" s="1"/>
  <c r="L742" i="8" s="1"/>
  <c r="M742" i="8" s="1"/>
  <c r="N742" i="8" s="1"/>
  <c r="O742" i="8" s="1"/>
  <c r="P742" i="8" s="1"/>
  <c r="Q742" i="8" s="1"/>
  <c r="R742" i="8" s="1"/>
  <c r="S742" i="8" s="1"/>
  <c r="T742" i="8" s="1"/>
  <c r="U742" i="8" s="1"/>
  <c r="V742" i="8" s="1"/>
  <c r="W742" i="8" s="1"/>
  <c r="X742" i="8" s="1"/>
  <c r="Y742" i="8" s="1"/>
  <c r="Z742" i="8" s="1"/>
  <c r="AA742" i="8" s="1"/>
  <c r="AB742" i="8" s="1"/>
  <c r="AC742" i="8" s="1"/>
  <c r="AD742" i="8" s="1"/>
  <c r="AE742" i="8" s="1"/>
  <c r="AF742" i="8" s="1"/>
  <c r="AG742" i="8" s="1"/>
  <c r="D669" i="8"/>
  <c r="E669" i="8" s="1"/>
  <c r="F669" i="8" s="1"/>
  <c r="G669" i="8" s="1"/>
  <c r="H669" i="8" s="1"/>
  <c r="I669" i="8" s="1"/>
  <c r="J669" i="8" s="1"/>
  <c r="K669" i="8" s="1"/>
  <c r="L669" i="8" s="1"/>
  <c r="M669" i="8" s="1"/>
  <c r="N669" i="8" s="1"/>
  <c r="O669" i="8" s="1"/>
  <c r="P669" i="8" s="1"/>
  <c r="Q669" i="8" s="1"/>
  <c r="R669" i="8" s="1"/>
  <c r="S669" i="8" s="1"/>
  <c r="T669" i="8" s="1"/>
  <c r="U669" i="8" s="1"/>
  <c r="V669" i="8" s="1"/>
  <c r="W669" i="8" s="1"/>
  <c r="X669" i="8" s="1"/>
  <c r="Y669" i="8" s="1"/>
  <c r="Z669" i="8" s="1"/>
  <c r="AA669" i="8" s="1"/>
  <c r="AB669" i="8" s="1"/>
  <c r="AC669" i="8" s="1"/>
  <c r="AD669" i="8" s="1"/>
  <c r="AE669" i="8" s="1"/>
  <c r="AF669" i="8" s="1"/>
  <c r="AG669" i="8" s="1"/>
  <c r="D469" i="8"/>
  <c r="E469" i="8" s="1"/>
  <c r="F469" i="8" s="1"/>
  <c r="G469" i="8" s="1"/>
  <c r="H469" i="8" s="1"/>
  <c r="I469" i="8" s="1"/>
  <c r="J469" i="8" s="1"/>
  <c r="K469" i="8" s="1"/>
  <c r="L469" i="8" s="1"/>
  <c r="M469" i="8" s="1"/>
  <c r="N469" i="8" s="1"/>
  <c r="O469" i="8" s="1"/>
  <c r="P469" i="8" s="1"/>
  <c r="Q469" i="8" s="1"/>
  <c r="R469" i="8" s="1"/>
  <c r="S469" i="8" s="1"/>
  <c r="T469" i="8" s="1"/>
  <c r="U469" i="8" s="1"/>
  <c r="V469" i="8" s="1"/>
  <c r="W469" i="8" s="1"/>
  <c r="X469" i="8" s="1"/>
  <c r="Y469" i="8" s="1"/>
  <c r="Z469" i="8" s="1"/>
  <c r="AA469" i="8" s="1"/>
  <c r="AB469" i="8" s="1"/>
  <c r="AC469" i="8" s="1"/>
  <c r="AD469" i="8" s="1"/>
  <c r="AE469" i="8" s="1"/>
  <c r="AF469" i="8" s="1"/>
  <c r="AG469" i="8" s="1"/>
  <c r="D61" i="8"/>
  <c r="E61" i="8" s="1"/>
  <c r="F61" i="8" s="1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Q61" i="8" s="1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AG61" i="8" s="1"/>
  <c r="D579" i="8"/>
  <c r="E579" i="8" s="1"/>
  <c r="F579" i="8" s="1"/>
  <c r="G579" i="8" s="1"/>
  <c r="H579" i="8" s="1"/>
  <c r="I579" i="8" s="1"/>
  <c r="J579" i="8" s="1"/>
  <c r="K579" i="8" s="1"/>
  <c r="L579" i="8" s="1"/>
  <c r="M579" i="8" s="1"/>
  <c r="N579" i="8" s="1"/>
  <c r="O579" i="8" s="1"/>
  <c r="P579" i="8" s="1"/>
  <c r="Q579" i="8" s="1"/>
  <c r="R579" i="8" s="1"/>
  <c r="S579" i="8" s="1"/>
  <c r="T579" i="8" s="1"/>
  <c r="U579" i="8" s="1"/>
  <c r="V579" i="8" s="1"/>
  <c r="W579" i="8" s="1"/>
  <c r="X579" i="8" s="1"/>
  <c r="Y579" i="8" s="1"/>
  <c r="Z579" i="8" s="1"/>
  <c r="AA579" i="8" s="1"/>
  <c r="AB579" i="8" s="1"/>
  <c r="AC579" i="8" s="1"/>
  <c r="AD579" i="8" s="1"/>
  <c r="AE579" i="8" s="1"/>
  <c r="AF579" i="8" s="1"/>
  <c r="AG579" i="8" s="1"/>
  <c r="D620" i="8"/>
  <c r="E620" i="8" s="1"/>
  <c r="F620" i="8" s="1"/>
  <c r="G620" i="8" s="1"/>
  <c r="H620" i="8" s="1"/>
  <c r="I620" i="8" s="1"/>
  <c r="J620" i="8" s="1"/>
  <c r="K620" i="8" s="1"/>
  <c r="L620" i="8" s="1"/>
  <c r="M620" i="8" s="1"/>
  <c r="N620" i="8" s="1"/>
  <c r="O620" i="8" s="1"/>
  <c r="P620" i="8" s="1"/>
  <c r="Q620" i="8" s="1"/>
  <c r="R620" i="8" s="1"/>
  <c r="S620" i="8" s="1"/>
  <c r="T620" i="8" s="1"/>
  <c r="U620" i="8" s="1"/>
  <c r="V620" i="8" s="1"/>
  <c r="W620" i="8" s="1"/>
  <c r="X620" i="8" s="1"/>
  <c r="Y620" i="8" s="1"/>
  <c r="Z620" i="8" s="1"/>
  <c r="AA620" i="8" s="1"/>
  <c r="AB620" i="8" s="1"/>
  <c r="AC620" i="8" s="1"/>
  <c r="AD620" i="8" s="1"/>
  <c r="AE620" i="8" s="1"/>
  <c r="AF620" i="8" s="1"/>
  <c r="AG620" i="8" s="1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AG148" i="8" s="1"/>
  <c r="D354" i="8"/>
  <c r="E354" i="8" s="1"/>
  <c r="F354" i="8" s="1"/>
  <c r="G354" i="8" s="1"/>
  <c r="H354" i="8" s="1"/>
  <c r="I354" i="8" s="1"/>
  <c r="J354" i="8" s="1"/>
  <c r="K354" i="8" s="1"/>
  <c r="L354" i="8" s="1"/>
  <c r="M354" i="8" s="1"/>
  <c r="N354" i="8" s="1"/>
  <c r="O354" i="8" s="1"/>
  <c r="P354" i="8" s="1"/>
  <c r="Q354" i="8" s="1"/>
  <c r="R354" i="8" s="1"/>
  <c r="S354" i="8" s="1"/>
  <c r="T354" i="8" s="1"/>
  <c r="U354" i="8" s="1"/>
  <c r="V354" i="8" s="1"/>
  <c r="W354" i="8" s="1"/>
  <c r="X354" i="8" s="1"/>
  <c r="Y354" i="8" s="1"/>
  <c r="Z354" i="8" s="1"/>
  <c r="AA354" i="8" s="1"/>
  <c r="AB354" i="8" s="1"/>
  <c r="AC354" i="8" s="1"/>
  <c r="AD354" i="8" s="1"/>
  <c r="AE354" i="8" s="1"/>
  <c r="AF354" i="8" s="1"/>
  <c r="AG354" i="8" s="1"/>
  <c r="D793" i="8"/>
  <c r="E793" i="8" s="1"/>
  <c r="F793" i="8" s="1"/>
  <c r="G793" i="8" s="1"/>
  <c r="H793" i="8" s="1"/>
  <c r="I793" i="8" s="1"/>
  <c r="J793" i="8" s="1"/>
  <c r="K793" i="8" s="1"/>
  <c r="L793" i="8" s="1"/>
  <c r="M793" i="8" s="1"/>
  <c r="N793" i="8" s="1"/>
  <c r="O793" i="8" s="1"/>
  <c r="P793" i="8" s="1"/>
  <c r="Q793" i="8" s="1"/>
  <c r="R793" i="8" s="1"/>
  <c r="S793" i="8" s="1"/>
  <c r="T793" i="8" s="1"/>
  <c r="U793" i="8" s="1"/>
  <c r="V793" i="8" s="1"/>
  <c r="W793" i="8" s="1"/>
  <c r="X793" i="8" s="1"/>
  <c r="Y793" i="8" s="1"/>
  <c r="Z793" i="8" s="1"/>
  <c r="AA793" i="8" s="1"/>
  <c r="AB793" i="8" s="1"/>
  <c r="AC793" i="8" s="1"/>
  <c r="AD793" i="8" s="1"/>
  <c r="AE793" i="8" s="1"/>
  <c r="AF793" i="8" s="1"/>
  <c r="AG793" i="8" s="1"/>
  <c r="D97" i="8"/>
  <c r="E97" i="8" s="1"/>
  <c r="F97" i="8" s="1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Q97" i="8" s="1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D97" i="8" s="1"/>
  <c r="AE97" i="8" s="1"/>
  <c r="AF97" i="8" s="1"/>
  <c r="AG97" i="8" s="1"/>
  <c r="D845" i="8"/>
  <c r="E845" i="8" s="1"/>
  <c r="F845" i="8" s="1"/>
  <c r="G845" i="8" s="1"/>
  <c r="H845" i="8" s="1"/>
  <c r="I845" i="8" s="1"/>
  <c r="J845" i="8" s="1"/>
  <c r="K845" i="8" s="1"/>
  <c r="L845" i="8" s="1"/>
  <c r="M845" i="8" s="1"/>
  <c r="N845" i="8" s="1"/>
  <c r="O845" i="8" s="1"/>
  <c r="P845" i="8" s="1"/>
  <c r="Q845" i="8" s="1"/>
  <c r="R845" i="8" s="1"/>
  <c r="S845" i="8" s="1"/>
  <c r="T845" i="8" s="1"/>
  <c r="U845" i="8" s="1"/>
  <c r="V845" i="8" s="1"/>
  <c r="W845" i="8" s="1"/>
  <c r="X845" i="8" s="1"/>
  <c r="Y845" i="8" s="1"/>
  <c r="Z845" i="8" s="1"/>
  <c r="AA845" i="8" s="1"/>
  <c r="AB845" i="8" s="1"/>
  <c r="AC845" i="8" s="1"/>
  <c r="AD845" i="8" s="1"/>
  <c r="AE845" i="8" s="1"/>
  <c r="AF845" i="8" s="1"/>
  <c r="AG845" i="8" s="1"/>
  <c r="D257" i="8"/>
  <c r="E257" i="8" s="1"/>
  <c r="F257" i="8" s="1"/>
  <c r="G257" i="8" s="1"/>
  <c r="H257" i="8" s="1"/>
  <c r="I257" i="8" s="1"/>
  <c r="J257" i="8" s="1"/>
  <c r="K257" i="8" s="1"/>
  <c r="L257" i="8" s="1"/>
  <c r="M257" i="8" s="1"/>
  <c r="N257" i="8" s="1"/>
  <c r="O257" i="8" s="1"/>
  <c r="P257" i="8" s="1"/>
  <c r="Q257" i="8" s="1"/>
  <c r="R257" i="8" s="1"/>
  <c r="S257" i="8" s="1"/>
  <c r="T257" i="8" s="1"/>
  <c r="U257" i="8" s="1"/>
  <c r="V257" i="8" s="1"/>
  <c r="W257" i="8" s="1"/>
  <c r="X257" i="8" s="1"/>
  <c r="Y257" i="8" s="1"/>
  <c r="Z257" i="8" s="1"/>
  <c r="AA257" i="8" s="1"/>
  <c r="AB257" i="8" s="1"/>
  <c r="AC257" i="8" s="1"/>
  <c r="AD257" i="8" s="1"/>
  <c r="AE257" i="8" s="1"/>
  <c r="AF257" i="8" s="1"/>
  <c r="AG257" i="8" s="1"/>
  <c r="D836" i="8"/>
  <c r="E836" i="8" s="1"/>
  <c r="F836" i="8" s="1"/>
  <c r="G836" i="8" s="1"/>
  <c r="H836" i="8" s="1"/>
  <c r="I836" i="8" s="1"/>
  <c r="J836" i="8" s="1"/>
  <c r="K836" i="8" s="1"/>
  <c r="L836" i="8" s="1"/>
  <c r="M836" i="8" s="1"/>
  <c r="N836" i="8" s="1"/>
  <c r="O836" i="8" s="1"/>
  <c r="P836" i="8" s="1"/>
  <c r="Q836" i="8" s="1"/>
  <c r="R836" i="8" s="1"/>
  <c r="S836" i="8" s="1"/>
  <c r="T836" i="8" s="1"/>
  <c r="U836" i="8" s="1"/>
  <c r="V836" i="8" s="1"/>
  <c r="W836" i="8" s="1"/>
  <c r="X836" i="8" s="1"/>
  <c r="Y836" i="8" s="1"/>
  <c r="Z836" i="8" s="1"/>
  <c r="AA836" i="8" s="1"/>
  <c r="AB836" i="8" s="1"/>
  <c r="AC836" i="8" s="1"/>
  <c r="AD836" i="8" s="1"/>
  <c r="AE836" i="8" s="1"/>
  <c r="AF836" i="8" s="1"/>
  <c r="AG836" i="8" s="1"/>
  <c r="D668" i="8"/>
  <c r="E668" i="8" s="1"/>
  <c r="F668" i="8" s="1"/>
  <c r="G668" i="8" s="1"/>
  <c r="H668" i="8" s="1"/>
  <c r="I668" i="8" s="1"/>
  <c r="J668" i="8" s="1"/>
  <c r="K668" i="8" s="1"/>
  <c r="L668" i="8" s="1"/>
  <c r="M668" i="8" s="1"/>
  <c r="N668" i="8" s="1"/>
  <c r="O668" i="8" s="1"/>
  <c r="P668" i="8" s="1"/>
  <c r="Q668" i="8" s="1"/>
  <c r="R668" i="8" s="1"/>
  <c r="S668" i="8" s="1"/>
  <c r="T668" i="8" s="1"/>
  <c r="U668" i="8" s="1"/>
  <c r="V668" i="8" s="1"/>
  <c r="W668" i="8" s="1"/>
  <c r="X668" i="8" s="1"/>
  <c r="Y668" i="8" s="1"/>
  <c r="Z668" i="8" s="1"/>
  <c r="AA668" i="8" s="1"/>
  <c r="AB668" i="8" s="1"/>
  <c r="AC668" i="8" s="1"/>
  <c r="AD668" i="8" s="1"/>
  <c r="AE668" i="8" s="1"/>
  <c r="AF668" i="8" s="1"/>
  <c r="AG668" i="8" s="1"/>
  <c r="D571" i="8"/>
  <c r="E571" i="8" s="1"/>
  <c r="F571" i="8" s="1"/>
  <c r="G571" i="8" s="1"/>
  <c r="H571" i="8" s="1"/>
  <c r="I571" i="8" s="1"/>
  <c r="J571" i="8" s="1"/>
  <c r="K571" i="8" s="1"/>
  <c r="L571" i="8" s="1"/>
  <c r="M571" i="8" s="1"/>
  <c r="N571" i="8" s="1"/>
  <c r="O571" i="8" s="1"/>
  <c r="P571" i="8" s="1"/>
  <c r="Q571" i="8" s="1"/>
  <c r="R571" i="8" s="1"/>
  <c r="S571" i="8" s="1"/>
  <c r="T571" i="8" s="1"/>
  <c r="U571" i="8" s="1"/>
  <c r="V571" i="8" s="1"/>
  <c r="W571" i="8" s="1"/>
  <c r="X571" i="8" s="1"/>
  <c r="Y571" i="8" s="1"/>
  <c r="Z571" i="8" s="1"/>
  <c r="AA571" i="8" s="1"/>
  <c r="AB571" i="8" s="1"/>
  <c r="AC571" i="8" s="1"/>
  <c r="AD571" i="8" s="1"/>
  <c r="AE571" i="8" s="1"/>
  <c r="AF571" i="8" s="1"/>
  <c r="AG571" i="8" s="1"/>
  <c r="D914" i="8"/>
  <c r="E914" i="8" s="1"/>
  <c r="F914" i="8" s="1"/>
  <c r="G914" i="8" s="1"/>
  <c r="H914" i="8" s="1"/>
  <c r="I914" i="8" s="1"/>
  <c r="J914" i="8" s="1"/>
  <c r="K914" i="8" s="1"/>
  <c r="L914" i="8" s="1"/>
  <c r="M914" i="8" s="1"/>
  <c r="N914" i="8" s="1"/>
  <c r="O914" i="8" s="1"/>
  <c r="P914" i="8" s="1"/>
  <c r="Q914" i="8" s="1"/>
  <c r="R914" i="8" s="1"/>
  <c r="S914" i="8" s="1"/>
  <c r="T914" i="8" s="1"/>
  <c r="U914" i="8" s="1"/>
  <c r="V914" i="8" s="1"/>
  <c r="W914" i="8" s="1"/>
  <c r="X914" i="8" s="1"/>
  <c r="Y914" i="8" s="1"/>
  <c r="Z914" i="8" s="1"/>
  <c r="AA914" i="8" s="1"/>
  <c r="AB914" i="8" s="1"/>
  <c r="AC914" i="8" s="1"/>
  <c r="AD914" i="8" s="1"/>
  <c r="AE914" i="8" s="1"/>
  <c r="AF914" i="8" s="1"/>
  <c r="AG914" i="8" s="1"/>
  <c r="D402" i="8"/>
  <c r="E402" i="8" s="1"/>
  <c r="F402" i="8" s="1"/>
  <c r="G402" i="8" s="1"/>
  <c r="H402" i="8" s="1"/>
  <c r="I402" i="8" s="1"/>
  <c r="J402" i="8" s="1"/>
  <c r="K402" i="8" s="1"/>
  <c r="L402" i="8" s="1"/>
  <c r="M402" i="8" s="1"/>
  <c r="N402" i="8" s="1"/>
  <c r="O402" i="8" s="1"/>
  <c r="P402" i="8" s="1"/>
  <c r="Q402" i="8" s="1"/>
  <c r="R402" i="8" s="1"/>
  <c r="S402" i="8" s="1"/>
  <c r="T402" i="8" s="1"/>
  <c r="U402" i="8" s="1"/>
  <c r="V402" i="8" s="1"/>
  <c r="W402" i="8" s="1"/>
  <c r="X402" i="8" s="1"/>
  <c r="Y402" i="8" s="1"/>
  <c r="Z402" i="8" s="1"/>
  <c r="AA402" i="8" s="1"/>
  <c r="AB402" i="8" s="1"/>
  <c r="AC402" i="8" s="1"/>
  <c r="AD402" i="8" s="1"/>
  <c r="AE402" i="8" s="1"/>
  <c r="AF402" i="8" s="1"/>
  <c r="AG402" i="8" s="1"/>
  <c r="D825" i="8"/>
  <c r="E825" i="8" s="1"/>
  <c r="F825" i="8" s="1"/>
  <c r="G825" i="8" s="1"/>
  <c r="H825" i="8" s="1"/>
  <c r="I825" i="8" s="1"/>
  <c r="J825" i="8" s="1"/>
  <c r="K825" i="8" s="1"/>
  <c r="L825" i="8" s="1"/>
  <c r="M825" i="8" s="1"/>
  <c r="N825" i="8" s="1"/>
  <c r="O825" i="8" s="1"/>
  <c r="P825" i="8" s="1"/>
  <c r="Q825" i="8" s="1"/>
  <c r="R825" i="8" s="1"/>
  <c r="S825" i="8" s="1"/>
  <c r="T825" i="8" s="1"/>
  <c r="U825" i="8" s="1"/>
  <c r="V825" i="8" s="1"/>
  <c r="W825" i="8" s="1"/>
  <c r="X825" i="8" s="1"/>
  <c r="Y825" i="8" s="1"/>
  <c r="Z825" i="8" s="1"/>
  <c r="AA825" i="8" s="1"/>
  <c r="AB825" i="8" s="1"/>
  <c r="AC825" i="8" s="1"/>
  <c r="AD825" i="8" s="1"/>
  <c r="AE825" i="8" s="1"/>
  <c r="AF825" i="8" s="1"/>
  <c r="AG825" i="8" s="1"/>
  <c r="D561" i="8"/>
  <c r="E561" i="8" s="1"/>
  <c r="F561" i="8" s="1"/>
  <c r="G561" i="8" s="1"/>
  <c r="H561" i="8" s="1"/>
  <c r="I561" i="8" s="1"/>
  <c r="J561" i="8" s="1"/>
  <c r="K561" i="8" s="1"/>
  <c r="L561" i="8" s="1"/>
  <c r="M561" i="8" s="1"/>
  <c r="N561" i="8" s="1"/>
  <c r="O561" i="8" s="1"/>
  <c r="P561" i="8" s="1"/>
  <c r="Q561" i="8" s="1"/>
  <c r="R561" i="8" s="1"/>
  <c r="S561" i="8" s="1"/>
  <c r="T561" i="8" s="1"/>
  <c r="U561" i="8" s="1"/>
  <c r="V561" i="8" s="1"/>
  <c r="W561" i="8" s="1"/>
  <c r="X561" i="8" s="1"/>
  <c r="Y561" i="8" s="1"/>
  <c r="Z561" i="8" s="1"/>
  <c r="AA561" i="8" s="1"/>
  <c r="AB561" i="8" s="1"/>
  <c r="AC561" i="8" s="1"/>
  <c r="AD561" i="8" s="1"/>
  <c r="AE561" i="8" s="1"/>
  <c r="AF561" i="8" s="1"/>
  <c r="AG561" i="8" s="1"/>
  <c r="D313" i="8"/>
  <c r="E313" i="8" s="1"/>
  <c r="F313" i="8" s="1"/>
  <c r="G313" i="8" s="1"/>
  <c r="H313" i="8" s="1"/>
  <c r="I313" i="8" s="1"/>
  <c r="J313" i="8" s="1"/>
  <c r="K313" i="8" s="1"/>
  <c r="L313" i="8" s="1"/>
  <c r="M313" i="8" s="1"/>
  <c r="N313" i="8" s="1"/>
  <c r="O313" i="8" s="1"/>
  <c r="P313" i="8" s="1"/>
  <c r="Q313" i="8" s="1"/>
  <c r="R313" i="8" s="1"/>
  <c r="S313" i="8" s="1"/>
  <c r="T313" i="8" s="1"/>
  <c r="U313" i="8" s="1"/>
  <c r="V313" i="8" s="1"/>
  <c r="W313" i="8" s="1"/>
  <c r="X313" i="8" s="1"/>
  <c r="Y313" i="8" s="1"/>
  <c r="Z313" i="8" s="1"/>
  <c r="AA313" i="8" s="1"/>
  <c r="AB313" i="8" s="1"/>
  <c r="AC313" i="8" s="1"/>
  <c r="AD313" i="8" s="1"/>
  <c r="AE313" i="8" s="1"/>
  <c r="AF313" i="8" s="1"/>
  <c r="AG313" i="8" s="1"/>
  <c r="D81" i="8"/>
  <c r="E81" i="8" s="1"/>
  <c r="F81" i="8" s="1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Q81" i="8" s="1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D872" i="8"/>
  <c r="E872" i="8" s="1"/>
  <c r="F872" i="8" s="1"/>
  <c r="G872" i="8" s="1"/>
  <c r="H872" i="8" s="1"/>
  <c r="I872" i="8" s="1"/>
  <c r="J872" i="8" s="1"/>
  <c r="K872" i="8" s="1"/>
  <c r="L872" i="8" s="1"/>
  <c r="M872" i="8" s="1"/>
  <c r="N872" i="8" s="1"/>
  <c r="O872" i="8" s="1"/>
  <c r="P872" i="8" s="1"/>
  <c r="Q872" i="8" s="1"/>
  <c r="R872" i="8" s="1"/>
  <c r="S872" i="8" s="1"/>
  <c r="T872" i="8" s="1"/>
  <c r="U872" i="8" s="1"/>
  <c r="V872" i="8" s="1"/>
  <c r="W872" i="8" s="1"/>
  <c r="X872" i="8" s="1"/>
  <c r="Y872" i="8" s="1"/>
  <c r="Z872" i="8" s="1"/>
  <c r="AA872" i="8" s="1"/>
  <c r="AB872" i="8" s="1"/>
  <c r="AC872" i="8" s="1"/>
  <c r="AD872" i="8" s="1"/>
  <c r="AE872" i="8" s="1"/>
  <c r="AF872" i="8" s="1"/>
  <c r="AG872" i="8" s="1"/>
  <c r="D672" i="8"/>
  <c r="E672" i="8" s="1"/>
  <c r="F672" i="8" s="1"/>
  <c r="G672" i="8" s="1"/>
  <c r="H672" i="8" s="1"/>
  <c r="I672" i="8" s="1"/>
  <c r="J672" i="8" s="1"/>
  <c r="K672" i="8" s="1"/>
  <c r="L672" i="8" s="1"/>
  <c r="M672" i="8" s="1"/>
  <c r="N672" i="8" s="1"/>
  <c r="O672" i="8" s="1"/>
  <c r="P672" i="8" s="1"/>
  <c r="Q672" i="8" s="1"/>
  <c r="R672" i="8" s="1"/>
  <c r="S672" i="8" s="1"/>
  <c r="T672" i="8" s="1"/>
  <c r="U672" i="8" s="1"/>
  <c r="V672" i="8" s="1"/>
  <c r="W672" i="8" s="1"/>
  <c r="X672" i="8" s="1"/>
  <c r="Y672" i="8" s="1"/>
  <c r="Z672" i="8" s="1"/>
  <c r="AA672" i="8" s="1"/>
  <c r="AB672" i="8" s="1"/>
  <c r="AC672" i="8" s="1"/>
  <c r="AD672" i="8" s="1"/>
  <c r="AE672" i="8" s="1"/>
  <c r="AF672" i="8" s="1"/>
  <c r="AG672" i="8" s="1"/>
  <c r="D312" i="8"/>
  <c r="E312" i="8" s="1"/>
  <c r="F312" i="8" s="1"/>
  <c r="G312" i="8" s="1"/>
  <c r="H312" i="8" s="1"/>
  <c r="I312" i="8" s="1"/>
  <c r="J312" i="8" s="1"/>
  <c r="K312" i="8" s="1"/>
  <c r="L312" i="8" s="1"/>
  <c r="M312" i="8" s="1"/>
  <c r="N312" i="8" s="1"/>
  <c r="O312" i="8" s="1"/>
  <c r="P312" i="8" s="1"/>
  <c r="Q312" i="8" s="1"/>
  <c r="R312" i="8" s="1"/>
  <c r="S312" i="8" s="1"/>
  <c r="T312" i="8" s="1"/>
  <c r="U312" i="8" s="1"/>
  <c r="V312" i="8" s="1"/>
  <c r="W312" i="8" s="1"/>
  <c r="X312" i="8" s="1"/>
  <c r="Y312" i="8" s="1"/>
  <c r="Z312" i="8" s="1"/>
  <c r="AA312" i="8" s="1"/>
  <c r="AB312" i="8" s="1"/>
  <c r="AC312" i="8" s="1"/>
  <c r="AD312" i="8" s="1"/>
  <c r="AE312" i="8" s="1"/>
  <c r="AF312" i="8" s="1"/>
  <c r="AG312" i="8" s="1"/>
  <c r="D943" i="8"/>
  <c r="E943" i="8" s="1"/>
  <c r="F943" i="8" s="1"/>
  <c r="G943" i="8" s="1"/>
  <c r="H943" i="8" s="1"/>
  <c r="I943" i="8" s="1"/>
  <c r="J943" i="8" s="1"/>
  <c r="K943" i="8" s="1"/>
  <c r="L943" i="8" s="1"/>
  <c r="M943" i="8" s="1"/>
  <c r="N943" i="8" s="1"/>
  <c r="O943" i="8" s="1"/>
  <c r="P943" i="8" s="1"/>
  <c r="Q943" i="8" s="1"/>
  <c r="R943" i="8" s="1"/>
  <c r="S943" i="8" s="1"/>
  <c r="T943" i="8" s="1"/>
  <c r="U943" i="8" s="1"/>
  <c r="V943" i="8" s="1"/>
  <c r="W943" i="8" s="1"/>
  <c r="X943" i="8" s="1"/>
  <c r="Y943" i="8" s="1"/>
  <c r="Z943" i="8" s="1"/>
  <c r="AA943" i="8" s="1"/>
  <c r="AB943" i="8" s="1"/>
  <c r="AC943" i="8" s="1"/>
  <c r="AD943" i="8" s="1"/>
  <c r="AE943" i="8" s="1"/>
  <c r="AF943" i="8" s="1"/>
  <c r="AG943" i="8" s="1"/>
  <c r="D683" i="8"/>
  <c r="E683" i="8" s="1"/>
  <c r="F683" i="8" s="1"/>
  <c r="G683" i="8" s="1"/>
  <c r="H683" i="8" s="1"/>
  <c r="I683" i="8" s="1"/>
  <c r="J683" i="8" s="1"/>
  <c r="K683" i="8" s="1"/>
  <c r="L683" i="8" s="1"/>
  <c r="M683" i="8" s="1"/>
  <c r="N683" i="8" s="1"/>
  <c r="O683" i="8" s="1"/>
  <c r="P683" i="8" s="1"/>
  <c r="Q683" i="8" s="1"/>
  <c r="R683" i="8" s="1"/>
  <c r="S683" i="8" s="1"/>
  <c r="T683" i="8" s="1"/>
  <c r="U683" i="8" s="1"/>
  <c r="V683" i="8" s="1"/>
  <c r="W683" i="8" s="1"/>
  <c r="X683" i="8" s="1"/>
  <c r="Y683" i="8" s="1"/>
  <c r="Z683" i="8" s="1"/>
  <c r="AA683" i="8" s="1"/>
  <c r="AB683" i="8" s="1"/>
  <c r="AC683" i="8" s="1"/>
  <c r="AD683" i="8" s="1"/>
  <c r="AE683" i="8" s="1"/>
  <c r="AF683" i="8" s="1"/>
  <c r="AG683" i="8" s="1"/>
  <c r="D298" i="8"/>
  <c r="E298" i="8" s="1"/>
  <c r="F298" i="8" s="1"/>
  <c r="G298" i="8" s="1"/>
  <c r="H298" i="8" s="1"/>
  <c r="I298" i="8" s="1"/>
  <c r="J298" i="8" s="1"/>
  <c r="K298" i="8" s="1"/>
  <c r="L298" i="8" s="1"/>
  <c r="M298" i="8" s="1"/>
  <c r="N298" i="8" s="1"/>
  <c r="O298" i="8" s="1"/>
  <c r="P298" i="8" s="1"/>
  <c r="Q298" i="8" s="1"/>
  <c r="R298" i="8" s="1"/>
  <c r="S298" i="8" s="1"/>
  <c r="T298" i="8" s="1"/>
  <c r="U298" i="8" s="1"/>
  <c r="V298" i="8" s="1"/>
  <c r="W298" i="8" s="1"/>
  <c r="X298" i="8" s="1"/>
  <c r="Y298" i="8" s="1"/>
  <c r="Z298" i="8" s="1"/>
  <c r="AA298" i="8" s="1"/>
  <c r="AB298" i="8" s="1"/>
  <c r="AC298" i="8" s="1"/>
  <c r="AD298" i="8" s="1"/>
  <c r="AE298" i="8" s="1"/>
  <c r="AF298" i="8" s="1"/>
  <c r="AG298" i="8" s="1"/>
  <c r="D857" i="8"/>
  <c r="E857" i="8" s="1"/>
  <c r="F857" i="8" s="1"/>
  <c r="G857" i="8" s="1"/>
  <c r="H857" i="8" s="1"/>
  <c r="I857" i="8" s="1"/>
  <c r="J857" i="8" s="1"/>
  <c r="K857" i="8" s="1"/>
  <c r="L857" i="8" s="1"/>
  <c r="M857" i="8" s="1"/>
  <c r="N857" i="8" s="1"/>
  <c r="O857" i="8" s="1"/>
  <c r="P857" i="8" s="1"/>
  <c r="Q857" i="8" s="1"/>
  <c r="R857" i="8" s="1"/>
  <c r="S857" i="8" s="1"/>
  <c r="T857" i="8" s="1"/>
  <c r="U857" i="8" s="1"/>
  <c r="V857" i="8" s="1"/>
  <c r="W857" i="8" s="1"/>
  <c r="X857" i="8" s="1"/>
  <c r="Y857" i="8" s="1"/>
  <c r="Z857" i="8" s="1"/>
  <c r="AA857" i="8" s="1"/>
  <c r="AB857" i="8" s="1"/>
  <c r="AC857" i="8" s="1"/>
  <c r="AD857" i="8" s="1"/>
  <c r="AE857" i="8" s="1"/>
  <c r="AF857" i="8" s="1"/>
  <c r="AG857" i="8" s="1"/>
  <c r="D617" i="8"/>
  <c r="E617" i="8" s="1"/>
  <c r="F617" i="8" s="1"/>
  <c r="G617" i="8" s="1"/>
  <c r="H617" i="8" s="1"/>
  <c r="I617" i="8" s="1"/>
  <c r="J617" i="8" s="1"/>
  <c r="K617" i="8" s="1"/>
  <c r="L617" i="8" s="1"/>
  <c r="M617" i="8" s="1"/>
  <c r="N617" i="8" s="1"/>
  <c r="O617" i="8" s="1"/>
  <c r="P617" i="8" s="1"/>
  <c r="Q617" i="8" s="1"/>
  <c r="R617" i="8" s="1"/>
  <c r="S617" i="8" s="1"/>
  <c r="T617" i="8" s="1"/>
  <c r="U617" i="8" s="1"/>
  <c r="V617" i="8" s="1"/>
  <c r="W617" i="8" s="1"/>
  <c r="X617" i="8" s="1"/>
  <c r="Y617" i="8" s="1"/>
  <c r="Z617" i="8" s="1"/>
  <c r="AA617" i="8" s="1"/>
  <c r="AB617" i="8" s="1"/>
  <c r="AC617" i="8" s="1"/>
  <c r="AD617" i="8" s="1"/>
  <c r="AE617" i="8" s="1"/>
  <c r="AF617" i="8" s="1"/>
  <c r="AG617" i="8" s="1"/>
  <c r="D369" i="8"/>
  <c r="E369" i="8" s="1"/>
  <c r="F369" i="8" s="1"/>
  <c r="G369" i="8" s="1"/>
  <c r="H369" i="8" s="1"/>
  <c r="I369" i="8" s="1"/>
  <c r="J369" i="8" s="1"/>
  <c r="K369" i="8" s="1"/>
  <c r="L369" i="8" s="1"/>
  <c r="M369" i="8" s="1"/>
  <c r="N369" i="8" s="1"/>
  <c r="O369" i="8" s="1"/>
  <c r="P369" i="8" s="1"/>
  <c r="Q369" i="8" s="1"/>
  <c r="R369" i="8" s="1"/>
  <c r="S369" i="8" s="1"/>
  <c r="T369" i="8" s="1"/>
  <c r="U369" i="8" s="1"/>
  <c r="V369" i="8" s="1"/>
  <c r="W369" i="8" s="1"/>
  <c r="X369" i="8" s="1"/>
  <c r="Y369" i="8" s="1"/>
  <c r="Z369" i="8" s="1"/>
  <c r="AA369" i="8" s="1"/>
  <c r="AB369" i="8" s="1"/>
  <c r="AC369" i="8" s="1"/>
  <c r="AD369" i="8" s="1"/>
  <c r="AE369" i="8" s="1"/>
  <c r="AF369" i="8" s="1"/>
  <c r="AG369" i="8" s="1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AG121" i="8" s="1"/>
  <c r="D628" i="8"/>
  <c r="E628" i="8" s="1"/>
  <c r="F628" i="8" s="1"/>
  <c r="G628" i="8" s="1"/>
  <c r="H628" i="8" s="1"/>
  <c r="I628" i="8" s="1"/>
  <c r="J628" i="8" s="1"/>
  <c r="K628" i="8" s="1"/>
  <c r="L628" i="8" s="1"/>
  <c r="M628" i="8" s="1"/>
  <c r="N628" i="8" s="1"/>
  <c r="O628" i="8" s="1"/>
  <c r="P628" i="8" s="1"/>
  <c r="Q628" i="8" s="1"/>
  <c r="R628" i="8" s="1"/>
  <c r="S628" i="8" s="1"/>
  <c r="T628" i="8" s="1"/>
  <c r="U628" i="8" s="1"/>
  <c r="V628" i="8" s="1"/>
  <c r="W628" i="8" s="1"/>
  <c r="X628" i="8" s="1"/>
  <c r="Y628" i="8" s="1"/>
  <c r="Z628" i="8" s="1"/>
  <c r="AA628" i="8" s="1"/>
  <c r="AB628" i="8" s="1"/>
  <c r="AC628" i="8" s="1"/>
  <c r="AD628" i="8" s="1"/>
  <c r="AE628" i="8" s="1"/>
  <c r="AF628" i="8" s="1"/>
  <c r="AG628" i="8" s="1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P27" i="8" s="1"/>
  <c r="Q27" i="8" s="1"/>
  <c r="R27" i="8" s="1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D556" i="8"/>
  <c r="E556" i="8" s="1"/>
  <c r="F556" i="8" s="1"/>
  <c r="G556" i="8" s="1"/>
  <c r="H556" i="8" s="1"/>
  <c r="I556" i="8" s="1"/>
  <c r="J556" i="8" s="1"/>
  <c r="K556" i="8" s="1"/>
  <c r="L556" i="8" s="1"/>
  <c r="M556" i="8" s="1"/>
  <c r="N556" i="8" s="1"/>
  <c r="O556" i="8" s="1"/>
  <c r="P556" i="8" s="1"/>
  <c r="Q556" i="8" s="1"/>
  <c r="R556" i="8" s="1"/>
  <c r="S556" i="8" s="1"/>
  <c r="T556" i="8" s="1"/>
  <c r="U556" i="8" s="1"/>
  <c r="V556" i="8" s="1"/>
  <c r="W556" i="8" s="1"/>
  <c r="X556" i="8" s="1"/>
  <c r="Y556" i="8" s="1"/>
  <c r="Z556" i="8" s="1"/>
  <c r="AA556" i="8" s="1"/>
  <c r="AB556" i="8" s="1"/>
  <c r="AC556" i="8" s="1"/>
  <c r="AD556" i="8" s="1"/>
  <c r="AE556" i="8" s="1"/>
  <c r="AF556" i="8" s="1"/>
  <c r="AG556" i="8" s="1"/>
  <c r="D316" i="8"/>
  <c r="E316" i="8" s="1"/>
  <c r="F316" i="8" s="1"/>
  <c r="G316" i="8" s="1"/>
  <c r="H316" i="8" s="1"/>
  <c r="I316" i="8" s="1"/>
  <c r="J316" i="8" s="1"/>
  <c r="K316" i="8" s="1"/>
  <c r="L316" i="8" s="1"/>
  <c r="M316" i="8" s="1"/>
  <c r="N316" i="8" s="1"/>
  <c r="O316" i="8" s="1"/>
  <c r="P316" i="8" s="1"/>
  <c r="Q316" i="8" s="1"/>
  <c r="R316" i="8" s="1"/>
  <c r="S316" i="8" s="1"/>
  <c r="T316" i="8" s="1"/>
  <c r="U316" i="8" s="1"/>
  <c r="V316" i="8" s="1"/>
  <c r="W316" i="8" s="1"/>
  <c r="X316" i="8" s="1"/>
  <c r="Y316" i="8" s="1"/>
  <c r="Z316" i="8" s="1"/>
  <c r="AA316" i="8" s="1"/>
  <c r="AB316" i="8" s="1"/>
  <c r="AC316" i="8" s="1"/>
  <c r="AD316" i="8" s="1"/>
  <c r="AE316" i="8" s="1"/>
  <c r="AF316" i="8" s="1"/>
  <c r="AG316" i="8" s="1"/>
  <c r="D212" i="8"/>
  <c r="E212" i="8" s="1"/>
  <c r="F212" i="8" s="1"/>
  <c r="G212" i="8" s="1"/>
  <c r="H212" i="8" s="1"/>
  <c r="I212" i="8" s="1"/>
  <c r="J212" i="8" s="1"/>
  <c r="K212" i="8" s="1"/>
  <c r="L212" i="8" s="1"/>
  <c r="M212" i="8" s="1"/>
  <c r="N212" i="8" s="1"/>
  <c r="O212" i="8" s="1"/>
  <c r="P212" i="8" s="1"/>
  <c r="Q212" i="8" s="1"/>
  <c r="R212" i="8" s="1"/>
  <c r="S212" i="8" s="1"/>
  <c r="T212" i="8" s="1"/>
  <c r="U212" i="8" s="1"/>
  <c r="V212" i="8" s="1"/>
  <c r="W212" i="8" s="1"/>
  <c r="X212" i="8" s="1"/>
  <c r="Y212" i="8" s="1"/>
  <c r="Z212" i="8" s="1"/>
  <c r="AA212" i="8" s="1"/>
  <c r="AB212" i="8" s="1"/>
  <c r="AC212" i="8" s="1"/>
  <c r="AD212" i="8" s="1"/>
  <c r="AE212" i="8" s="1"/>
  <c r="AF212" i="8" s="1"/>
  <c r="AG212" i="8" s="1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D418" i="8"/>
  <c r="E418" i="8" s="1"/>
  <c r="F418" i="8" s="1"/>
  <c r="G418" i="8" s="1"/>
  <c r="H418" i="8" s="1"/>
  <c r="I418" i="8" s="1"/>
  <c r="J418" i="8" s="1"/>
  <c r="K418" i="8" s="1"/>
  <c r="L418" i="8" s="1"/>
  <c r="M418" i="8" s="1"/>
  <c r="N418" i="8" s="1"/>
  <c r="O418" i="8" s="1"/>
  <c r="P418" i="8" s="1"/>
  <c r="Q418" i="8" s="1"/>
  <c r="R418" i="8" s="1"/>
  <c r="S418" i="8" s="1"/>
  <c r="T418" i="8" s="1"/>
  <c r="U418" i="8" s="1"/>
  <c r="V418" i="8" s="1"/>
  <c r="W418" i="8" s="1"/>
  <c r="X418" i="8" s="1"/>
  <c r="Y418" i="8" s="1"/>
  <c r="Z418" i="8" s="1"/>
  <c r="AA418" i="8" s="1"/>
  <c r="AB418" i="8" s="1"/>
  <c r="AC418" i="8" s="1"/>
  <c r="AD418" i="8" s="1"/>
  <c r="AE418" i="8" s="1"/>
  <c r="AF418" i="8" s="1"/>
  <c r="AG418" i="8" s="1"/>
  <c r="D290" i="8"/>
  <c r="E290" i="8" s="1"/>
  <c r="F290" i="8" s="1"/>
  <c r="G290" i="8" s="1"/>
  <c r="H290" i="8" s="1"/>
  <c r="I290" i="8" s="1"/>
  <c r="J290" i="8" s="1"/>
  <c r="K290" i="8" s="1"/>
  <c r="L290" i="8" s="1"/>
  <c r="M290" i="8" s="1"/>
  <c r="N290" i="8" s="1"/>
  <c r="O290" i="8" s="1"/>
  <c r="P290" i="8" s="1"/>
  <c r="Q290" i="8" s="1"/>
  <c r="R290" i="8" s="1"/>
  <c r="S290" i="8" s="1"/>
  <c r="T290" i="8" s="1"/>
  <c r="U290" i="8" s="1"/>
  <c r="V290" i="8" s="1"/>
  <c r="W290" i="8" s="1"/>
  <c r="X290" i="8" s="1"/>
  <c r="Y290" i="8" s="1"/>
  <c r="Z290" i="8" s="1"/>
  <c r="AA290" i="8" s="1"/>
  <c r="AB290" i="8" s="1"/>
  <c r="AC290" i="8" s="1"/>
  <c r="AD290" i="8" s="1"/>
  <c r="AE290" i="8" s="1"/>
  <c r="AF290" i="8" s="1"/>
  <c r="AG290" i="8" s="1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D497" i="8"/>
  <c r="E497" i="8" s="1"/>
  <c r="F497" i="8" s="1"/>
  <c r="G497" i="8" s="1"/>
  <c r="H497" i="8" s="1"/>
  <c r="I497" i="8" s="1"/>
  <c r="J497" i="8" s="1"/>
  <c r="K497" i="8" s="1"/>
  <c r="L497" i="8" s="1"/>
  <c r="M497" i="8" s="1"/>
  <c r="N497" i="8" s="1"/>
  <c r="O497" i="8" s="1"/>
  <c r="P497" i="8" s="1"/>
  <c r="Q497" i="8" s="1"/>
  <c r="R497" i="8" s="1"/>
  <c r="S497" i="8" s="1"/>
  <c r="T497" i="8" s="1"/>
  <c r="U497" i="8" s="1"/>
  <c r="V497" i="8" s="1"/>
  <c r="W497" i="8" s="1"/>
  <c r="X497" i="8" s="1"/>
  <c r="Y497" i="8" s="1"/>
  <c r="Z497" i="8" s="1"/>
  <c r="AA497" i="8" s="1"/>
  <c r="AB497" i="8" s="1"/>
  <c r="AC497" i="8" s="1"/>
  <c r="AD497" i="8" s="1"/>
  <c r="AE497" i="8" s="1"/>
  <c r="AF497" i="8" s="1"/>
  <c r="AG497" i="8" s="1"/>
  <c r="D817" i="8"/>
  <c r="E817" i="8" s="1"/>
  <c r="F817" i="8" s="1"/>
  <c r="G817" i="8" s="1"/>
  <c r="H817" i="8" s="1"/>
  <c r="I817" i="8" s="1"/>
  <c r="J817" i="8" s="1"/>
  <c r="K817" i="8" s="1"/>
  <c r="L817" i="8" s="1"/>
  <c r="M817" i="8" s="1"/>
  <c r="N817" i="8" s="1"/>
  <c r="O817" i="8" s="1"/>
  <c r="P817" i="8" s="1"/>
  <c r="Q817" i="8" s="1"/>
  <c r="R817" i="8" s="1"/>
  <c r="S817" i="8" s="1"/>
  <c r="T817" i="8" s="1"/>
  <c r="U817" i="8" s="1"/>
  <c r="V817" i="8" s="1"/>
  <c r="W817" i="8" s="1"/>
  <c r="X817" i="8" s="1"/>
  <c r="Y817" i="8" s="1"/>
  <c r="Z817" i="8" s="1"/>
  <c r="AA817" i="8" s="1"/>
  <c r="AB817" i="8" s="1"/>
  <c r="AC817" i="8" s="1"/>
  <c r="AD817" i="8" s="1"/>
  <c r="AE817" i="8" s="1"/>
  <c r="AF817" i="8" s="1"/>
  <c r="AG817" i="8" s="1"/>
  <c r="D964" i="8"/>
  <c r="E964" i="8" s="1"/>
  <c r="F964" i="8" s="1"/>
  <c r="G964" i="8" s="1"/>
  <c r="H964" i="8" s="1"/>
  <c r="I964" i="8" s="1"/>
  <c r="J964" i="8" s="1"/>
  <c r="K964" i="8" s="1"/>
  <c r="L964" i="8" s="1"/>
  <c r="M964" i="8" s="1"/>
  <c r="N964" i="8" s="1"/>
  <c r="O964" i="8" s="1"/>
  <c r="P964" i="8" s="1"/>
  <c r="Q964" i="8" s="1"/>
  <c r="R964" i="8" s="1"/>
  <c r="S964" i="8" s="1"/>
  <c r="T964" i="8" s="1"/>
  <c r="U964" i="8" s="1"/>
  <c r="V964" i="8" s="1"/>
  <c r="W964" i="8" s="1"/>
  <c r="X964" i="8" s="1"/>
  <c r="Y964" i="8" s="1"/>
  <c r="Z964" i="8" s="1"/>
  <c r="AA964" i="8" s="1"/>
  <c r="AB964" i="8" s="1"/>
  <c r="AC964" i="8" s="1"/>
  <c r="AD964" i="8" s="1"/>
  <c r="AE964" i="8" s="1"/>
  <c r="AF964" i="8" s="1"/>
  <c r="AG964" i="8" s="1"/>
  <c r="D796" i="8"/>
  <c r="E796" i="8" s="1"/>
  <c r="F796" i="8" s="1"/>
  <c r="G796" i="8" s="1"/>
  <c r="H796" i="8" s="1"/>
  <c r="I796" i="8" s="1"/>
  <c r="J796" i="8" s="1"/>
  <c r="K796" i="8" s="1"/>
  <c r="L796" i="8" s="1"/>
  <c r="M796" i="8" s="1"/>
  <c r="N796" i="8" s="1"/>
  <c r="O796" i="8" s="1"/>
  <c r="P796" i="8" s="1"/>
  <c r="Q796" i="8" s="1"/>
  <c r="R796" i="8" s="1"/>
  <c r="S796" i="8" s="1"/>
  <c r="T796" i="8" s="1"/>
  <c r="U796" i="8" s="1"/>
  <c r="V796" i="8" s="1"/>
  <c r="W796" i="8" s="1"/>
  <c r="X796" i="8" s="1"/>
  <c r="Y796" i="8" s="1"/>
  <c r="Z796" i="8" s="1"/>
  <c r="AA796" i="8" s="1"/>
  <c r="AB796" i="8" s="1"/>
  <c r="AC796" i="8" s="1"/>
  <c r="AD796" i="8" s="1"/>
  <c r="AE796" i="8" s="1"/>
  <c r="AF796" i="8" s="1"/>
  <c r="AG796" i="8" s="1"/>
  <c r="D3" i="8"/>
  <c r="D435" i="8"/>
  <c r="E435" i="8" s="1"/>
  <c r="F435" i="8" s="1"/>
  <c r="G435" i="8" s="1"/>
  <c r="H435" i="8" s="1"/>
  <c r="I435" i="8" s="1"/>
  <c r="J435" i="8" s="1"/>
  <c r="K435" i="8" s="1"/>
  <c r="L435" i="8" s="1"/>
  <c r="M435" i="8" s="1"/>
  <c r="N435" i="8" s="1"/>
  <c r="O435" i="8" s="1"/>
  <c r="P435" i="8" s="1"/>
  <c r="Q435" i="8" s="1"/>
  <c r="R435" i="8" s="1"/>
  <c r="S435" i="8" s="1"/>
  <c r="T435" i="8" s="1"/>
  <c r="U435" i="8" s="1"/>
  <c r="V435" i="8" s="1"/>
  <c r="W435" i="8" s="1"/>
  <c r="X435" i="8" s="1"/>
  <c r="Y435" i="8" s="1"/>
  <c r="Z435" i="8" s="1"/>
  <c r="AA435" i="8" s="1"/>
  <c r="AB435" i="8" s="1"/>
  <c r="AC435" i="8" s="1"/>
  <c r="AD435" i="8" s="1"/>
  <c r="AE435" i="8" s="1"/>
  <c r="AF435" i="8" s="1"/>
  <c r="AG435" i="8" s="1"/>
  <c r="D786" i="8"/>
  <c r="E786" i="8" s="1"/>
  <c r="F786" i="8" s="1"/>
  <c r="G786" i="8" s="1"/>
  <c r="H786" i="8" s="1"/>
  <c r="I786" i="8" s="1"/>
  <c r="J786" i="8" s="1"/>
  <c r="K786" i="8" s="1"/>
  <c r="L786" i="8" s="1"/>
  <c r="M786" i="8" s="1"/>
  <c r="N786" i="8" s="1"/>
  <c r="O786" i="8" s="1"/>
  <c r="P786" i="8" s="1"/>
  <c r="Q786" i="8" s="1"/>
  <c r="R786" i="8" s="1"/>
  <c r="S786" i="8" s="1"/>
  <c r="T786" i="8" s="1"/>
  <c r="U786" i="8" s="1"/>
  <c r="V786" i="8" s="1"/>
  <c r="W786" i="8" s="1"/>
  <c r="X786" i="8" s="1"/>
  <c r="Y786" i="8" s="1"/>
  <c r="Z786" i="8" s="1"/>
  <c r="AA786" i="8" s="1"/>
  <c r="AB786" i="8" s="1"/>
  <c r="AC786" i="8" s="1"/>
  <c r="AD786" i="8" s="1"/>
  <c r="AE786" i="8" s="1"/>
  <c r="AF786" i="8" s="1"/>
  <c r="AG786" i="8" s="1"/>
  <c r="D50" i="8"/>
  <c r="E50" i="8" s="1"/>
  <c r="F50" i="8" s="1"/>
  <c r="G50" i="8" s="1"/>
  <c r="H50" i="8" s="1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D721" i="8"/>
  <c r="E721" i="8" s="1"/>
  <c r="F721" i="8" s="1"/>
  <c r="G721" i="8" s="1"/>
  <c r="H721" i="8" s="1"/>
  <c r="I721" i="8" s="1"/>
  <c r="J721" i="8" s="1"/>
  <c r="K721" i="8" s="1"/>
  <c r="L721" i="8" s="1"/>
  <c r="M721" i="8" s="1"/>
  <c r="N721" i="8" s="1"/>
  <c r="O721" i="8" s="1"/>
  <c r="P721" i="8" s="1"/>
  <c r="Q721" i="8" s="1"/>
  <c r="R721" i="8" s="1"/>
  <c r="S721" i="8" s="1"/>
  <c r="T721" i="8" s="1"/>
  <c r="U721" i="8" s="1"/>
  <c r="V721" i="8" s="1"/>
  <c r="W721" i="8" s="1"/>
  <c r="X721" i="8" s="1"/>
  <c r="Y721" i="8" s="1"/>
  <c r="Z721" i="8" s="1"/>
  <c r="AA721" i="8" s="1"/>
  <c r="AB721" i="8" s="1"/>
  <c r="AC721" i="8" s="1"/>
  <c r="AD721" i="8" s="1"/>
  <c r="AE721" i="8" s="1"/>
  <c r="AF721" i="8" s="1"/>
  <c r="AG721" i="8" s="1"/>
  <c r="D505" i="8"/>
  <c r="E505" i="8" s="1"/>
  <c r="F505" i="8" s="1"/>
  <c r="G505" i="8" s="1"/>
  <c r="H505" i="8" s="1"/>
  <c r="I505" i="8" s="1"/>
  <c r="J505" i="8" s="1"/>
  <c r="K505" i="8" s="1"/>
  <c r="L505" i="8" s="1"/>
  <c r="M505" i="8" s="1"/>
  <c r="N505" i="8" s="1"/>
  <c r="O505" i="8" s="1"/>
  <c r="P505" i="8" s="1"/>
  <c r="Q505" i="8" s="1"/>
  <c r="R505" i="8" s="1"/>
  <c r="S505" i="8" s="1"/>
  <c r="T505" i="8" s="1"/>
  <c r="U505" i="8" s="1"/>
  <c r="V505" i="8" s="1"/>
  <c r="W505" i="8" s="1"/>
  <c r="X505" i="8" s="1"/>
  <c r="Y505" i="8" s="1"/>
  <c r="Z505" i="8" s="1"/>
  <c r="AA505" i="8" s="1"/>
  <c r="AB505" i="8" s="1"/>
  <c r="AC505" i="8" s="1"/>
  <c r="AD505" i="8" s="1"/>
  <c r="AE505" i="8" s="1"/>
  <c r="AF505" i="8" s="1"/>
  <c r="AG505" i="8" s="1"/>
  <c r="D241" i="8"/>
  <c r="E241" i="8" s="1"/>
  <c r="F241" i="8" s="1"/>
  <c r="G241" i="8" s="1"/>
  <c r="H241" i="8" s="1"/>
  <c r="I241" i="8" s="1"/>
  <c r="J241" i="8" s="1"/>
  <c r="K241" i="8" s="1"/>
  <c r="L241" i="8" s="1"/>
  <c r="M241" i="8" s="1"/>
  <c r="N241" i="8" s="1"/>
  <c r="O241" i="8" s="1"/>
  <c r="P241" i="8" s="1"/>
  <c r="Q241" i="8" s="1"/>
  <c r="R241" i="8" s="1"/>
  <c r="S241" i="8" s="1"/>
  <c r="T241" i="8" s="1"/>
  <c r="U241" i="8" s="1"/>
  <c r="V241" i="8" s="1"/>
  <c r="W241" i="8" s="1"/>
  <c r="X241" i="8" s="1"/>
  <c r="Y241" i="8" s="1"/>
  <c r="Z241" i="8" s="1"/>
  <c r="AA241" i="8" s="1"/>
  <c r="AB241" i="8" s="1"/>
  <c r="AC241" i="8" s="1"/>
  <c r="AD241" i="8" s="1"/>
  <c r="AE241" i="8" s="1"/>
  <c r="AF241" i="8" s="1"/>
  <c r="AG241" i="8" s="1"/>
  <c r="D824" i="8"/>
  <c r="E824" i="8" s="1"/>
  <c r="F824" i="8" s="1"/>
  <c r="G824" i="8" s="1"/>
  <c r="H824" i="8" s="1"/>
  <c r="I824" i="8" s="1"/>
  <c r="J824" i="8" s="1"/>
  <c r="K824" i="8" s="1"/>
  <c r="L824" i="8" s="1"/>
  <c r="M824" i="8" s="1"/>
  <c r="N824" i="8" s="1"/>
  <c r="O824" i="8" s="1"/>
  <c r="P824" i="8" s="1"/>
  <c r="Q824" i="8" s="1"/>
  <c r="R824" i="8" s="1"/>
  <c r="S824" i="8" s="1"/>
  <c r="T824" i="8" s="1"/>
  <c r="U824" i="8" s="1"/>
  <c r="V824" i="8" s="1"/>
  <c r="W824" i="8" s="1"/>
  <c r="X824" i="8" s="1"/>
  <c r="Y824" i="8" s="1"/>
  <c r="Z824" i="8" s="1"/>
  <c r="AA824" i="8" s="1"/>
  <c r="AB824" i="8" s="1"/>
  <c r="AC824" i="8" s="1"/>
  <c r="AD824" i="8" s="1"/>
  <c r="AE824" i="8" s="1"/>
  <c r="AF824" i="8" s="1"/>
  <c r="AG824" i="8" s="1"/>
  <c r="D568" i="8"/>
  <c r="E568" i="8" s="1"/>
  <c r="F568" i="8" s="1"/>
  <c r="G568" i="8" s="1"/>
  <c r="H568" i="8" s="1"/>
  <c r="I568" i="8" s="1"/>
  <c r="J568" i="8" s="1"/>
  <c r="K568" i="8" s="1"/>
  <c r="L568" i="8" s="1"/>
  <c r="M568" i="8" s="1"/>
  <c r="N568" i="8" s="1"/>
  <c r="O568" i="8" s="1"/>
  <c r="P568" i="8" s="1"/>
  <c r="Q568" i="8" s="1"/>
  <c r="R568" i="8" s="1"/>
  <c r="S568" i="8" s="1"/>
  <c r="T568" i="8" s="1"/>
  <c r="U568" i="8" s="1"/>
  <c r="V568" i="8" s="1"/>
  <c r="W568" i="8" s="1"/>
  <c r="X568" i="8" s="1"/>
  <c r="Y568" i="8" s="1"/>
  <c r="Z568" i="8" s="1"/>
  <c r="AA568" i="8" s="1"/>
  <c r="AB568" i="8" s="1"/>
  <c r="AC568" i="8" s="1"/>
  <c r="AD568" i="8" s="1"/>
  <c r="AE568" i="8" s="1"/>
  <c r="AF568" i="8" s="1"/>
  <c r="AG568" i="8" s="1"/>
  <c r="D991" i="8"/>
  <c r="E991" i="8" s="1"/>
  <c r="F991" i="8" s="1"/>
  <c r="G991" i="8" s="1"/>
  <c r="H991" i="8" s="1"/>
  <c r="I991" i="8" s="1"/>
  <c r="J991" i="8" s="1"/>
  <c r="K991" i="8" s="1"/>
  <c r="L991" i="8" s="1"/>
  <c r="M991" i="8" s="1"/>
  <c r="N991" i="8" s="1"/>
  <c r="O991" i="8" s="1"/>
  <c r="P991" i="8" s="1"/>
  <c r="Q991" i="8" s="1"/>
  <c r="R991" i="8" s="1"/>
  <c r="S991" i="8" s="1"/>
  <c r="T991" i="8" s="1"/>
  <c r="U991" i="8" s="1"/>
  <c r="V991" i="8" s="1"/>
  <c r="W991" i="8" s="1"/>
  <c r="X991" i="8" s="1"/>
  <c r="Y991" i="8" s="1"/>
  <c r="Z991" i="8" s="1"/>
  <c r="AA991" i="8" s="1"/>
  <c r="AB991" i="8" s="1"/>
  <c r="AC991" i="8" s="1"/>
  <c r="AD991" i="8" s="1"/>
  <c r="AE991" i="8" s="1"/>
  <c r="AF991" i="8" s="1"/>
  <c r="AG991" i="8" s="1"/>
  <c r="D587" i="8"/>
  <c r="E587" i="8" s="1"/>
  <c r="F587" i="8" s="1"/>
  <c r="G587" i="8" s="1"/>
  <c r="H587" i="8" s="1"/>
  <c r="I587" i="8" s="1"/>
  <c r="J587" i="8" s="1"/>
  <c r="K587" i="8" s="1"/>
  <c r="L587" i="8" s="1"/>
  <c r="M587" i="8" s="1"/>
  <c r="N587" i="8" s="1"/>
  <c r="O587" i="8" s="1"/>
  <c r="P587" i="8" s="1"/>
  <c r="Q587" i="8" s="1"/>
  <c r="R587" i="8" s="1"/>
  <c r="S587" i="8" s="1"/>
  <c r="T587" i="8" s="1"/>
  <c r="U587" i="8" s="1"/>
  <c r="V587" i="8" s="1"/>
  <c r="W587" i="8" s="1"/>
  <c r="X587" i="8" s="1"/>
  <c r="Y587" i="8" s="1"/>
  <c r="Z587" i="8" s="1"/>
  <c r="AA587" i="8" s="1"/>
  <c r="AB587" i="8" s="1"/>
  <c r="AC587" i="8" s="1"/>
  <c r="AD587" i="8" s="1"/>
  <c r="AE587" i="8" s="1"/>
  <c r="AF587" i="8" s="1"/>
  <c r="AG587" i="8" s="1"/>
  <c r="D693" i="8"/>
  <c r="E693" i="8" s="1"/>
  <c r="F693" i="8" s="1"/>
  <c r="G693" i="8" s="1"/>
  <c r="H693" i="8" s="1"/>
  <c r="I693" i="8" s="1"/>
  <c r="J693" i="8" s="1"/>
  <c r="K693" i="8" s="1"/>
  <c r="L693" i="8" s="1"/>
  <c r="M693" i="8" s="1"/>
  <c r="N693" i="8" s="1"/>
  <c r="O693" i="8" s="1"/>
  <c r="P693" i="8" s="1"/>
  <c r="Q693" i="8" s="1"/>
  <c r="R693" i="8" s="1"/>
  <c r="S693" i="8" s="1"/>
  <c r="T693" i="8" s="1"/>
  <c r="U693" i="8" s="1"/>
  <c r="V693" i="8" s="1"/>
  <c r="W693" i="8" s="1"/>
  <c r="X693" i="8" s="1"/>
  <c r="Y693" i="8" s="1"/>
  <c r="Z693" i="8" s="1"/>
  <c r="AA693" i="8" s="1"/>
  <c r="AB693" i="8" s="1"/>
  <c r="AC693" i="8" s="1"/>
  <c r="AD693" i="8" s="1"/>
  <c r="AE693" i="8" s="1"/>
  <c r="AF693" i="8" s="1"/>
  <c r="AG693" i="8" s="1"/>
  <c r="D239" i="8"/>
  <c r="E239" i="8" s="1"/>
  <c r="F239" i="8" s="1"/>
  <c r="G239" i="8" s="1"/>
  <c r="H239" i="8" s="1"/>
  <c r="I239" i="8" s="1"/>
  <c r="J239" i="8" s="1"/>
  <c r="K239" i="8" s="1"/>
  <c r="L239" i="8" s="1"/>
  <c r="M239" i="8" s="1"/>
  <c r="N239" i="8" s="1"/>
  <c r="O239" i="8" s="1"/>
  <c r="P239" i="8" s="1"/>
  <c r="Q239" i="8" s="1"/>
  <c r="R239" i="8" s="1"/>
  <c r="S239" i="8" s="1"/>
  <c r="T239" i="8" s="1"/>
  <c r="U239" i="8" s="1"/>
  <c r="V239" i="8" s="1"/>
  <c r="W239" i="8" s="1"/>
  <c r="X239" i="8" s="1"/>
  <c r="Y239" i="8" s="1"/>
  <c r="Z239" i="8" s="1"/>
  <c r="AA239" i="8" s="1"/>
  <c r="AB239" i="8" s="1"/>
  <c r="AC239" i="8" s="1"/>
  <c r="AD239" i="8" s="1"/>
  <c r="AE239" i="8" s="1"/>
  <c r="AF239" i="8" s="1"/>
  <c r="AG239" i="8" s="1"/>
  <c r="D702" i="8"/>
  <c r="E702" i="8" s="1"/>
  <c r="F702" i="8" s="1"/>
  <c r="G702" i="8" s="1"/>
  <c r="H702" i="8" s="1"/>
  <c r="I702" i="8" s="1"/>
  <c r="J702" i="8" s="1"/>
  <c r="K702" i="8" s="1"/>
  <c r="L702" i="8" s="1"/>
  <c r="M702" i="8" s="1"/>
  <c r="N702" i="8" s="1"/>
  <c r="O702" i="8" s="1"/>
  <c r="P702" i="8" s="1"/>
  <c r="Q702" i="8" s="1"/>
  <c r="R702" i="8" s="1"/>
  <c r="S702" i="8" s="1"/>
  <c r="T702" i="8" s="1"/>
  <c r="U702" i="8" s="1"/>
  <c r="V702" i="8" s="1"/>
  <c r="W702" i="8" s="1"/>
  <c r="X702" i="8" s="1"/>
  <c r="Y702" i="8" s="1"/>
  <c r="Z702" i="8" s="1"/>
  <c r="AA702" i="8" s="1"/>
  <c r="AB702" i="8" s="1"/>
  <c r="AC702" i="8" s="1"/>
  <c r="AD702" i="8" s="1"/>
  <c r="AE702" i="8" s="1"/>
  <c r="AF702" i="8" s="1"/>
  <c r="AG702" i="8" s="1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Q78" i="8" s="1"/>
  <c r="R78" i="8" s="1"/>
  <c r="S78" i="8" s="1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D557" i="8"/>
  <c r="E557" i="8" s="1"/>
  <c r="F557" i="8" s="1"/>
  <c r="G557" i="8" s="1"/>
  <c r="H557" i="8" s="1"/>
  <c r="I557" i="8" s="1"/>
  <c r="J557" i="8" s="1"/>
  <c r="K557" i="8" s="1"/>
  <c r="L557" i="8" s="1"/>
  <c r="M557" i="8" s="1"/>
  <c r="N557" i="8" s="1"/>
  <c r="O557" i="8" s="1"/>
  <c r="P557" i="8" s="1"/>
  <c r="Q557" i="8" s="1"/>
  <c r="R557" i="8" s="1"/>
  <c r="S557" i="8" s="1"/>
  <c r="T557" i="8" s="1"/>
  <c r="U557" i="8" s="1"/>
  <c r="V557" i="8" s="1"/>
  <c r="W557" i="8" s="1"/>
  <c r="X557" i="8" s="1"/>
  <c r="Y557" i="8" s="1"/>
  <c r="Z557" i="8" s="1"/>
  <c r="AA557" i="8" s="1"/>
  <c r="AB557" i="8" s="1"/>
  <c r="AC557" i="8" s="1"/>
  <c r="AD557" i="8" s="1"/>
  <c r="AE557" i="8" s="1"/>
  <c r="AF557" i="8" s="1"/>
  <c r="AG557" i="8" s="1"/>
  <c r="D429" i="8"/>
  <c r="E429" i="8" s="1"/>
  <c r="F429" i="8" s="1"/>
  <c r="G429" i="8" s="1"/>
  <c r="H429" i="8" s="1"/>
  <c r="I429" i="8" s="1"/>
  <c r="J429" i="8" s="1"/>
  <c r="K429" i="8" s="1"/>
  <c r="L429" i="8" s="1"/>
  <c r="M429" i="8" s="1"/>
  <c r="N429" i="8" s="1"/>
  <c r="O429" i="8" s="1"/>
  <c r="P429" i="8" s="1"/>
  <c r="Q429" i="8" s="1"/>
  <c r="R429" i="8" s="1"/>
  <c r="S429" i="8" s="1"/>
  <c r="T429" i="8" s="1"/>
  <c r="U429" i="8" s="1"/>
  <c r="V429" i="8" s="1"/>
  <c r="W429" i="8" s="1"/>
  <c r="X429" i="8" s="1"/>
  <c r="Y429" i="8" s="1"/>
  <c r="Z429" i="8" s="1"/>
  <c r="AA429" i="8" s="1"/>
  <c r="AB429" i="8" s="1"/>
  <c r="AC429" i="8" s="1"/>
  <c r="AD429" i="8" s="1"/>
  <c r="AE429" i="8" s="1"/>
  <c r="AF429" i="8" s="1"/>
  <c r="AG429" i="8" s="1"/>
  <c r="D133" i="8"/>
  <c r="E133" i="8" s="1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AG133" i="8" s="1"/>
  <c r="D125" i="8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AG125" i="8" s="1"/>
  <c r="D348" i="8"/>
  <c r="E348" i="8" s="1"/>
  <c r="F348" i="8" s="1"/>
  <c r="G348" i="8" s="1"/>
  <c r="H348" i="8" s="1"/>
  <c r="I348" i="8" s="1"/>
  <c r="J348" i="8" s="1"/>
  <c r="K348" i="8" s="1"/>
  <c r="L348" i="8" s="1"/>
  <c r="M348" i="8" s="1"/>
  <c r="N348" i="8" s="1"/>
  <c r="O348" i="8" s="1"/>
  <c r="P348" i="8" s="1"/>
  <c r="Q348" i="8" s="1"/>
  <c r="R348" i="8" s="1"/>
  <c r="S348" i="8" s="1"/>
  <c r="T348" i="8" s="1"/>
  <c r="U348" i="8" s="1"/>
  <c r="V348" i="8" s="1"/>
  <c r="W348" i="8" s="1"/>
  <c r="X348" i="8" s="1"/>
  <c r="Y348" i="8" s="1"/>
  <c r="Z348" i="8" s="1"/>
  <c r="AA348" i="8" s="1"/>
  <c r="AB348" i="8" s="1"/>
  <c r="AC348" i="8" s="1"/>
  <c r="AD348" i="8" s="1"/>
  <c r="AE348" i="8" s="1"/>
  <c r="AF348" i="8" s="1"/>
  <c r="AG348" i="8" s="1"/>
  <c r="D20" i="8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D163" i="8"/>
  <c r="E163" i="8" s="1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AG163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AG197" i="8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D540" i="8"/>
  <c r="E540" i="8" s="1"/>
  <c r="F540" i="8" s="1"/>
  <c r="G540" i="8" s="1"/>
  <c r="H540" i="8" s="1"/>
  <c r="I540" i="8" s="1"/>
  <c r="J540" i="8" s="1"/>
  <c r="K540" i="8" s="1"/>
  <c r="L540" i="8" s="1"/>
  <c r="M540" i="8" s="1"/>
  <c r="N540" i="8" s="1"/>
  <c r="O540" i="8" s="1"/>
  <c r="P540" i="8" s="1"/>
  <c r="Q540" i="8" s="1"/>
  <c r="R540" i="8" s="1"/>
  <c r="S540" i="8" s="1"/>
  <c r="T540" i="8" s="1"/>
  <c r="U540" i="8" s="1"/>
  <c r="V540" i="8" s="1"/>
  <c r="W540" i="8" s="1"/>
  <c r="X540" i="8" s="1"/>
  <c r="Y540" i="8" s="1"/>
  <c r="Z540" i="8" s="1"/>
  <c r="AA540" i="8" s="1"/>
  <c r="AB540" i="8" s="1"/>
  <c r="AC540" i="8" s="1"/>
  <c r="AD540" i="8" s="1"/>
  <c r="AE540" i="8" s="1"/>
  <c r="AF540" i="8" s="1"/>
  <c r="AG540" i="8" s="1"/>
  <c r="D420" i="8"/>
  <c r="E420" i="8" s="1"/>
  <c r="F420" i="8" s="1"/>
  <c r="G420" i="8" s="1"/>
  <c r="H420" i="8" s="1"/>
  <c r="I420" i="8" s="1"/>
  <c r="J420" i="8" s="1"/>
  <c r="K420" i="8" s="1"/>
  <c r="L420" i="8" s="1"/>
  <c r="M420" i="8" s="1"/>
  <c r="N420" i="8" s="1"/>
  <c r="O420" i="8" s="1"/>
  <c r="P420" i="8" s="1"/>
  <c r="Q420" i="8" s="1"/>
  <c r="R420" i="8" s="1"/>
  <c r="S420" i="8" s="1"/>
  <c r="T420" i="8" s="1"/>
  <c r="U420" i="8" s="1"/>
  <c r="V420" i="8" s="1"/>
  <c r="W420" i="8" s="1"/>
  <c r="X420" i="8" s="1"/>
  <c r="Y420" i="8" s="1"/>
  <c r="Z420" i="8" s="1"/>
  <c r="AA420" i="8" s="1"/>
  <c r="AB420" i="8" s="1"/>
  <c r="AC420" i="8" s="1"/>
  <c r="AD420" i="8" s="1"/>
  <c r="AE420" i="8" s="1"/>
  <c r="AF420" i="8" s="1"/>
  <c r="AG420" i="8" s="1"/>
  <c r="D308" i="8"/>
  <c r="E308" i="8" s="1"/>
  <c r="F308" i="8" s="1"/>
  <c r="G308" i="8" s="1"/>
  <c r="H308" i="8" s="1"/>
  <c r="I308" i="8" s="1"/>
  <c r="J308" i="8" s="1"/>
  <c r="K308" i="8" s="1"/>
  <c r="L308" i="8" s="1"/>
  <c r="M308" i="8" s="1"/>
  <c r="N308" i="8" s="1"/>
  <c r="O308" i="8" s="1"/>
  <c r="P308" i="8" s="1"/>
  <c r="Q308" i="8" s="1"/>
  <c r="R308" i="8" s="1"/>
  <c r="S308" i="8" s="1"/>
  <c r="T308" i="8" s="1"/>
  <c r="U308" i="8" s="1"/>
  <c r="V308" i="8" s="1"/>
  <c r="W308" i="8" s="1"/>
  <c r="X308" i="8" s="1"/>
  <c r="Y308" i="8" s="1"/>
  <c r="Z308" i="8" s="1"/>
  <c r="AA308" i="8" s="1"/>
  <c r="AB308" i="8" s="1"/>
  <c r="AC308" i="8" s="1"/>
  <c r="AD308" i="8" s="1"/>
  <c r="AE308" i="8" s="1"/>
  <c r="AF308" i="8" s="1"/>
  <c r="AG308" i="8" s="1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D154" i="8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AG154" i="8" s="1"/>
  <c r="D329" i="8"/>
  <c r="E329" i="8" s="1"/>
  <c r="F329" i="8" s="1"/>
  <c r="G329" i="8" s="1"/>
  <c r="H329" i="8" s="1"/>
  <c r="I329" i="8" s="1"/>
  <c r="J329" i="8" s="1"/>
  <c r="K329" i="8" s="1"/>
  <c r="L329" i="8" s="1"/>
  <c r="M329" i="8" s="1"/>
  <c r="N329" i="8" s="1"/>
  <c r="O329" i="8" s="1"/>
  <c r="P329" i="8" s="1"/>
  <c r="Q329" i="8" s="1"/>
  <c r="R329" i="8" s="1"/>
  <c r="S329" i="8" s="1"/>
  <c r="T329" i="8" s="1"/>
  <c r="U329" i="8" s="1"/>
  <c r="V329" i="8" s="1"/>
  <c r="W329" i="8" s="1"/>
  <c r="X329" i="8" s="1"/>
  <c r="Y329" i="8" s="1"/>
  <c r="Z329" i="8" s="1"/>
  <c r="AA329" i="8" s="1"/>
  <c r="AB329" i="8" s="1"/>
  <c r="AC329" i="8" s="1"/>
  <c r="AD329" i="8" s="1"/>
  <c r="AE329" i="8" s="1"/>
  <c r="AF329" i="8" s="1"/>
  <c r="AG329" i="8" s="1"/>
  <c r="D769" i="8"/>
  <c r="E769" i="8" s="1"/>
  <c r="F769" i="8" s="1"/>
  <c r="G769" i="8" s="1"/>
  <c r="H769" i="8" s="1"/>
  <c r="I769" i="8" s="1"/>
  <c r="J769" i="8" s="1"/>
  <c r="K769" i="8" s="1"/>
  <c r="L769" i="8" s="1"/>
  <c r="M769" i="8" s="1"/>
  <c r="N769" i="8" s="1"/>
  <c r="O769" i="8" s="1"/>
  <c r="P769" i="8" s="1"/>
  <c r="Q769" i="8" s="1"/>
  <c r="R769" i="8" s="1"/>
  <c r="S769" i="8" s="1"/>
  <c r="T769" i="8" s="1"/>
  <c r="U769" i="8" s="1"/>
  <c r="V769" i="8" s="1"/>
  <c r="W769" i="8" s="1"/>
  <c r="X769" i="8" s="1"/>
  <c r="Y769" i="8" s="1"/>
  <c r="Z769" i="8" s="1"/>
  <c r="AA769" i="8" s="1"/>
  <c r="AB769" i="8" s="1"/>
  <c r="AC769" i="8" s="1"/>
  <c r="AD769" i="8" s="1"/>
  <c r="AE769" i="8" s="1"/>
  <c r="AF769" i="8" s="1"/>
  <c r="AG769" i="8" s="1"/>
  <c r="D940" i="8"/>
  <c r="E940" i="8" s="1"/>
  <c r="F940" i="8" s="1"/>
  <c r="G940" i="8" s="1"/>
  <c r="H940" i="8" s="1"/>
  <c r="I940" i="8" s="1"/>
  <c r="J940" i="8" s="1"/>
  <c r="K940" i="8" s="1"/>
  <c r="L940" i="8" s="1"/>
  <c r="M940" i="8" s="1"/>
  <c r="N940" i="8" s="1"/>
  <c r="O940" i="8" s="1"/>
  <c r="P940" i="8" s="1"/>
  <c r="Q940" i="8" s="1"/>
  <c r="R940" i="8" s="1"/>
  <c r="S940" i="8" s="1"/>
  <c r="T940" i="8" s="1"/>
  <c r="U940" i="8" s="1"/>
  <c r="V940" i="8" s="1"/>
  <c r="W940" i="8" s="1"/>
  <c r="X940" i="8" s="1"/>
  <c r="Y940" i="8" s="1"/>
  <c r="Z940" i="8" s="1"/>
  <c r="AA940" i="8" s="1"/>
  <c r="AB940" i="8" s="1"/>
  <c r="AC940" i="8" s="1"/>
  <c r="AD940" i="8" s="1"/>
  <c r="AE940" i="8" s="1"/>
  <c r="AF940" i="8" s="1"/>
  <c r="AG940" i="8" s="1"/>
  <c r="D772" i="8"/>
  <c r="E772" i="8" s="1"/>
  <c r="F772" i="8" s="1"/>
  <c r="G772" i="8" s="1"/>
  <c r="H772" i="8" s="1"/>
  <c r="I772" i="8" s="1"/>
  <c r="J772" i="8" s="1"/>
  <c r="K772" i="8" s="1"/>
  <c r="L772" i="8" s="1"/>
  <c r="M772" i="8" s="1"/>
  <c r="N772" i="8" s="1"/>
  <c r="O772" i="8" s="1"/>
  <c r="P772" i="8" s="1"/>
  <c r="Q772" i="8" s="1"/>
  <c r="R772" i="8" s="1"/>
  <c r="S772" i="8" s="1"/>
  <c r="T772" i="8" s="1"/>
  <c r="U772" i="8" s="1"/>
  <c r="V772" i="8" s="1"/>
  <c r="W772" i="8" s="1"/>
  <c r="X772" i="8" s="1"/>
  <c r="Y772" i="8" s="1"/>
  <c r="Z772" i="8" s="1"/>
  <c r="AA772" i="8" s="1"/>
  <c r="AB772" i="8" s="1"/>
  <c r="AC772" i="8" s="1"/>
  <c r="AD772" i="8" s="1"/>
  <c r="AE772" i="8" s="1"/>
  <c r="AF772" i="8" s="1"/>
  <c r="AG772" i="8" s="1"/>
  <c r="D939" i="8"/>
  <c r="E939" i="8" s="1"/>
  <c r="F939" i="8" s="1"/>
  <c r="G939" i="8" s="1"/>
  <c r="H939" i="8" s="1"/>
  <c r="I939" i="8" s="1"/>
  <c r="J939" i="8" s="1"/>
  <c r="K939" i="8" s="1"/>
  <c r="L939" i="8" s="1"/>
  <c r="M939" i="8" s="1"/>
  <c r="N939" i="8" s="1"/>
  <c r="O939" i="8" s="1"/>
  <c r="P939" i="8" s="1"/>
  <c r="Q939" i="8" s="1"/>
  <c r="R939" i="8" s="1"/>
  <c r="S939" i="8" s="1"/>
  <c r="T939" i="8" s="1"/>
  <c r="U939" i="8" s="1"/>
  <c r="V939" i="8" s="1"/>
  <c r="W939" i="8" s="1"/>
  <c r="X939" i="8" s="1"/>
  <c r="Y939" i="8" s="1"/>
  <c r="Z939" i="8" s="1"/>
  <c r="AA939" i="8" s="1"/>
  <c r="AB939" i="8" s="1"/>
  <c r="AC939" i="8" s="1"/>
  <c r="AD939" i="8" s="1"/>
  <c r="AE939" i="8" s="1"/>
  <c r="AF939" i="8" s="1"/>
  <c r="AG939" i="8" s="1"/>
  <c r="D331" i="8"/>
  <c r="E331" i="8" s="1"/>
  <c r="F331" i="8" s="1"/>
  <c r="G331" i="8" s="1"/>
  <c r="H331" i="8" s="1"/>
  <c r="I331" i="8" s="1"/>
  <c r="J331" i="8" s="1"/>
  <c r="K331" i="8" s="1"/>
  <c r="L331" i="8" s="1"/>
  <c r="M331" i="8" s="1"/>
  <c r="N331" i="8" s="1"/>
  <c r="O331" i="8" s="1"/>
  <c r="P331" i="8" s="1"/>
  <c r="Q331" i="8" s="1"/>
  <c r="R331" i="8" s="1"/>
  <c r="S331" i="8" s="1"/>
  <c r="T331" i="8" s="1"/>
  <c r="U331" i="8" s="1"/>
  <c r="V331" i="8" s="1"/>
  <c r="W331" i="8" s="1"/>
  <c r="X331" i="8" s="1"/>
  <c r="Y331" i="8" s="1"/>
  <c r="Z331" i="8" s="1"/>
  <c r="AA331" i="8" s="1"/>
  <c r="AB331" i="8" s="1"/>
  <c r="AC331" i="8" s="1"/>
  <c r="AD331" i="8" s="1"/>
  <c r="AE331" i="8" s="1"/>
  <c r="AF331" i="8" s="1"/>
  <c r="AG331" i="8" s="1"/>
  <c r="D746" i="8"/>
  <c r="E746" i="8" s="1"/>
  <c r="F746" i="8" s="1"/>
  <c r="G746" i="8" s="1"/>
  <c r="H746" i="8" s="1"/>
  <c r="I746" i="8" s="1"/>
  <c r="J746" i="8" s="1"/>
  <c r="K746" i="8" s="1"/>
  <c r="L746" i="8" s="1"/>
  <c r="M746" i="8" s="1"/>
  <c r="N746" i="8" s="1"/>
  <c r="O746" i="8" s="1"/>
  <c r="P746" i="8" s="1"/>
  <c r="Q746" i="8" s="1"/>
  <c r="R746" i="8" s="1"/>
  <c r="S746" i="8" s="1"/>
  <c r="T746" i="8" s="1"/>
  <c r="U746" i="8" s="1"/>
  <c r="V746" i="8" s="1"/>
  <c r="W746" i="8" s="1"/>
  <c r="X746" i="8" s="1"/>
  <c r="Y746" i="8" s="1"/>
  <c r="Z746" i="8" s="1"/>
  <c r="AA746" i="8" s="1"/>
  <c r="AB746" i="8" s="1"/>
  <c r="AC746" i="8" s="1"/>
  <c r="AD746" i="8" s="1"/>
  <c r="AE746" i="8" s="1"/>
  <c r="AF746" i="8" s="1"/>
  <c r="AG746" i="8" s="1"/>
  <c r="D977" i="8"/>
  <c r="E977" i="8" s="1"/>
  <c r="F977" i="8" s="1"/>
  <c r="G977" i="8" s="1"/>
  <c r="H977" i="8" s="1"/>
  <c r="I977" i="8" s="1"/>
  <c r="J977" i="8" s="1"/>
  <c r="K977" i="8" s="1"/>
  <c r="L977" i="8" s="1"/>
  <c r="M977" i="8" s="1"/>
  <c r="N977" i="8" s="1"/>
  <c r="O977" i="8" s="1"/>
  <c r="P977" i="8" s="1"/>
  <c r="Q977" i="8" s="1"/>
  <c r="R977" i="8" s="1"/>
  <c r="S977" i="8" s="1"/>
  <c r="T977" i="8" s="1"/>
  <c r="U977" i="8" s="1"/>
  <c r="V977" i="8" s="1"/>
  <c r="W977" i="8" s="1"/>
  <c r="X977" i="8" s="1"/>
  <c r="Y977" i="8" s="1"/>
  <c r="Z977" i="8" s="1"/>
  <c r="AA977" i="8" s="1"/>
  <c r="AB977" i="8" s="1"/>
  <c r="AC977" i="8" s="1"/>
  <c r="AD977" i="8" s="1"/>
  <c r="AE977" i="8" s="1"/>
  <c r="AF977" i="8" s="1"/>
  <c r="AG977" i="8" s="1"/>
  <c r="D489" i="8"/>
  <c r="E489" i="8" s="1"/>
  <c r="F489" i="8" s="1"/>
  <c r="G489" i="8" s="1"/>
  <c r="H489" i="8" s="1"/>
  <c r="I489" i="8" s="1"/>
  <c r="J489" i="8" s="1"/>
  <c r="K489" i="8" s="1"/>
  <c r="L489" i="8" s="1"/>
  <c r="M489" i="8" s="1"/>
  <c r="N489" i="8" s="1"/>
  <c r="O489" i="8" s="1"/>
  <c r="P489" i="8" s="1"/>
  <c r="Q489" i="8" s="1"/>
  <c r="R489" i="8" s="1"/>
  <c r="S489" i="8" s="1"/>
  <c r="T489" i="8" s="1"/>
  <c r="U489" i="8" s="1"/>
  <c r="V489" i="8" s="1"/>
  <c r="W489" i="8" s="1"/>
  <c r="X489" i="8" s="1"/>
  <c r="Y489" i="8" s="1"/>
  <c r="Z489" i="8" s="1"/>
  <c r="AA489" i="8" s="1"/>
  <c r="AB489" i="8" s="1"/>
  <c r="AC489" i="8" s="1"/>
  <c r="AD489" i="8" s="1"/>
  <c r="AE489" i="8" s="1"/>
  <c r="AF489" i="8" s="1"/>
  <c r="AG489" i="8" s="1"/>
  <c r="D217" i="8"/>
  <c r="E217" i="8" s="1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Q217" i="8" s="1"/>
  <c r="R217" i="8" s="1"/>
  <c r="S217" i="8" s="1"/>
  <c r="T217" i="8" s="1"/>
  <c r="U217" i="8" s="1"/>
  <c r="V217" i="8" s="1"/>
  <c r="W217" i="8" s="1"/>
  <c r="X217" i="8" s="1"/>
  <c r="Y217" i="8" s="1"/>
  <c r="Z217" i="8" s="1"/>
  <c r="AA217" i="8" s="1"/>
  <c r="AB217" i="8" s="1"/>
  <c r="AC217" i="8" s="1"/>
  <c r="AD217" i="8" s="1"/>
  <c r="AE217" i="8" s="1"/>
  <c r="AF217" i="8" s="1"/>
  <c r="AG217" i="8" s="1"/>
  <c r="D800" i="8"/>
  <c r="E800" i="8" s="1"/>
  <c r="F800" i="8" s="1"/>
  <c r="G800" i="8" s="1"/>
  <c r="H800" i="8" s="1"/>
  <c r="I800" i="8" s="1"/>
  <c r="J800" i="8" s="1"/>
  <c r="K800" i="8" s="1"/>
  <c r="L800" i="8" s="1"/>
  <c r="M800" i="8" s="1"/>
  <c r="N800" i="8" s="1"/>
  <c r="O800" i="8" s="1"/>
  <c r="P800" i="8" s="1"/>
  <c r="Q800" i="8" s="1"/>
  <c r="R800" i="8" s="1"/>
  <c r="S800" i="8" s="1"/>
  <c r="T800" i="8" s="1"/>
  <c r="U800" i="8" s="1"/>
  <c r="V800" i="8" s="1"/>
  <c r="W800" i="8" s="1"/>
  <c r="X800" i="8" s="1"/>
  <c r="Y800" i="8" s="1"/>
  <c r="Z800" i="8" s="1"/>
  <c r="AA800" i="8" s="1"/>
  <c r="AB800" i="8" s="1"/>
  <c r="AC800" i="8" s="1"/>
  <c r="AD800" i="8" s="1"/>
  <c r="AE800" i="8" s="1"/>
  <c r="AF800" i="8" s="1"/>
  <c r="AG800" i="8" s="1"/>
  <c r="D528" i="8"/>
  <c r="E528" i="8" s="1"/>
  <c r="F528" i="8" s="1"/>
  <c r="G528" i="8" s="1"/>
  <c r="H528" i="8" s="1"/>
  <c r="I528" i="8" s="1"/>
  <c r="J528" i="8" s="1"/>
  <c r="K528" i="8" s="1"/>
  <c r="L528" i="8" s="1"/>
  <c r="M528" i="8" s="1"/>
  <c r="N528" i="8" s="1"/>
  <c r="O528" i="8" s="1"/>
  <c r="P528" i="8" s="1"/>
  <c r="Q528" i="8" s="1"/>
  <c r="R528" i="8" s="1"/>
  <c r="S528" i="8" s="1"/>
  <c r="T528" i="8" s="1"/>
  <c r="U528" i="8" s="1"/>
  <c r="V528" i="8" s="1"/>
  <c r="W528" i="8" s="1"/>
  <c r="X528" i="8" s="1"/>
  <c r="Y528" i="8" s="1"/>
  <c r="Z528" i="8" s="1"/>
  <c r="AA528" i="8" s="1"/>
  <c r="AB528" i="8" s="1"/>
  <c r="AC528" i="8" s="1"/>
  <c r="AD528" i="8" s="1"/>
  <c r="AE528" i="8" s="1"/>
  <c r="AF528" i="8" s="1"/>
  <c r="AG528" i="8" s="1"/>
  <c r="D983" i="8"/>
  <c r="E983" i="8" s="1"/>
  <c r="F983" i="8" s="1"/>
  <c r="G983" i="8" s="1"/>
  <c r="H983" i="8" s="1"/>
  <c r="I983" i="8" s="1"/>
  <c r="J983" i="8" s="1"/>
  <c r="K983" i="8" s="1"/>
  <c r="L983" i="8" s="1"/>
  <c r="M983" i="8" s="1"/>
  <c r="N983" i="8" s="1"/>
  <c r="O983" i="8" s="1"/>
  <c r="P983" i="8" s="1"/>
  <c r="Q983" i="8" s="1"/>
  <c r="R983" i="8" s="1"/>
  <c r="S983" i="8" s="1"/>
  <c r="T983" i="8" s="1"/>
  <c r="U983" i="8" s="1"/>
  <c r="V983" i="8" s="1"/>
  <c r="W983" i="8" s="1"/>
  <c r="X983" i="8" s="1"/>
  <c r="Y983" i="8" s="1"/>
  <c r="Z983" i="8" s="1"/>
  <c r="AA983" i="8" s="1"/>
  <c r="AB983" i="8" s="1"/>
  <c r="AC983" i="8" s="1"/>
  <c r="AD983" i="8" s="1"/>
  <c r="AE983" i="8" s="1"/>
  <c r="AF983" i="8" s="1"/>
  <c r="AG983" i="8" s="1"/>
  <c r="D919" i="8"/>
  <c r="E919" i="8" s="1"/>
  <c r="F919" i="8" s="1"/>
  <c r="G919" i="8" s="1"/>
  <c r="H919" i="8" s="1"/>
  <c r="I919" i="8" s="1"/>
  <c r="J919" i="8" s="1"/>
  <c r="K919" i="8" s="1"/>
  <c r="L919" i="8" s="1"/>
  <c r="M919" i="8" s="1"/>
  <c r="N919" i="8" s="1"/>
  <c r="O919" i="8" s="1"/>
  <c r="P919" i="8" s="1"/>
  <c r="Q919" i="8" s="1"/>
  <c r="R919" i="8" s="1"/>
  <c r="S919" i="8" s="1"/>
  <c r="T919" i="8" s="1"/>
  <c r="U919" i="8" s="1"/>
  <c r="V919" i="8" s="1"/>
  <c r="W919" i="8" s="1"/>
  <c r="X919" i="8" s="1"/>
  <c r="Y919" i="8" s="1"/>
  <c r="Z919" i="8" s="1"/>
  <c r="AA919" i="8" s="1"/>
  <c r="AB919" i="8" s="1"/>
  <c r="AC919" i="8" s="1"/>
  <c r="AD919" i="8" s="1"/>
  <c r="AE919" i="8" s="1"/>
  <c r="AF919" i="8" s="1"/>
  <c r="AG919" i="8" s="1"/>
  <c r="D874" i="8"/>
  <c r="E874" i="8" s="1"/>
  <c r="F874" i="8" s="1"/>
  <c r="G874" i="8" s="1"/>
  <c r="H874" i="8" s="1"/>
  <c r="I874" i="8" s="1"/>
  <c r="J874" i="8" s="1"/>
  <c r="K874" i="8" s="1"/>
  <c r="L874" i="8" s="1"/>
  <c r="M874" i="8" s="1"/>
  <c r="N874" i="8" s="1"/>
  <c r="O874" i="8" s="1"/>
  <c r="P874" i="8" s="1"/>
  <c r="Q874" i="8" s="1"/>
  <c r="R874" i="8" s="1"/>
  <c r="S874" i="8" s="1"/>
  <c r="T874" i="8" s="1"/>
  <c r="U874" i="8" s="1"/>
  <c r="V874" i="8" s="1"/>
  <c r="W874" i="8" s="1"/>
  <c r="X874" i="8" s="1"/>
  <c r="Y874" i="8" s="1"/>
  <c r="Z874" i="8" s="1"/>
  <c r="AA874" i="8" s="1"/>
  <c r="AB874" i="8" s="1"/>
  <c r="AC874" i="8" s="1"/>
  <c r="AD874" i="8" s="1"/>
  <c r="AE874" i="8" s="1"/>
  <c r="AF874" i="8" s="1"/>
  <c r="AG874" i="8" s="1"/>
  <c r="D761" i="8"/>
  <c r="E761" i="8" s="1"/>
  <c r="F761" i="8" s="1"/>
  <c r="G761" i="8" s="1"/>
  <c r="H761" i="8" s="1"/>
  <c r="I761" i="8" s="1"/>
  <c r="J761" i="8" s="1"/>
  <c r="K761" i="8" s="1"/>
  <c r="L761" i="8" s="1"/>
  <c r="M761" i="8" s="1"/>
  <c r="N761" i="8" s="1"/>
  <c r="O761" i="8" s="1"/>
  <c r="P761" i="8" s="1"/>
  <c r="Q761" i="8" s="1"/>
  <c r="R761" i="8" s="1"/>
  <c r="S761" i="8" s="1"/>
  <c r="T761" i="8" s="1"/>
  <c r="U761" i="8" s="1"/>
  <c r="V761" i="8" s="1"/>
  <c r="W761" i="8" s="1"/>
  <c r="X761" i="8" s="1"/>
  <c r="Y761" i="8" s="1"/>
  <c r="Z761" i="8" s="1"/>
  <c r="AA761" i="8" s="1"/>
  <c r="AB761" i="8" s="1"/>
  <c r="AC761" i="8" s="1"/>
  <c r="AD761" i="8" s="1"/>
  <c r="AE761" i="8" s="1"/>
  <c r="AF761" i="8" s="1"/>
  <c r="AG761" i="8" s="1"/>
  <c r="D545" i="8"/>
  <c r="E545" i="8" s="1"/>
  <c r="F545" i="8" s="1"/>
  <c r="G545" i="8" s="1"/>
  <c r="H545" i="8" s="1"/>
  <c r="I545" i="8" s="1"/>
  <c r="J545" i="8" s="1"/>
  <c r="K545" i="8" s="1"/>
  <c r="L545" i="8" s="1"/>
  <c r="M545" i="8" s="1"/>
  <c r="N545" i="8" s="1"/>
  <c r="O545" i="8" s="1"/>
  <c r="P545" i="8" s="1"/>
  <c r="Q545" i="8" s="1"/>
  <c r="R545" i="8" s="1"/>
  <c r="S545" i="8" s="1"/>
  <c r="T545" i="8" s="1"/>
  <c r="U545" i="8" s="1"/>
  <c r="V545" i="8" s="1"/>
  <c r="W545" i="8" s="1"/>
  <c r="X545" i="8" s="1"/>
  <c r="Y545" i="8" s="1"/>
  <c r="Z545" i="8" s="1"/>
  <c r="AA545" i="8" s="1"/>
  <c r="AB545" i="8" s="1"/>
  <c r="AC545" i="8" s="1"/>
  <c r="AD545" i="8" s="1"/>
  <c r="AE545" i="8" s="1"/>
  <c r="AF545" i="8" s="1"/>
  <c r="AG545" i="8" s="1"/>
  <c r="D265" i="8"/>
  <c r="E265" i="8" s="1"/>
  <c r="F265" i="8" s="1"/>
  <c r="G265" i="8" s="1"/>
  <c r="H265" i="8" s="1"/>
  <c r="I265" i="8" s="1"/>
  <c r="J265" i="8" s="1"/>
  <c r="K265" i="8" s="1"/>
  <c r="L265" i="8" s="1"/>
  <c r="M265" i="8" s="1"/>
  <c r="N265" i="8" s="1"/>
  <c r="O265" i="8" s="1"/>
  <c r="P265" i="8" s="1"/>
  <c r="Q265" i="8" s="1"/>
  <c r="R265" i="8" s="1"/>
  <c r="S265" i="8" s="1"/>
  <c r="T265" i="8" s="1"/>
  <c r="U265" i="8" s="1"/>
  <c r="V265" i="8" s="1"/>
  <c r="W265" i="8" s="1"/>
  <c r="X265" i="8" s="1"/>
  <c r="Y265" i="8" s="1"/>
  <c r="Z265" i="8" s="1"/>
  <c r="AA265" i="8" s="1"/>
  <c r="AB265" i="8" s="1"/>
  <c r="AC265" i="8" s="1"/>
  <c r="AD265" i="8" s="1"/>
  <c r="AE265" i="8" s="1"/>
  <c r="AF265" i="8" s="1"/>
  <c r="AG265" i="8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D592" i="8"/>
  <c r="E592" i="8" s="1"/>
  <c r="F592" i="8" s="1"/>
  <c r="G592" i="8" s="1"/>
  <c r="H592" i="8" s="1"/>
  <c r="I592" i="8" s="1"/>
  <c r="J592" i="8" s="1"/>
  <c r="K592" i="8" s="1"/>
  <c r="L592" i="8" s="1"/>
  <c r="M592" i="8" s="1"/>
  <c r="N592" i="8" s="1"/>
  <c r="O592" i="8" s="1"/>
  <c r="P592" i="8" s="1"/>
  <c r="Q592" i="8" s="1"/>
  <c r="R592" i="8" s="1"/>
  <c r="S592" i="8" s="1"/>
  <c r="T592" i="8" s="1"/>
  <c r="U592" i="8" s="1"/>
  <c r="V592" i="8" s="1"/>
  <c r="W592" i="8" s="1"/>
  <c r="X592" i="8" s="1"/>
  <c r="Y592" i="8" s="1"/>
  <c r="Z592" i="8" s="1"/>
  <c r="AA592" i="8" s="1"/>
  <c r="AB592" i="8" s="1"/>
  <c r="AC592" i="8" s="1"/>
  <c r="AD592" i="8" s="1"/>
  <c r="AE592" i="8" s="1"/>
  <c r="AF592" i="8" s="1"/>
  <c r="AG592" i="8" s="1"/>
  <c r="D216" i="8"/>
  <c r="E216" i="8" s="1"/>
  <c r="F216" i="8" s="1"/>
  <c r="G216" i="8" s="1"/>
  <c r="H216" i="8" s="1"/>
  <c r="I216" i="8" s="1"/>
  <c r="J216" i="8" s="1"/>
  <c r="K216" i="8" s="1"/>
  <c r="L216" i="8" s="1"/>
  <c r="M216" i="8" s="1"/>
  <c r="N216" i="8" s="1"/>
  <c r="O216" i="8" s="1"/>
  <c r="P216" i="8" s="1"/>
  <c r="Q216" i="8" s="1"/>
  <c r="R216" i="8" s="1"/>
  <c r="S216" i="8" s="1"/>
  <c r="T216" i="8" s="1"/>
  <c r="U216" i="8" s="1"/>
  <c r="V216" i="8" s="1"/>
  <c r="W216" i="8" s="1"/>
  <c r="X216" i="8" s="1"/>
  <c r="Y216" i="8" s="1"/>
  <c r="Z216" i="8" s="1"/>
  <c r="AA216" i="8" s="1"/>
  <c r="AB216" i="8" s="1"/>
  <c r="AC216" i="8" s="1"/>
  <c r="AD216" i="8" s="1"/>
  <c r="AE216" i="8" s="1"/>
  <c r="AF216" i="8" s="1"/>
  <c r="AG216" i="8" s="1"/>
  <c r="D841" i="8"/>
  <c r="E841" i="8" s="1"/>
  <c r="F841" i="8" s="1"/>
  <c r="G841" i="8" s="1"/>
  <c r="H841" i="8" s="1"/>
  <c r="I841" i="8" s="1"/>
  <c r="J841" i="8" s="1"/>
  <c r="K841" i="8" s="1"/>
  <c r="L841" i="8" s="1"/>
  <c r="M841" i="8" s="1"/>
  <c r="N841" i="8" s="1"/>
  <c r="O841" i="8" s="1"/>
  <c r="P841" i="8" s="1"/>
  <c r="Q841" i="8" s="1"/>
  <c r="R841" i="8" s="1"/>
  <c r="S841" i="8" s="1"/>
  <c r="T841" i="8" s="1"/>
  <c r="U841" i="8" s="1"/>
  <c r="V841" i="8" s="1"/>
  <c r="W841" i="8" s="1"/>
  <c r="X841" i="8" s="1"/>
  <c r="Y841" i="8" s="1"/>
  <c r="Z841" i="8" s="1"/>
  <c r="AA841" i="8" s="1"/>
  <c r="AB841" i="8" s="1"/>
  <c r="AC841" i="8" s="1"/>
  <c r="AD841" i="8" s="1"/>
  <c r="AE841" i="8" s="1"/>
  <c r="AF841" i="8" s="1"/>
  <c r="AG841" i="8" s="1"/>
  <c r="D305" i="8"/>
  <c r="E305" i="8" s="1"/>
  <c r="F305" i="8" s="1"/>
  <c r="G305" i="8" s="1"/>
  <c r="H305" i="8" s="1"/>
  <c r="I305" i="8" s="1"/>
  <c r="J305" i="8" s="1"/>
  <c r="K305" i="8" s="1"/>
  <c r="L305" i="8" s="1"/>
  <c r="M305" i="8" s="1"/>
  <c r="N305" i="8" s="1"/>
  <c r="O305" i="8" s="1"/>
  <c r="P305" i="8" s="1"/>
  <c r="Q305" i="8" s="1"/>
  <c r="R305" i="8" s="1"/>
  <c r="S305" i="8" s="1"/>
  <c r="T305" i="8" s="1"/>
  <c r="U305" i="8" s="1"/>
  <c r="V305" i="8" s="1"/>
  <c r="W305" i="8" s="1"/>
  <c r="X305" i="8" s="1"/>
  <c r="Y305" i="8" s="1"/>
  <c r="Z305" i="8" s="1"/>
  <c r="AA305" i="8" s="1"/>
  <c r="AB305" i="8" s="1"/>
  <c r="AC305" i="8" s="1"/>
  <c r="AD305" i="8" s="1"/>
  <c r="AE305" i="8" s="1"/>
  <c r="AF305" i="8" s="1"/>
  <c r="AG305" i="8" s="1"/>
  <c r="D880" i="8"/>
  <c r="E880" i="8" s="1"/>
  <c r="F880" i="8" s="1"/>
  <c r="G880" i="8" s="1"/>
  <c r="H880" i="8" s="1"/>
  <c r="I880" i="8" s="1"/>
  <c r="J880" i="8" s="1"/>
  <c r="K880" i="8" s="1"/>
  <c r="L880" i="8" s="1"/>
  <c r="M880" i="8" s="1"/>
  <c r="N880" i="8" s="1"/>
  <c r="O880" i="8" s="1"/>
  <c r="P880" i="8" s="1"/>
  <c r="Q880" i="8" s="1"/>
  <c r="R880" i="8" s="1"/>
  <c r="S880" i="8" s="1"/>
  <c r="T880" i="8" s="1"/>
  <c r="U880" i="8" s="1"/>
  <c r="V880" i="8" s="1"/>
  <c r="W880" i="8" s="1"/>
  <c r="X880" i="8" s="1"/>
  <c r="Y880" i="8" s="1"/>
  <c r="Z880" i="8" s="1"/>
  <c r="AA880" i="8" s="1"/>
  <c r="AB880" i="8" s="1"/>
  <c r="AC880" i="8" s="1"/>
  <c r="AD880" i="8" s="1"/>
  <c r="AE880" i="8" s="1"/>
  <c r="AF880" i="8" s="1"/>
  <c r="AG880" i="8" s="1"/>
  <c r="D336" i="8"/>
  <c r="E336" i="8" s="1"/>
  <c r="F336" i="8" s="1"/>
  <c r="G336" i="8" s="1"/>
  <c r="H336" i="8" s="1"/>
  <c r="I336" i="8" s="1"/>
  <c r="J336" i="8" s="1"/>
  <c r="K336" i="8" s="1"/>
  <c r="L336" i="8" s="1"/>
  <c r="M336" i="8" s="1"/>
  <c r="N336" i="8" s="1"/>
  <c r="O336" i="8" s="1"/>
  <c r="P336" i="8" s="1"/>
  <c r="Q336" i="8" s="1"/>
  <c r="R336" i="8" s="1"/>
  <c r="S336" i="8" s="1"/>
  <c r="T336" i="8" s="1"/>
  <c r="U336" i="8" s="1"/>
  <c r="V336" i="8" s="1"/>
  <c r="W336" i="8" s="1"/>
  <c r="X336" i="8" s="1"/>
  <c r="Y336" i="8" s="1"/>
  <c r="Z336" i="8" s="1"/>
  <c r="AA336" i="8" s="1"/>
  <c r="AB336" i="8" s="1"/>
  <c r="AC336" i="8" s="1"/>
  <c r="AD336" i="8" s="1"/>
  <c r="AE336" i="8" s="1"/>
  <c r="AF336" i="8" s="1"/>
  <c r="AG336" i="8" s="1"/>
  <c r="D957" i="8"/>
  <c r="E957" i="8" s="1"/>
  <c r="F957" i="8" s="1"/>
  <c r="G957" i="8" s="1"/>
  <c r="H957" i="8" s="1"/>
  <c r="I957" i="8" s="1"/>
  <c r="J957" i="8" s="1"/>
  <c r="K957" i="8" s="1"/>
  <c r="L957" i="8" s="1"/>
  <c r="M957" i="8" s="1"/>
  <c r="N957" i="8" s="1"/>
  <c r="O957" i="8" s="1"/>
  <c r="P957" i="8" s="1"/>
  <c r="Q957" i="8" s="1"/>
  <c r="R957" i="8" s="1"/>
  <c r="S957" i="8" s="1"/>
  <c r="T957" i="8" s="1"/>
  <c r="U957" i="8" s="1"/>
  <c r="V957" i="8" s="1"/>
  <c r="W957" i="8" s="1"/>
  <c r="X957" i="8" s="1"/>
  <c r="Y957" i="8" s="1"/>
  <c r="Z957" i="8" s="1"/>
  <c r="AA957" i="8" s="1"/>
  <c r="AB957" i="8" s="1"/>
  <c r="AC957" i="8" s="1"/>
  <c r="AD957" i="8" s="1"/>
  <c r="AE957" i="8" s="1"/>
  <c r="AF957" i="8" s="1"/>
  <c r="AG957" i="8" s="1"/>
  <c r="D685" i="8"/>
  <c r="E685" i="8" s="1"/>
  <c r="F685" i="8" s="1"/>
  <c r="G685" i="8" s="1"/>
  <c r="H685" i="8" s="1"/>
  <c r="I685" i="8" s="1"/>
  <c r="J685" i="8" s="1"/>
  <c r="K685" i="8" s="1"/>
  <c r="L685" i="8" s="1"/>
  <c r="M685" i="8" s="1"/>
  <c r="N685" i="8" s="1"/>
  <c r="O685" i="8" s="1"/>
  <c r="P685" i="8" s="1"/>
  <c r="Q685" i="8" s="1"/>
  <c r="R685" i="8" s="1"/>
  <c r="S685" i="8" s="1"/>
  <c r="T685" i="8" s="1"/>
  <c r="U685" i="8" s="1"/>
  <c r="V685" i="8" s="1"/>
  <c r="W685" i="8" s="1"/>
  <c r="X685" i="8" s="1"/>
  <c r="Y685" i="8" s="1"/>
  <c r="Z685" i="8" s="1"/>
  <c r="AA685" i="8" s="1"/>
  <c r="AB685" i="8" s="1"/>
  <c r="AC685" i="8" s="1"/>
  <c r="AD685" i="8" s="1"/>
  <c r="AE685" i="8" s="1"/>
  <c r="AF685" i="8" s="1"/>
  <c r="AG685" i="8" s="1"/>
  <c r="D799" i="8"/>
  <c r="E799" i="8" s="1"/>
  <c r="F799" i="8" s="1"/>
  <c r="G799" i="8" s="1"/>
  <c r="H799" i="8" s="1"/>
  <c r="I799" i="8" s="1"/>
  <c r="J799" i="8" s="1"/>
  <c r="K799" i="8" s="1"/>
  <c r="L799" i="8" s="1"/>
  <c r="M799" i="8" s="1"/>
  <c r="N799" i="8" s="1"/>
  <c r="O799" i="8" s="1"/>
  <c r="P799" i="8" s="1"/>
  <c r="Q799" i="8" s="1"/>
  <c r="R799" i="8" s="1"/>
  <c r="S799" i="8" s="1"/>
  <c r="T799" i="8" s="1"/>
  <c r="U799" i="8" s="1"/>
  <c r="V799" i="8" s="1"/>
  <c r="W799" i="8" s="1"/>
  <c r="X799" i="8" s="1"/>
  <c r="Y799" i="8" s="1"/>
  <c r="Z799" i="8" s="1"/>
  <c r="AA799" i="8" s="1"/>
  <c r="AB799" i="8" s="1"/>
  <c r="AC799" i="8" s="1"/>
  <c r="AD799" i="8" s="1"/>
  <c r="AE799" i="8" s="1"/>
  <c r="AF799" i="8" s="1"/>
  <c r="AG799" i="8" s="1"/>
  <c r="D671" i="8"/>
  <c r="E671" i="8" s="1"/>
  <c r="F671" i="8" s="1"/>
  <c r="G671" i="8" s="1"/>
  <c r="H671" i="8" s="1"/>
  <c r="I671" i="8" s="1"/>
  <c r="J671" i="8" s="1"/>
  <c r="K671" i="8" s="1"/>
  <c r="L671" i="8" s="1"/>
  <c r="M671" i="8" s="1"/>
  <c r="N671" i="8" s="1"/>
  <c r="O671" i="8" s="1"/>
  <c r="P671" i="8" s="1"/>
  <c r="Q671" i="8" s="1"/>
  <c r="R671" i="8" s="1"/>
  <c r="S671" i="8" s="1"/>
  <c r="T671" i="8" s="1"/>
  <c r="U671" i="8" s="1"/>
  <c r="V671" i="8" s="1"/>
  <c r="W671" i="8" s="1"/>
  <c r="X671" i="8" s="1"/>
  <c r="Y671" i="8" s="1"/>
  <c r="Z671" i="8" s="1"/>
  <c r="AA671" i="8" s="1"/>
  <c r="AB671" i="8" s="1"/>
  <c r="AC671" i="8" s="1"/>
  <c r="AD671" i="8" s="1"/>
  <c r="AE671" i="8" s="1"/>
  <c r="AF671" i="8" s="1"/>
  <c r="AG671" i="8" s="1"/>
  <c r="D207" i="8"/>
  <c r="E207" i="8" s="1"/>
  <c r="F207" i="8" s="1"/>
  <c r="G207" i="8" s="1"/>
  <c r="H207" i="8" s="1"/>
  <c r="I207" i="8" s="1"/>
  <c r="J207" i="8" s="1"/>
  <c r="K207" i="8" s="1"/>
  <c r="L207" i="8" s="1"/>
  <c r="M207" i="8" s="1"/>
  <c r="N207" i="8" s="1"/>
  <c r="O207" i="8" s="1"/>
  <c r="P207" i="8" s="1"/>
  <c r="Q207" i="8" s="1"/>
  <c r="R207" i="8" s="1"/>
  <c r="S207" i="8" s="1"/>
  <c r="T207" i="8" s="1"/>
  <c r="U207" i="8" s="1"/>
  <c r="V207" i="8" s="1"/>
  <c r="W207" i="8" s="1"/>
  <c r="X207" i="8" s="1"/>
  <c r="Y207" i="8" s="1"/>
  <c r="Z207" i="8" s="1"/>
  <c r="AA207" i="8" s="1"/>
  <c r="AB207" i="8" s="1"/>
  <c r="AC207" i="8" s="1"/>
  <c r="AD207" i="8" s="1"/>
  <c r="AE207" i="8" s="1"/>
  <c r="AF207" i="8" s="1"/>
  <c r="AG207" i="8" s="1"/>
  <c r="D758" i="8"/>
  <c r="E758" i="8" s="1"/>
  <c r="F758" i="8" s="1"/>
  <c r="G758" i="8" s="1"/>
  <c r="H758" i="8" s="1"/>
  <c r="I758" i="8" s="1"/>
  <c r="J758" i="8" s="1"/>
  <c r="K758" i="8" s="1"/>
  <c r="L758" i="8" s="1"/>
  <c r="M758" i="8" s="1"/>
  <c r="N758" i="8" s="1"/>
  <c r="O758" i="8" s="1"/>
  <c r="P758" i="8" s="1"/>
  <c r="Q758" i="8" s="1"/>
  <c r="R758" i="8" s="1"/>
  <c r="S758" i="8" s="1"/>
  <c r="T758" i="8" s="1"/>
  <c r="U758" i="8" s="1"/>
  <c r="V758" i="8" s="1"/>
  <c r="W758" i="8" s="1"/>
  <c r="X758" i="8" s="1"/>
  <c r="Y758" i="8" s="1"/>
  <c r="Z758" i="8" s="1"/>
  <c r="AA758" i="8" s="1"/>
  <c r="AB758" i="8" s="1"/>
  <c r="AC758" i="8" s="1"/>
  <c r="AD758" i="8" s="1"/>
  <c r="AE758" i="8" s="1"/>
  <c r="AF758" i="8" s="1"/>
  <c r="AG758" i="8" s="1"/>
  <c r="D558" i="8"/>
  <c r="E558" i="8" s="1"/>
  <c r="F558" i="8" s="1"/>
  <c r="G558" i="8" s="1"/>
  <c r="H558" i="8" s="1"/>
  <c r="I558" i="8" s="1"/>
  <c r="J558" i="8" s="1"/>
  <c r="K558" i="8" s="1"/>
  <c r="L558" i="8" s="1"/>
  <c r="M558" i="8" s="1"/>
  <c r="N558" i="8" s="1"/>
  <c r="O558" i="8" s="1"/>
  <c r="P558" i="8" s="1"/>
  <c r="Q558" i="8" s="1"/>
  <c r="R558" i="8" s="1"/>
  <c r="S558" i="8" s="1"/>
  <c r="T558" i="8" s="1"/>
  <c r="U558" i="8" s="1"/>
  <c r="V558" i="8" s="1"/>
  <c r="W558" i="8" s="1"/>
  <c r="X558" i="8" s="1"/>
  <c r="Y558" i="8" s="1"/>
  <c r="Z558" i="8" s="1"/>
  <c r="AA558" i="8" s="1"/>
  <c r="AB558" i="8" s="1"/>
  <c r="AC558" i="8" s="1"/>
  <c r="AD558" i="8" s="1"/>
  <c r="AE558" i="8" s="1"/>
  <c r="AF558" i="8" s="1"/>
  <c r="AG558" i="8" s="1"/>
  <c r="D613" i="8"/>
  <c r="E613" i="8" s="1"/>
  <c r="F613" i="8" s="1"/>
  <c r="G613" i="8" s="1"/>
  <c r="H613" i="8" s="1"/>
  <c r="I613" i="8" s="1"/>
  <c r="J613" i="8" s="1"/>
  <c r="K613" i="8" s="1"/>
  <c r="L613" i="8" s="1"/>
  <c r="M613" i="8" s="1"/>
  <c r="N613" i="8" s="1"/>
  <c r="O613" i="8" s="1"/>
  <c r="P613" i="8" s="1"/>
  <c r="Q613" i="8" s="1"/>
  <c r="R613" i="8" s="1"/>
  <c r="S613" i="8" s="1"/>
  <c r="T613" i="8" s="1"/>
  <c r="U613" i="8" s="1"/>
  <c r="V613" i="8" s="1"/>
  <c r="W613" i="8" s="1"/>
  <c r="X613" i="8" s="1"/>
  <c r="Y613" i="8" s="1"/>
  <c r="Z613" i="8" s="1"/>
  <c r="AA613" i="8" s="1"/>
  <c r="AB613" i="8" s="1"/>
  <c r="AC613" i="8" s="1"/>
  <c r="AD613" i="8" s="1"/>
  <c r="AE613" i="8" s="1"/>
  <c r="AF613" i="8" s="1"/>
  <c r="AG613" i="8" s="1"/>
  <c r="D421" i="8"/>
  <c r="E421" i="8" s="1"/>
  <c r="F421" i="8" s="1"/>
  <c r="G421" i="8" s="1"/>
  <c r="H421" i="8" s="1"/>
  <c r="I421" i="8" s="1"/>
  <c r="J421" i="8" s="1"/>
  <c r="K421" i="8" s="1"/>
  <c r="L421" i="8" s="1"/>
  <c r="M421" i="8" s="1"/>
  <c r="N421" i="8" s="1"/>
  <c r="O421" i="8" s="1"/>
  <c r="P421" i="8" s="1"/>
  <c r="Q421" i="8" s="1"/>
  <c r="R421" i="8" s="1"/>
  <c r="S421" i="8" s="1"/>
  <c r="T421" i="8" s="1"/>
  <c r="U421" i="8" s="1"/>
  <c r="V421" i="8" s="1"/>
  <c r="W421" i="8" s="1"/>
  <c r="X421" i="8" s="1"/>
  <c r="Y421" i="8" s="1"/>
  <c r="Z421" i="8" s="1"/>
  <c r="AA421" i="8" s="1"/>
  <c r="AB421" i="8" s="1"/>
  <c r="AC421" i="8" s="1"/>
  <c r="AD421" i="8" s="1"/>
  <c r="AE421" i="8" s="1"/>
  <c r="AF421" i="8" s="1"/>
  <c r="AG421" i="8" s="1"/>
  <c r="D277" i="8"/>
  <c r="E277" i="8" s="1"/>
  <c r="F277" i="8" s="1"/>
  <c r="G277" i="8" s="1"/>
  <c r="H277" i="8" s="1"/>
  <c r="I277" i="8" s="1"/>
  <c r="J277" i="8" s="1"/>
  <c r="K277" i="8" s="1"/>
  <c r="L277" i="8" s="1"/>
  <c r="M277" i="8" s="1"/>
  <c r="N277" i="8" s="1"/>
  <c r="O277" i="8" s="1"/>
  <c r="P277" i="8" s="1"/>
  <c r="Q277" i="8" s="1"/>
  <c r="R277" i="8" s="1"/>
  <c r="S277" i="8" s="1"/>
  <c r="T277" i="8" s="1"/>
  <c r="U277" i="8" s="1"/>
  <c r="V277" i="8" s="1"/>
  <c r="W277" i="8" s="1"/>
  <c r="X277" i="8" s="1"/>
  <c r="Y277" i="8" s="1"/>
  <c r="Z277" i="8" s="1"/>
  <c r="AA277" i="8" s="1"/>
  <c r="AB277" i="8" s="1"/>
  <c r="AC277" i="8" s="1"/>
  <c r="AD277" i="8" s="1"/>
  <c r="AE277" i="8" s="1"/>
  <c r="AF277" i="8" s="1"/>
  <c r="AG277" i="8" s="1"/>
  <c r="D460" i="8"/>
  <c r="E460" i="8" s="1"/>
  <c r="F460" i="8" s="1"/>
  <c r="G460" i="8" s="1"/>
  <c r="H460" i="8" s="1"/>
  <c r="I460" i="8" s="1"/>
  <c r="J460" i="8" s="1"/>
  <c r="K460" i="8" s="1"/>
  <c r="L460" i="8" s="1"/>
  <c r="M460" i="8" s="1"/>
  <c r="N460" i="8" s="1"/>
  <c r="O460" i="8" s="1"/>
  <c r="P460" i="8" s="1"/>
  <c r="Q460" i="8" s="1"/>
  <c r="R460" i="8" s="1"/>
  <c r="S460" i="8" s="1"/>
  <c r="T460" i="8" s="1"/>
  <c r="U460" i="8" s="1"/>
  <c r="V460" i="8" s="1"/>
  <c r="W460" i="8" s="1"/>
  <c r="X460" i="8" s="1"/>
  <c r="Y460" i="8" s="1"/>
  <c r="Z460" i="8" s="1"/>
  <c r="AA460" i="8" s="1"/>
  <c r="AB460" i="8" s="1"/>
  <c r="AC460" i="8" s="1"/>
  <c r="AD460" i="8" s="1"/>
  <c r="AE460" i="8" s="1"/>
  <c r="AF460" i="8" s="1"/>
  <c r="AG460" i="8" s="1"/>
  <c r="D387" i="8"/>
  <c r="E387" i="8" s="1"/>
  <c r="F387" i="8" s="1"/>
  <c r="G387" i="8" s="1"/>
  <c r="H387" i="8" s="1"/>
  <c r="I387" i="8" s="1"/>
  <c r="J387" i="8" s="1"/>
  <c r="K387" i="8" s="1"/>
  <c r="L387" i="8" s="1"/>
  <c r="M387" i="8" s="1"/>
  <c r="N387" i="8" s="1"/>
  <c r="O387" i="8" s="1"/>
  <c r="P387" i="8" s="1"/>
  <c r="Q387" i="8" s="1"/>
  <c r="R387" i="8" s="1"/>
  <c r="S387" i="8" s="1"/>
  <c r="T387" i="8" s="1"/>
  <c r="U387" i="8" s="1"/>
  <c r="V387" i="8" s="1"/>
  <c r="W387" i="8" s="1"/>
  <c r="X387" i="8" s="1"/>
  <c r="Y387" i="8" s="1"/>
  <c r="Z387" i="8" s="1"/>
  <c r="AA387" i="8" s="1"/>
  <c r="AB387" i="8" s="1"/>
  <c r="AC387" i="8" s="1"/>
  <c r="AD387" i="8" s="1"/>
  <c r="AE387" i="8" s="1"/>
  <c r="AF387" i="8" s="1"/>
  <c r="AG387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AG165" i="8" s="1"/>
  <c r="D404" i="8"/>
  <c r="E404" i="8" s="1"/>
  <c r="F404" i="8" s="1"/>
  <c r="G404" i="8" s="1"/>
  <c r="H404" i="8" s="1"/>
  <c r="I404" i="8" s="1"/>
  <c r="J404" i="8" s="1"/>
  <c r="K404" i="8" s="1"/>
  <c r="L404" i="8" s="1"/>
  <c r="M404" i="8" s="1"/>
  <c r="N404" i="8" s="1"/>
  <c r="O404" i="8" s="1"/>
  <c r="P404" i="8" s="1"/>
  <c r="Q404" i="8" s="1"/>
  <c r="R404" i="8" s="1"/>
  <c r="S404" i="8" s="1"/>
  <c r="T404" i="8" s="1"/>
  <c r="U404" i="8" s="1"/>
  <c r="V404" i="8" s="1"/>
  <c r="W404" i="8" s="1"/>
  <c r="X404" i="8" s="1"/>
  <c r="Y404" i="8" s="1"/>
  <c r="Z404" i="8" s="1"/>
  <c r="AA404" i="8" s="1"/>
  <c r="AB404" i="8" s="1"/>
  <c r="AC404" i="8" s="1"/>
  <c r="AD404" i="8" s="1"/>
  <c r="AE404" i="8" s="1"/>
  <c r="AF404" i="8" s="1"/>
  <c r="AG404" i="8" s="1"/>
  <c r="D60" i="8"/>
  <c r="E60" i="8" s="1"/>
  <c r="F60" i="8" s="1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Q60" i="8" s="1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D386" i="8"/>
  <c r="E386" i="8" s="1"/>
  <c r="F386" i="8" s="1"/>
  <c r="G386" i="8" s="1"/>
  <c r="H386" i="8" s="1"/>
  <c r="I386" i="8" s="1"/>
  <c r="J386" i="8" s="1"/>
  <c r="K386" i="8" s="1"/>
  <c r="L386" i="8" s="1"/>
  <c r="M386" i="8" s="1"/>
  <c r="N386" i="8" s="1"/>
  <c r="O386" i="8" s="1"/>
  <c r="P386" i="8" s="1"/>
  <c r="Q386" i="8" s="1"/>
  <c r="R386" i="8" s="1"/>
  <c r="S386" i="8" s="1"/>
  <c r="T386" i="8" s="1"/>
  <c r="U386" i="8" s="1"/>
  <c r="V386" i="8" s="1"/>
  <c r="W386" i="8" s="1"/>
  <c r="X386" i="8" s="1"/>
  <c r="Y386" i="8" s="1"/>
  <c r="Z386" i="8" s="1"/>
  <c r="AA386" i="8" s="1"/>
  <c r="AB386" i="8" s="1"/>
  <c r="AC386" i="8" s="1"/>
  <c r="AD386" i="8" s="1"/>
  <c r="AE386" i="8" s="1"/>
  <c r="AF386" i="8" s="1"/>
  <c r="AG386" i="8" s="1"/>
  <c r="D976" i="8"/>
  <c r="E976" i="8" s="1"/>
  <c r="F976" i="8" s="1"/>
  <c r="G976" i="8" s="1"/>
  <c r="H976" i="8" s="1"/>
  <c r="I976" i="8" s="1"/>
  <c r="J976" i="8" s="1"/>
  <c r="K976" i="8" s="1"/>
  <c r="L976" i="8" s="1"/>
  <c r="M976" i="8" s="1"/>
  <c r="N976" i="8" s="1"/>
  <c r="O976" i="8" s="1"/>
  <c r="P976" i="8" s="1"/>
  <c r="Q976" i="8" s="1"/>
  <c r="R976" i="8" s="1"/>
  <c r="S976" i="8" s="1"/>
  <c r="T976" i="8" s="1"/>
  <c r="U976" i="8" s="1"/>
  <c r="V976" i="8" s="1"/>
  <c r="W976" i="8" s="1"/>
  <c r="X976" i="8" s="1"/>
  <c r="Y976" i="8" s="1"/>
  <c r="Z976" i="8" s="1"/>
  <c r="AA976" i="8" s="1"/>
  <c r="AB976" i="8" s="1"/>
  <c r="AC976" i="8" s="1"/>
  <c r="AD976" i="8" s="1"/>
  <c r="AE976" i="8" s="1"/>
  <c r="AF976" i="8" s="1"/>
  <c r="AG976" i="8" s="1"/>
  <c r="D963" i="8"/>
  <c r="E963" i="8" s="1"/>
  <c r="F963" i="8" s="1"/>
  <c r="G963" i="8" s="1"/>
  <c r="H963" i="8" s="1"/>
  <c r="I963" i="8" s="1"/>
  <c r="J963" i="8" s="1"/>
  <c r="K963" i="8" s="1"/>
  <c r="L963" i="8" s="1"/>
  <c r="M963" i="8" s="1"/>
  <c r="N963" i="8" s="1"/>
  <c r="O963" i="8" s="1"/>
  <c r="P963" i="8" s="1"/>
  <c r="Q963" i="8" s="1"/>
  <c r="R963" i="8" s="1"/>
  <c r="S963" i="8" s="1"/>
  <c r="T963" i="8" s="1"/>
  <c r="U963" i="8" s="1"/>
  <c r="V963" i="8" s="1"/>
  <c r="W963" i="8" s="1"/>
  <c r="X963" i="8" s="1"/>
  <c r="Y963" i="8" s="1"/>
  <c r="Z963" i="8" s="1"/>
  <c r="AA963" i="8" s="1"/>
  <c r="AB963" i="8" s="1"/>
  <c r="AC963" i="8" s="1"/>
  <c r="AD963" i="8" s="1"/>
  <c r="AE963" i="8" s="1"/>
  <c r="AF963" i="8" s="1"/>
  <c r="AG963" i="8" s="1"/>
  <c r="D985" i="8"/>
  <c r="E985" i="8" s="1"/>
  <c r="F985" i="8" s="1"/>
  <c r="G985" i="8" s="1"/>
  <c r="H985" i="8" s="1"/>
  <c r="I985" i="8" s="1"/>
  <c r="J985" i="8" s="1"/>
  <c r="K985" i="8" s="1"/>
  <c r="L985" i="8" s="1"/>
  <c r="M985" i="8" s="1"/>
  <c r="N985" i="8" s="1"/>
  <c r="O985" i="8" s="1"/>
  <c r="P985" i="8" s="1"/>
  <c r="Q985" i="8" s="1"/>
  <c r="R985" i="8" s="1"/>
  <c r="S985" i="8" s="1"/>
  <c r="T985" i="8" s="1"/>
  <c r="U985" i="8" s="1"/>
  <c r="V985" i="8" s="1"/>
  <c r="W985" i="8" s="1"/>
  <c r="X985" i="8" s="1"/>
  <c r="Y985" i="8" s="1"/>
  <c r="Z985" i="8" s="1"/>
  <c r="AA985" i="8" s="1"/>
  <c r="AB985" i="8" s="1"/>
  <c r="AC985" i="8" s="1"/>
  <c r="AD985" i="8" s="1"/>
  <c r="AE985" i="8" s="1"/>
  <c r="AF985" i="8" s="1"/>
  <c r="AG985" i="8" s="1"/>
  <c r="D249" i="8"/>
  <c r="E249" i="8" s="1"/>
  <c r="F249" i="8" s="1"/>
  <c r="G249" i="8" s="1"/>
  <c r="H249" i="8" s="1"/>
  <c r="I249" i="8" s="1"/>
  <c r="J249" i="8" s="1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AG249" i="8" s="1"/>
  <c r="D560" i="8"/>
  <c r="E560" i="8" s="1"/>
  <c r="F560" i="8" s="1"/>
  <c r="G560" i="8" s="1"/>
  <c r="H560" i="8" s="1"/>
  <c r="I560" i="8" s="1"/>
  <c r="J560" i="8" s="1"/>
  <c r="K560" i="8" s="1"/>
  <c r="L560" i="8" s="1"/>
  <c r="M560" i="8" s="1"/>
  <c r="N560" i="8" s="1"/>
  <c r="O560" i="8" s="1"/>
  <c r="P560" i="8" s="1"/>
  <c r="Q560" i="8" s="1"/>
  <c r="R560" i="8" s="1"/>
  <c r="S560" i="8" s="1"/>
  <c r="T560" i="8" s="1"/>
  <c r="U560" i="8" s="1"/>
  <c r="V560" i="8" s="1"/>
  <c r="W560" i="8" s="1"/>
  <c r="X560" i="8" s="1"/>
  <c r="Y560" i="8" s="1"/>
  <c r="Z560" i="8" s="1"/>
  <c r="AA560" i="8" s="1"/>
  <c r="AB560" i="8" s="1"/>
  <c r="AC560" i="8" s="1"/>
  <c r="AD560" i="8" s="1"/>
  <c r="AE560" i="8" s="1"/>
  <c r="AF560" i="8" s="1"/>
  <c r="AG560" i="8" s="1"/>
  <c r="D809" i="8"/>
  <c r="E809" i="8" s="1"/>
  <c r="F809" i="8" s="1"/>
  <c r="G809" i="8" s="1"/>
  <c r="H809" i="8" s="1"/>
  <c r="I809" i="8" s="1"/>
  <c r="J809" i="8" s="1"/>
  <c r="K809" i="8" s="1"/>
  <c r="L809" i="8" s="1"/>
  <c r="M809" i="8" s="1"/>
  <c r="N809" i="8" s="1"/>
  <c r="O809" i="8" s="1"/>
  <c r="P809" i="8" s="1"/>
  <c r="Q809" i="8" s="1"/>
  <c r="R809" i="8" s="1"/>
  <c r="S809" i="8" s="1"/>
  <c r="T809" i="8" s="1"/>
  <c r="U809" i="8" s="1"/>
  <c r="V809" i="8" s="1"/>
  <c r="W809" i="8" s="1"/>
  <c r="X809" i="8" s="1"/>
  <c r="Y809" i="8" s="1"/>
  <c r="Z809" i="8" s="1"/>
  <c r="AA809" i="8" s="1"/>
  <c r="AB809" i="8" s="1"/>
  <c r="AC809" i="8" s="1"/>
  <c r="AD809" i="8" s="1"/>
  <c r="AE809" i="8" s="1"/>
  <c r="AF809" i="8" s="1"/>
  <c r="AG809" i="8" s="1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D272" i="8"/>
  <c r="E272" i="8" s="1"/>
  <c r="F272" i="8" s="1"/>
  <c r="G272" i="8" s="1"/>
  <c r="H272" i="8" s="1"/>
  <c r="I272" i="8" s="1"/>
  <c r="J272" i="8" s="1"/>
  <c r="K272" i="8" s="1"/>
  <c r="L272" i="8" s="1"/>
  <c r="M272" i="8" s="1"/>
  <c r="N272" i="8" s="1"/>
  <c r="O272" i="8" s="1"/>
  <c r="P272" i="8" s="1"/>
  <c r="Q272" i="8" s="1"/>
  <c r="R272" i="8" s="1"/>
  <c r="S272" i="8" s="1"/>
  <c r="T272" i="8" s="1"/>
  <c r="U272" i="8" s="1"/>
  <c r="V272" i="8" s="1"/>
  <c r="W272" i="8" s="1"/>
  <c r="X272" i="8" s="1"/>
  <c r="Y272" i="8" s="1"/>
  <c r="Z272" i="8" s="1"/>
  <c r="AA272" i="8" s="1"/>
  <c r="AB272" i="8" s="1"/>
  <c r="AC272" i="8" s="1"/>
  <c r="AD272" i="8" s="1"/>
  <c r="AE272" i="8" s="1"/>
  <c r="AF272" i="8" s="1"/>
  <c r="AG272" i="8" s="1"/>
  <c r="D861" i="8"/>
  <c r="E861" i="8" s="1"/>
  <c r="F861" i="8" s="1"/>
  <c r="G861" i="8" s="1"/>
  <c r="H861" i="8" s="1"/>
  <c r="I861" i="8" s="1"/>
  <c r="J861" i="8" s="1"/>
  <c r="K861" i="8" s="1"/>
  <c r="L861" i="8" s="1"/>
  <c r="M861" i="8" s="1"/>
  <c r="N861" i="8" s="1"/>
  <c r="O861" i="8" s="1"/>
  <c r="P861" i="8" s="1"/>
  <c r="Q861" i="8" s="1"/>
  <c r="R861" i="8" s="1"/>
  <c r="S861" i="8" s="1"/>
  <c r="T861" i="8" s="1"/>
  <c r="U861" i="8" s="1"/>
  <c r="V861" i="8" s="1"/>
  <c r="W861" i="8" s="1"/>
  <c r="X861" i="8" s="1"/>
  <c r="Y861" i="8" s="1"/>
  <c r="Z861" i="8" s="1"/>
  <c r="AA861" i="8" s="1"/>
  <c r="AB861" i="8" s="1"/>
  <c r="AC861" i="8" s="1"/>
  <c r="AD861" i="8" s="1"/>
  <c r="AE861" i="8" s="1"/>
  <c r="AF861" i="8" s="1"/>
  <c r="AG861" i="8" s="1"/>
  <c r="D677" i="8"/>
  <c r="E677" i="8" s="1"/>
  <c r="F677" i="8" s="1"/>
  <c r="G677" i="8" s="1"/>
  <c r="H677" i="8" s="1"/>
  <c r="I677" i="8" s="1"/>
  <c r="J677" i="8" s="1"/>
  <c r="K677" i="8" s="1"/>
  <c r="L677" i="8" s="1"/>
  <c r="M677" i="8" s="1"/>
  <c r="N677" i="8" s="1"/>
  <c r="O677" i="8" s="1"/>
  <c r="P677" i="8" s="1"/>
  <c r="Q677" i="8" s="1"/>
  <c r="R677" i="8" s="1"/>
  <c r="S677" i="8" s="1"/>
  <c r="T677" i="8" s="1"/>
  <c r="U677" i="8" s="1"/>
  <c r="V677" i="8" s="1"/>
  <c r="W677" i="8" s="1"/>
  <c r="X677" i="8" s="1"/>
  <c r="Y677" i="8" s="1"/>
  <c r="Z677" i="8" s="1"/>
  <c r="AA677" i="8" s="1"/>
  <c r="AB677" i="8" s="1"/>
  <c r="AC677" i="8" s="1"/>
  <c r="AD677" i="8" s="1"/>
  <c r="AE677" i="8" s="1"/>
  <c r="AF677" i="8" s="1"/>
  <c r="AG677" i="8" s="1"/>
  <c r="D791" i="8"/>
  <c r="E791" i="8" s="1"/>
  <c r="F791" i="8" s="1"/>
  <c r="G791" i="8" s="1"/>
  <c r="H791" i="8" s="1"/>
  <c r="I791" i="8" s="1"/>
  <c r="J791" i="8" s="1"/>
  <c r="K791" i="8" s="1"/>
  <c r="L791" i="8" s="1"/>
  <c r="M791" i="8" s="1"/>
  <c r="N791" i="8" s="1"/>
  <c r="O791" i="8" s="1"/>
  <c r="P791" i="8" s="1"/>
  <c r="Q791" i="8" s="1"/>
  <c r="R791" i="8" s="1"/>
  <c r="S791" i="8" s="1"/>
  <c r="T791" i="8" s="1"/>
  <c r="U791" i="8" s="1"/>
  <c r="V791" i="8" s="1"/>
  <c r="W791" i="8" s="1"/>
  <c r="X791" i="8" s="1"/>
  <c r="Y791" i="8" s="1"/>
  <c r="Z791" i="8" s="1"/>
  <c r="AA791" i="8" s="1"/>
  <c r="AB791" i="8" s="1"/>
  <c r="AC791" i="8" s="1"/>
  <c r="AD791" i="8" s="1"/>
  <c r="AE791" i="8" s="1"/>
  <c r="AF791" i="8" s="1"/>
  <c r="AG791" i="8" s="1"/>
  <c r="D663" i="8"/>
  <c r="E663" i="8" s="1"/>
  <c r="F663" i="8" s="1"/>
  <c r="G663" i="8" s="1"/>
  <c r="H663" i="8" s="1"/>
  <c r="I663" i="8" s="1"/>
  <c r="J663" i="8" s="1"/>
  <c r="K663" i="8" s="1"/>
  <c r="L663" i="8" s="1"/>
  <c r="M663" i="8" s="1"/>
  <c r="N663" i="8" s="1"/>
  <c r="O663" i="8" s="1"/>
  <c r="P663" i="8" s="1"/>
  <c r="Q663" i="8" s="1"/>
  <c r="R663" i="8" s="1"/>
  <c r="S663" i="8" s="1"/>
  <c r="T663" i="8" s="1"/>
  <c r="U663" i="8" s="1"/>
  <c r="V663" i="8" s="1"/>
  <c r="W663" i="8" s="1"/>
  <c r="X663" i="8" s="1"/>
  <c r="Y663" i="8" s="1"/>
  <c r="Z663" i="8" s="1"/>
  <c r="AA663" i="8" s="1"/>
  <c r="AB663" i="8" s="1"/>
  <c r="AC663" i="8" s="1"/>
  <c r="AD663" i="8" s="1"/>
  <c r="AE663" i="8" s="1"/>
  <c r="AF663" i="8" s="1"/>
  <c r="AG663" i="8" s="1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AG175" i="8" s="1"/>
  <c r="D750" i="8"/>
  <c r="E750" i="8" s="1"/>
  <c r="F750" i="8" s="1"/>
  <c r="G750" i="8" s="1"/>
  <c r="H750" i="8" s="1"/>
  <c r="I750" i="8" s="1"/>
  <c r="J750" i="8" s="1"/>
  <c r="K750" i="8" s="1"/>
  <c r="L750" i="8" s="1"/>
  <c r="M750" i="8" s="1"/>
  <c r="N750" i="8" s="1"/>
  <c r="O750" i="8" s="1"/>
  <c r="P750" i="8" s="1"/>
  <c r="Q750" i="8" s="1"/>
  <c r="R750" i="8" s="1"/>
  <c r="S750" i="8" s="1"/>
  <c r="T750" i="8" s="1"/>
  <c r="U750" i="8" s="1"/>
  <c r="V750" i="8" s="1"/>
  <c r="W750" i="8" s="1"/>
  <c r="X750" i="8" s="1"/>
  <c r="Y750" i="8" s="1"/>
  <c r="Z750" i="8" s="1"/>
  <c r="AA750" i="8" s="1"/>
  <c r="AB750" i="8" s="1"/>
  <c r="AC750" i="8" s="1"/>
  <c r="AD750" i="8" s="1"/>
  <c r="AE750" i="8" s="1"/>
  <c r="AF750" i="8" s="1"/>
  <c r="AG750" i="8" s="1"/>
  <c r="D526" i="8"/>
  <c r="E526" i="8" s="1"/>
  <c r="F526" i="8" s="1"/>
  <c r="G526" i="8" s="1"/>
  <c r="H526" i="8" s="1"/>
  <c r="I526" i="8" s="1"/>
  <c r="J526" i="8" s="1"/>
  <c r="K526" i="8" s="1"/>
  <c r="L526" i="8" s="1"/>
  <c r="M526" i="8" s="1"/>
  <c r="N526" i="8" s="1"/>
  <c r="O526" i="8" s="1"/>
  <c r="P526" i="8" s="1"/>
  <c r="Q526" i="8" s="1"/>
  <c r="R526" i="8" s="1"/>
  <c r="S526" i="8" s="1"/>
  <c r="T526" i="8" s="1"/>
  <c r="U526" i="8" s="1"/>
  <c r="V526" i="8" s="1"/>
  <c r="W526" i="8" s="1"/>
  <c r="X526" i="8" s="1"/>
  <c r="Y526" i="8" s="1"/>
  <c r="Z526" i="8" s="1"/>
  <c r="AA526" i="8" s="1"/>
  <c r="AB526" i="8" s="1"/>
  <c r="AC526" i="8" s="1"/>
  <c r="AD526" i="8" s="1"/>
  <c r="AE526" i="8" s="1"/>
  <c r="AF526" i="8" s="1"/>
  <c r="AG526" i="8" s="1"/>
  <c r="D14" i="8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D541" i="8"/>
  <c r="E541" i="8" s="1"/>
  <c r="F541" i="8" s="1"/>
  <c r="G541" i="8" s="1"/>
  <c r="H541" i="8" s="1"/>
  <c r="I541" i="8" s="1"/>
  <c r="J541" i="8" s="1"/>
  <c r="K541" i="8" s="1"/>
  <c r="L541" i="8" s="1"/>
  <c r="M541" i="8" s="1"/>
  <c r="N541" i="8" s="1"/>
  <c r="O541" i="8" s="1"/>
  <c r="P541" i="8" s="1"/>
  <c r="Q541" i="8" s="1"/>
  <c r="R541" i="8" s="1"/>
  <c r="S541" i="8" s="1"/>
  <c r="T541" i="8" s="1"/>
  <c r="U541" i="8" s="1"/>
  <c r="V541" i="8" s="1"/>
  <c r="W541" i="8" s="1"/>
  <c r="X541" i="8" s="1"/>
  <c r="Y541" i="8" s="1"/>
  <c r="Z541" i="8" s="1"/>
  <c r="AA541" i="8" s="1"/>
  <c r="AB541" i="8" s="1"/>
  <c r="AC541" i="8" s="1"/>
  <c r="AD541" i="8" s="1"/>
  <c r="AE541" i="8" s="1"/>
  <c r="AF541" i="8" s="1"/>
  <c r="AG541" i="8" s="1"/>
  <c r="D285" i="8"/>
  <c r="E285" i="8" s="1"/>
  <c r="F285" i="8" s="1"/>
  <c r="G285" i="8" s="1"/>
  <c r="H285" i="8" s="1"/>
  <c r="I285" i="8" s="1"/>
  <c r="J285" i="8" s="1"/>
  <c r="K285" i="8" s="1"/>
  <c r="L285" i="8" s="1"/>
  <c r="M285" i="8" s="1"/>
  <c r="N285" i="8" s="1"/>
  <c r="O285" i="8" s="1"/>
  <c r="P285" i="8" s="1"/>
  <c r="Q285" i="8" s="1"/>
  <c r="R285" i="8" s="1"/>
  <c r="S285" i="8" s="1"/>
  <c r="T285" i="8" s="1"/>
  <c r="U285" i="8" s="1"/>
  <c r="V285" i="8" s="1"/>
  <c r="W285" i="8" s="1"/>
  <c r="X285" i="8" s="1"/>
  <c r="Y285" i="8" s="1"/>
  <c r="Z285" i="8" s="1"/>
  <c r="AA285" i="8" s="1"/>
  <c r="AB285" i="8" s="1"/>
  <c r="AC285" i="8" s="1"/>
  <c r="AD285" i="8" s="1"/>
  <c r="AE285" i="8" s="1"/>
  <c r="AF285" i="8" s="1"/>
  <c r="AG285" i="8" s="1"/>
  <c r="D253" i="8"/>
  <c r="E253" i="8" s="1"/>
  <c r="F253" i="8" s="1"/>
  <c r="G253" i="8" s="1"/>
  <c r="H253" i="8" s="1"/>
  <c r="I253" i="8" s="1"/>
  <c r="J253" i="8" s="1"/>
  <c r="K253" i="8" s="1"/>
  <c r="L253" i="8" s="1"/>
  <c r="M253" i="8" s="1"/>
  <c r="N253" i="8" s="1"/>
  <c r="O253" i="8" s="1"/>
  <c r="P253" i="8" s="1"/>
  <c r="Q253" i="8" s="1"/>
  <c r="R253" i="8" s="1"/>
  <c r="S253" i="8" s="1"/>
  <c r="T253" i="8" s="1"/>
  <c r="U253" i="8" s="1"/>
  <c r="V253" i="8" s="1"/>
  <c r="W253" i="8" s="1"/>
  <c r="X253" i="8" s="1"/>
  <c r="Y253" i="8" s="1"/>
  <c r="Z253" i="8" s="1"/>
  <c r="AA253" i="8" s="1"/>
  <c r="AB253" i="8" s="1"/>
  <c r="AC253" i="8" s="1"/>
  <c r="AD253" i="8" s="1"/>
  <c r="AE253" i="8" s="1"/>
  <c r="AF253" i="8" s="1"/>
  <c r="AG253" i="8" s="1"/>
  <c r="D580" i="8"/>
  <c r="E580" i="8" s="1"/>
  <c r="F580" i="8" s="1"/>
  <c r="G580" i="8" s="1"/>
  <c r="H580" i="8" s="1"/>
  <c r="I580" i="8" s="1"/>
  <c r="J580" i="8" s="1"/>
  <c r="K580" i="8" s="1"/>
  <c r="L580" i="8" s="1"/>
  <c r="M580" i="8" s="1"/>
  <c r="N580" i="8" s="1"/>
  <c r="O580" i="8" s="1"/>
  <c r="P580" i="8" s="1"/>
  <c r="Q580" i="8" s="1"/>
  <c r="R580" i="8" s="1"/>
  <c r="S580" i="8" s="1"/>
  <c r="T580" i="8" s="1"/>
  <c r="U580" i="8" s="1"/>
  <c r="V580" i="8" s="1"/>
  <c r="W580" i="8" s="1"/>
  <c r="X580" i="8" s="1"/>
  <c r="Y580" i="8" s="1"/>
  <c r="Z580" i="8" s="1"/>
  <c r="AA580" i="8" s="1"/>
  <c r="AB580" i="8" s="1"/>
  <c r="AC580" i="8" s="1"/>
  <c r="AD580" i="8" s="1"/>
  <c r="AE580" i="8" s="1"/>
  <c r="AF580" i="8" s="1"/>
  <c r="AG580" i="8" s="1"/>
  <c r="D300" i="8"/>
  <c r="E300" i="8" s="1"/>
  <c r="F300" i="8" s="1"/>
  <c r="G300" i="8" s="1"/>
  <c r="H300" i="8" s="1"/>
  <c r="I300" i="8" s="1"/>
  <c r="J300" i="8" s="1"/>
  <c r="K300" i="8" s="1"/>
  <c r="L300" i="8" s="1"/>
  <c r="M300" i="8" s="1"/>
  <c r="N300" i="8" s="1"/>
  <c r="O300" i="8" s="1"/>
  <c r="P300" i="8" s="1"/>
  <c r="Q300" i="8" s="1"/>
  <c r="R300" i="8" s="1"/>
  <c r="S300" i="8" s="1"/>
  <c r="T300" i="8" s="1"/>
  <c r="U300" i="8" s="1"/>
  <c r="V300" i="8" s="1"/>
  <c r="W300" i="8" s="1"/>
  <c r="X300" i="8" s="1"/>
  <c r="Y300" i="8" s="1"/>
  <c r="Z300" i="8" s="1"/>
  <c r="AA300" i="8" s="1"/>
  <c r="AB300" i="8" s="1"/>
  <c r="AC300" i="8" s="1"/>
  <c r="AD300" i="8" s="1"/>
  <c r="AE300" i="8" s="1"/>
  <c r="AF300" i="8" s="1"/>
  <c r="AG300" i="8" s="1"/>
  <c r="D611" i="8"/>
  <c r="E611" i="8" s="1"/>
  <c r="F611" i="8" s="1"/>
  <c r="G611" i="8" s="1"/>
  <c r="H611" i="8" s="1"/>
  <c r="I611" i="8" s="1"/>
  <c r="J611" i="8" s="1"/>
  <c r="K611" i="8" s="1"/>
  <c r="L611" i="8" s="1"/>
  <c r="M611" i="8" s="1"/>
  <c r="N611" i="8" s="1"/>
  <c r="O611" i="8" s="1"/>
  <c r="P611" i="8" s="1"/>
  <c r="Q611" i="8" s="1"/>
  <c r="R611" i="8" s="1"/>
  <c r="S611" i="8" s="1"/>
  <c r="T611" i="8" s="1"/>
  <c r="U611" i="8" s="1"/>
  <c r="V611" i="8" s="1"/>
  <c r="W611" i="8" s="1"/>
  <c r="X611" i="8" s="1"/>
  <c r="Y611" i="8" s="1"/>
  <c r="Z611" i="8" s="1"/>
  <c r="AA611" i="8" s="1"/>
  <c r="AB611" i="8" s="1"/>
  <c r="AC611" i="8" s="1"/>
  <c r="AD611" i="8" s="1"/>
  <c r="AE611" i="8" s="1"/>
  <c r="AF611" i="8" s="1"/>
  <c r="AG611" i="8" s="1"/>
  <c r="D99" i="8"/>
  <c r="E99" i="8" s="1"/>
  <c r="F99" i="8" s="1"/>
  <c r="G99" i="8" s="1"/>
  <c r="H99" i="8" s="1"/>
  <c r="I99" i="8" s="1"/>
  <c r="J99" i="8" s="1"/>
  <c r="K99" i="8" s="1"/>
  <c r="L99" i="8" s="1"/>
  <c r="M99" i="8" s="1"/>
  <c r="N99" i="8" s="1"/>
  <c r="O99" i="8" s="1"/>
  <c r="P99" i="8" s="1"/>
  <c r="Q99" i="8" s="1"/>
  <c r="R99" i="8" s="1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AG141" i="8" s="1"/>
  <c r="D388" i="8"/>
  <c r="E388" i="8" s="1"/>
  <c r="F388" i="8" s="1"/>
  <c r="G388" i="8" s="1"/>
  <c r="H388" i="8" s="1"/>
  <c r="I388" i="8" s="1"/>
  <c r="J388" i="8" s="1"/>
  <c r="K388" i="8" s="1"/>
  <c r="L388" i="8" s="1"/>
  <c r="M388" i="8" s="1"/>
  <c r="N388" i="8" s="1"/>
  <c r="O388" i="8" s="1"/>
  <c r="P388" i="8" s="1"/>
  <c r="Q388" i="8" s="1"/>
  <c r="R388" i="8" s="1"/>
  <c r="S388" i="8" s="1"/>
  <c r="T388" i="8" s="1"/>
  <c r="U388" i="8" s="1"/>
  <c r="V388" i="8" s="1"/>
  <c r="W388" i="8" s="1"/>
  <c r="X388" i="8" s="1"/>
  <c r="Y388" i="8" s="1"/>
  <c r="Z388" i="8" s="1"/>
  <c r="AA388" i="8" s="1"/>
  <c r="AB388" i="8" s="1"/>
  <c r="AC388" i="8" s="1"/>
  <c r="AD388" i="8" s="1"/>
  <c r="AE388" i="8" s="1"/>
  <c r="AF388" i="8" s="1"/>
  <c r="AG388" i="8" s="1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AG164" i="8" s="1"/>
  <c r="D634" i="8"/>
  <c r="E634" i="8" s="1"/>
  <c r="F634" i="8" s="1"/>
  <c r="G634" i="8" s="1"/>
  <c r="H634" i="8" s="1"/>
  <c r="I634" i="8" s="1"/>
  <c r="J634" i="8" s="1"/>
  <c r="K634" i="8" s="1"/>
  <c r="L634" i="8" s="1"/>
  <c r="M634" i="8" s="1"/>
  <c r="N634" i="8" s="1"/>
  <c r="O634" i="8" s="1"/>
  <c r="P634" i="8" s="1"/>
  <c r="Q634" i="8" s="1"/>
  <c r="R634" i="8" s="1"/>
  <c r="S634" i="8" s="1"/>
  <c r="T634" i="8" s="1"/>
  <c r="U634" i="8" s="1"/>
  <c r="V634" i="8" s="1"/>
  <c r="W634" i="8" s="1"/>
  <c r="X634" i="8" s="1"/>
  <c r="Y634" i="8" s="1"/>
  <c r="Z634" i="8" s="1"/>
  <c r="AA634" i="8" s="1"/>
  <c r="AB634" i="8" s="1"/>
  <c r="AC634" i="8" s="1"/>
  <c r="AD634" i="8" s="1"/>
  <c r="AE634" i="8" s="1"/>
  <c r="AF634" i="8" s="1"/>
  <c r="AG634" i="8" s="1"/>
  <c r="D378" i="8"/>
  <c r="E378" i="8" s="1"/>
  <c r="F378" i="8" s="1"/>
  <c r="G378" i="8" s="1"/>
  <c r="H378" i="8" s="1"/>
  <c r="I378" i="8" s="1"/>
  <c r="J378" i="8" s="1"/>
  <c r="K378" i="8" s="1"/>
  <c r="L378" i="8" s="1"/>
  <c r="M378" i="8" s="1"/>
  <c r="N378" i="8" s="1"/>
  <c r="O378" i="8" s="1"/>
  <c r="P378" i="8" s="1"/>
  <c r="Q378" i="8" s="1"/>
  <c r="R378" i="8" s="1"/>
  <c r="S378" i="8" s="1"/>
  <c r="T378" i="8" s="1"/>
  <c r="U378" i="8" s="1"/>
  <c r="V378" i="8" s="1"/>
  <c r="W378" i="8" s="1"/>
  <c r="X378" i="8" s="1"/>
  <c r="Y378" i="8" s="1"/>
  <c r="Z378" i="8" s="1"/>
  <c r="AA378" i="8" s="1"/>
  <c r="AB378" i="8" s="1"/>
  <c r="AC378" i="8" s="1"/>
  <c r="AD378" i="8" s="1"/>
  <c r="AE378" i="8" s="1"/>
  <c r="AF378" i="8" s="1"/>
  <c r="AG378" i="8" s="1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D273" i="8"/>
  <c r="E273" i="8" s="1"/>
  <c r="F273" i="8" s="1"/>
  <c r="G273" i="8" s="1"/>
  <c r="H273" i="8" s="1"/>
  <c r="I273" i="8" s="1"/>
  <c r="J273" i="8" s="1"/>
  <c r="K273" i="8" s="1"/>
  <c r="L273" i="8" s="1"/>
  <c r="M273" i="8" s="1"/>
  <c r="N273" i="8" s="1"/>
  <c r="O273" i="8" s="1"/>
  <c r="P273" i="8" s="1"/>
  <c r="Q273" i="8" s="1"/>
  <c r="R273" i="8" s="1"/>
  <c r="S273" i="8" s="1"/>
  <c r="T273" i="8" s="1"/>
  <c r="U273" i="8" s="1"/>
  <c r="V273" i="8" s="1"/>
  <c r="W273" i="8" s="1"/>
  <c r="X273" i="8" s="1"/>
  <c r="Y273" i="8" s="1"/>
  <c r="Z273" i="8" s="1"/>
  <c r="AA273" i="8" s="1"/>
  <c r="AB273" i="8" s="1"/>
  <c r="AC273" i="8" s="1"/>
  <c r="AD273" i="8" s="1"/>
  <c r="AE273" i="8" s="1"/>
  <c r="AF273" i="8" s="1"/>
  <c r="AG273" i="8" s="1"/>
  <c r="D732" i="8"/>
  <c r="E732" i="8" s="1"/>
  <c r="F732" i="8" s="1"/>
  <c r="G732" i="8" s="1"/>
  <c r="H732" i="8" s="1"/>
  <c r="I732" i="8" s="1"/>
  <c r="J732" i="8" s="1"/>
  <c r="K732" i="8" s="1"/>
  <c r="L732" i="8" s="1"/>
  <c r="M732" i="8" s="1"/>
  <c r="N732" i="8" s="1"/>
  <c r="O732" i="8" s="1"/>
  <c r="P732" i="8" s="1"/>
  <c r="Q732" i="8" s="1"/>
  <c r="R732" i="8" s="1"/>
  <c r="S732" i="8" s="1"/>
  <c r="T732" i="8" s="1"/>
  <c r="U732" i="8" s="1"/>
  <c r="V732" i="8" s="1"/>
  <c r="W732" i="8" s="1"/>
  <c r="X732" i="8" s="1"/>
  <c r="Y732" i="8" s="1"/>
  <c r="Z732" i="8" s="1"/>
  <c r="AA732" i="8" s="1"/>
  <c r="AB732" i="8" s="1"/>
  <c r="AC732" i="8" s="1"/>
  <c r="AD732" i="8" s="1"/>
  <c r="AE732" i="8" s="1"/>
  <c r="AF732" i="8" s="1"/>
  <c r="AG732" i="8" s="1"/>
  <c r="D875" i="8"/>
  <c r="E875" i="8" s="1"/>
  <c r="F875" i="8" s="1"/>
  <c r="G875" i="8" s="1"/>
  <c r="H875" i="8" s="1"/>
  <c r="I875" i="8" s="1"/>
  <c r="J875" i="8" s="1"/>
  <c r="K875" i="8" s="1"/>
  <c r="L875" i="8" s="1"/>
  <c r="M875" i="8" s="1"/>
  <c r="N875" i="8" s="1"/>
  <c r="O875" i="8" s="1"/>
  <c r="P875" i="8" s="1"/>
  <c r="Q875" i="8" s="1"/>
  <c r="R875" i="8" s="1"/>
  <c r="S875" i="8" s="1"/>
  <c r="T875" i="8" s="1"/>
  <c r="U875" i="8" s="1"/>
  <c r="V875" i="8" s="1"/>
  <c r="W875" i="8" s="1"/>
  <c r="X875" i="8" s="1"/>
  <c r="Y875" i="8" s="1"/>
  <c r="Z875" i="8" s="1"/>
  <c r="AA875" i="8" s="1"/>
  <c r="AB875" i="8" s="1"/>
  <c r="AC875" i="8" s="1"/>
  <c r="AD875" i="8" s="1"/>
  <c r="AE875" i="8" s="1"/>
  <c r="AF875" i="8" s="1"/>
  <c r="AG875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AG179" i="8" s="1"/>
  <c r="D586" i="8"/>
  <c r="E586" i="8" s="1"/>
  <c r="F586" i="8" s="1"/>
  <c r="G586" i="8" s="1"/>
  <c r="H586" i="8" s="1"/>
  <c r="I586" i="8" s="1"/>
  <c r="J586" i="8" s="1"/>
  <c r="K586" i="8" s="1"/>
  <c r="L586" i="8" s="1"/>
  <c r="M586" i="8" s="1"/>
  <c r="N586" i="8" s="1"/>
  <c r="O586" i="8" s="1"/>
  <c r="P586" i="8" s="1"/>
  <c r="Q586" i="8" s="1"/>
  <c r="R586" i="8" s="1"/>
  <c r="S586" i="8" s="1"/>
  <c r="T586" i="8" s="1"/>
  <c r="U586" i="8" s="1"/>
  <c r="V586" i="8" s="1"/>
  <c r="W586" i="8" s="1"/>
  <c r="X586" i="8" s="1"/>
  <c r="Y586" i="8" s="1"/>
  <c r="Z586" i="8" s="1"/>
  <c r="AA586" i="8" s="1"/>
  <c r="AB586" i="8" s="1"/>
  <c r="AC586" i="8" s="1"/>
  <c r="AD586" i="8" s="1"/>
  <c r="AE586" i="8" s="1"/>
  <c r="AF586" i="8" s="1"/>
  <c r="AG586" i="8" s="1"/>
  <c r="D937" i="8"/>
  <c r="E937" i="8" s="1"/>
  <c r="F937" i="8" s="1"/>
  <c r="G937" i="8" s="1"/>
  <c r="H937" i="8" s="1"/>
  <c r="I937" i="8" s="1"/>
  <c r="J937" i="8" s="1"/>
  <c r="K937" i="8" s="1"/>
  <c r="L937" i="8" s="1"/>
  <c r="M937" i="8" s="1"/>
  <c r="N937" i="8" s="1"/>
  <c r="O937" i="8" s="1"/>
  <c r="P937" i="8" s="1"/>
  <c r="Q937" i="8" s="1"/>
  <c r="R937" i="8" s="1"/>
  <c r="S937" i="8" s="1"/>
  <c r="T937" i="8" s="1"/>
  <c r="U937" i="8" s="1"/>
  <c r="V937" i="8" s="1"/>
  <c r="W937" i="8" s="1"/>
  <c r="X937" i="8" s="1"/>
  <c r="Y937" i="8" s="1"/>
  <c r="Z937" i="8" s="1"/>
  <c r="AA937" i="8" s="1"/>
  <c r="AB937" i="8" s="1"/>
  <c r="AC937" i="8" s="1"/>
  <c r="AD937" i="8" s="1"/>
  <c r="AE937" i="8" s="1"/>
  <c r="AF937" i="8" s="1"/>
  <c r="AG937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AG161" i="8" s="1"/>
  <c r="D952" i="8"/>
  <c r="E952" i="8" s="1"/>
  <c r="F952" i="8" s="1"/>
  <c r="G952" i="8" s="1"/>
  <c r="H952" i="8" s="1"/>
  <c r="I952" i="8" s="1"/>
  <c r="J952" i="8" s="1"/>
  <c r="K952" i="8" s="1"/>
  <c r="L952" i="8" s="1"/>
  <c r="M952" i="8" s="1"/>
  <c r="N952" i="8" s="1"/>
  <c r="O952" i="8" s="1"/>
  <c r="P952" i="8" s="1"/>
  <c r="Q952" i="8" s="1"/>
  <c r="R952" i="8" s="1"/>
  <c r="S952" i="8" s="1"/>
  <c r="T952" i="8" s="1"/>
  <c r="U952" i="8" s="1"/>
  <c r="V952" i="8" s="1"/>
  <c r="W952" i="8" s="1"/>
  <c r="X952" i="8" s="1"/>
  <c r="Y952" i="8" s="1"/>
  <c r="Z952" i="8" s="1"/>
  <c r="AA952" i="8" s="1"/>
  <c r="AB952" i="8" s="1"/>
  <c r="AC952" i="8" s="1"/>
  <c r="AD952" i="8" s="1"/>
  <c r="AE952" i="8" s="1"/>
  <c r="AF952" i="8" s="1"/>
  <c r="AG952" i="8" s="1"/>
  <c r="D48" i="8"/>
  <c r="E48" i="8" s="1"/>
  <c r="F48" i="8" s="1"/>
  <c r="G48" i="8" s="1"/>
  <c r="H48" i="8" s="1"/>
  <c r="I48" i="8" s="1"/>
  <c r="J48" i="8" s="1"/>
  <c r="K48" i="8" s="1"/>
  <c r="L48" i="8" s="1"/>
  <c r="M48" i="8" s="1"/>
  <c r="N48" i="8" s="1"/>
  <c r="O48" i="8" s="1"/>
  <c r="P48" i="8" s="1"/>
  <c r="Q48" i="8" s="1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D48" i="8" s="1"/>
  <c r="AE48" i="8" s="1"/>
  <c r="AF48" i="8" s="1"/>
  <c r="AG48" i="8" s="1"/>
  <c r="D283" i="8"/>
  <c r="E283" i="8" s="1"/>
  <c r="F283" i="8" s="1"/>
  <c r="G283" i="8" s="1"/>
  <c r="H283" i="8" s="1"/>
  <c r="I283" i="8" s="1"/>
  <c r="J283" i="8" s="1"/>
  <c r="K283" i="8" s="1"/>
  <c r="L283" i="8" s="1"/>
  <c r="M283" i="8" s="1"/>
  <c r="N283" i="8" s="1"/>
  <c r="O283" i="8" s="1"/>
  <c r="P283" i="8" s="1"/>
  <c r="Q283" i="8" s="1"/>
  <c r="R283" i="8" s="1"/>
  <c r="S283" i="8" s="1"/>
  <c r="T283" i="8" s="1"/>
  <c r="U283" i="8" s="1"/>
  <c r="V283" i="8" s="1"/>
  <c r="W283" i="8" s="1"/>
  <c r="X283" i="8" s="1"/>
  <c r="Y283" i="8" s="1"/>
  <c r="Z283" i="8" s="1"/>
  <c r="AA283" i="8" s="1"/>
  <c r="AB283" i="8" s="1"/>
  <c r="AC283" i="8" s="1"/>
  <c r="AD283" i="8" s="1"/>
  <c r="AE283" i="8" s="1"/>
  <c r="AF283" i="8" s="1"/>
  <c r="AG283" i="8" s="1"/>
  <c r="D713" i="8"/>
  <c r="E713" i="8" s="1"/>
  <c r="F713" i="8" s="1"/>
  <c r="G713" i="8" s="1"/>
  <c r="H713" i="8" s="1"/>
  <c r="I713" i="8" s="1"/>
  <c r="J713" i="8" s="1"/>
  <c r="K713" i="8" s="1"/>
  <c r="L713" i="8" s="1"/>
  <c r="M713" i="8" s="1"/>
  <c r="N713" i="8" s="1"/>
  <c r="O713" i="8" s="1"/>
  <c r="P713" i="8" s="1"/>
  <c r="Q713" i="8" s="1"/>
  <c r="R713" i="8" s="1"/>
  <c r="S713" i="8" s="1"/>
  <c r="T713" i="8" s="1"/>
  <c r="U713" i="8" s="1"/>
  <c r="V713" i="8" s="1"/>
  <c r="W713" i="8" s="1"/>
  <c r="X713" i="8" s="1"/>
  <c r="Y713" i="8" s="1"/>
  <c r="Z713" i="8" s="1"/>
  <c r="AA713" i="8" s="1"/>
  <c r="AB713" i="8" s="1"/>
  <c r="AC713" i="8" s="1"/>
  <c r="AD713" i="8" s="1"/>
  <c r="AE713" i="8" s="1"/>
  <c r="AF713" i="8" s="1"/>
  <c r="AG713" i="8" s="1"/>
  <c r="D968" i="8"/>
  <c r="E968" i="8" s="1"/>
  <c r="F968" i="8" s="1"/>
  <c r="G968" i="8" s="1"/>
  <c r="H968" i="8" s="1"/>
  <c r="I968" i="8" s="1"/>
  <c r="J968" i="8" s="1"/>
  <c r="K968" i="8" s="1"/>
  <c r="L968" i="8" s="1"/>
  <c r="M968" i="8" s="1"/>
  <c r="N968" i="8" s="1"/>
  <c r="O968" i="8" s="1"/>
  <c r="P968" i="8" s="1"/>
  <c r="Q968" i="8" s="1"/>
  <c r="R968" i="8" s="1"/>
  <c r="S968" i="8" s="1"/>
  <c r="T968" i="8" s="1"/>
  <c r="U968" i="8" s="1"/>
  <c r="V968" i="8" s="1"/>
  <c r="W968" i="8" s="1"/>
  <c r="X968" i="8" s="1"/>
  <c r="Y968" i="8" s="1"/>
  <c r="Z968" i="8" s="1"/>
  <c r="AA968" i="8" s="1"/>
  <c r="AB968" i="8" s="1"/>
  <c r="AC968" i="8" s="1"/>
  <c r="AD968" i="8" s="1"/>
  <c r="AE968" i="8" s="1"/>
  <c r="AF968" i="8" s="1"/>
  <c r="AG968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AG120" i="8" s="1"/>
  <c r="D209" i="8"/>
  <c r="E209" i="8" s="1"/>
  <c r="F209" i="8" s="1"/>
  <c r="G209" i="8" s="1"/>
  <c r="H209" i="8" s="1"/>
  <c r="I209" i="8" s="1"/>
  <c r="J209" i="8" s="1"/>
  <c r="K209" i="8" s="1"/>
  <c r="L209" i="8" s="1"/>
  <c r="M209" i="8" s="1"/>
  <c r="N209" i="8" s="1"/>
  <c r="O209" i="8" s="1"/>
  <c r="P209" i="8" s="1"/>
  <c r="Q209" i="8" s="1"/>
  <c r="R209" i="8" s="1"/>
  <c r="S209" i="8" s="1"/>
  <c r="T209" i="8" s="1"/>
  <c r="U209" i="8" s="1"/>
  <c r="V209" i="8" s="1"/>
  <c r="W209" i="8" s="1"/>
  <c r="X209" i="8" s="1"/>
  <c r="Y209" i="8" s="1"/>
  <c r="Z209" i="8" s="1"/>
  <c r="AA209" i="8" s="1"/>
  <c r="AB209" i="8" s="1"/>
  <c r="AC209" i="8" s="1"/>
  <c r="AD209" i="8" s="1"/>
  <c r="AE209" i="8" s="1"/>
  <c r="AF209" i="8" s="1"/>
  <c r="AG209" i="8" s="1"/>
  <c r="D624" i="8"/>
  <c r="E624" i="8" s="1"/>
  <c r="F624" i="8" s="1"/>
  <c r="G624" i="8" s="1"/>
  <c r="H624" i="8" s="1"/>
  <c r="I624" i="8" s="1"/>
  <c r="J624" i="8" s="1"/>
  <c r="K624" i="8" s="1"/>
  <c r="L624" i="8" s="1"/>
  <c r="M624" i="8" s="1"/>
  <c r="N624" i="8" s="1"/>
  <c r="O624" i="8" s="1"/>
  <c r="P624" i="8" s="1"/>
  <c r="Q624" i="8" s="1"/>
  <c r="R624" i="8" s="1"/>
  <c r="S624" i="8" s="1"/>
  <c r="T624" i="8" s="1"/>
  <c r="U624" i="8" s="1"/>
  <c r="V624" i="8" s="1"/>
  <c r="W624" i="8" s="1"/>
  <c r="X624" i="8" s="1"/>
  <c r="Y624" i="8" s="1"/>
  <c r="Z624" i="8" s="1"/>
  <c r="AA624" i="8" s="1"/>
  <c r="AB624" i="8" s="1"/>
  <c r="AC624" i="8" s="1"/>
  <c r="AD624" i="8" s="1"/>
  <c r="AE624" i="8" s="1"/>
  <c r="AF624" i="8" s="1"/>
  <c r="AG624" i="8" s="1"/>
  <c r="D941" i="8"/>
  <c r="E941" i="8" s="1"/>
  <c r="F941" i="8" s="1"/>
  <c r="G941" i="8" s="1"/>
  <c r="H941" i="8" s="1"/>
  <c r="I941" i="8" s="1"/>
  <c r="J941" i="8" s="1"/>
  <c r="K941" i="8" s="1"/>
  <c r="L941" i="8" s="1"/>
  <c r="M941" i="8" s="1"/>
  <c r="N941" i="8" s="1"/>
  <c r="O941" i="8" s="1"/>
  <c r="P941" i="8" s="1"/>
  <c r="Q941" i="8" s="1"/>
  <c r="R941" i="8" s="1"/>
  <c r="S941" i="8" s="1"/>
  <c r="T941" i="8" s="1"/>
  <c r="U941" i="8" s="1"/>
  <c r="V941" i="8" s="1"/>
  <c r="W941" i="8" s="1"/>
  <c r="X941" i="8" s="1"/>
  <c r="Y941" i="8" s="1"/>
  <c r="Z941" i="8" s="1"/>
  <c r="AA941" i="8" s="1"/>
  <c r="AB941" i="8" s="1"/>
  <c r="AC941" i="8" s="1"/>
  <c r="AD941" i="8" s="1"/>
  <c r="AE941" i="8" s="1"/>
  <c r="AF941" i="8" s="1"/>
  <c r="AG941" i="8" s="1"/>
  <c r="D911" i="8"/>
  <c r="E911" i="8" s="1"/>
  <c r="F911" i="8" s="1"/>
  <c r="G911" i="8" s="1"/>
  <c r="H911" i="8" s="1"/>
  <c r="I911" i="8" s="1"/>
  <c r="J911" i="8" s="1"/>
  <c r="K911" i="8" s="1"/>
  <c r="L911" i="8" s="1"/>
  <c r="M911" i="8" s="1"/>
  <c r="N911" i="8" s="1"/>
  <c r="O911" i="8" s="1"/>
  <c r="P911" i="8" s="1"/>
  <c r="Q911" i="8" s="1"/>
  <c r="R911" i="8" s="1"/>
  <c r="S911" i="8" s="1"/>
  <c r="T911" i="8" s="1"/>
  <c r="U911" i="8" s="1"/>
  <c r="V911" i="8" s="1"/>
  <c r="W911" i="8" s="1"/>
  <c r="X911" i="8" s="1"/>
  <c r="Y911" i="8" s="1"/>
  <c r="Z911" i="8" s="1"/>
  <c r="AA911" i="8" s="1"/>
  <c r="AB911" i="8" s="1"/>
  <c r="AC911" i="8" s="1"/>
  <c r="AD911" i="8" s="1"/>
  <c r="AE911" i="8" s="1"/>
  <c r="AF911" i="8" s="1"/>
  <c r="AG911" i="8" s="1"/>
  <c r="D719" i="8"/>
  <c r="E719" i="8" s="1"/>
  <c r="F719" i="8" s="1"/>
  <c r="G719" i="8" s="1"/>
  <c r="H719" i="8" s="1"/>
  <c r="I719" i="8" s="1"/>
  <c r="J719" i="8" s="1"/>
  <c r="K719" i="8" s="1"/>
  <c r="L719" i="8" s="1"/>
  <c r="M719" i="8" s="1"/>
  <c r="N719" i="8" s="1"/>
  <c r="O719" i="8" s="1"/>
  <c r="P719" i="8" s="1"/>
  <c r="Q719" i="8" s="1"/>
  <c r="R719" i="8" s="1"/>
  <c r="S719" i="8" s="1"/>
  <c r="T719" i="8" s="1"/>
  <c r="U719" i="8" s="1"/>
  <c r="V719" i="8" s="1"/>
  <c r="W719" i="8" s="1"/>
  <c r="X719" i="8" s="1"/>
  <c r="Y719" i="8" s="1"/>
  <c r="Z719" i="8" s="1"/>
  <c r="AA719" i="8" s="1"/>
  <c r="AB719" i="8" s="1"/>
  <c r="AC719" i="8" s="1"/>
  <c r="AD719" i="8" s="1"/>
  <c r="AE719" i="8" s="1"/>
  <c r="AF719" i="8" s="1"/>
  <c r="AG719" i="8" s="1"/>
  <c r="D870" i="8"/>
  <c r="E870" i="8" s="1"/>
  <c r="F870" i="8" s="1"/>
  <c r="G870" i="8" s="1"/>
  <c r="H870" i="8" s="1"/>
  <c r="I870" i="8" s="1"/>
  <c r="J870" i="8" s="1"/>
  <c r="K870" i="8" s="1"/>
  <c r="L870" i="8" s="1"/>
  <c r="M870" i="8" s="1"/>
  <c r="N870" i="8" s="1"/>
  <c r="O870" i="8" s="1"/>
  <c r="P870" i="8" s="1"/>
  <c r="Q870" i="8" s="1"/>
  <c r="R870" i="8" s="1"/>
  <c r="S870" i="8" s="1"/>
  <c r="T870" i="8" s="1"/>
  <c r="U870" i="8" s="1"/>
  <c r="V870" i="8" s="1"/>
  <c r="W870" i="8" s="1"/>
  <c r="X870" i="8" s="1"/>
  <c r="Y870" i="8" s="1"/>
  <c r="Z870" i="8" s="1"/>
  <c r="AA870" i="8" s="1"/>
  <c r="AB870" i="8" s="1"/>
  <c r="AC870" i="8" s="1"/>
  <c r="AD870" i="8" s="1"/>
  <c r="AE870" i="8" s="1"/>
  <c r="AF870" i="8" s="1"/>
  <c r="AG870" i="8" s="1"/>
  <c r="D494" i="8"/>
  <c r="E494" i="8" s="1"/>
  <c r="F494" i="8" s="1"/>
  <c r="G494" i="8" s="1"/>
  <c r="H494" i="8" s="1"/>
  <c r="I494" i="8" s="1"/>
  <c r="J494" i="8" s="1"/>
  <c r="K494" i="8" s="1"/>
  <c r="L494" i="8" s="1"/>
  <c r="M494" i="8" s="1"/>
  <c r="N494" i="8" s="1"/>
  <c r="O494" i="8" s="1"/>
  <c r="P494" i="8" s="1"/>
  <c r="Q494" i="8" s="1"/>
  <c r="R494" i="8" s="1"/>
  <c r="S494" i="8" s="1"/>
  <c r="T494" i="8" s="1"/>
  <c r="U494" i="8" s="1"/>
  <c r="V494" i="8" s="1"/>
  <c r="W494" i="8" s="1"/>
  <c r="X494" i="8" s="1"/>
  <c r="Y494" i="8" s="1"/>
  <c r="Z494" i="8" s="1"/>
  <c r="AA494" i="8" s="1"/>
  <c r="AB494" i="8" s="1"/>
  <c r="AC494" i="8" s="1"/>
  <c r="AD494" i="8" s="1"/>
  <c r="AE494" i="8" s="1"/>
  <c r="AF494" i="8" s="1"/>
  <c r="AG494" i="8" s="1"/>
  <c r="D533" i="8"/>
  <c r="E533" i="8" s="1"/>
  <c r="F533" i="8" s="1"/>
  <c r="G533" i="8" s="1"/>
  <c r="H533" i="8" s="1"/>
  <c r="I533" i="8" s="1"/>
  <c r="J533" i="8" s="1"/>
  <c r="K533" i="8" s="1"/>
  <c r="L533" i="8" s="1"/>
  <c r="M533" i="8" s="1"/>
  <c r="N533" i="8" s="1"/>
  <c r="O533" i="8" s="1"/>
  <c r="P533" i="8" s="1"/>
  <c r="Q533" i="8" s="1"/>
  <c r="R533" i="8" s="1"/>
  <c r="S533" i="8" s="1"/>
  <c r="T533" i="8" s="1"/>
  <c r="U533" i="8" s="1"/>
  <c r="V533" i="8" s="1"/>
  <c r="W533" i="8" s="1"/>
  <c r="X533" i="8" s="1"/>
  <c r="Y533" i="8" s="1"/>
  <c r="Z533" i="8" s="1"/>
  <c r="AA533" i="8" s="1"/>
  <c r="AB533" i="8" s="1"/>
  <c r="AC533" i="8" s="1"/>
  <c r="AD533" i="8" s="1"/>
  <c r="AE533" i="8" s="1"/>
  <c r="AF533" i="8" s="1"/>
  <c r="AG533" i="8" s="1"/>
  <c r="D53" i="8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Q53" i="8" s="1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D53" i="8" s="1"/>
  <c r="AE53" i="8" s="1"/>
  <c r="AF53" i="8" s="1"/>
  <c r="AG53" i="8" s="1"/>
  <c r="D229" i="8"/>
  <c r="E229" i="8" s="1"/>
  <c r="F229" i="8" s="1"/>
  <c r="G229" i="8" s="1"/>
  <c r="H229" i="8" s="1"/>
  <c r="I229" i="8" s="1"/>
  <c r="J229" i="8" s="1"/>
  <c r="K229" i="8" s="1"/>
  <c r="L229" i="8" s="1"/>
  <c r="M229" i="8" s="1"/>
  <c r="N229" i="8" s="1"/>
  <c r="O229" i="8" s="1"/>
  <c r="P229" i="8" s="1"/>
  <c r="Q229" i="8" s="1"/>
  <c r="R229" i="8" s="1"/>
  <c r="S229" i="8" s="1"/>
  <c r="T229" i="8" s="1"/>
  <c r="U229" i="8" s="1"/>
  <c r="V229" i="8" s="1"/>
  <c r="W229" i="8" s="1"/>
  <c r="X229" i="8" s="1"/>
  <c r="Y229" i="8" s="1"/>
  <c r="Z229" i="8" s="1"/>
  <c r="AA229" i="8" s="1"/>
  <c r="AB229" i="8" s="1"/>
  <c r="AC229" i="8" s="1"/>
  <c r="AD229" i="8" s="1"/>
  <c r="AE229" i="8" s="1"/>
  <c r="AF229" i="8" s="1"/>
  <c r="AG229" i="8" s="1"/>
  <c r="D276" i="8"/>
  <c r="E276" i="8" s="1"/>
  <c r="F276" i="8" s="1"/>
  <c r="G276" i="8" s="1"/>
  <c r="H276" i="8" s="1"/>
  <c r="I276" i="8" s="1"/>
  <c r="J276" i="8" s="1"/>
  <c r="K276" i="8" s="1"/>
  <c r="L276" i="8" s="1"/>
  <c r="M276" i="8" s="1"/>
  <c r="N276" i="8" s="1"/>
  <c r="O276" i="8" s="1"/>
  <c r="P276" i="8" s="1"/>
  <c r="Q276" i="8" s="1"/>
  <c r="R276" i="8" s="1"/>
  <c r="S276" i="8" s="1"/>
  <c r="T276" i="8" s="1"/>
  <c r="U276" i="8" s="1"/>
  <c r="V276" i="8" s="1"/>
  <c r="W276" i="8" s="1"/>
  <c r="X276" i="8" s="1"/>
  <c r="Y276" i="8" s="1"/>
  <c r="Z276" i="8" s="1"/>
  <c r="AA276" i="8" s="1"/>
  <c r="AB276" i="8" s="1"/>
  <c r="AC276" i="8" s="1"/>
  <c r="AD276" i="8" s="1"/>
  <c r="AE276" i="8" s="1"/>
  <c r="AF276" i="8" s="1"/>
  <c r="AG276" i="8" s="1"/>
  <c r="D323" i="8"/>
  <c r="E323" i="8" s="1"/>
  <c r="F323" i="8" s="1"/>
  <c r="G323" i="8" s="1"/>
  <c r="H323" i="8" s="1"/>
  <c r="I323" i="8" s="1"/>
  <c r="J323" i="8" s="1"/>
  <c r="K323" i="8" s="1"/>
  <c r="L323" i="8" s="1"/>
  <c r="M323" i="8" s="1"/>
  <c r="N323" i="8" s="1"/>
  <c r="O323" i="8" s="1"/>
  <c r="P323" i="8" s="1"/>
  <c r="Q323" i="8" s="1"/>
  <c r="R323" i="8" s="1"/>
  <c r="S323" i="8" s="1"/>
  <c r="T323" i="8" s="1"/>
  <c r="U323" i="8" s="1"/>
  <c r="V323" i="8" s="1"/>
  <c r="W323" i="8" s="1"/>
  <c r="X323" i="8" s="1"/>
  <c r="Y323" i="8" s="1"/>
  <c r="Z323" i="8" s="1"/>
  <c r="AA323" i="8" s="1"/>
  <c r="AB323" i="8" s="1"/>
  <c r="AC323" i="8" s="1"/>
  <c r="AD323" i="8" s="1"/>
  <c r="AE323" i="8" s="1"/>
  <c r="AF323" i="8" s="1"/>
  <c r="AG323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AG117" i="8" s="1"/>
  <c r="D268" i="8"/>
  <c r="E268" i="8" s="1"/>
  <c r="F268" i="8" s="1"/>
  <c r="G268" i="8" s="1"/>
  <c r="H268" i="8" s="1"/>
  <c r="I268" i="8" s="1"/>
  <c r="J268" i="8" s="1"/>
  <c r="K268" i="8" s="1"/>
  <c r="L268" i="8" s="1"/>
  <c r="M268" i="8" s="1"/>
  <c r="N268" i="8" s="1"/>
  <c r="O268" i="8" s="1"/>
  <c r="P268" i="8" s="1"/>
  <c r="Q268" i="8" s="1"/>
  <c r="R268" i="8" s="1"/>
  <c r="S268" i="8" s="1"/>
  <c r="T268" i="8" s="1"/>
  <c r="U268" i="8" s="1"/>
  <c r="V268" i="8" s="1"/>
  <c r="W268" i="8" s="1"/>
  <c r="X268" i="8" s="1"/>
  <c r="Y268" i="8" s="1"/>
  <c r="Z268" i="8" s="1"/>
  <c r="AA268" i="8" s="1"/>
  <c r="AB268" i="8" s="1"/>
  <c r="AC268" i="8" s="1"/>
  <c r="AD268" i="8" s="1"/>
  <c r="AE268" i="8" s="1"/>
  <c r="AF268" i="8" s="1"/>
  <c r="AG268" i="8" s="1"/>
  <c r="D482" i="8"/>
  <c r="E482" i="8" s="1"/>
  <c r="F482" i="8" s="1"/>
  <c r="G482" i="8" s="1"/>
  <c r="H482" i="8" s="1"/>
  <c r="I482" i="8" s="1"/>
  <c r="J482" i="8" s="1"/>
  <c r="K482" i="8" s="1"/>
  <c r="L482" i="8" s="1"/>
  <c r="M482" i="8" s="1"/>
  <c r="N482" i="8" s="1"/>
  <c r="O482" i="8" s="1"/>
  <c r="P482" i="8" s="1"/>
  <c r="Q482" i="8" s="1"/>
  <c r="R482" i="8" s="1"/>
  <c r="S482" i="8" s="1"/>
  <c r="T482" i="8" s="1"/>
  <c r="U482" i="8" s="1"/>
  <c r="V482" i="8" s="1"/>
  <c r="W482" i="8" s="1"/>
  <c r="X482" i="8" s="1"/>
  <c r="Y482" i="8" s="1"/>
  <c r="Z482" i="8" s="1"/>
  <c r="AA482" i="8" s="1"/>
  <c r="AB482" i="8" s="1"/>
  <c r="AC482" i="8" s="1"/>
  <c r="AD482" i="8" s="1"/>
  <c r="AE482" i="8" s="1"/>
  <c r="AF482" i="8" s="1"/>
  <c r="AG482" i="8" s="1"/>
  <c r="D98" i="8"/>
  <c r="E98" i="8" s="1"/>
  <c r="F98" i="8" s="1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Q98" i="8" s="1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D98" i="8" s="1"/>
  <c r="AE98" i="8" s="1"/>
  <c r="AF98" i="8" s="1"/>
  <c r="AG98" i="8" s="1"/>
  <c r="D900" i="8"/>
  <c r="E900" i="8" s="1"/>
  <c r="F900" i="8" s="1"/>
  <c r="G900" i="8" s="1"/>
  <c r="H900" i="8" s="1"/>
  <c r="I900" i="8" s="1"/>
  <c r="J900" i="8" s="1"/>
  <c r="K900" i="8" s="1"/>
  <c r="L900" i="8" s="1"/>
  <c r="M900" i="8" s="1"/>
  <c r="N900" i="8" s="1"/>
  <c r="O900" i="8" s="1"/>
  <c r="P900" i="8" s="1"/>
  <c r="Q900" i="8" s="1"/>
  <c r="R900" i="8" s="1"/>
  <c r="S900" i="8" s="1"/>
  <c r="T900" i="8" s="1"/>
  <c r="U900" i="8" s="1"/>
  <c r="V900" i="8" s="1"/>
  <c r="W900" i="8" s="1"/>
  <c r="X900" i="8" s="1"/>
  <c r="Y900" i="8" s="1"/>
  <c r="Z900" i="8" s="1"/>
  <c r="AA900" i="8" s="1"/>
  <c r="AB900" i="8" s="1"/>
  <c r="AC900" i="8" s="1"/>
  <c r="AD900" i="8" s="1"/>
  <c r="AE900" i="8" s="1"/>
  <c r="AF900" i="8" s="1"/>
  <c r="AG900" i="8" s="1"/>
  <c r="D918" i="8"/>
  <c r="E918" i="8" s="1"/>
  <c r="F918" i="8" s="1"/>
  <c r="G918" i="8" s="1"/>
  <c r="H918" i="8" s="1"/>
  <c r="I918" i="8" s="1"/>
  <c r="J918" i="8" s="1"/>
  <c r="K918" i="8" s="1"/>
  <c r="L918" i="8" s="1"/>
  <c r="M918" i="8" s="1"/>
  <c r="N918" i="8" s="1"/>
  <c r="O918" i="8" s="1"/>
  <c r="P918" i="8" s="1"/>
  <c r="Q918" i="8" s="1"/>
  <c r="R918" i="8" s="1"/>
  <c r="S918" i="8" s="1"/>
  <c r="T918" i="8" s="1"/>
  <c r="U918" i="8" s="1"/>
  <c r="V918" i="8" s="1"/>
  <c r="W918" i="8" s="1"/>
  <c r="X918" i="8" s="1"/>
  <c r="Y918" i="8" s="1"/>
  <c r="Z918" i="8" s="1"/>
  <c r="AA918" i="8" s="1"/>
  <c r="AB918" i="8" s="1"/>
  <c r="AC918" i="8" s="1"/>
  <c r="AD918" i="8" s="1"/>
  <c r="AE918" i="8" s="1"/>
  <c r="AF918" i="8" s="1"/>
  <c r="AG918" i="8" s="1"/>
  <c r="D837" i="8"/>
  <c r="E837" i="8" s="1"/>
  <c r="F837" i="8" s="1"/>
  <c r="G837" i="8" s="1"/>
  <c r="H837" i="8" s="1"/>
  <c r="I837" i="8" s="1"/>
  <c r="J837" i="8" s="1"/>
  <c r="K837" i="8" s="1"/>
  <c r="L837" i="8" s="1"/>
  <c r="M837" i="8" s="1"/>
  <c r="N837" i="8" s="1"/>
  <c r="O837" i="8" s="1"/>
  <c r="P837" i="8" s="1"/>
  <c r="Q837" i="8" s="1"/>
  <c r="R837" i="8" s="1"/>
  <c r="S837" i="8" s="1"/>
  <c r="T837" i="8" s="1"/>
  <c r="U837" i="8" s="1"/>
  <c r="V837" i="8" s="1"/>
  <c r="W837" i="8" s="1"/>
  <c r="X837" i="8" s="1"/>
  <c r="Y837" i="8" s="1"/>
  <c r="Z837" i="8" s="1"/>
  <c r="AA837" i="8" s="1"/>
  <c r="AB837" i="8" s="1"/>
  <c r="AC837" i="8" s="1"/>
  <c r="AD837" i="8" s="1"/>
  <c r="AE837" i="8" s="1"/>
  <c r="AF837" i="8" s="1"/>
  <c r="AG837" i="8" s="1"/>
  <c r="D655" i="8"/>
  <c r="E655" i="8" s="1"/>
  <c r="F655" i="8" s="1"/>
  <c r="G655" i="8" s="1"/>
  <c r="H655" i="8" s="1"/>
  <c r="I655" i="8" s="1"/>
  <c r="J655" i="8" s="1"/>
  <c r="K655" i="8" s="1"/>
  <c r="L655" i="8" s="1"/>
  <c r="M655" i="8" s="1"/>
  <c r="N655" i="8" s="1"/>
  <c r="O655" i="8" s="1"/>
  <c r="P655" i="8" s="1"/>
  <c r="Q655" i="8" s="1"/>
  <c r="R655" i="8" s="1"/>
  <c r="S655" i="8" s="1"/>
  <c r="T655" i="8" s="1"/>
  <c r="U655" i="8" s="1"/>
  <c r="V655" i="8" s="1"/>
  <c r="W655" i="8" s="1"/>
  <c r="X655" i="8" s="1"/>
  <c r="Y655" i="8" s="1"/>
  <c r="Z655" i="8" s="1"/>
  <c r="AA655" i="8" s="1"/>
  <c r="AB655" i="8" s="1"/>
  <c r="AC655" i="8" s="1"/>
  <c r="AD655" i="8" s="1"/>
  <c r="AE655" i="8" s="1"/>
  <c r="AF655" i="8" s="1"/>
  <c r="AG655" i="8" s="1"/>
  <c r="D806" i="8"/>
  <c r="E806" i="8" s="1"/>
  <c r="F806" i="8" s="1"/>
  <c r="G806" i="8" s="1"/>
  <c r="H806" i="8" s="1"/>
  <c r="I806" i="8" s="1"/>
  <c r="J806" i="8" s="1"/>
  <c r="K806" i="8" s="1"/>
  <c r="L806" i="8" s="1"/>
  <c r="M806" i="8" s="1"/>
  <c r="N806" i="8" s="1"/>
  <c r="O806" i="8" s="1"/>
  <c r="P806" i="8" s="1"/>
  <c r="Q806" i="8" s="1"/>
  <c r="R806" i="8" s="1"/>
  <c r="S806" i="8" s="1"/>
  <c r="T806" i="8" s="1"/>
  <c r="U806" i="8" s="1"/>
  <c r="V806" i="8" s="1"/>
  <c r="W806" i="8" s="1"/>
  <c r="X806" i="8" s="1"/>
  <c r="Y806" i="8" s="1"/>
  <c r="Z806" i="8" s="1"/>
  <c r="AA806" i="8" s="1"/>
  <c r="AB806" i="8" s="1"/>
  <c r="AC806" i="8" s="1"/>
  <c r="AD806" i="8" s="1"/>
  <c r="AE806" i="8" s="1"/>
  <c r="AF806" i="8" s="1"/>
  <c r="AG806" i="8" s="1"/>
  <c r="D238" i="8"/>
  <c r="E238" i="8" s="1"/>
  <c r="F238" i="8" s="1"/>
  <c r="G238" i="8" s="1"/>
  <c r="H238" i="8" s="1"/>
  <c r="I238" i="8" s="1"/>
  <c r="J238" i="8" s="1"/>
  <c r="K238" i="8" s="1"/>
  <c r="L238" i="8" s="1"/>
  <c r="M238" i="8" s="1"/>
  <c r="N238" i="8" s="1"/>
  <c r="O238" i="8" s="1"/>
  <c r="P238" i="8" s="1"/>
  <c r="Q238" i="8" s="1"/>
  <c r="R238" i="8" s="1"/>
  <c r="S238" i="8" s="1"/>
  <c r="T238" i="8" s="1"/>
  <c r="U238" i="8" s="1"/>
  <c r="V238" i="8" s="1"/>
  <c r="W238" i="8" s="1"/>
  <c r="X238" i="8" s="1"/>
  <c r="Y238" i="8" s="1"/>
  <c r="Z238" i="8" s="1"/>
  <c r="AA238" i="8" s="1"/>
  <c r="AB238" i="8" s="1"/>
  <c r="AC238" i="8" s="1"/>
  <c r="AD238" i="8" s="1"/>
  <c r="AE238" i="8" s="1"/>
  <c r="AF238" i="8" s="1"/>
  <c r="AG238" i="8" s="1"/>
  <c r="D405" i="8"/>
  <c r="E405" i="8" s="1"/>
  <c r="F405" i="8" s="1"/>
  <c r="G405" i="8" s="1"/>
  <c r="H405" i="8" s="1"/>
  <c r="I405" i="8" s="1"/>
  <c r="J405" i="8" s="1"/>
  <c r="K405" i="8" s="1"/>
  <c r="L405" i="8" s="1"/>
  <c r="M405" i="8" s="1"/>
  <c r="N405" i="8" s="1"/>
  <c r="O405" i="8" s="1"/>
  <c r="P405" i="8" s="1"/>
  <c r="Q405" i="8" s="1"/>
  <c r="R405" i="8" s="1"/>
  <c r="S405" i="8" s="1"/>
  <c r="T405" i="8" s="1"/>
  <c r="U405" i="8" s="1"/>
  <c r="V405" i="8" s="1"/>
  <c r="W405" i="8" s="1"/>
  <c r="X405" i="8" s="1"/>
  <c r="Y405" i="8" s="1"/>
  <c r="Z405" i="8" s="1"/>
  <c r="AA405" i="8" s="1"/>
  <c r="AB405" i="8" s="1"/>
  <c r="AC405" i="8" s="1"/>
  <c r="AD405" i="8" s="1"/>
  <c r="AE405" i="8" s="1"/>
  <c r="AF405" i="8" s="1"/>
  <c r="AG405" i="8" s="1"/>
  <c r="D428" i="8"/>
  <c r="E428" i="8" s="1"/>
  <c r="F428" i="8" s="1"/>
  <c r="G428" i="8" s="1"/>
  <c r="H428" i="8" s="1"/>
  <c r="I428" i="8" s="1"/>
  <c r="J428" i="8" s="1"/>
  <c r="K428" i="8" s="1"/>
  <c r="L428" i="8" s="1"/>
  <c r="M428" i="8" s="1"/>
  <c r="N428" i="8" s="1"/>
  <c r="O428" i="8" s="1"/>
  <c r="P428" i="8" s="1"/>
  <c r="Q428" i="8" s="1"/>
  <c r="R428" i="8" s="1"/>
  <c r="S428" i="8" s="1"/>
  <c r="T428" i="8" s="1"/>
  <c r="U428" i="8" s="1"/>
  <c r="V428" i="8" s="1"/>
  <c r="W428" i="8" s="1"/>
  <c r="X428" i="8" s="1"/>
  <c r="Y428" i="8" s="1"/>
  <c r="Z428" i="8" s="1"/>
  <c r="AA428" i="8" s="1"/>
  <c r="AB428" i="8" s="1"/>
  <c r="AC428" i="8" s="1"/>
  <c r="AD428" i="8" s="1"/>
  <c r="AE428" i="8" s="1"/>
  <c r="AF428" i="8" s="1"/>
  <c r="AG428" i="8" s="1"/>
  <c r="D91" i="8"/>
  <c r="E91" i="8" s="1"/>
  <c r="F91" i="8" s="1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Q91" i="8" s="1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D492" i="8"/>
  <c r="E492" i="8" s="1"/>
  <c r="F492" i="8" s="1"/>
  <c r="G492" i="8" s="1"/>
  <c r="H492" i="8" s="1"/>
  <c r="I492" i="8" s="1"/>
  <c r="J492" i="8" s="1"/>
  <c r="K492" i="8" s="1"/>
  <c r="L492" i="8" s="1"/>
  <c r="M492" i="8" s="1"/>
  <c r="N492" i="8" s="1"/>
  <c r="O492" i="8" s="1"/>
  <c r="P492" i="8" s="1"/>
  <c r="Q492" i="8" s="1"/>
  <c r="R492" i="8" s="1"/>
  <c r="S492" i="8" s="1"/>
  <c r="T492" i="8" s="1"/>
  <c r="U492" i="8" s="1"/>
  <c r="V492" i="8" s="1"/>
  <c r="W492" i="8" s="1"/>
  <c r="X492" i="8" s="1"/>
  <c r="Y492" i="8" s="1"/>
  <c r="Z492" i="8" s="1"/>
  <c r="AA492" i="8" s="1"/>
  <c r="AB492" i="8" s="1"/>
  <c r="AC492" i="8" s="1"/>
  <c r="AD492" i="8" s="1"/>
  <c r="AE492" i="8" s="1"/>
  <c r="AF492" i="8" s="1"/>
  <c r="AG492" i="8" s="1"/>
  <c r="D44" i="8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Q44" i="8" s="1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D226" i="8"/>
  <c r="E226" i="8" s="1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Q226" i="8" s="1"/>
  <c r="R226" i="8" s="1"/>
  <c r="S226" i="8" s="1"/>
  <c r="T226" i="8" s="1"/>
  <c r="U226" i="8" s="1"/>
  <c r="V226" i="8" s="1"/>
  <c r="W226" i="8" s="1"/>
  <c r="X226" i="8" s="1"/>
  <c r="Y226" i="8" s="1"/>
  <c r="Z226" i="8" s="1"/>
  <c r="AA226" i="8" s="1"/>
  <c r="AB226" i="8" s="1"/>
  <c r="AC226" i="8" s="1"/>
  <c r="AD226" i="8" s="1"/>
  <c r="AE226" i="8" s="1"/>
  <c r="AF226" i="8" s="1"/>
  <c r="AG226" i="8" s="1"/>
  <c r="C10" i="4"/>
  <c r="G10" i="4" s="1"/>
  <c r="G4" i="4"/>
  <c r="AL26" i="5" a="1"/>
  <c r="AL26" i="5" s="1"/>
  <c r="F11" i="4"/>
  <c r="F12" i="4" s="1"/>
  <c r="F13" i="4" s="1"/>
  <c r="F14" i="4" s="1"/>
  <c r="F15" i="4" s="1"/>
  <c r="F16" i="4" s="1"/>
  <c r="F17" i="4" s="1"/>
  <c r="F18" i="4" s="1"/>
  <c r="F19" i="4" s="1"/>
  <c r="E8" i="8" l="1"/>
  <c r="D70" i="8"/>
  <c r="E70" i="8" s="1"/>
  <c r="F70" i="8" s="1"/>
  <c r="G70" i="8" s="1"/>
  <c r="H70" i="8" s="1"/>
  <c r="I70" i="8" s="1"/>
  <c r="J70" i="8" s="1"/>
  <c r="K70" i="8" s="1"/>
  <c r="L70" i="8" s="1"/>
  <c r="M70" i="8" s="1"/>
  <c r="N70" i="8" s="1"/>
  <c r="O70" i="8" s="1"/>
  <c r="P70" i="8" s="1"/>
  <c r="Q70" i="8" s="1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D70" i="8" s="1"/>
  <c r="AE70" i="8" s="1"/>
  <c r="AF70" i="8" s="1"/>
  <c r="AG70" i="8" s="1"/>
  <c r="D518" i="8"/>
  <c r="E518" i="8" s="1"/>
  <c r="F518" i="8" s="1"/>
  <c r="G518" i="8" s="1"/>
  <c r="H518" i="8" s="1"/>
  <c r="I518" i="8" s="1"/>
  <c r="J518" i="8" s="1"/>
  <c r="K518" i="8" s="1"/>
  <c r="L518" i="8" s="1"/>
  <c r="M518" i="8" s="1"/>
  <c r="N518" i="8" s="1"/>
  <c r="O518" i="8" s="1"/>
  <c r="P518" i="8" s="1"/>
  <c r="Q518" i="8" s="1"/>
  <c r="R518" i="8" s="1"/>
  <c r="S518" i="8" s="1"/>
  <c r="T518" i="8" s="1"/>
  <c r="U518" i="8" s="1"/>
  <c r="V518" i="8" s="1"/>
  <c r="W518" i="8" s="1"/>
  <c r="X518" i="8" s="1"/>
  <c r="Y518" i="8" s="1"/>
  <c r="Z518" i="8" s="1"/>
  <c r="AA518" i="8" s="1"/>
  <c r="AB518" i="8" s="1"/>
  <c r="AC518" i="8" s="1"/>
  <c r="AD518" i="8" s="1"/>
  <c r="AE518" i="8" s="1"/>
  <c r="AF518" i="8" s="1"/>
  <c r="AG518" i="8" s="1"/>
  <c r="H4" i="3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AG160" i="8" s="1"/>
  <c r="D294" i="8"/>
  <c r="E294" i="8" s="1"/>
  <c r="F294" i="8" s="1"/>
  <c r="G294" i="8" s="1"/>
  <c r="H294" i="8" s="1"/>
  <c r="I294" i="8" s="1"/>
  <c r="J294" i="8" s="1"/>
  <c r="K294" i="8" s="1"/>
  <c r="L294" i="8" s="1"/>
  <c r="M294" i="8" s="1"/>
  <c r="N294" i="8" s="1"/>
  <c r="O294" i="8" s="1"/>
  <c r="P294" i="8" s="1"/>
  <c r="Q294" i="8" s="1"/>
  <c r="R294" i="8" s="1"/>
  <c r="S294" i="8" s="1"/>
  <c r="T294" i="8" s="1"/>
  <c r="U294" i="8" s="1"/>
  <c r="V294" i="8" s="1"/>
  <c r="W294" i="8" s="1"/>
  <c r="X294" i="8" s="1"/>
  <c r="Y294" i="8" s="1"/>
  <c r="Z294" i="8" s="1"/>
  <c r="AA294" i="8" s="1"/>
  <c r="AB294" i="8" s="1"/>
  <c r="AC294" i="8" s="1"/>
  <c r="AD294" i="8" s="1"/>
  <c r="AE294" i="8" s="1"/>
  <c r="AF294" i="8" s="1"/>
  <c r="AG294" i="8" s="1"/>
  <c r="D454" i="8"/>
  <c r="E454" i="8" s="1"/>
  <c r="F454" i="8" s="1"/>
  <c r="G454" i="8" s="1"/>
  <c r="H454" i="8" s="1"/>
  <c r="I454" i="8" s="1"/>
  <c r="J454" i="8" s="1"/>
  <c r="K454" i="8" s="1"/>
  <c r="L454" i="8" s="1"/>
  <c r="M454" i="8" s="1"/>
  <c r="N454" i="8" s="1"/>
  <c r="O454" i="8" s="1"/>
  <c r="P454" i="8" s="1"/>
  <c r="Q454" i="8" s="1"/>
  <c r="R454" i="8" s="1"/>
  <c r="S454" i="8" s="1"/>
  <c r="T454" i="8" s="1"/>
  <c r="U454" i="8" s="1"/>
  <c r="V454" i="8" s="1"/>
  <c r="W454" i="8" s="1"/>
  <c r="X454" i="8" s="1"/>
  <c r="Y454" i="8" s="1"/>
  <c r="Z454" i="8" s="1"/>
  <c r="AA454" i="8" s="1"/>
  <c r="AB454" i="8" s="1"/>
  <c r="AC454" i="8" s="1"/>
  <c r="AD454" i="8" s="1"/>
  <c r="AE454" i="8" s="1"/>
  <c r="AF454" i="8" s="1"/>
  <c r="AG454" i="8" s="1"/>
  <c r="D320" i="8"/>
  <c r="E320" i="8" s="1"/>
  <c r="F320" i="8" s="1"/>
  <c r="G320" i="8" s="1"/>
  <c r="H320" i="8" s="1"/>
  <c r="I320" i="8" s="1"/>
  <c r="J320" i="8" s="1"/>
  <c r="K320" i="8" s="1"/>
  <c r="L320" i="8" s="1"/>
  <c r="M320" i="8" s="1"/>
  <c r="N320" i="8" s="1"/>
  <c r="O320" i="8" s="1"/>
  <c r="P320" i="8" s="1"/>
  <c r="Q320" i="8" s="1"/>
  <c r="R320" i="8" s="1"/>
  <c r="S320" i="8" s="1"/>
  <c r="T320" i="8" s="1"/>
  <c r="U320" i="8" s="1"/>
  <c r="V320" i="8" s="1"/>
  <c r="W320" i="8" s="1"/>
  <c r="X320" i="8" s="1"/>
  <c r="Y320" i="8" s="1"/>
  <c r="Z320" i="8" s="1"/>
  <c r="AA320" i="8" s="1"/>
  <c r="AB320" i="8" s="1"/>
  <c r="AC320" i="8" s="1"/>
  <c r="AD320" i="8" s="1"/>
  <c r="AE320" i="8" s="1"/>
  <c r="AF320" i="8" s="1"/>
  <c r="AG320" i="8" s="1"/>
  <c r="D979" i="8"/>
  <c r="E979" i="8" s="1"/>
  <c r="F979" i="8" s="1"/>
  <c r="G979" i="8" s="1"/>
  <c r="H979" i="8" s="1"/>
  <c r="I979" i="8" s="1"/>
  <c r="J979" i="8" s="1"/>
  <c r="K979" i="8" s="1"/>
  <c r="L979" i="8" s="1"/>
  <c r="M979" i="8" s="1"/>
  <c r="N979" i="8" s="1"/>
  <c r="O979" i="8" s="1"/>
  <c r="P979" i="8" s="1"/>
  <c r="Q979" i="8" s="1"/>
  <c r="R979" i="8" s="1"/>
  <c r="S979" i="8" s="1"/>
  <c r="T979" i="8" s="1"/>
  <c r="U979" i="8" s="1"/>
  <c r="V979" i="8" s="1"/>
  <c r="W979" i="8" s="1"/>
  <c r="X979" i="8" s="1"/>
  <c r="Y979" i="8" s="1"/>
  <c r="Z979" i="8" s="1"/>
  <c r="AA979" i="8" s="1"/>
  <c r="AB979" i="8" s="1"/>
  <c r="AC979" i="8" s="1"/>
  <c r="AD979" i="8" s="1"/>
  <c r="AE979" i="8" s="1"/>
  <c r="AF979" i="8" s="1"/>
  <c r="AG979" i="8" s="1"/>
  <c r="D659" i="8"/>
  <c r="E659" i="8" s="1"/>
  <c r="F659" i="8" s="1"/>
  <c r="G659" i="8" s="1"/>
  <c r="H659" i="8" s="1"/>
  <c r="I659" i="8" s="1"/>
  <c r="J659" i="8" s="1"/>
  <c r="K659" i="8" s="1"/>
  <c r="L659" i="8" s="1"/>
  <c r="M659" i="8" s="1"/>
  <c r="N659" i="8" s="1"/>
  <c r="O659" i="8" s="1"/>
  <c r="P659" i="8" s="1"/>
  <c r="Q659" i="8" s="1"/>
  <c r="R659" i="8" s="1"/>
  <c r="S659" i="8" s="1"/>
  <c r="T659" i="8" s="1"/>
  <c r="U659" i="8" s="1"/>
  <c r="V659" i="8" s="1"/>
  <c r="W659" i="8" s="1"/>
  <c r="X659" i="8" s="1"/>
  <c r="Y659" i="8" s="1"/>
  <c r="Z659" i="8" s="1"/>
  <c r="AA659" i="8" s="1"/>
  <c r="AB659" i="8" s="1"/>
  <c r="AC659" i="8" s="1"/>
  <c r="AD659" i="8" s="1"/>
  <c r="AE659" i="8" s="1"/>
  <c r="AF659" i="8" s="1"/>
  <c r="AG659" i="8" s="1"/>
  <c r="D456" i="8"/>
  <c r="E456" i="8" s="1"/>
  <c r="F456" i="8" s="1"/>
  <c r="G456" i="8" s="1"/>
  <c r="H456" i="8" s="1"/>
  <c r="I456" i="8" s="1"/>
  <c r="J456" i="8" s="1"/>
  <c r="K456" i="8" s="1"/>
  <c r="L456" i="8" s="1"/>
  <c r="M456" i="8" s="1"/>
  <c r="N456" i="8" s="1"/>
  <c r="O456" i="8" s="1"/>
  <c r="P456" i="8" s="1"/>
  <c r="Q456" i="8" s="1"/>
  <c r="R456" i="8" s="1"/>
  <c r="S456" i="8" s="1"/>
  <c r="T456" i="8" s="1"/>
  <c r="U456" i="8" s="1"/>
  <c r="V456" i="8" s="1"/>
  <c r="W456" i="8" s="1"/>
  <c r="X456" i="8" s="1"/>
  <c r="Y456" i="8" s="1"/>
  <c r="Z456" i="8" s="1"/>
  <c r="AA456" i="8" s="1"/>
  <c r="AB456" i="8" s="1"/>
  <c r="AC456" i="8" s="1"/>
  <c r="AD456" i="8" s="1"/>
  <c r="AE456" i="8" s="1"/>
  <c r="AF456" i="8" s="1"/>
  <c r="AG456" i="8" s="1"/>
  <c r="D266" i="8"/>
  <c r="E266" i="8" s="1"/>
  <c r="F266" i="8" s="1"/>
  <c r="G266" i="8" s="1"/>
  <c r="H266" i="8" s="1"/>
  <c r="I266" i="8" s="1"/>
  <c r="J266" i="8" s="1"/>
  <c r="K266" i="8" s="1"/>
  <c r="L266" i="8" s="1"/>
  <c r="M266" i="8" s="1"/>
  <c r="N266" i="8" s="1"/>
  <c r="O266" i="8" s="1"/>
  <c r="P266" i="8" s="1"/>
  <c r="Q266" i="8" s="1"/>
  <c r="R266" i="8" s="1"/>
  <c r="S266" i="8" s="1"/>
  <c r="T266" i="8" s="1"/>
  <c r="U266" i="8" s="1"/>
  <c r="V266" i="8" s="1"/>
  <c r="W266" i="8" s="1"/>
  <c r="X266" i="8" s="1"/>
  <c r="Y266" i="8" s="1"/>
  <c r="Z266" i="8" s="1"/>
  <c r="AA266" i="8" s="1"/>
  <c r="AB266" i="8" s="1"/>
  <c r="AC266" i="8" s="1"/>
  <c r="AD266" i="8" s="1"/>
  <c r="AE266" i="8" s="1"/>
  <c r="AF266" i="8" s="1"/>
  <c r="AG266" i="8" s="1"/>
  <c r="D51" i="8"/>
  <c r="E51" i="8" s="1"/>
  <c r="F51" i="8" s="1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Q51" i="8" s="1"/>
  <c r="R51" i="8" s="1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D383" i="8"/>
  <c r="E383" i="8" s="1"/>
  <c r="F383" i="8" s="1"/>
  <c r="G383" i="8" s="1"/>
  <c r="H383" i="8" s="1"/>
  <c r="I383" i="8" s="1"/>
  <c r="J383" i="8" s="1"/>
  <c r="K383" i="8" s="1"/>
  <c r="L383" i="8" s="1"/>
  <c r="M383" i="8" s="1"/>
  <c r="N383" i="8" s="1"/>
  <c r="O383" i="8" s="1"/>
  <c r="P383" i="8" s="1"/>
  <c r="Q383" i="8" s="1"/>
  <c r="R383" i="8" s="1"/>
  <c r="S383" i="8" s="1"/>
  <c r="T383" i="8" s="1"/>
  <c r="U383" i="8" s="1"/>
  <c r="V383" i="8" s="1"/>
  <c r="W383" i="8" s="1"/>
  <c r="X383" i="8" s="1"/>
  <c r="Y383" i="8" s="1"/>
  <c r="Z383" i="8" s="1"/>
  <c r="AA383" i="8" s="1"/>
  <c r="AB383" i="8" s="1"/>
  <c r="AC383" i="8" s="1"/>
  <c r="AD383" i="8" s="1"/>
  <c r="AE383" i="8" s="1"/>
  <c r="AF383" i="8" s="1"/>
  <c r="AG383" i="8" s="1"/>
  <c r="D23" i="8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D102" i="8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Q102" i="8" s="1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D358" i="8"/>
  <c r="E358" i="8" s="1"/>
  <c r="F358" i="8" s="1"/>
  <c r="G358" i="8" s="1"/>
  <c r="H358" i="8" s="1"/>
  <c r="I358" i="8" s="1"/>
  <c r="J358" i="8" s="1"/>
  <c r="K358" i="8" s="1"/>
  <c r="L358" i="8" s="1"/>
  <c r="M358" i="8" s="1"/>
  <c r="N358" i="8" s="1"/>
  <c r="O358" i="8" s="1"/>
  <c r="P358" i="8" s="1"/>
  <c r="Q358" i="8" s="1"/>
  <c r="R358" i="8" s="1"/>
  <c r="S358" i="8" s="1"/>
  <c r="T358" i="8" s="1"/>
  <c r="U358" i="8" s="1"/>
  <c r="V358" i="8" s="1"/>
  <c r="W358" i="8" s="1"/>
  <c r="X358" i="8" s="1"/>
  <c r="Y358" i="8" s="1"/>
  <c r="Z358" i="8" s="1"/>
  <c r="AA358" i="8" s="1"/>
  <c r="AB358" i="8" s="1"/>
  <c r="AC358" i="8" s="1"/>
  <c r="AD358" i="8" s="1"/>
  <c r="AE358" i="8" s="1"/>
  <c r="AF358" i="8" s="1"/>
  <c r="AG358" i="8" s="1"/>
  <c r="D192" i="8"/>
  <c r="E192" i="8" s="1"/>
  <c r="F192" i="8" s="1"/>
  <c r="G192" i="8" s="1"/>
  <c r="H192" i="8" s="1"/>
  <c r="I192" i="8" s="1"/>
  <c r="J192" i="8" s="1"/>
  <c r="K192" i="8" s="1"/>
  <c r="L192" i="8" s="1"/>
  <c r="M192" i="8" s="1"/>
  <c r="N192" i="8" s="1"/>
  <c r="O192" i="8" s="1"/>
  <c r="P192" i="8" s="1"/>
  <c r="Q192" i="8" s="1"/>
  <c r="R192" i="8" s="1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D192" i="8" s="1"/>
  <c r="AE192" i="8" s="1"/>
  <c r="AF192" i="8" s="1"/>
  <c r="AG192" i="8" s="1"/>
  <c r="D675" i="8"/>
  <c r="E675" i="8" s="1"/>
  <c r="F675" i="8" s="1"/>
  <c r="G675" i="8" s="1"/>
  <c r="H675" i="8" s="1"/>
  <c r="I675" i="8" s="1"/>
  <c r="J675" i="8" s="1"/>
  <c r="K675" i="8" s="1"/>
  <c r="L675" i="8" s="1"/>
  <c r="M675" i="8" s="1"/>
  <c r="N675" i="8" s="1"/>
  <c r="O675" i="8" s="1"/>
  <c r="P675" i="8" s="1"/>
  <c r="Q675" i="8" s="1"/>
  <c r="R675" i="8" s="1"/>
  <c r="S675" i="8" s="1"/>
  <c r="T675" i="8" s="1"/>
  <c r="U675" i="8" s="1"/>
  <c r="V675" i="8" s="1"/>
  <c r="W675" i="8" s="1"/>
  <c r="X675" i="8" s="1"/>
  <c r="Y675" i="8" s="1"/>
  <c r="Z675" i="8" s="1"/>
  <c r="AA675" i="8" s="1"/>
  <c r="AB675" i="8" s="1"/>
  <c r="AC675" i="8" s="1"/>
  <c r="AD675" i="8" s="1"/>
  <c r="AE675" i="8" s="1"/>
  <c r="AF675" i="8" s="1"/>
  <c r="AG675" i="8" s="1"/>
  <c r="D630" i="8"/>
  <c r="E630" i="8" s="1"/>
  <c r="F630" i="8" s="1"/>
  <c r="G630" i="8" s="1"/>
  <c r="H630" i="8" s="1"/>
  <c r="I630" i="8" s="1"/>
  <c r="J630" i="8" s="1"/>
  <c r="K630" i="8" s="1"/>
  <c r="L630" i="8" s="1"/>
  <c r="M630" i="8" s="1"/>
  <c r="N630" i="8" s="1"/>
  <c r="O630" i="8" s="1"/>
  <c r="P630" i="8" s="1"/>
  <c r="Q630" i="8" s="1"/>
  <c r="R630" i="8" s="1"/>
  <c r="S630" i="8" s="1"/>
  <c r="T630" i="8" s="1"/>
  <c r="U630" i="8" s="1"/>
  <c r="V630" i="8" s="1"/>
  <c r="W630" i="8" s="1"/>
  <c r="X630" i="8" s="1"/>
  <c r="Y630" i="8" s="1"/>
  <c r="Z630" i="8" s="1"/>
  <c r="AA630" i="8" s="1"/>
  <c r="AB630" i="8" s="1"/>
  <c r="AC630" i="8" s="1"/>
  <c r="AD630" i="8" s="1"/>
  <c r="AE630" i="8" s="1"/>
  <c r="AF630" i="8" s="1"/>
  <c r="AG630" i="8" s="1"/>
  <c r="D458" i="8"/>
  <c r="E458" i="8" s="1"/>
  <c r="F458" i="8" s="1"/>
  <c r="G458" i="8" s="1"/>
  <c r="H458" i="8" s="1"/>
  <c r="I458" i="8" s="1"/>
  <c r="J458" i="8" s="1"/>
  <c r="K458" i="8" s="1"/>
  <c r="L458" i="8" s="1"/>
  <c r="M458" i="8" s="1"/>
  <c r="N458" i="8" s="1"/>
  <c r="O458" i="8" s="1"/>
  <c r="P458" i="8" s="1"/>
  <c r="Q458" i="8" s="1"/>
  <c r="R458" i="8" s="1"/>
  <c r="S458" i="8" s="1"/>
  <c r="T458" i="8" s="1"/>
  <c r="U458" i="8" s="1"/>
  <c r="V458" i="8" s="1"/>
  <c r="W458" i="8" s="1"/>
  <c r="X458" i="8" s="1"/>
  <c r="Y458" i="8" s="1"/>
  <c r="Z458" i="8" s="1"/>
  <c r="AA458" i="8" s="1"/>
  <c r="AB458" i="8" s="1"/>
  <c r="AC458" i="8" s="1"/>
  <c r="AD458" i="8" s="1"/>
  <c r="AE458" i="8" s="1"/>
  <c r="AF458" i="8" s="1"/>
  <c r="AG458" i="8" s="1"/>
  <c r="D741" i="8"/>
  <c r="E741" i="8" s="1"/>
  <c r="F741" i="8" s="1"/>
  <c r="G741" i="8" s="1"/>
  <c r="H741" i="8" s="1"/>
  <c r="I741" i="8" s="1"/>
  <c r="J741" i="8" s="1"/>
  <c r="K741" i="8" s="1"/>
  <c r="L741" i="8" s="1"/>
  <c r="M741" i="8" s="1"/>
  <c r="N741" i="8" s="1"/>
  <c r="O741" i="8" s="1"/>
  <c r="P741" i="8" s="1"/>
  <c r="Q741" i="8" s="1"/>
  <c r="R741" i="8" s="1"/>
  <c r="S741" i="8" s="1"/>
  <c r="T741" i="8" s="1"/>
  <c r="U741" i="8" s="1"/>
  <c r="V741" i="8" s="1"/>
  <c r="W741" i="8" s="1"/>
  <c r="X741" i="8" s="1"/>
  <c r="Y741" i="8" s="1"/>
  <c r="Z741" i="8" s="1"/>
  <c r="AA741" i="8" s="1"/>
  <c r="AB741" i="8" s="1"/>
  <c r="AC741" i="8" s="1"/>
  <c r="AD741" i="8" s="1"/>
  <c r="AE741" i="8" s="1"/>
  <c r="AF741" i="8" s="1"/>
  <c r="AG741" i="8" s="1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AG119" i="8" s="1"/>
  <c r="D661" i="8"/>
  <c r="E661" i="8" s="1"/>
  <c r="F661" i="8" s="1"/>
  <c r="G661" i="8" s="1"/>
  <c r="H661" i="8" s="1"/>
  <c r="I661" i="8" s="1"/>
  <c r="J661" i="8" s="1"/>
  <c r="K661" i="8" s="1"/>
  <c r="L661" i="8" s="1"/>
  <c r="M661" i="8" s="1"/>
  <c r="N661" i="8" s="1"/>
  <c r="O661" i="8" s="1"/>
  <c r="P661" i="8" s="1"/>
  <c r="Q661" i="8" s="1"/>
  <c r="R661" i="8" s="1"/>
  <c r="S661" i="8" s="1"/>
  <c r="T661" i="8" s="1"/>
  <c r="U661" i="8" s="1"/>
  <c r="V661" i="8" s="1"/>
  <c r="W661" i="8" s="1"/>
  <c r="X661" i="8" s="1"/>
  <c r="Y661" i="8" s="1"/>
  <c r="Z661" i="8" s="1"/>
  <c r="AA661" i="8" s="1"/>
  <c r="AB661" i="8" s="1"/>
  <c r="AC661" i="8" s="1"/>
  <c r="AD661" i="8" s="1"/>
  <c r="AE661" i="8" s="1"/>
  <c r="AF661" i="8" s="1"/>
  <c r="AG661" i="8" s="1"/>
  <c r="D425" i="8"/>
  <c r="E425" i="8" s="1"/>
  <c r="F425" i="8" s="1"/>
  <c r="G425" i="8" s="1"/>
  <c r="H425" i="8" s="1"/>
  <c r="I425" i="8" s="1"/>
  <c r="J425" i="8" s="1"/>
  <c r="K425" i="8" s="1"/>
  <c r="L425" i="8" s="1"/>
  <c r="M425" i="8" s="1"/>
  <c r="N425" i="8" s="1"/>
  <c r="O425" i="8" s="1"/>
  <c r="P425" i="8" s="1"/>
  <c r="Q425" i="8" s="1"/>
  <c r="R425" i="8" s="1"/>
  <c r="S425" i="8" s="1"/>
  <c r="T425" i="8" s="1"/>
  <c r="U425" i="8" s="1"/>
  <c r="V425" i="8" s="1"/>
  <c r="W425" i="8" s="1"/>
  <c r="X425" i="8" s="1"/>
  <c r="Y425" i="8" s="1"/>
  <c r="Z425" i="8" s="1"/>
  <c r="AA425" i="8" s="1"/>
  <c r="AB425" i="8" s="1"/>
  <c r="AC425" i="8" s="1"/>
  <c r="AD425" i="8" s="1"/>
  <c r="AE425" i="8" s="1"/>
  <c r="AF425" i="8" s="1"/>
  <c r="AG425" i="8" s="1"/>
  <c r="D296" i="8"/>
  <c r="E296" i="8" s="1"/>
  <c r="F296" i="8" s="1"/>
  <c r="G296" i="8" s="1"/>
  <c r="H296" i="8" s="1"/>
  <c r="I296" i="8" s="1"/>
  <c r="J296" i="8" s="1"/>
  <c r="K296" i="8" s="1"/>
  <c r="L296" i="8" s="1"/>
  <c r="M296" i="8" s="1"/>
  <c r="N296" i="8" s="1"/>
  <c r="O296" i="8" s="1"/>
  <c r="P296" i="8" s="1"/>
  <c r="Q296" i="8" s="1"/>
  <c r="R296" i="8" s="1"/>
  <c r="S296" i="8" s="1"/>
  <c r="T296" i="8" s="1"/>
  <c r="U296" i="8" s="1"/>
  <c r="V296" i="8" s="1"/>
  <c r="W296" i="8" s="1"/>
  <c r="X296" i="8" s="1"/>
  <c r="Y296" i="8" s="1"/>
  <c r="Z296" i="8" s="1"/>
  <c r="AA296" i="8" s="1"/>
  <c r="AB296" i="8" s="1"/>
  <c r="AC296" i="8" s="1"/>
  <c r="AD296" i="8" s="1"/>
  <c r="AE296" i="8" s="1"/>
  <c r="AF296" i="8" s="1"/>
  <c r="AG296" i="8" s="1"/>
  <c r="D715" i="8"/>
  <c r="E715" i="8" s="1"/>
  <c r="F715" i="8" s="1"/>
  <c r="G715" i="8" s="1"/>
  <c r="H715" i="8" s="1"/>
  <c r="I715" i="8" s="1"/>
  <c r="J715" i="8" s="1"/>
  <c r="K715" i="8" s="1"/>
  <c r="L715" i="8" s="1"/>
  <c r="M715" i="8" s="1"/>
  <c r="N715" i="8" s="1"/>
  <c r="O715" i="8" s="1"/>
  <c r="P715" i="8" s="1"/>
  <c r="Q715" i="8" s="1"/>
  <c r="R715" i="8" s="1"/>
  <c r="S715" i="8" s="1"/>
  <c r="T715" i="8" s="1"/>
  <c r="U715" i="8" s="1"/>
  <c r="V715" i="8" s="1"/>
  <c r="W715" i="8" s="1"/>
  <c r="X715" i="8" s="1"/>
  <c r="Y715" i="8" s="1"/>
  <c r="Z715" i="8" s="1"/>
  <c r="AA715" i="8" s="1"/>
  <c r="AB715" i="8" s="1"/>
  <c r="AC715" i="8" s="1"/>
  <c r="AD715" i="8" s="1"/>
  <c r="AE715" i="8" s="1"/>
  <c r="AF715" i="8" s="1"/>
  <c r="AG715" i="8" s="1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Q75" i="8" s="1"/>
  <c r="R75" i="8" s="1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D739" i="8"/>
  <c r="E739" i="8" s="1"/>
  <c r="F739" i="8" s="1"/>
  <c r="G739" i="8" s="1"/>
  <c r="H739" i="8" s="1"/>
  <c r="I739" i="8" s="1"/>
  <c r="J739" i="8" s="1"/>
  <c r="K739" i="8" s="1"/>
  <c r="L739" i="8" s="1"/>
  <c r="M739" i="8" s="1"/>
  <c r="N739" i="8" s="1"/>
  <c r="O739" i="8" s="1"/>
  <c r="P739" i="8" s="1"/>
  <c r="Q739" i="8" s="1"/>
  <c r="R739" i="8" s="1"/>
  <c r="S739" i="8" s="1"/>
  <c r="T739" i="8" s="1"/>
  <c r="U739" i="8" s="1"/>
  <c r="V739" i="8" s="1"/>
  <c r="W739" i="8" s="1"/>
  <c r="X739" i="8" s="1"/>
  <c r="Y739" i="8" s="1"/>
  <c r="Z739" i="8" s="1"/>
  <c r="AA739" i="8" s="1"/>
  <c r="AB739" i="8" s="1"/>
  <c r="AC739" i="8" s="1"/>
  <c r="AD739" i="8" s="1"/>
  <c r="AE739" i="8" s="1"/>
  <c r="AF739" i="8" s="1"/>
  <c r="AG739" i="8" s="1"/>
  <c r="D327" i="8"/>
  <c r="E327" i="8" s="1"/>
  <c r="F327" i="8" s="1"/>
  <c r="G327" i="8" s="1"/>
  <c r="H327" i="8" s="1"/>
  <c r="I327" i="8" s="1"/>
  <c r="J327" i="8" s="1"/>
  <c r="K327" i="8" s="1"/>
  <c r="L327" i="8" s="1"/>
  <c r="M327" i="8" s="1"/>
  <c r="N327" i="8" s="1"/>
  <c r="O327" i="8" s="1"/>
  <c r="P327" i="8" s="1"/>
  <c r="Q327" i="8" s="1"/>
  <c r="R327" i="8" s="1"/>
  <c r="S327" i="8" s="1"/>
  <c r="T327" i="8" s="1"/>
  <c r="U327" i="8" s="1"/>
  <c r="V327" i="8" s="1"/>
  <c r="W327" i="8" s="1"/>
  <c r="X327" i="8" s="1"/>
  <c r="Y327" i="8" s="1"/>
  <c r="Z327" i="8" s="1"/>
  <c r="AA327" i="8" s="1"/>
  <c r="AB327" i="8" s="1"/>
  <c r="AC327" i="8" s="1"/>
  <c r="AD327" i="8" s="1"/>
  <c r="AE327" i="8" s="1"/>
  <c r="AF327" i="8" s="1"/>
  <c r="AG327" i="8" s="1"/>
  <c r="D394" i="8"/>
  <c r="E394" i="8" s="1"/>
  <c r="F394" i="8" s="1"/>
  <c r="G394" i="8" s="1"/>
  <c r="H394" i="8" s="1"/>
  <c r="I394" i="8" s="1"/>
  <c r="J394" i="8" s="1"/>
  <c r="K394" i="8" s="1"/>
  <c r="L394" i="8" s="1"/>
  <c r="M394" i="8" s="1"/>
  <c r="N394" i="8" s="1"/>
  <c r="O394" i="8" s="1"/>
  <c r="P394" i="8" s="1"/>
  <c r="Q394" i="8" s="1"/>
  <c r="R394" i="8" s="1"/>
  <c r="S394" i="8" s="1"/>
  <c r="T394" i="8" s="1"/>
  <c r="U394" i="8" s="1"/>
  <c r="V394" i="8" s="1"/>
  <c r="W394" i="8" s="1"/>
  <c r="X394" i="8" s="1"/>
  <c r="Y394" i="8" s="1"/>
  <c r="Z394" i="8" s="1"/>
  <c r="AA394" i="8" s="1"/>
  <c r="AB394" i="8" s="1"/>
  <c r="AC394" i="8" s="1"/>
  <c r="AD394" i="8" s="1"/>
  <c r="AE394" i="8" s="1"/>
  <c r="AF394" i="8" s="1"/>
  <c r="AG394" i="8" s="1"/>
  <c r="D595" i="8"/>
  <c r="E595" i="8" s="1"/>
  <c r="F595" i="8" s="1"/>
  <c r="G595" i="8" s="1"/>
  <c r="H595" i="8" s="1"/>
  <c r="I595" i="8" s="1"/>
  <c r="J595" i="8" s="1"/>
  <c r="K595" i="8" s="1"/>
  <c r="L595" i="8" s="1"/>
  <c r="M595" i="8" s="1"/>
  <c r="N595" i="8" s="1"/>
  <c r="O595" i="8" s="1"/>
  <c r="P595" i="8" s="1"/>
  <c r="Q595" i="8" s="1"/>
  <c r="R595" i="8" s="1"/>
  <c r="S595" i="8" s="1"/>
  <c r="T595" i="8" s="1"/>
  <c r="U595" i="8" s="1"/>
  <c r="V595" i="8" s="1"/>
  <c r="W595" i="8" s="1"/>
  <c r="X595" i="8" s="1"/>
  <c r="Y595" i="8" s="1"/>
  <c r="Z595" i="8" s="1"/>
  <c r="AA595" i="8" s="1"/>
  <c r="AB595" i="8" s="1"/>
  <c r="AC595" i="8" s="1"/>
  <c r="AD595" i="8" s="1"/>
  <c r="AE595" i="8" s="1"/>
  <c r="AF595" i="8" s="1"/>
  <c r="AG595" i="8" s="1"/>
  <c r="D987" i="8"/>
  <c r="E987" i="8" s="1"/>
  <c r="F987" i="8" s="1"/>
  <c r="G987" i="8" s="1"/>
  <c r="H987" i="8" s="1"/>
  <c r="I987" i="8" s="1"/>
  <c r="J987" i="8" s="1"/>
  <c r="K987" i="8" s="1"/>
  <c r="L987" i="8" s="1"/>
  <c r="M987" i="8" s="1"/>
  <c r="N987" i="8" s="1"/>
  <c r="O987" i="8" s="1"/>
  <c r="P987" i="8" s="1"/>
  <c r="Q987" i="8" s="1"/>
  <c r="R987" i="8" s="1"/>
  <c r="S987" i="8" s="1"/>
  <c r="T987" i="8" s="1"/>
  <c r="U987" i="8" s="1"/>
  <c r="V987" i="8" s="1"/>
  <c r="W987" i="8" s="1"/>
  <c r="X987" i="8" s="1"/>
  <c r="Y987" i="8" s="1"/>
  <c r="Z987" i="8" s="1"/>
  <c r="AA987" i="8" s="1"/>
  <c r="AB987" i="8" s="1"/>
  <c r="AC987" i="8" s="1"/>
  <c r="AD987" i="8" s="1"/>
  <c r="AE987" i="8" s="1"/>
  <c r="AF987" i="8" s="1"/>
  <c r="AG987" i="8" s="1"/>
  <c r="D651" i="8"/>
  <c r="E651" i="8" s="1"/>
  <c r="F651" i="8" s="1"/>
  <c r="G651" i="8" s="1"/>
  <c r="H651" i="8" s="1"/>
  <c r="I651" i="8" s="1"/>
  <c r="J651" i="8" s="1"/>
  <c r="K651" i="8" s="1"/>
  <c r="L651" i="8" s="1"/>
  <c r="M651" i="8" s="1"/>
  <c r="N651" i="8" s="1"/>
  <c r="O651" i="8" s="1"/>
  <c r="P651" i="8" s="1"/>
  <c r="Q651" i="8" s="1"/>
  <c r="R651" i="8" s="1"/>
  <c r="S651" i="8" s="1"/>
  <c r="T651" i="8" s="1"/>
  <c r="U651" i="8" s="1"/>
  <c r="V651" i="8" s="1"/>
  <c r="W651" i="8" s="1"/>
  <c r="X651" i="8" s="1"/>
  <c r="Y651" i="8" s="1"/>
  <c r="Z651" i="8" s="1"/>
  <c r="AA651" i="8" s="1"/>
  <c r="AB651" i="8" s="1"/>
  <c r="AC651" i="8" s="1"/>
  <c r="AD651" i="8" s="1"/>
  <c r="AE651" i="8" s="1"/>
  <c r="AF651" i="8" s="1"/>
  <c r="AG651" i="8" s="1"/>
  <c r="D311" i="8"/>
  <c r="E311" i="8" s="1"/>
  <c r="F311" i="8" s="1"/>
  <c r="G311" i="8" s="1"/>
  <c r="H311" i="8" s="1"/>
  <c r="I311" i="8" s="1"/>
  <c r="J311" i="8" s="1"/>
  <c r="K311" i="8" s="1"/>
  <c r="L311" i="8" s="1"/>
  <c r="M311" i="8" s="1"/>
  <c r="N311" i="8" s="1"/>
  <c r="O311" i="8" s="1"/>
  <c r="P311" i="8" s="1"/>
  <c r="Q311" i="8" s="1"/>
  <c r="R311" i="8" s="1"/>
  <c r="S311" i="8" s="1"/>
  <c r="T311" i="8" s="1"/>
  <c r="U311" i="8" s="1"/>
  <c r="V311" i="8" s="1"/>
  <c r="W311" i="8" s="1"/>
  <c r="X311" i="8" s="1"/>
  <c r="Y311" i="8" s="1"/>
  <c r="Z311" i="8" s="1"/>
  <c r="AA311" i="8" s="1"/>
  <c r="AB311" i="8" s="1"/>
  <c r="AC311" i="8" s="1"/>
  <c r="AD311" i="8" s="1"/>
  <c r="AE311" i="8" s="1"/>
  <c r="AF311" i="8" s="1"/>
  <c r="AG311" i="8" s="1"/>
  <c r="D986" i="8"/>
  <c r="E986" i="8" s="1"/>
  <c r="F986" i="8" s="1"/>
  <c r="G986" i="8" s="1"/>
  <c r="H986" i="8" s="1"/>
  <c r="I986" i="8" s="1"/>
  <c r="J986" i="8" s="1"/>
  <c r="K986" i="8" s="1"/>
  <c r="L986" i="8" s="1"/>
  <c r="M986" i="8" s="1"/>
  <c r="N986" i="8" s="1"/>
  <c r="O986" i="8" s="1"/>
  <c r="P986" i="8" s="1"/>
  <c r="Q986" i="8" s="1"/>
  <c r="R986" i="8" s="1"/>
  <c r="S986" i="8" s="1"/>
  <c r="T986" i="8" s="1"/>
  <c r="U986" i="8" s="1"/>
  <c r="V986" i="8" s="1"/>
  <c r="W986" i="8" s="1"/>
  <c r="X986" i="8" s="1"/>
  <c r="Y986" i="8" s="1"/>
  <c r="Z986" i="8" s="1"/>
  <c r="AA986" i="8" s="1"/>
  <c r="AB986" i="8" s="1"/>
  <c r="AC986" i="8" s="1"/>
  <c r="AD986" i="8" s="1"/>
  <c r="AE986" i="8" s="1"/>
  <c r="AF986" i="8" s="1"/>
  <c r="AG986" i="8" s="1"/>
  <c r="D584" i="8"/>
  <c r="E584" i="8" s="1"/>
  <c r="F584" i="8" s="1"/>
  <c r="G584" i="8" s="1"/>
  <c r="H584" i="8" s="1"/>
  <c r="I584" i="8" s="1"/>
  <c r="J584" i="8" s="1"/>
  <c r="K584" i="8" s="1"/>
  <c r="L584" i="8" s="1"/>
  <c r="M584" i="8" s="1"/>
  <c r="N584" i="8" s="1"/>
  <c r="O584" i="8" s="1"/>
  <c r="P584" i="8" s="1"/>
  <c r="Q584" i="8" s="1"/>
  <c r="R584" i="8" s="1"/>
  <c r="S584" i="8" s="1"/>
  <c r="T584" i="8" s="1"/>
  <c r="U584" i="8" s="1"/>
  <c r="V584" i="8" s="1"/>
  <c r="W584" i="8" s="1"/>
  <c r="X584" i="8" s="1"/>
  <c r="Y584" i="8" s="1"/>
  <c r="Z584" i="8" s="1"/>
  <c r="AA584" i="8" s="1"/>
  <c r="AB584" i="8" s="1"/>
  <c r="AC584" i="8" s="1"/>
  <c r="AD584" i="8" s="1"/>
  <c r="AE584" i="8" s="1"/>
  <c r="AF584" i="8" s="1"/>
  <c r="AG584" i="8" s="1"/>
  <c r="D275" i="8"/>
  <c r="E275" i="8" s="1"/>
  <c r="F275" i="8" s="1"/>
  <c r="G275" i="8" s="1"/>
  <c r="H275" i="8" s="1"/>
  <c r="I275" i="8" s="1"/>
  <c r="J275" i="8" s="1"/>
  <c r="K275" i="8" s="1"/>
  <c r="L275" i="8" s="1"/>
  <c r="M275" i="8" s="1"/>
  <c r="N275" i="8" s="1"/>
  <c r="O275" i="8" s="1"/>
  <c r="P275" i="8" s="1"/>
  <c r="Q275" i="8" s="1"/>
  <c r="R275" i="8" s="1"/>
  <c r="S275" i="8" s="1"/>
  <c r="T275" i="8" s="1"/>
  <c r="U275" i="8" s="1"/>
  <c r="V275" i="8" s="1"/>
  <c r="W275" i="8" s="1"/>
  <c r="X275" i="8" s="1"/>
  <c r="Y275" i="8" s="1"/>
  <c r="Z275" i="8" s="1"/>
  <c r="AA275" i="8" s="1"/>
  <c r="AB275" i="8" s="1"/>
  <c r="AC275" i="8" s="1"/>
  <c r="AD275" i="8" s="1"/>
  <c r="AE275" i="8" s="1"/>
  <c r="AF275" i="8" s="1"/>
  <c r="AG275" i="8" s="1"/>
  <c r="D882" i="8"/>
  <c r="E882" i="8" s="1"/>
  <c r="F882" i="8" s="1"/>
  <c r="G882" i="8" s="1"/>
  <c r="H882" i="8" s="1"/>
  <c r="I882" i="8" s="1"/>
  <c r="J882" i="8" s="1"/>
  <c r="K882" i="8" s="1"/>
  <c r="L882" i="8" s="1"/>
  <c r="M882" i="8" s="1"/>
  <c r="N882" i="8" s="1"/>
  <c r="O882" i="8" s="1"/>
  <c r="P882" i="8" s="1"/>
  <c r="Q882" i="8" s="1"/>
  <c r="R882" i="8" s="1"/>
  <c r="S882" i="8" s="1"/>
  <c r="T882" i="8" s="1"/>
  <c r="U882" i="8" s="1"/>
  <c r="V882" i="8" s="1"/>
  <c r="W882" i="8" s="1"/>
  <c r="X882" i="8" s="1"/>
  <c r="Y882" i="8" s="1"/>
  <c r="Z882" i="8" s="1"/>
  <c r="AA882" i="8" s="1"/>
  <c r="AB882" i="8" s="1"/>
  <c r="AC882" i="8" s="1"/>
  <c r="AD882" i="8" s="1"/>
  <c r="AE882" i="8" s="1"/>
  <c r="AF882" i="8" s="1"/>
  <c r="AG882" i="8" s="1"/>
  <c r="D479" i="8"/>
  <c r="E479" i="8" s="1"/>
  <c r="F479" i="8" s="1"/>
  <c r="G479" i="8" s="1"/>
  <c r="H479" i="8" s="1"/>
  <c r="I479" i="8" s="1"/>
  <c r="J479" i="8" s="1"/>
  <c r="K479" i="8" s="1"/>
  <c r="L479" i="8" s="1"/>
  <c r="M479" i="8" s="1"/>
  <c r="N479" i="8" s="1"/>
  <c r="O479" i="8" s="1"/>
  <c r="P479" i="8" s="1"/>
  <c r="Q479" i="8" s="1"/>
  <c r="R479" i="8" s="1"/>
  <c r="S479" i="8" s="1"/>
  <c r="T479" i="8" s="1"/>
  <c r="U479" i="8" s="1"/>
  <c r="V479" i="8" s="1"/>
  <c r="W479" i="8" s="1"/>
  <c r="X479" i="8" s="1"/>
  <c r="Y479" i="8" s="1"/>
  <c r="Z479" i="8" s="1"/>
  <c r="AA479" i="8" s="1"/>
  <c r="AB479" i="8" s="1"/>
  <c r="AC479" i="8" s="1"/>
  <c r="AD479" i="8" s="1"/>
  <c r="AE479" i="8" s="1"/>
  <c r="AF479" i="8" s="1"/>
  <c r="AG479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AG170" i="8" s="1"/>
  <c r="D955" i="8"/>
  <c r="E955" i="8" s="1"/>
  <c r="F955" i="8" s="1"/>
  <c r="G955" i="8" s="1"/>
  <c r="H955" i="8" s="1"/>
  <c r="I955" i="8" s="1"/>
  <c r="J955" i="8" s="1"/>
  <c r="K955" i="8" s="1"/>
  <c r="L955" i="8" s="1"/>
  <c r="M955" i="8" s="1"/>
  <c r="N955" i="8" s="1"/>
  <c r="O955" i="8" s="1"/>
  <c r="P955" i="8" s="1"/>
  <c r="Q955" i="8" s="1"/>
  <c r="R955" i="8" s="1"/>
  <c r="S955" i="8" s="1"/>
  <c r="T955" i="8" s="1"/>
  <c r="U955" i="8" s="1"/>
  <c r="V955" i="8" s="1"/>
  <c r="W955" i="8" s="1"/>
  <c r="X955" i="8" s="1"/>
  <c r="Y955" i="8" s="1"/>
  <c r="Z955" i="8" s="1"/>
  <c r="AA955" i="8" s="1"/>
  <c r="AB955" i="8" s="1"/>
  <c r="AC955" i="8" s="1"/>
  <c r="AD955" i="8" s="1"/>
  <c r="AE955" i="8" s="1"/>
  <c r="AF955" i="8" s="1"/>
  <c r="AG955" i="8" s="1"/>
  <c r="D674" i="8"/>
  <c r="E674" i="8" s="1"/>
  <c r="F674" i="8" s="1"/>
  <c r="G674" i="8" s="1"/>
  <c r="H674" i="8" s="1"/>
  <c r="I674" i="8" s="1"/>
  <c r="J674" i="8" s="1"/>
  <c r="K674" i="8" s="1"/>
  <c r="L674" i="8" s="1"/>
  <c r="M674" i="8" s="1"/>
  <c r="N674" i="8" s="1"/>
  <c r="O674" i="8" s="1"/>
  <c r="P674" i="8" s="1"/>
  <c r="Q674" i="8" s="1"/>
  <c r="R674" i="8" s="1"/>
  <c r="S674" i="8" s="1"/>
  <c r="T674" i="8" s="1"/>
  <c r="U674" i="8" s="1"/>
  <c r="V674" i="8" s="1"/>
  <c r="W674" i="8" s="1"/>
  <c r="X674" i="8" s="1"/>
  <c r="Y674" i="8" s="1"/>
  <c r="Z674" i="8" s="1"/>
  <c r="AA674" i="8" s="1"/>
  <c r="AB674" i="8" s="1"/>
  <c r="AC674" i="8" s="1"/>
  <c r="AD674" i="8" s="1"/>
  <c r="AE674" i="8" s="1"/>
  <c r="AF674" i="8" s="1"/>
  <c r="AG674" i="8" s="1"/>
  <c r="D338" i="8"/>
  <c r="E338" i="8" s="1"/>
  <c r="F338" i="8" s="1"/>
  <c r="G338" i="8" s="1"/>
  <c r="H338" i="8" s="1"/>
  <c r="I338" i="8" s="1"/>
  <c r="J338" i="8" s="1"/>
  <c r="K338" i="8" s="1"/>
  <c r="L338" i="8" s="1"/>
  <c r="M338" i="8" s="1"/>
  <c r="N338" i="8" s="1"/>
  <c r="O338" i="8" s="1"/>
  <c r="P338" i="8" s="1"/>
  <c r="Q338" i="8" s="1"/>
  <c r="R338" i="8" s="1"/>
  <c r="S338" i="8" s="1"/>
  <c r="T338" i="8" s="1"/>
  <c r="U338" i="8" s="1"/>
  <c r="V338" i="8" s="1"/>
  <c r="W338" i="8" s="1"/>
  <c r="X338" i="8" s="1"/>
  <c r="Y338" i="8" s="1"/>
  <c r="Z338" i="8" s="1"/>
  <c r="AA338" i="8" s="1"/>
  <c r="AB338" i="8" s="1"/>
  <c r="AC338" i="8" s="1"/>
  <c r="AD338" i="8" s="1"/>
  <c r="AE338" i="8" s="1"/>
  <c r="AF338" i="8" s="1"/>
  <c r="AG338" i="8" s="1"/>
  <c r="D607" i="8"/>
  <c r="E607" i="8" s="1"/>
  <c r="F607" i="8" s="1"/>
  <c r="G607" i="8" s="1"/>
  <c r="H607" i="8" s="1"/>
  <c r="I607" i="8" s="1"/>
  <c r="J607" i="8" s="1"/>
  <c r="K607" i="8" s="1"/>
  <c r="L607" i="8" s="1"/>
  <c r="M607" i="8" s="1"/>
  <c r="N607" i="8" s="1"/>
  <c r="O607" i="8" s="1"/>
  <c r="P607" i="8" s="1"/>
  <c r="Q607" i="8" s="1"/>
  <c r="R607" i="8" s="1"/>
  <c r="S607" i="8" s="1"/>
  <c r="T607" i="8" s="1"/>
  <c r="U607" i="8" s="1"/>
  <c r="V607" i="8" s="1"/>
  <c r="W607" i="8" s="1"/>
  <c r="X607" i="8" s="1"/>
  <c r="Y607" i="8" s="1"/>
  <c r="Z607" i="8" s="1"/>
  <c r="AA607" i="8" s="1"/>
  <c r="AB607" i="8" s="1"/>
  <c r="AC607" i="8" s="1"/>
  <c r="AD607" i="8" s="1"/>
  <c r="AE607" i="8" s="1"/>
  <c r="AF607" i="8" s="1"/>
  <c r="AG607" i="8" s="1"/>
  <c r="D318" i="8"/>
  <c r="E318" i="8" s="1"/>
  <c r="F318" i="8" s="1"/>
  <c r="G318" i="8" s="1"/>
  <c r="H318" i="8" s="1"/>
  <c r="I318" i="8" s="1"/>
  <c r="J318" i="8" s="1"/>
  <c r="K318" i="8" s="1"/>
  <c r="L318" i="8" s="1"/>
  <c r="M318" i="8" s="1"/>
  <c r="N318" i="8" s="1"/>
  <c r="O318" i="8" s="1"/>
  <c r="P318" i="8" s="1"/>
  <c r="Q318" i="8" s="1"/>
  <c r="R318" i="8" s="1"/>
  <c r="S318" i="8" s="1"/>
  <c r="T318" i="8" s="1"/>
  <c r="U318" i="8" s="1"/>
  <c r="V318" i="8" s="1"/>
  <c r="W318" i="8" s="1"/>
  <c r="X318" i="8" s="1"/>
  <c r="Y318" i="8" s="1"/>
  <c r="Z318" i="8" s="1"/>
  <c r="AA318" i="8" s="1"/>
  <c r="AB318" i="8" s="1"/>
  <c r="AC318" i="8" s="1"/>
  <c r="AD318" i="8" s="1"/>
  <c r="AE318" i="8" s="1"/>
  <c r="AF318" i="8" s="1"/>
  <c r="AG318" i="8" s="1"/>
  <c r="D30" i="8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D594" i="8"/>
  <c r="E594" i="8" s="1"/>
  <c r="F594" i="8" s="1"/>
  <c r="G594" i="8" s="1"/>
  <c r="H594" i="8" s="1"/>
  <c r="I594" i="8" s="1"/>
  <c r="J594" i="8" s="1"/>
  <c r="K594" i="8" s="1"/>
  <c r="L594" i="8" s="1"/>
  <c r="M594" i="8" s="1"/>
  <c r="N594" i="8" s="1"/>
  <c r="O594" i="8" s="1"/>
  <c r="P594" i="8" s="1"/>
  <c r="Q594" i="8" s="1"/>
  <c r="R594" i="8" s="1"/>
  <c r="S594" i="8" s="1"/>
  <c r="T594" i="8" s="1"/>
  <c r="U594" i="8" s="1"/>
  <c r="V594" i="8" s="1"/>
  <c r="W594" i="8" s="1"/>
  <c r="X594" i="8" s="1"/>
  <c r="Y594" i="8" s="1"/>
  <c r="Z594" i="8" s="1"/>
  <c r="AA594" i="8" s="1"/>
  <c r="AB594" i="8" s="1"/>
  <c r="AC594" i="8" s="1"/>
  <c r="AD594" i="8" s="1"/>
  <c r="AE594" i="8" s="1"/>
  <c r="AF594" i="8" s="1"/>
  <c r="AG594" i="8" s="1"/>
  <c r="D254" i="8"/>
  <c r="E254" i="8" s="1"/>
  <c r="F254" i="8" s="1"/>
  <c r="G254" i="8" s="1"/>
  <c r="H254" i="8" s="1"/>
  <c r="I254" i="8" s="1"/>
  <c r="J254" i="8" s="1"/>
  <c r="K254" i="8" s="1"/>
  <c r="L254" i="8" s="1"/>
  <c r="M254" i="8" s="1"/>
  <c r="N254" i="8" s="1"/>
  <c r="O254" i="8" s="1"/>
  <c r="P254" i="8" s="1"/>
  <c r="Q254" i="8" s="1"/>
  <c r="R254" i="8" s="1"/>
  <c r="S254" i="8" s="1"/>
  <c r="T254" i="8" s="1"/>
  <c r="U254" i="8" s="1"/>
  <c r="V254" i="8" s="1"/>
  <c r="W254" i="8" s="1"/>
  <c r="X254" i="8" s="1"/>
  <c r="Y254" i="8" s="1"/>
  <c r="Z254" i="8" s="1"/>
  <c r="AA254" i="8" s="1"/>
  <c r="AB254" i="8" s="1"/>
  <c r="AC254" i="8" s="1"/>
  <c r="AD254" i="8" s="1"/>
  <c r="AE254" i="8" s="1"/>
  <c r="AF254" i="8" s="1"/>
  <c r="AG254" i="8" s="1"/>
  <c r="D954" i="8"/>
  <c r="E954" i="8" s="1"/>
  <c r="F954" i="8" s="1"/>
  <c r="G954" i="8" s="1"/>
  <c r="H954" i="8" s="1"/>
  <c r="I954" i="8" s="1"/>
  <c r="J954" i="8" s="1"/>
  <c r="K954" i="8" s="1"/>
  <c r="L954" i="8" s="1"/>
  <c r="M954" i="8" s="1"/>
  <c r="N954" i="8" s="1"/>
  <c r="O954" i="8" s="1"/>
  <c r="P954" i="8" s="1"/>
  <c r="Q954" i="8" s="1"/>
  <c r="R954" i="8" s="1"/>
  <c r="S954" i="8" s="1"/>
  <c r="T954" i="8" s="1"/>
  <c r="U954" i="8" s="1"/>
  <c r="V954" i="8" s="1"/>
  <c r="W954" i="8" s="1"/>
  <c r="X954" i="8" s="1"/>
  <c r="Y954" i="8" s="1"/>
  <c r="Z954" i="8" s="1"/>
  <c r="AA954" i="8" s="1"/>
  <c r="AB954" i="8" s="1"/>
  <c r="AC954" i="8" s="1"/>
  <c r="AD954" i="8" s="1"/>
  <c r="AE954" i="8" s="1"/>
  <c r="AF954" i="8" s="1"/>
  <c r="AG954" i="8" s="1"/>
  <c r="D698" i="8"/>
  <c r="E698" i="8" s="1"/>
  <c r="F698" i="8" s="1"/>
  <c r="G698" i="8" s="1"/>
  <c r="H698" i="8" s="1"/>
  <c r="I698" i="8" s="1"/>
  <c r="J698" i="8" s="1"/>
  <c r="K698" i="8" s="1"/>
  <c r="L698" i="8" s="1"/>
  <c r="M698" i="8" s="1"/>
  <c r="N698" i="8" s="1"/>
  <c r="O698" i="8" s="1"/>
  <c r="P698" i="8" s="1"/>
  <c r="Q698" i="8" s="1"/>
  <c r="R698" i="8" s="1"/>
  <c r="S698" i="8" s="1"/>
  <c r="T698" i="8" s="1"/>
  <c r="U698" i="8" s="1"/>
  <c r="V698" i="8" s="1"/>
  <c r="W698" i="8" s="1"/>
  <c r="X698" i="8" s="1"/>
  <c r="Y698" i="8" s="1"/>
  <c r="Z698" i="8" s="1"/>
  <c r="AA698" i="8" s="1"/>
  <c r="AB698" i="8" s="1"/>
  <c r="AC698" i="8" s="1"/>
  <c r="AD698" i="8" s="1"/>
  <c r="AE698" i="8" s="1"/>
  <c r="AF698" i="8" s="1"/>
  <c r="AG698" i="8" s="1"/>
  <c r="D507" i="8"/>
  <c r="E507" i="8" s="1"/>
  <c r="F507" i="8" s="1"/>
  <c r="G507" i="8" s="1"/>
  <c r="H507" i="8" s="1"/>
  <c r="I507" i="8" s="1"/>
  <c r="J507" i="8" s="1"/>
  <c r="K507" i="8" s="1"/>
  <c r="L507" i="8" s="1"/>
  <c r="M507" i="8" s="1"/>
  <c r="N507" i="8" s="1"/>
  <c r="O507" i="8" s="1"/>
  <c r="P507" i="8" s="1"/>
  <c r="Q507" i="8" s="1"/>
  <c r="R507" i="8" s="1"/>
  <c r="S507" i="8" s="1"/>
  <c r="T507" i="8" s="1"/>
  <c r="U507" i="8" s="1"/>
  <c r="V507" i="8" s="1"/>
  <c r="W507" i="8" s="1"/>
  <c r="X507" i="8" s="1"/>
  <c r="Y507" i="8" s="1"/>
  <c r="Z507" i="8" s="1"/>
  <c r="AA507" i="8" s="1"/>
  <c r="AB507" i="8" s="1"/>
  <c r="AC507" i="8" s="1"/>
  <c r="AD507" i="8" s="1"/>
  <c r="AE507" i="8" s="1"/>
  <c r="AF507" i="8" s="1"/>
  <c r="AG507" i="8" s="1"/>
  <c r="D319" i="8"/>
  <c r="E319" i="8" s="1"/>
  <c r="F319" i="8" s="1"/>
  <c r="G319" i="8" s="1"/>
  <c r="H319" i="8" s="1"/>
  <c r="I319" i="8" s="1"/>
  <c r="J319" i="8" s="1"/>
  <c r="K319" i="8" s="1"/>
  <c r="L319" i="8" s="1"/>
  <c r="M319" i="8" s="1"/>
  <c r="N319" i="8" s="1"/>
  <c r="O319" i="8" s="1"/>
  <c r="P319" i="8" s="1"/>
  <c r="Q319" i="8" s="1"/>
  <c r="R319" i="8" s="1"/>
  <c r="S319" i="8" s="1"/>
  <c r="T319" i="8" s="1"/>
  <c r="U319" i="8" s="1"/>
  <c r="V319" i="8" s="1"/>
  <c r="W319" i="8" s="1"/>
  <c r="X319" i="8" s="1"/>
  <c r="Y319" i="8" s="1"/>
  <c r="Z319" i="8" s="1"/>
  <c r="AA319" i="8" s="1"/>
  <c r="AB319" i="8" s="1"/>
  <c r="AC319" i="8" s="1"/>
  <c r="AD319" i="8" s="1"/>
  <c r="AE319" i="8" s="1"/>
  <c r="AF319" i="8" s="1"/>
  <c r="AG319" i="8" s="1"/>
  <c r="D167" i="8"/>
  <c r="E167" i="8" s="1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AG167" i="8" s="1"/>
  <c r="D535" i="8"/>
  <c r="E535" i="8" s="1"/>
  <c r="F535" i="8" s="1"/>
  <c r="G535" i="8" s="1"/>
  <c r="H535" i="8" s="1"/>
  <c r="I535" i="8" s="1"/>
  <c r="J535" i="8" s="1"/>
  <c r="K535" i="8" s="1"/>
  <c r="L535" i="8" s="1"/>
  <c r="M535" i="8" s="1"/>
  <c r="N535" i="8" s="1"/>
  <c r="O535" i="8" s="1"/>
  <c r="P535" i="8" s="1"/>
  <c r="Q535" i="8" s="1"/>
  <c r="R535" i="8" s="1"/>
  <c r="S535" i="8" s="1"/>
  <c r="T535" i="8" s="1"/>
  <c r="U535" i="8" s="1"/>
  <c r="V535" i="8" s="1"/>
  <c r="W535" i="8" s="1"/>
  <c r="X535" i="8" s="1"/>
  <c r="Y535" i="8" s="1"/>
  <c r="Z535" i="8" s="1"/>
  <c r="AA535" i="8" s="1"/>
  <c r="AB535" i="8" s="1"/>
  <c r="AC535" i="8" s="1"/>
  <c r="AD535" i="8" s="1"/>
  <c r="AE535" i="8" s="1"/>
  <c r="AF535" i="8" s="1"/>
  <c r="AG535" i="8" s="1"/>
  <c r="D264" i="8"/>
  <c r="E264" i="8" s="1"/>
  <c r="F264" i="8" s="1"/>
  <c r="G264" i="8" s="1"/>
  <c r="H264" i="8" s="1"/>
  <c r="I264" i="8" s="1"/>
  <c r="J264" i="8" s="1"/>
  <c r="K264" i="8" s="1"/>
  <c r="L264" i="8" s="1"/>
  <c r="M264" i="8" s="1"/>
  <c r="N264" i="8" s="1"/>
  <c r="O264" i="8" s="1"/>
  <c r="P264" i="8" s="1"/>
  <c r="Q264" i="8" s="1"/>
  <c r="R264" i="8" s="1"/>
  <c r="S264" i="8" s="1"/>
  <c r="T264" i="8" s="1"/>
  <c r="U264" i="8" s="1"/>
  <c r="V264" i="8" s="1"/>
  <c r="W264" i="8" s="1"/>
  <c r="X264" i="8" s="1"/>
  <c r="Y264" i="8" s="1"/>
  <c r="Z264" i="8" s="1"/>
  <c r="AA264" i="8" s="1"/>
  <c r="AB264" i="8" s="1"/>
  <c r="AC264" i="8" s="1"/>
  <c r="AD264" i="8" s="1"/>
  <c r="AE264" i="8" s="1"/>
  <c r="AF264" i="8" s="1"/>
  <c r="AG264" i="8" s="1"/>
  <c r="D646" i="8"/>
  <c r="E646" i="8" s="1"/>
  <c r="F646" i="8" s="1"/>
  <c r="G646" i="8" s="1"/>
  <c r="H646" i="8" s="1"/>
  <c r="I646" i="8" s="1"/>
  <c r="J646" i="8" s="1"/>
  <c r="K646" i="8" s="1"/>
  <c r="L646" i="8" s="1"/>
  <c r="M646" i="8" s="1"/>
  <c r="N646" i="8" s="1"/>
  <c r="O646" i="8" s="1"/>
  <c r="P646" i="8" s="1"/>
  <c r="Q646" i="8" s="1"/>
  <c r="R646" i="8" s="1"/>
  <c r="S646" i="8" s="1"/>
  <c r="T646" i="8" s="1"/>
  <c r="U646" i="8" s="1"/>
  <c r="V646" i="8" s="1"/>
  <c r="W646" i="8" s="1"/>
  <c r="X646" i="8" s="1"/>
  <c r="Y646" i="8" s="1"/>
  <c r="Z646" i="8" s="1"/>
  <c r="AA646" i="8" s="1"/>
  <c r="AB646" i="8" s="1"/>
  <c r="AC646" i="8" s="1"/>
  <c r="AD646" i="8" s="1"/>
  <c r="AE646" i="8" s="1"/>
  <c r="AF646" i="8" s="1"/>
  <c r="AG646" i="8" s="1"/>
  <c r="D38" i="8"/>
  <c r="E38" i="8" s="1"/>
  <c r="F38" i="8" s="1"/>
  <c r="G38" i="8" s="1"/>
  <c r="H38" i="8" s="1"/>
  <c r="I38" i="8" s="1"/>
  <c r="J38" i="8" s="1"/>
  <c r="K38" i="8" s="1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D38" i="8" s="1"/>
  <c r="AE38" i="8" s="1"/>
  <c r="AF38" i="8" s="1"/>
  <c r="AG38" i="8" s="1"/>
  <c r="D422" i="8"/>
  <c r="E422" i="8" s="1"/>
  <c r="F422" i="8" s="1"/>
  <c r="G422" i="8" s="1"/>
  <c r="H422" i="8" s="1"/>
  <c r="I422" i="8" s="1"/>
  <c r="J422" i="8" s="1"/>
  <c r="K422" i="8" s="1"/>
  <c r="L422" i="8" s="1"/>
  <c r="M422" i="8" s="1"/>
  <c r="N422" i="8" s="1"/>
  <c r="O422" i="8" s="1"/>
  <c r="P422" i="8" s="1"/>
  <c r="Q422" i="8" s="1"/>
  <c r="R422" i="8" s="1"/>
  <c r="S422" i="8" s="1"/>
  <c r="T422" i="8" s="1"/>
  <c r="U422" i="8" s="1"/>
  <c r="V422" i="8" s="1"/>
  <c r="W422" i="8" s="1"/>
  <c r="X422" i="8" s="1"/>
  <c r="Y422" i="8" s="1"/>
  <c r="Z422" i="8" s="1"/>
  <c r="AA422" i="8" s="1"/>
  <c r="AB422" i="8" s="1"/>
  <c r="AC422" i="8" s="1"/>
  <c r="AD422" i="8" s="1"/>
  <c r="AE422" i="8" s="1"/>
  <c r="AF422" i="8" s="1"/>
  <c r="AG422" i="8" s="1"/>
  <c r="AJ26" i="5" a="1"/>
  <c r="AJ26" i="5" s="1"/>
  <c r="G11" i="4"/>
  <c r="G12" i="4" s="1"/>
  <c r="G13" i="4" s="1"/>
  <c r="G14" i="4" s="1"/>
  <c r="G15" i="4" s="1"/>
  <c r="G16" i="4" s="1"/>
  <c r="G17" i="4" s="1"/>
  <c r="G18" i="4" s="1"/>
  <c r="G19" i="4" s="1"/>
  <c r="E3" i="8"/>
  <c r="F6" i="3"/>
  <c r="F7" i="3" s="1"/>
  <c r="F8" i="3" s="1"/>
  <c r="F9" i="3" s="1"/>
  <c r="F10" i="3" s="1"/>
  <c r="F11" i="3" s="1"/>
  <c r="F12" i="3" s="1"/>
  <c r="F13" i="3" s="1"/>
  <c r="F14" i="3" s="1"/>
  <c r="BR9" i="5"/>
  <c r="J5" i="3"/>
  <c r="F8" i="8" l="1"/>
  <c r="D1008" i="8"/>
  <c r="D1009" i="8"/>
  <c r="D1010" i="8"/>
  <c r="J6" i="3"/>
  <c r="J7" i="3" s="1"/>
  <c r="J8" i="3" s="1"/>
  <c r="J9" i="3" s="1"/>
  <c r="J10" i="3" s="1"/>
  <c r="J11" i="3" s="1"/>
  <c r="J12" i="3" s="1"/>
  <c r="J13" i="3" s="1"/>
  <c r="J14" i="3" s="1"/>
  <c r="D26" i="5" a="1"/>
  <c r="D26" i="5" s="1"/>
  <c r="C26" i="5" s="1"/>
  <c r="F3" i="8"/>
  <c r="E1008" i="8"/>
  <c r="E1010" i="8"/>
  <c r="E1009" i="8"/>
  <c r="AK26" i="5" a="1"/>
  <c r="AK26" i="5" s="1"/>
  <c r="AI26" i="5" s="1"/>
  <c r="G8" i="8" l="1"/>
  <c r="S26" i="5" a="1"/>
  <c r="S26" i="5" s="1"/>
  <c r="R26" i="5" s="1"/>
  <c r="G3" i="8"/>
  <c r="F1009" i="8"/>
  <c r="F1008" i="8"/>
  <c r="F1010" i="8"/>
  <c r="H8" i="8" l="1"/>
  <c r="H3" i="8"/>
  <c r="G1010" i="8"/>
  <c r="G1009" i="8"/>
  <c r="G1008" i="8"/>
  <c r="I8" i="8" l="1"/>
  <c r="I3" i="8"/>
  <c r="H1010" i="8"/>
  <c r="H1009" i="8"/>
  <c r="H1008" i="8"/>
  <c r="J8" i="8" l="1"/>
  <c r="J3" i="8"/>
  <c r="I1009" i="8"/>
  <c r="I1010" i="8"/>
  <c r="I1008" i="8"/>
  <c r="K8" i="8" l="1"/>
  <c r="K3" i="8"/>
  <c r="J1009" i="8"/>
  <c r="J1010" i="8"/>
  <c r="J1008" i="8"/>
  <c r="L8" i="8" l="1"/>
  <c r="L3" i="8"/>
  <c r="K1008" i="8"/>
  <c r="K1009" i="8"/>
  <c r="K1010" i="8"/>
  <c r="M8" i="8" l="1"/>
  <c r="M3" i="8"/>
  <c r="L1010" i="8"/>
  <c r="L1009" i="8"/>
  <c r="L1008" i="8"/>
  <c r="N8" i="8" l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N3" i="8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M1010" i="8"/>
  <c r="M1009" i="8"/>
  <c r="M1008" i="8"/>
  <c r="C1006" i="8" l="1"/>
  <c r="C1005" i="8"/>
  <c r="C100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<sst xmlns="http://schemas.openxmlformats.org/spreadsheetml/2006/main" count="2171" uniqueCount="1112">
  <si>
    <t>Dividend Yield</t>
  </si>
  <si>
    <t>Volatility</t>
  </si>
  <si>
    <t>Date</t>
  </si>
  <si>
    <t>Inflation</t>
  </si>
  <si>
    <t>Current Forward PE</t>
  </si>
  <si>
    <t>Historical Average PE</t>
  </si>
  <si>
    <t>Projection Years</t>
  </si>
  <si>
    <t>Expected Volatility</t>
  </si>
  <si>
    <t>Working Name</t>
  </si>
  <si>
    <t>Div_Yield</t>
  </si>
  <si>
    <t>Current_PE</t>
  </si>
  <si>
    <t>Avg_PE</t>
  </si>
  <si>
    <t>Years</t>
  </si>
  <si>
    <t>Monthly Return</t>
  </si>
  <si>
    <t>Annualized Return</t>
  </si>
  <si>
    <t>reference</t>
  </si>
  <si>
    <t>Annualized Volatility</t>
  </si>
  <si>
    <t>Current PE</t>
  </si>
  <si>
    <t>Target PE</t>
  </si>
  <si>
    <t>Valuation Drag</t>
  </si>
  <si>
    <t>Expected Return</t>
  </si>
  <si>
    <t>Valuation Effect</t>
  </si>
  <si>
    <t>Total Expected Return</t>
  </si>
  <si>
    <t>Forward Projection</t>
  </si>
  <si>
    <t>Year</t>
  </si>
  <si>
    <t>Inflation Adjusted</t>
  </si>
  <si>
    <t>Real Return</t>
  </si>
  <si>
    <t>Inflation Adjusted Index Level</t>
  </si>
  <si>
    <t>Scenario</t>
  </si>
  <si>
    <t>Growth</t>
  </si>
  <si>
    <t>Yield</t>
  </si>
  <si>
    <t>Valuation</t>
  </si>
  <si>
    <t>Total Return</t>
  </si>
  <si>
    <t>Bear</t>
  </si>
  <si>
    <t>Base</t>
  </si>
  <si>
    <t>Bull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</si>
  <si>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</si>
  <si>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</si>
  <si>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</si>
  <si>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</si>
  <si>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</si>
  <si>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</si>
  <si>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</si>
  <si>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</si>
  <si>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</si>
  <si>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</si>
  <si>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</si>
  <si>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</si>
  <si>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</si>
  <si>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</si>
  <si>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</si>
  <si>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</si>
  <si>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</si>
  <si>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</si>
  <si>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</si>
  <si>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</si>
  <si>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</si>
  <si>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</si>
  <si>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</si>
  <si>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</si>
  <si>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</si>
  <si>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</si>
  <si>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</si>
  <si>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</si>
  <si>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</si>
  <si>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</si>
  <si>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</si>
  <si>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Simulation 2</t>
  </si>
  <si>
    <t>Simulation 3</t>
  </si>
  <si>
    <t>Simulation 4</t>
  </si>
  <si>
    <t>Simulation 5</t>
  </si>
  <si>
    <t>Simulation 6</t>
  </si>
  <si>
    <t>Simulation 7</t>
  </si>
  <si>
    <t>Simulation 8</t>
  </si>
  <si>
    <t>Simulation 9</t>
  </si>
  <si>
    <t>Simulation 10</t>
  </si>
  <si>
    <t>Simulation 11</t>
  </si>
  <si>
    <t>Simulation 12</t>
  </si>
  <si>
    <t>Simulation 13</t>
  </si>
  <si>
    <t>Simulation 14</t>
  </si>
  <si>
    <t>Simulation 15</t>
  </si>
  <si>
    <t>Simulation 16</t>
  </si>
  <si>
    <t>Simulation 17</t>
  </si>
  <si>
    <t>Simulation 18</t>
  </si>
  <si>
    <t>Simulation 19</t>
  </si>
  <si>
    <t>Simulation 20</t>
  </si>
  <si>
    <t>Simulation 21</t>
  </si>
  <si>
    <t>Simulation 22</t>
  </si>
  <si>
    <t>Simulation 23</t>
  </si>
  <si>
    <t>Simulation 24</t>
  </si>
  <si>
    <t>Simulation 25</t>
  </si>
  <si>
    <t>Simulation 26</t>
  </si>
  <si>
    <t>Simulation 27</t>
  </si>
  <si>
    <t>Simulation 28</t>
  </si>
  <si>
    <t>Simulation 29</t>
  </si>
  <si>
    <t>Simulation 30</t>
  </si>
  <si>
    <t>Simulation 31</t>
  </si>
  <si>
    <t>Simulation 32</t>
  </si>
  <si>
    <t>Simulation 33</t>
  </si>
  <si>
    <t>Simulation 34</t>
  </si>
  <si>
    <t>Simulation 35</t>
  </si>
  <si>
    <t>Simulation 36</t>
  </si>
  <si>
    <t>Simulation 37</t>
  </si>
  <si>
    <t>Simulation 38</t>
  </si>
  <si>
    <t>Simulation 39</t>
  </si>
  <si>
    <t>Simulation 40</t>
  </si>
  <si>
    <t>Simulation 41</t>
  </si>
  <si>
    <t>Simulation 42</t>
  </si>
  <si>
    <t>Simulation 43</t>
  </si>
  <si>
    <t>Simulation 44</t>
  </si>
  <si>
    <t>Simulation 45</t>
  </si>
  <si>
    <t>Simulation 46</t>
  </si>
  <si>
    <t>Simulation 47</t>
  </si>
  <si>
    <t>Simulation 48</t>
  </si>
  <si>
    <t>Simulation 49</t>
  </si>
  <si>
    <t>Simulation 50</t>
  </si>
  <si>
    <t>Simulation 51</t>
  </si>
  <si>
    <t>Simulation 52</t>
  </si>
  <si>
    <t>Simulation 53</t>
  </si>
  <si>
    <t>Simulation 54</t>
  </si>
  <si>
    <t>Simulation 55</t>
  </si>
  <si>
    <t>Simulation 56</t>
  </si>
  <si>
    <t>Simulation 57</t>
  </si>
  <si>
    <t>Simulation 58</t>
  </si>
  <si>
    <t>Simulation 59</t>
  </si>
  <si>
    <t>Simulation 60</t>
  </si>
  <si>
    <t>Simulation 61</t>
  </si>
  <si>
    <t>Simulation 62</t>
  </si>
  <si>
    <t>Simulation 63</t>
  </si>
  <si>
    <t>Simulation 64</t>
  </si>
  <si>
    <t>Simulation 65</t>
  </si>
  <si>
    <t>Simulation 66</t>
  </si>
  <si>
    <t>Simulation 67</t>
  </si>
  <si>
    <t>Simulation 68</t>
  </si>
  <si>
    <t>Simulation 69</t>
  </si>
  <si>
    <t>Simulation 70</t>
  </si>
  <si>
    <t>Simulation 71</t>
  </si>
  <si>
    <t>Simulation 72</t>
  </si>
  <si>
    <t>Simulation 73</t>
  </si>
  <si>
    <t>Simulation 74</t>
  </si>
  <si>
    <t>Simulation 75</t>
  </si>
  <si>
    <t>Simulation 76</t>
  </si>
  <si>
    <t>Simulation 77</t>
  </si>
  <si>
    <t>Simulation 78</t>
  </si>
  <si>
    <t>Simulation 79</t>
  </si>
  <si>
    <t>Simulation 80</t>
  </si>
  <si>
    <t>Simulation 81</t>
  </si>
  <si>
    <t>Simulation 82</t>
  </si>
  <si>
    <t>Simulation 83</t>
  </si>
  <si>
    <t>Simulation 84</t>
  </si>
  <si>
    <t>Simulation 85</t>
  </si>
  <si>
    <t>Simulation 86</t>
  </si>
  <si>
    <t>Simulation 87</t>
  </si>
  <si>
    <t>Simulation 88</t>
  </si>
  <si>
    <t>Simulation 89</t>
  </si>
  <si>
    <t>Simulation 90</t>
  </si>
  <si>
    <t>Simulation 91</t>
  </si>
  <si>
    <t>Simulation 92</t>
  </si>
  <si>
    <t>Simulation 93</t>
  </si>
  <si>
    <t>Simulation 94</t>
  </si>
  <si>
    <t>Simulation 95</t>
  </si>
  <si>
    <t>Simulation 96</t>
  </si>
  <si>
    <t>Simulation 97</t>
  </si>
  <si>
    <t>Simulation 98</t>
  </si>
  <si>
    <t>Simulation 99</t>
  </si>
  <si>
    <t>Simulation 100</t>
  </si>
  <si>
    <t>Simulation 101</t>
  </si>
  <si>
    <t>Simulation 102</t>
  </si>
  <si>
    <t>Simulation 103</t>
  </si>
  <si>
    <t>Simulation 104</t>
  </si>
  <si>
    <t>Simulation 105</t>
  </si>
  <si>
    <t>Simulation 106</t>
  </si>
  <si>
    <t>Simulation 107</t>
  </si>
  <si>
    <t>Simulation 108</t>
  </si>
  <si>
    <t>Simulation 109</t>
  </si>
  <si>
    <t>Simulation 110</t>
  </si>
  <si>
    <t>Simulation 111</t>
  </si>
  <si>
    <t>Simulation 112</t>
  </si>
  <si>
    <t>Simulation 113</t>
  </si>
  <si>
    <t>Simulation 114</t>
  </si>
  <si>
    <t>Simulation 115</t>
  </si>
  <si>
    <t>Simulation 116</t>
  </si>
  <si>
    <t>Simulation 117</t>
  </si>
  <si>
    <t>Simulation 118</t>
  </si>
  <si>
    <t>Simulation 119</t>
  </si>
  <si>
    <t>Simulation 120</t>
  </si>
  <si>
    <t>Simulation 121</t>
  </si>
  <si>
    <t>Simulation 122</t>
  </si>
  <si>
    <t>Simulation 123</t>
  </si>
  <si>
    <t>Simulation 124</t>
  </si>
  <si>
    <t>Simulation 125</t>
  </si>
  <si>
    <t>Simulation 126</t>
  </si>
  <si>
    <t>Simulation 127</t>
  </si>
  <si>
    <t>Simulation 128</t>
  </si>
  <si>
    <t>Simulation 129</t>
  </si>
  <si>
    <t>Simulation 130</t>
  </si>
  <si>
    <t>Simulation 131</t>
  </si>
  <si>
    <t>Simulation 132</t>
  </si>
  <si>
    <t>Simulation 133</t>
  </si>
  <si>
    <t>Simulation 134</t>
  </si>
  <si>
    <t>Simulation 135</t>
  </si>
  <si>
    <t>Simulation 136</t>
  </si>
  <si>
    <t>Simulation 137</t>
  </si>
  <si>
    <t>Simulation 138</t>
  </si>
  <si>
    <t>Simulation 139</t>
  </si>
  <si>
    <t>Simulation 140</t>
  </si>
  <si>
    <t>Simulation 141</t>
  </si>
  <si>
    <t>Simulation 142</t>
  </si>
  <si>
    <t>Simulation 143</t>
  </si>
  <si>
    <t>Simulation 144</t>
  </si>
  <si>
    <t>Simulation 145</t>
  </si>
  <si>
    <t>Simulation 146</t>
  </si>
  <si>
    <t>Simulation 147</t>
  </si>
  <si>
    <t>Simulation 148</t>
  </si>
  <si>
    <t>Simulation 149</t>
  </si>
  <si>
    <t>Simulation 150</t>
  </si>
  <si>
    <t>Simulation 151</t>
  </si>
  <si>
    <t>Simulation 152</t>
  </si>
  <si>
    <t>Simulation 153</t>
  </si>
  <si>
    <t>Simulation 154</t>
  </si>
  <si>
    <t>Simulation 155</t>
  </si>
  <si>
    <t>Simulation 156</t>
  </si>
  <si>
    <t>Simulation 157</t>
  </si>
  <si>
    <t>Simulation 158</t>
  </si>
  <si>
    <t>Simulation 159</t>
  </si>
  <si>
    <t>Simulation 160</t>
  </si>
  <si>
    <t>Simulation 161</t>
  </si>
  <si>
    <t>Simulation 162</t>
  </si>
  <si>
    <t>Simulation 163</t>
  </si>
  <si>
    <t>Simulation 164</t>
  </si>
  <si>
    <t>Simulation 165</t>
  </si>
  <si>
    <t>Simulation 166</t>
  </si>
  <si>
    <t>Simulation 167</t>
  </si>
  <si>
    <t>Simulation 168</t>
  </si>
  <si>
    <t>Simulation 169</t>
  </si>
  <si>
    <t>Simulation 170</t>
  </si>
  <si>
    <t>Simulation 171</t>
  </si>
  <si>
    <t>Simulation 172</t>
  </si>
  <si>
    <t>Simulation 173</t>
  </si>
  <si>
    <t>Simulation 174</t>
  </si>
  <si>
    <t>Simulation 175</t>
  </si>
  <si>
    <t>Simulation 176</t>
  </si>
  <si>
    <t>Simulation 177</t>
  </si>
  <si>
    <t>Simulation 178</t>
  </si>
  <si>
    <t>Simulation 179</t>
  </si>
  <si>
    <t>Simulation 180</t>
  </si>
  <si>
    <t>Simulation 181</t>
  </si>
  <si>
    <t>Simulation 182</t>
  </si>
  <si>
    <t>Simulation 183</t>
  </si>
  <si>
    <t>Simulation 184</t>
  </si>
  <si>
    <t>Simulation 185</t>
  </si>
  <si>
    <t>Simulation 186</t>
  </si>
  <si>
    <t>Simulation 187</t>
  </si>
  <si>
    <t>Simulation 188</t>
  </si>
  <si>
    <t>Simulation 189</t>
  </si>
  <si>
    <t>Simulation 190</t>
  </si>
  <si>
    <t>Simulation 191</t>
  </si>
  <si>
    <t>Simulation 192</t>
  </si>
  <si>
    <t>Simulation 193</t>
  </si>
  <si>
    <t>Simulation 194</t>
  </si>
  <si>
    <t>Simulation 195</t>
  </si>
  <si>
    <t>Simulation 196</t>
  </si>
  <si>
    <t>Simulation 197</t>
  </si>
  <si>
    <t>Simulation 198</t>
  </si>
  <si>
    <t>Simulation 199</t>
  </si>
  <si>
    <t>Simulation 200</t>
  </si>
  <si>
    <t>Simulation 201</t>
  </si>
  <si>
    <t>Simulation 202</t>
  </si>
  <si>
    <t>Simulation 203</t>
  </si>
  <si>
    <t>Simulation 204</t>
  </si>
  <si>
    <t>Simulation 205</t>
  </si>
  <si>
    <t>Simulation 206</t>
  </si>
  <si>
    <t>Simulation 207</t>
  </si>
  <si>
    <t>Simulation 208</t>
  </si>
  <si>
    <t>Simulation 209</t>
  </si>
  <si>
    <t>Simulation 210</t>
  </si>
  <si>
    <t>Simulation 211</t>
  </si>
  <si>
    <t>Simulation 212</t>
  </si>
  <si>
    <t>Simulation 213</t>
  </si>
  <si>
    <t>Simulation 214</t>
  </si>
  <si>
    <t>Simulation 215</t>
  </si>
  <si>
    <t>Simulation 216</t>
  </si>
  <si>
    <t>Simulation 217</t>
  </si>
  <si>
    <t>Simulation 218</t>
  </si>
  <si>
    <t>Simulation 219</t>
  </si>
  <si>
    <t>Simulation 220</t>
  </si>
  <si>
    <t>Simulation 221</t>
  </si>
  <si>
    <t>Simulation 222</t>
  </si>
  <si>
    <t>Simulation 223</t>
  </si>
  <si>
    <t>Simulation 224</t>
  </si>
  <si>
    <t>Simulation 225</t>
  </si>
  <si>
    <t>Simulation 226</t>
  </si>
  <si>
    <t>Simulation 227</t>
  </si>
  <si>
    <t>Simulation 228</t>
  </si>
  <si>
    <t>Simulation 229</t>
  </si>
  <si>
    <t>Simulation 230</t>
  </si>
  <si>
    <t>Simulation 231</t>
  </si>
  <si>
    <t>Simulation 232</t>
  </si>
  <si>
    <t>Simulation 233</t>
  </si>
  <si>
    <t>Simulation 234</t>
  </si>
  <si>
    <t>Simulation 235</t>
  </si>
  <si>
    <t>Simulation 236</t>
  </si>
  <si>
    <t>Simulation 237</t>
  </si>
  <si>
    <t>Simulation 238</t>
  </si>
  <si>
    <t>Simulation 239</t>
  </si>
  <si>
    <t>Simulation 240</t>
  </si>
  <si>
    <t>Simulation 241</t>
  </si>
  <si>
    <t>Simulation 242</t>
  </si>
  <si>
    <t>Simulation 243</t>
  </si>
  <si>
    <t>Simulation 244</t>
  </si>
  <si>
    <t>Simulation 245</t>
  </si>
  <si>
    <t>Simulation 246</t>
  </si>
  <si>
    <t>Simulation 247</t>
  </si>
  <si>
    <t>Simulation 248</t>
  </si>
  <si>
    <t>Simulation 249</t>
  </si>
  <si>
    <t>Simulation 250</t>
  </si>
  <si>
    <t>Simulation 251</t>
  </si>
  <si>
    <t>Simulation 252</t>
  </si>
  <si>
    <t>Simulation 253</t>
  </si>
  <si>
    <t>Simulation 254</t>
  </si>
  <si>
    <t>Simulation 255</t>
  </si>
  <si>
    <t>Simulation 256</t>
  </si>
  <si>
    <t>Simulation 257</t>
  </si>
  <si>
    <t>Simulation 258</t>
  </si>
  <si>
    <t>Simulation 259</t>
  </si>
  <si>
    <t>Simulation 260</t>
  </si>
  <si>
    <t>Simulation 261</t>
  </si>
  <si>
    <t>Simulation 262</t>
  </si>
  <si>
    <t>Simulation 263</t>
  </si>
  <si>
    <t>Simulation 264</t>
  </si>
  <si>
    <t>Simulation 265</t>
  </si>
  <si>
    <t>Simulation 266</t>
  </si>
  <si>
    <t>Simulation 267</t>
  </si>
  <si>
    <t>Simulation 268</t>
  </si>
  <si>
    <t>Simulation 269</t>
  </si>
  <si>
    <t>Simulation 270</t>
  </si>
  <si>
    <t>Simulation 271</t>
  </si>
  <si>
    <t>Simulation 272</t>
  </si>
  <si>
    <t>Simulation 273</t>
  </si>
  <si>
    <t>Simulation 274</t>
  </si>
  <si>
    <t>Simulation 275</t>
  </si>
  <si>
    <t>Simulation 276</t>
  </si>
  <si>
    <t>Simulation 277</t>
  </si>
  <si>
    <t>Simulation 278</t>
  </si>
  <si>
    <t>Simulation 279</t>
  </si>
  <si>
    <t>Simulation 280</t>
  </si>
  <si>
    <t>Simulation 281</t>
  </si>
  <si>
    <t>Simulation 282</t>
  </si>
  <si>
    <t>Simulation 283</t>
  </si>
  <si>
    <t>Simulation 284</t>
  </si>
  <si>
    <t>Simulation 285</t>
  </si>
  <si>
    <t>Simulation 286</t>
  </si>
  <si>
    <t>Simulation 287</t>
  </si>
  <si>
    <t>Simulation 288</t>
  </si>
  <si>
    <t>Simulation 289</t>
  </si>
  <si>
    <t>Simulation 290</t>
  </si>
  <si>
    <t>Simulation 291</t>
  </si>
  <si>
    <t>Simulation 292</t>
  </si>
  <si>
    <t>Simulation 293</t>
  </si>
  <si>
    <t>Simulation 294</t>
  </si>
  <si>
    <t>Simulation 295</t>
  </si>
  <si>
    <t>Simulation 296</t>
  </si>
  <si>
    <t>Simulation 297</t>
  </si>
  <si>
    <t>Simulation 298</t>
  </si>
  <si>
    <t>Simulation 299</t>
  </si>
  <si>
    <t>Simulation 300</t>
  </si>
  <si>
    <t>Simulation 301</t>
  </si>
  <si>
    <t>Simulation 302</t>
  </si>
  <si>
    <t>Simulation 303</t>
  </si>
  <si>
    <t>Simulation 304</t>
  </si>
  <si>
    <t>Simulation 305</t>
  </si>
  <si>
    <t>Simulation 306</t>
  </si>
  <si>
    <t>Simulation 307</t>
  </si>
  <si>
    <t>Simulation 308</t>
  </si>
  <si>
    <t>Simulation 309</t>
  </si>
  <si>
    <t>Simulation 310</t>
  </si>
  <si>
    <t>Simulation 311</t>
  </si>
  <si>
    <t>Simulation 312</t>
  </si>
  <si>
    <t>Simulation 313</t>
  </si>
  <si>
    <t>Simulation 314</t>
  </si>
  <si>
    <t>Simulation 315</t>
  </si>
  <si>
    <t>Simulation 316</t>
  </si>
  <si>
    <t>Simulation 317</t>
  </si>
  <si>
    <t>Simulation 318</t>
  </si>
  <si>
    <t>Simulation 319</t>
  </si>
  <si>
    <t>Simulation 320</t>
  </si>
  <si>
    <t>Simulation 321</t>
  </si>
  <si>
    <t>Simulation 322</t>
  </si>
  <si>
    <t>Simulation 323</t>
  </si>
  <si>
    <t>Simulation 324</t>
  </si>
  <si>
    <t>Simulation 325</t>
  </si>
  <si>
    <t>Simulation 326</t>
  </si>
  <si>
    <t>Simulation 327</t>
  </si>
  <si>
    <t>Simulation 328</t>
  </si>
  <si>
    <t>Simulation 329</t>
  </si>
  <si>
    <t>Simulation 330</t>
  </si>
  <si>
    <t>Simulation 331</t>
  </si>
  <si>
    <t>Simulation 332</t>
  </si>
  <si>
    <t>Simulation 333</t>
  </si>
  <si>
    <t>Simulation 334</t>
  </si>
  <si>
    <t>Simulation 335</t>
  </si>
  <si>
    <t>Simulation 336</t>
  </si>
  <si>
    <t>Simulation 337</t>
  </si>
  <si>
    <t>Simulation 338</t>
  </si>
  <si>
    <t>Simulation 339</t>
  </si>
  <si>
    <t>Simulation 340</t>
  </si>
  <si>
    <t>Simulation 341</t>
  </si>
  <si>
    <t>Simulation 342</t>
  </si>
  <si>
    <t>Simulation 343</t>
  </si>
  <si>
    <t>Simulation 344</t>
  </si>
  <si>
    <t>Simulation 345</t>
  </si>
  <si>
    <t>Simulation 346</t>
  </si>
  <si>
    <t>Simulation 347</t>
  </si>
  <si>
    <t>Simulation 348</t>
  </si>
  <si>
    <t>Simulation 349</t>
  </si>
  <si>
    <t>Simulation 350</t>
  </si>
  <si>
    <t>Simulation 351</t>
  </si>
  <si>
    <t>Simulation 352</t>
  </si>
  <si>
    <t>Simulation 353</t>
  </si>
  <si>
    <t>Simulation 354</t>
  </si>
  <si>
    <t>Simulation 355</t>
  </si>
  <si>
    <t>Simulation 356</t>
  </si>
  <si>
    <t>Simulation 357</t>
  </si>
  <si>
    <t>Simulation 358</t>
  </si>
  <si>
    <t>Simulation 359</t>
  </si>
  <si>
    <t>Simulation 360</t>
  </si>
  <si>
    <t>Simulation 361</t>
  </si>
  <si>
    <t>Simulation 362</t>
  </si>
  <si>
    <t>Simulation 363</t>
  </si>
  <si>
    <t>Simulation 364</t>
  </si>
  <si>
    <t>Simulation 365</t>
  </si>
  <si>
    <t>Simulation 366</t>
  </si>
  <si>
    <t>Simulation 367</t>
  </si>
  <si>
    <t>Simulation 368</t>
  </si>
  <si>
    <t>Simulation 369</t>
  </si>
  <si>
    <t>Simulation 370</t>
  </si>
  <si>
    <t>Simulation 371</t>
  </si>
  <si>
    <t>Simulation 372</t>
  </si>
  <si>
    <t>Simulation 373</t>
  </si>
  <si>
    <t>Simulation 374</t>
  </si>
  <si>
    <t>Simulation 375</t>
  </si>
  <si>
    <t>Simulation 376</t>
  </si>
  <si>
    <t>Simulation 377</t>
  </si>
  <si>
    <t>Simulation 378</t>
  </si>
  <si>
    <t>Simulation 379</t>
  </si>
  <si>
    <t>Simulation 380</t>
  </si>
  <si>
    <t>Simulation 381</t>
  </si>
  <si>
    <t>Simulation 382</t>
  </si>
  <si>
    <t>Simulation 383</t>
  </si>
  <si>
    <t>Simulation 384</t>
  </si>
  <si>
    <t>Simulation 385</t>
  </si>
  <si>
    <t>Simulation 386</t>
  </si>
  <si>
    <t>Simulation 387</t>
  </si>
  <si>
    <t>Simulation 388</t>
  </si>
  <si>
    <t>Simulation 389</t>
  </si>
  <si>
    <t>Simulation 390</t>
  </si>
  <si>
    <t>Simulation 391</t>
  </si>
  <si>
    <t>Simulation 392</t>
  </si>
  <si>
    <t>Simulation 393</t>
  </si>
  <si>
    <t>Simulation 394</t>
  </si>
  <si>
    <t>Simulation 395</t>
  </si>
  <si>
    <t>Simulation 396</t>
  </si>
  <si>
    <t>Simulation 397</t>
  </si>
  <si>
    <t>Simulation 398</t>
  </si>
  <si>
    <t>Simulation 399</t>
  </si>
  <si>
    <t>Simulation 400</t>
  </si>
  <si>
    <t>Simulation 401</t>
  </si>
  <si>
    <t>Simulation 402</t>
  </si>
  <si>
    <t>Simulation 403</t>
  </si>
  <si>
    <t>Simulation 404</t>
  </si>
  <si>
    <t>Simulation 405</t>
  </si>
  <si>
    <t>Simulation 406</t>
  </si>
  <si>
    <t>Simulation 407</t>
  </si>
  <si>
    <t>Simulation 408</t>
  </si>
  <si>
    <t>Simulation 409</t>
  </si>
  <si>
    <t>Simulation 410</t>
  </si>
  <si>
    <t>Simulation 411</t>
  </si>
  <si>
    <t>Simulation 412</t>
  </si>
  <si>
    <t>Simulation 413</t>
  </si>
  <si>
    <t>Simulation 414</t>
  </si>
  <si>
    <t>Simulation 415</t>
  </si>
  <si>
    <t>Simulation 416</t>
  </si>
  <si>
    <t>Simulation 417</t>
  </si>
  <si>
    <t>Simulation 418</t>
  </si>
  <si>
    <t>Simulation 419</t>
  </si>
  <si>
    <t>Simulation 420</t>
  </si>
  <si>
    <t>Simulation 421</t>
  </si>
  <si>
    <t>Simulation 422</t>
  </si>
  <si>
    <t>Simulation 423</t>
  </si>
  <si>
    <t>Simulation 424</t>
  </si>
  <si>
    <t>Simulation 425</t>
  </si>
  <si>
    <t>Simulation 426</t>
  </si>
  <si>
    <t>Simulation 427</t>
  </si>
  <si>
    <t>Simulation 428</t>
  </si>
  <si>
    <t>Simulation 429</t>
  </si>
  <si>
    <t>Simulation 430</t>
  </si>
  <si>
    <t>Simulation 431</t>
  </si>
  <si>
    <t>Simulation 432</t>
  </si>
  <si>
    <t>Simulation 433</t>
  </si>
  <si>
    <t>Simulation 434</t>
  </si>
  <si>
    <t>Simulation 435</t>
  </si>
  <si>
    <t>Simulation 436</t>
  </si>
  <si>
    <t>Simulation 437</t>
  </si>
  <si>
    <t>Simulation 438</t>
  </si>
  <si>
    <t>Simulation 439</t>
  </si>
  <si>
    <t>Simulation 440</t>
  </si>
  <si>
    <t>Simulation 441</t>
  </si>
  <si>
    <t>Simulation 442</t>
  </si>
  <si>
    <t>Simulation 443</t>
  </si>
  <si>
    <t>Simulation 444</t>
  </si>
  <si>
    <t>Simulation 445</t>
  </si>
  <si>
    <t>Simulation 446</t>
  </si>
  <si>
    <t>Simulation 447</t>
  </si>
  <si>
    <t>Simulation 448</t>
  </si>
  <si>
    <t>Simulation 449</t>
  </si>
  <si>
    <t>Simulation 450</t>
  </si>
  <si>
    <t>Simulation 451</t>
  </si>
  <si>
    <t>Simulation 452</t>
  </si>
  <si>
    <t>Simulation 453</t>
  </si>
  <si>
    <t>Simulation 454</t>
  </si>
  <si>
    <t>Simulation 455</t>
  </si>
  <si>
    <t>Simulation 456</t>
  </si>
  <si>
    <t>Simulation 457</t>
  </si>
  <si>
    <t>Simulation 458</t>
  </si>
  <si>
    <t>Simulation 459</t>
  </si>
  <si>
    <t>Simulation 460</t>
  </si>
  <si>
    <t>Simulation 461</t>
  </si>
  <si>
    <t>Simulation 462</t>
  </si>
  <si>
    <t>Simulation 463</t>
  </si>
  <si>
    <t>Simulation 464</t>
  </si>
  <si>
    <t>Simulation 465</t>
  </si>
  <si>
    <t>Simulation 466</t>
  </si>
  <si>
    <t>Simulation 467</t>
  </si>
  <si>
    <t>Simulation 468</t>
  </si>
  <si>
    <t>Simulation 469</t>
  </si>
  <si>
    <t>Simulation 470</t>
  </si>
  <si>
    <t>Simulation 471</t>
  </si>
  <si>
    <t>Simulation 472</t>
  </si>
  <si>
    <t>Simulation 473</t>
  </si>
  <si>
    <t>Simulation 474</t>
  </si>
  <si>
    <t>Simulation 475</t>
  </si>
  <si>
    <t>Simulation 476</t>
  </si>
  <si>
    <t>Simulation 477</t>
  </si>
  <si>
    <t>Simulation 478</t>
  </si>
  <si>
    <t>Simulation 479</t>
  </si>
  <si>
    <t>Simulation 480</t>
  </si>
  <si>
    <t>Simulation 481</t>
  </si>
  <si>
    <t>Simulation 482</t>
  </si>
  <si>
    <t>Simulation 483</t>
  </si>
  <si>
    <t>Simulation 484</t>
  </si>
  <si>
    <t>Simulation 485</t>
  </si>
  <si>
    <t>Simulation 486</t>
  </si>
  <si>
    <t>Simulation 487</t>
  </si>
  <si>
    <t>Simulation 488</t>
  </si>
  <si>
    <t>Simulation 489</t>
  </si>
  <si>
    <t>Simulation 490</t>
  </si>
  <si>
    <t>Simulation 491</t>
  </si>
  <si>
    <t>Simulation 492</t>
  </si>
  <si>
    <t>Simulation 493</t>
  </si>
  <si>
    <t>Simulation 494</t>
  </si>
  <si>
    <t>Simulation 495</t>
  </si>
  <si>
    <t>Simulation 496</t>
  </si>
  <si>
    <t>Simulation 497</t>
  </si>
  <si>
    <t>Simulation 498</t>
  </si>
  <si>
    <t>Simulation 499</t>
  </si>
  <si>
    <t>Simulation 500</t>
  </si>
  <si>
    <t>Simulation 501</t>
  </si>
  <si>
    <t>Simulation 502</t>
  </si>
  <si>
    <t>Simulation 503</t>
  </si>
  <si>
    <t>Simulation 504</t>
  </si>
  <si>
    <t>Simulation 505</t>
  </si>
  <si>
    <t>Simulation 506</t>
  </si>
  <si>
    <t>Simulation 507</t>
  </si>
  <si>
    <t>Simulation 508</t>
  </si>
  <si>
    <t>Simulation 509</t>
  </si>
  <si>
    <t>Simulation 510</t>
  </si>
  <si>
    <t>Simulation 511</t>
  </si>
  <si>
    <t>Simulation 512</t>
  </si>
  <si>
    <t>Simulation 513</t>
  </si>
  <si>
    <t>Simulation 514</t>
  </si>
  <si>
    <t>Simulation 515</t>
  </si>
  <si>
    <t>Simulation 516</t>
  </si>
  <si>
    <t>Simulation 517</t>
  </si>
  <si>
    <t>Simulation 518</t>
  </si>
  <si>
    <t>Simulation 519</t>
  </si>
  <si>
    <t>Simulation 520</t>
  </si>
  <si>
    <t>Simulation 521</t>
  </si>
  <si>
    <t>Simulation 522</t>
  </si>
  <si>
    <t>Simulation 523</t>
  </si>
  <si>
    <t>Simulation 524</t>
  </si>
  <si>
    <t>Simulation 525</t>
  </si>
  <si>
    <t>Simulation 526</t>
  </si>
  <si>
    <t>Simulation 527</t>
  </si>
  <si>
    <t>Simulation 528</t>
  </si>
  <si>
    <t>Simulation 529</t>
  </si>
  <si>
    <t>Simulation 530</t>
  </si>
  <si>
    <t>Simulation 531</t>
  </si>
  <si>
    <t>Simulation 532</t>
  </si>
  <si>
    <t>Simulation 533</t>
  </si>
  <si>
    <t>Simulation 534</t>
  </si>
  <si>
    <t>Simulation 535</t>
  </si>
  <si>
    <t>Simulation 536</t>
  </si>
  <si>
    <t>Simulation 537</t>
  </si>
  <si>
    <t>Simulation 538</t>
  </si>
  <si>
    <t>Simulation 539</t>
  </si>
  <si>
    <t>Simulation 540</t>
  </si>
  <si>
    <t>Simulation 541</t>
  </si>
  <si>
    <t>Simulation 542</t>
  </si>
  <si>
    <t>Simulation 543</t>
  </si>
  <si>
    <t>Simulation 544</t>
  </si>
  <si>
    <t>Simulation 545</t>
  </si>
  <si>
    <t>Simulation 546</t>
  </si>
  <si>
    <t>Simulation 547</t>
  </si>
  <si>
    <t>Simulation 548</t>
  </si>
  <si>
    <t>Simulation 549</t>
  </si>
  <si>
    <t>Simulation 550</t>
  </si>
  <si>
    <t>Simulation 551</t>
  </si>
  <si>
    <t>Simulation 552</t>
  </si>
  <si>
    <t>Simulation 553</t>
  </si>
  <si>
    <t>Simulation 554</t>
  </si>
  <si>
    <t>Simulation 555</t>
  </si>
  <si>
    <t>Simulation 556</t>
  </si>
  <si>
    <t>Simulation 557</t>
  </si>
  <si>
    <t>Simulation 558</t>
  </si>
  <si>
    <t>Simulation 559</t>
  </si>
  <si>
    <t>Simulation 560</t>
  </si>
  <si>
    <t>Simulation 561</t>
  </si>
  <si>
    <t>Simulation 562</t>
  </si>
  <si>
    <t>Simulation 563</t>
  </si>
  <si>
    <t>Simulation 564</t>
  </si>
  <si>
    <t>Simulation 565</t>
  </si>
  <si>
    <t>Simulation 566</t>
  </si>
  <si>
    <t>Simulation 567</t>
  </si>
  <si>
    <t>Simulation 568</t>
  </si>
  <si>
    <t>Simulation 569</t>
  </si>
  <si>
    <t>Simulation 570</t>
  </si>
  <si>
    <t>Simulation 571</t>
  </si>
  <si>
    <t>Simulation 572</t>
  </si>
  <si>
    <t>Simulation 573</t>
  </si>
  <si>
    <t>Simulation 574</t>
  </si>
  <si>
    <t>Simulation 575</t>
  </si>
  <si>
    <t>Simulation 576</t>
  </si>
  <si>
    <t>Simulation 577</t>
  </si>
  <si>
    <t>Simulation 578</t>
  </si>
  <si>
    <t>Simulation 579</t>
  </si>
  <si>
    <t>Simulation 580</t>
  </si>
  <si>
    <t>Simulation 581</t>
  </si>
  <si>
    <t>Simulation 582</t>
  </si>
  <si>
    <t>Simulation 583</t>
  </si>
  <si>
    <t>Simulation 584</t>
  </si>
  <si>
    <t>Simulation 585</t>
  </si>
  <si>
    <t>Simulation 586</t>
  </si>
  <si>
    <t>Simulation 587</t>
  </si>
  <si>
    <t>Simulation 588</t>
  </si>
  <si>
    <t>Simulation 589</t>
  </si>
  <si>
    <t>Simulation 590</t>
  </si>
  <si>
    <t>Simulation 591</t>
  </si>
  <si>
    <t>Simulation 592</t>
  </si>
  <si>
    <t>Simulation 593</t>
  </si>
  <si>
    <t>Simulation 594</t>
  </si>
  <si>
    <t>Simulation 595</t>
  </si>
  <si>
    <t>Simulation 596</t>
  </si>
  <si>
    <t>Simulation 597</t>
  </si>
  <si>
    <t>Simulation 598</t>
  </si>
  <si>
    <t>Simulation 599</t>
  </si>
  <si>
    <t>Simulation 600</t>
  </si>
  <si>
    <t>Simulation 601</t>
  </si>
  <si>
    <t>Simulation 602</t>
  </si>
  <si>
    <t>Simulation 603</t>
  </si>
  <si>
    <t>Simulation 604</t>
  </si>
  <si>
    <t>Simulation 605</t>
  </si>
  <si>
    <t>Simulation 606</t>
  </si>
  <si>
    <t>Simulation 607</t>
  </si>
  <si>
    <t>Simulation 608</t>
  </si>
  <si>
    <t>Simulation 609</t>
  </si>
  <si>
    <t>Simulation 610</t>
  </si>
  <si>
    <t>Simulation 611</t>
  </si>
  <si>
    <t>Simulation 612</t>
  </si>
  <si>
    <t>Simulation 613</t>
  </si>
  <si>
    <t>Simulation 614</t>
  </si>
  <si>
    <t>Simulation 615</t>
  </si>
  <si>
    <t>Simulation 616</t>
  </si>
  <si>
    <t>Simulation 617</t>
  </si>
  <si>
    <t>Simulation 618</t>
  </si>
  <si>
    <t>Simulation 619</t>
  </si>
  <si>
    <t>Simulation 620</t>
  </si>
  <si>
    <t>Simulation 621</t>
  </si>
  <si>
    <t>Simulation 622</t>
  </si>
  <si>
    <t>Simulation 623</t>
  </si>
  <si>
    <t>Simulation 624</t>
  </si>
  <si>
    <t>Simulation 625</t>
  </si>
  <si>
    <t>Simulation 626</t>
  </si>
  <si>
    <t>Simulation 627</t>
  </si>
  <si>
    <t>Simulation 628</t>
  </si>
  <si>
    <t>Simulation 629</t>
  </si>
  <si>
    <t>Simulation 630</t>
  </si>
  <si>
    <t>Simulation 631</t>
  </si>
  <si>
    <t>Simulation 632</t>
  </si>
  <si>
    <t>Simulation 633</t>
  </si>
  <si>
    <t>Simulation 634</t>
  </si>
  <si>
    <t>Simulation 635</t>
  </si>
  <si>
    <t>Simulation 636</t>
  </si>
  <si>
    <t>Simulation 637</t>
  </si>
  <si>
    <t>Simulation 638</t>
  </si>
  <si>
    <t>Simulation 639</t>
  </si>
  <si>
    <t>Simulation 640</t>
  </si>
  <si>
    <t>Simulation 641</t>
  </si>
  <si>
    <t>Simulation 642</t>
  </si>
  <si>
    <t>Simulation 643</t>
  </si>
  <si>
    <t>Simulation 644</t>
  </si>
  <si>
    <t>Simulation 645</t>
  </si>
  <si>
    <t>Simulation 646</t>
  </si>
  <si>
    <t>Simulation 647</t>
  </si>
  <si>
    <t>Simulation 648</t>
  </si>
  <si>
    <t>Simulation 649</t>
  </si>
  <si>
    <t>Simulation 650</t>
  </si>
  <si>
    <t>Simulation 651</t>
  </si>
  <si>
    <t>Simulation 652</t>
  </si>
  <si>
    <t>Simulation 653</t>
  </si>
  <si>
    <t>Simulation 654</t>
  </si>
  <si>
    <t>Simulation 655</t>
  </si>
  <si>
    <t>Simulation 656</t>
  </si>
  <si>
    <t>Simulation 657</t>
  </si>
  <si>
    <t>Simulation 658</t>
  </si>
  <si>
    <t>Simulation 659</t>
  </si>
  <si>
    <t>Simulation 660</t>
  </si>
  <si>
    <t>Simulation 661</t>
  </si>
  <si>
    <t>Simulation 662</t>
  </si>
  <si>
    <t>Simulation 663</t>
  </si>
  <si>
    <t>Simulation 664</t>
  </si>
  <si>
    <t>Simulation 665</t>
  </si>
  <si>
    <t>Simulation 666</t>
  </si>
  <si>
    <t>Simulation 667</t>
  </si>
  <si>
    <t>Simulation 668</t>
  </si>
  <si>
    <t>Simulation 669</t>
  </si>
  <si>
    <t>Simulation 670</t>
  </si>
  <si>
    <t>Simulation 671</t>
  </si>
  <si>
    <t>Simulation 672</t>
  </si>
  <si>
    <t>Simulation 673</t>
  </si>
  <si>
    <t>Simulation 674</t>
  </si>
  <si>
    <t>Simulation 675</t>
  </si>
  <si>
    <t>Simulation 676</t>
  </si>
  <si>
    <t>Simulation 677</t>
  </si>
  <si>
    <t>Simulation 678</t>
  </si>
  <si>
    <t>Simulation 679</t>
  </si>
  <si>
    <t>Simulation 680</t>
  </si>
  <si>
    <t>Simulation 681</t>
  </si>
  <si>
    <t>Simulation 682</t>
  </si>
  <si>
    <t>Simulation 683</t>
  </si>
  <si>
    <t>Simulation 684</t>
  </si>
  <si>
    <t>Simulation 685</t>
  </si>
  <si>
    <t>Simulation 686</t>
  </si>
  <si>
    <t>Simulation 687</t>
  </si>
  <si>
    <t>Simulation 688</t>
  </si>
  <si>
    <t>Simulation 689</t>
  </si>
  <si>
    <t>Simulation 690</t>
  </si>
  <si>
    <t>Simulation 691</t>
  </si>
  <si>
    <t>Simulation 692</t>
  </si>
  <si>
    <t>Simulation 693</t>
  </si>
  <si>
    <t>Simulation 694</t>
  </si>
  <si>
    <t>Simulation 695</t>
  </si>
  <si>
    <t>Simulation 696</t>
  </si>
  <si>
    <t>Simulation 697</t>
  </si>
  <si>
    <t>Simulation 698</t>
  </si>
  <si>
    <t>Simulation 699</t>
  </si>
  <si>
    <t>Simulation 700</t>
  </si>
  <si>
    <t>Simulation 701</t>
  </si>
  <si>
    <t>Simulation 702</t>
  </si>
  <si>
    <t>Simulation 703</t>
  </si>
  <si>
    <t>Simulation 704</t>
  </si>
  <si>
    <t>Simulation 705</t>
  </si>
  <si>
    <t>Simulation 706</t>
  </si>
  <si>
    <t>Simulation 707</t>
  </si>
  <si>
    <t>Simulation 708</t>
  </si>
  <si>
    <t>Simulation 709</t>
  </si>
  <si>
    <t>Simulation 710</t>
  </si>
  <si>
    <t>Simulation 711</t>
  </si>
  <si>
    <t>Simulation 712</t>
  </si>
  <si>
    <t>Simulation 713</t>
  </si>
  <si>
    <t>Simulation 714</t>
  </si>
  <si>
    <t>Simulation 715</t>
  </si>
  <si>
    <t>Simulation 716</t>
  </si>
  <si>
    <t>Simulation 717</t>
  </si>
  <si>
    <t>Simulation 718</t>
  </si>
  <si>
    <t>Simulation 719</t>
  </si>
  <si>
    <t>Simulation 720</t>
  </si>
  <si>
    <t>Simulation 721</t>
  </si>
  <si>
    <t>Simulation 722</t>
  </si>
  <si>
    <t>Simulation 723</t>
  </si>
  <si>
    <t>Simulation 724</t>
  </si>
  <si>
    <t>Simulation 725</t>
  </si>
  <si>
    <t>Simulation 726</t>
  </si>
  <si>
    <t>Simulation 727</t>
  </si>
  <si>
    <t>Simulation 728</t>
  </si>
  <si>
    <t>Simulation 729</t>
  </si>
  <si>
    <t>Simulation 730</t>
  </si>
  <si>
    <t>Simulation 731</t>
  </si>
  <si>
    <t>Simulation 732</t>
  </si>
  <si>
    <t>Simulation 733</t>
  </si>
  <si>
    <t>Simulation 734</t>
  </si>
  <si>
    <t>Simulation 735</t>
  </si>
  <si>
    <t>Simulation 736</t>
  </si>
  <si>
    <t>Simulation 737</t>
  </si>
  <si>
    <t>Simulation 738</t>
  </si>
  <si>
    <t>Simulation 739</t>
  </si>
  <si>
    <t>Simulation 740</t>
  </si>
  <si>
    <t>Simulation 741</t>
  </si>
  <si>
    <t>Simulation 742</t>
  </si>
  <si>
    <t>Simulation 743</t>
  </si>
  <si>
    <t>Simulation 744</t>
  </si>
  <si>
    <t>Simulation 745</t>
  </si>
  <si>
    <t>Simulation 746</t>
  </si>
  <si>
    <t>Simulation 747</t>
  </si>
  <si>
    <t>Simulation 748</t>
  </si>
  <si>
    <t>Simulation 749</t>
  </si>
  <si>
    <t>Simulation 750</t>
  </si>
  <si>
    <t>Simulation 751</t>
  </si>
  <si>
    <t>Simulation 752</t>
  </si>
  <si>
    <t>Simulation 753</t>
  </si>
  <si>
    <t>Simulation 754</t>
  </si>
  <si>
    <t>Simulation 755</t>
  </si>
  <si>
    <t>Simulation 756</t>
  </si>
  <si>
    <t>Simulation 757</t>
  </si>
  <si>
    <t>Simulation 758</t>
  </si>
  <si>
    <t>Simulation 759</t>
  </si>
  <si>
    <t>Simulation 760</t>
  </si>
  <si>
    <t>Simulation 761</t>
  </si>
  <si>
    <t>Simulation 762</t>
  </si>
  <si>
    <t>Simulation 763</t>
  </si>
  <si>
    <t>Simulation 764</t>
  </si>
  <si>
    <t>Simulation 765</t>
  </si>
  <si>
    <t>Simulation 766</t>
  </si>
  <si>
    <t>Simulation 767</t>
  </si>
  <si>
    <t>Simulation 768</t>
  </si>
  <si>
    <t>Simulation 769</t>
  </si>
  <si>
    <t>Simulation 770</t>
  </si>
  <si>
    <t>Simulation 771</t>
  </si>
  <si>
    <t>Simulation 772</t>
  </si>
  <si>
    <t>Simulation 773</t>
  </si>
  <si>
    <t>Simulation 774</t>
  </si>
  <si>
    <t>Simulation 775</t>
  </si>
  <si>
    <t>Simulation 776</t>
  </si>
  <si>
    <t>Simulation 777</t>
  </si>
  <si>
    <t>Simulation 778</t>
  </si>
  <si>
    <t>Simulation 779</t>
  </si>
  <si>
    <t>Simulation 780</t>
  </si>
  <si>
    <t>Simulation 781</t>
  </si>
  <si>
    <t>Simulation 782</t>
  </si>
  <si>
    <t>Simulation 783</t>
  </si>
  <si>
    <t>Simulation 784</t>
  </si>
  <si>
    <t>Simulation 785</t>
  </si>
  <si>
    <t>Simulation 786</t>
  </si>
  <si>
    <t>Simulation 787</t>
  </si>
  <si>
    <t>Simulation 788</t>
  </si>
  <si>
    <t>Simulation 789</t>
  </si>
  <si>
    <t>Simulation 790</t>
  </si>
  <si>
    <t>Simulation 791</t>
  </si>
  <si>
    <t>Simulation 792</t>
  </si>
  <si>
    <t>Simulation 793</t>
  </si>
  <si>
    <t>Simulation 794</t>
  </si>
  <si>
    <t>Simulation 795</t>
  </si>
  <si>
    <t>Simulation 796</t>
  </si>
  <si>
    <t>Simulation 797</t>
  </si>
  <si>
    <t>Simulation 798</t>
  </si>
  <si>
    <t>Simulation 799</t>
  </si>
  <si>
    <t>Simulation 800</t>
  </si>
  <si>
    <t>Simulation 801</t>
  </si>
  <si>
    <t>Simulation 802</t>
  </si>
  <si>
    <t>Simulation 803</t>
  </si>
  <si>
    <t>Simulation 804</t>
  </si>
  <si>
    <t>Simulation 805</t>
  </si>
  <si>
    <t>Simulation 806</t>
  </si>
  <si>
    <t>Simulation 807</t>
  </si>
  <si>
    <t>Simulation 808</t>
  </si>
  <si>
    <t>Simulation 809</t>
  </si>
  <si>
    <t>Simulation 810</t>
  </si>
  <si>
    <t>Simulation 811</t>
  </si>
  <si>
    <t>Simulation 812</t>
  </si>
  <si>
    <t>Simulation 813</t>
  </si>
  <si>
    <t>Simulation 814</t>
  </si>
  <si>
    <t>Simulation 815</t>
  </si>
  <si>
    <t>Simulation 816</t>
  </si>
  <si>
    <t>Simulation 817</t>
  </si>
  <si>
    <t>Simulation 818</t>
  </si>
  <si>
    <t>Simulation 819</t>
  </si>
  <si>
    <t>Simulation 820</t>
  </si>
  <si>
    <t>Simulation 821</t>
  </si>
  <si>
    <t>Simulation 822</t>
  </si>
  <si>
    <t>Simulation 823</t>
  </si>
  <si>
    <t>Simulation 824</t>
  </si>
  <si>
    <t>Simulation 825</t>
  </si>
  <si>
    <t>Simulation 826</t>
  </si>
  <si>
    <t>Simulation 827</t>
  </si>
  <si>
    <t>Simulation 828</t>
  </si>
  <si>
    <t>Simulation 829</t>
  </si>
  <si>
    <t>Simulation 830</t>
  </si>
  <si>
    <t>Simulation 831</t>
  </si>
  <si>
    <t>Simulation 832</t>
  </si>
  <si>
    <t>Simulation 833</t>
  </si>
  <si>
    <t>Simulation 834</t>
  </si>
  <si>
    <t>Simulation 835</t>
  </si>
  <si>
    <t>Simulation 836</t>
  </si>
  <si>
    <t>Simulation 837</t>
  </si>
  <si>
    <t>Simulation 838</t>
  </si>
  <si>
    <t>Simulation 839</t>
  </si>
  <si>
    <t>Simulation 840</t>
  </si>
  <si>
    <t>Simulation 841</t>
  </si>
  <si>
    <t>Simulation 842</t>
  </si>
  <si>
    <t>Simulation 843</t>
  </si>
  <si>
    <t>Simulation 844</t>
  </si>
  <si>
    <t>Simulation 845</t>
  </si>
  <si>
    <t>Simulation 846</t>
  </si>
  <si>
    <t>Simulation 847</t>
  </si>
  <si>
    <t>Simulation 848</t>
  </si>
  <si>
    <t>Simulation 849</t>
  </si>
  <si>
    <t>Simulation 850</t>
  </si>
  <si>
    <t>Simulation 851</t>
  </si>
  <si>
    <t>Simulation 852</t>
  </si>
  <si>
    <t>Simulation 853</t>
  </si>
  <si>
    <t>Simulation 854</t>
  </si>
  <si>
    <t>Simulation 855</t>
  </si>
  <si>
    <t>Simulation 856</t>
  </si>
  <si>
    <t>Simulation 857</t>
  </si>
  <si>
    <t>Simulation 858</t>
  </si>
  <si>
    <t>Simulation 859</t>
  </si>
  <si>
    <t>Simulation 860</t>
  </si>
  <si>
    <t>Simulation 861</t>
  </si>
  <si>
    <t>Simulation 862</t>
  </si>
  <si>
    <t>Simulation 863</t>
  </si>
  <si>
    <t>Simulation 864</t>
  </si>
  <si>
    <t>Simulation 865</t>
  </si>
  <si>
    <t>Simulation 866</t>
  </si>
  <si>
    <t>Simulation 867</t>
  </si>
  <si>
    <t>Simulation 868</t>
  </si>
  <si>
    <t>Simulation 869</t>
  </si>
  <si>
    <t>Simulation 870</t>
  </si>
  <si>
    <t>Simulation 871</t>
  </si>
  <si>
    <t>Simulation 872</t>
  </si>
  <si>
    <t>Simulation 873</t>
  </si>
  <si>
    <t>Simulation 1</t>
  </si>
  <si>
    <t>Simulation 874</t>
  </si>
  <si>
    <t>Simulation 875</t>
  </si>
  <si>
    <t>Simulation 876</t>
  </si>
  <si>
    <t>Simulation 877</t>
  </si>
  <si>
    <t>Simulation 878</t>
  </si>
  <si>
    <t>Simulation 879</t>
  </si>
  <si>
    <t>Simulation 880</t>
  </si>
  <si>
    <t>Simulation 881</t>
  </si>
  <si>
    <t>Simulation 882</t>
  </si>
  <si>
    <t>Simulation 883</t>
  </si>
  <si>
    <t>Simulation 884</t>
  </si>
  <si>
    <t>Simulation 885</t>
  </si>
  <si>
    <t>Simulation 886</t>
  </si>
  <si>
    <t>Simulation 887</t>
  </si>
  <si>
    <t>Simulation 888</t>
  </si>
  <si>
    <t>Simulation 889</t>
  </si>
  <si>
    <t>Simulation 890</t>
  </si>
  <si>
    <t>Simulation 891</t>
  </si>
  <si>
    <t>Simulation 892</t>
  </si>
  <si>
    <t>Simulation 893</t>
  </si>
  <si>
    <t>Simulation 894</t>
  </si>
  <si>
    <t>Simulation 895</t>
  </si>
  <si>
    <t>Simulation 896</t>
  </si>
  <si>
    <t>Simulation 897</t>
  </si>
  <si>
    <t>Simulation 898</t>
  </si>
  <si>
    <t>Simulation 899</t>
  </si>
  <si>
    <t>Simulation 900</t>
  </si>
  <si>
    <t>Simulation 901</t>
  </si>
  <si>
    <t>Simulation 902</t>
  </si>
  <si>
    <t>Simulation 903</t>
  </si>
  <si>
    <t>Simulation 904</t>
  </si>
  <si>
    <t>Simulation 905</t>
  </si>
  <si>
    <t>Simulation 906</t>
  </si>
  <si>
    <t>Simulation 907</t>
  </si>
  <si>
    <t>Simulation 908</t>
  </si>
  <si>
    <t>Simulation 909</t>
  </si>
  <si>
    <t>Simulation 910</t>
  </si>
  <si>
    <t>Simulation 911</t>
  </si>
  <si>
    <t>Simulation 912</t>
  </si>
  <si>
    <t>Simulation 913</t>
  </si>
  <si>
    <t>Simulation 914</t>
  </si>
  <si>
    <t>Simulation 915</t>
  </si>
  <si>
    <t>Simulation 916</t>
  </si>
  <si>
    <t>Simulation 917</t>
  </si>
  <si>
    <t>Simulation 918</t>
  </si>
  <si>
    <t>Simulation 919</t>
  </si>
  <si>
    <t>Simulation 920</t>
  </si>
  <si>
    <t>Simulation 921</t>
  </si>
  <si>
    <t>Simulation 922</t>
  </si>
  <si>
    <t>Simulation 923</t>
  </si>
  <si>
    <t>Simulation 924</t>
  </si>
  <si>
    <t>Simulation 925</t>
  </si>
  <si>
    <t>Simulation 926</t>
  </si>
  <si>
    <t>Simulation 927</t>
  </si>
  <si>
    <t>Simulation 928</t>
  </si>
  <si>
    <t>Simulation 929</t>
  </si>
  <si>
    <t>Simulation 930</t>
  </si>
  <si>
    <t>Simulation 931</t>
  </si>
  <si>
    <t>Simulation 932</t>
  </si>
  <si>
    <t>Simulation 933</t>
  </si>
  <si>
    <t>Simulation 934</t>
  </si>
  <si>
    <t>Simulation 935</t>
  </si>
  <si>
    <t>Simulation 936</t>
  </si>
  <si>
    <t>Simulation 937</t>
  </si>
  <si>
    <t>Simulation 938</t>
  </si>
  <si>
    <t>Simulation 939</t>
  </si>
  <si>
    <t>Simulation 940</t>
  </si>
  <si>
    <t>Simulation 941</t>
  </si>
  <si>
    <t>Simulation 942</t>
  </si>
  <si>
    <t>Simulation 943</t>
  </si>
  <si>
    <t>Simulation 944</t>
  </si>
  <si>
    <t>Simulation 945</t>
  </si>
  <si>
    <t>Simulation 946</t>
  </si>
  <si>
    <t>Simulation 947</t>
  </si>
  <si>
    <t>Simulation 948</t>
  </si>
  <si>
    <t>Simulation 949</t>
  </si>
  <si>
    <t>Simulation 950</t>
  </si>
  <si>
    <t>Simulation 951</t>
  </si>
  <si>
    <t>Simulation 952</t>
  </si>
  <si>
    <t>Simulation 953</t>
  </si>
  <si>
    <t>Simulation 954</t>
  </si>
  <si>
    <t>Simulation 955</t>
  </si>
  <si>
    <t>Simulation 956</t>
  </si>
  <si>
    <t>Simulation 957</t>
  </si>
  <si>
    <t>Simulation 958</t>
  </si>
  <si>
    <t>Simulation 959</t>
  </si>
  <si>
    <t>Simulation 960</t>
  </si>
  <si>
    <t>Simulation 961</t>
  </si>
  <si>
    <t>Simulation 962</t>
  </si>
  <si>
    <t>Simulation 963</t>
  </si>
  <si>
    <t>Simulation 964</t>
  </si>
  <si>
    <t>Simulation 965</t>
  </si>
  <si>
    <t>Simulation 966</t>
  </si>
  <si>
    <t>Simulation 967</t>
  </si>
  <si>
    <t>Simulation 968</t>
  </si>
  <si>
    <t>Simulation 969</t>
  </si>
  <si>
    <t>Simulation 970</t>
  </si>
  <si>
    <t>Simulation 971</t>
  </si>
  <si>
    <t>Simulation 972</t>
  </si>
  <si>
    <t>Simulation 973</t>
  </si>
  <si>
    <t>Simulation 974</t>
  </si>
  <si>
    <t>Simulation 975</t>
  </si>
  <si>
    <t>Simulation 976</t>
  </si>
  <si>
    <t>Simulation 977</t>
  </si>
  <si>
    <t>Simulation 978</t>
  </si>
  <si>
    <t>Simulation 979</t>
  </si>
  <si>
    <t>Simulation 980</t>
  </si>
  <si>
    <t>Simulation 981</t>
  </si>
  <si>
    <t>Simulation 982</t>
  </si>
  <si>
    <t>Simulation 983</t>
  </si>
  <si>
    <t>Simulation 984</t>
  </si>
  <si>
    <t>Simulation 985</t>
  </si>
  <si>
    <t>Simulation 986</t>
  </si>
  <si>
    <t>Simulation 987</t>
  </si>
  <si>
    <t>Simulation 988</t>
  </si>
  <si>
    <t>Simulation 989</t>
  </si>
  <si>
    <t>Simulation 990</t>
  </si>
  <si>
    <t>Simulation 991</t>
  </si>
  <si>
    <t>Simulation 992</t>
  </si>
  <si>
    <t>Simulation 993</t>
  </si>
  <si>
    <t>Simulation 994</t>
  </si>
  <si>
    <t>Simulation 995</t>
  </si>
  <si>
    <t>Simulation 996</t>
  </si>
  <si>
    <t>Simulation 997</t>
  </si>
  <si>
    <t>Simulation 998</t>
  </si>
  <si>
    <t>Simulation 999</t>
  </si>
  <si>
    <t>Simulation 1000</t>
  </si>
  <si>
    <t>Median</t>
  </si>
  <si>
    <t>Historical &amp; Model Projection Chart</t>
  </si>
  <si>
    <t>10 Year Projection</t>
  </si>
  <si>
    <t>Historical</t>
  </si>
  <si>
    <t>30 Year Median</t>
  </si>
  <si>
    <t>30 Year 10th Percentile</t>
  </si>
  <si>
    <t>30 Year 90th Percentile</t>
  </si>
  <si>
    <t>10th Percentile</t>
  </si>
  <si>
    <t>90th Percentile</t>
  </si>
  <si>
    <t>CHART DATA</t>
  </si>
  <si>
    <t>Monte Carlo Simulation Results Outputs</t>
  </si>
  <si>
    <t>10 Year Results</t>
  </si>
  <si>
    <t>Band Lower</t>
  </si>
  <si>
    <t>Band Width</t>
  </si>
  <si>
    <t>Historical &amp; Inflation-Adjusted Model Projection Chart</t>
  </si>
  <si>
    <t>Returns Breakdown Table</t>
  </si>
  <si>
    <t>Component</t>
  </si>
  <si>
    <t>Value</t>
  </si>
  <si>
    <t>Notes</t>
  </si>
  <si>
    <t>Valuation Change</t>
  </si>
  <si>
    <t>Nominal Return</t>
  </si>
  <si>
    <t>Inflation-adjusted</t>
  </si>
  <si>
    <t>CPI assumption</t>
  </si>
  <si>
    <t>Sum of components</t>
  </si>
  <si>
    <t>Mean reversion to historical PE</t>
  </si>
  <si>
    <t>Yearly Growth</t>
  </si>
  <si>
    <t>Return growth assumption</t>
  </si>
  <si>
    <t>Current_Level</t>
  </si>
  <si>
    <t>Yearly_Growth</t>
  </si>
  <si>
    <t>Expected Yearly Return</t>
  </si>
  <si>
    <t>Starting Price Level</t>
  </si>
  <si>
    <t>(Extrapolated to beginning of month close)</t>
  </si>
  <si>
    <t>Adjusted Close</t>
  </si>
  <si>
    <t>10 Year Price Level</t>
  </si>
  <si>
    <t>Price Level ($)</t>
  </si>
  <si>
    <t>Forward Scenarios</t>
  </si>
  <si>
    <t>Monte Carlo Outputs</t>
  </si>
  <si>
    <t>Bear WEN</t>
  </si>
  <si>
    <t>Base WEN</t>
  </si>
  <si>
    <t>Bull WEN</t>
  </si>
  <si>
    <t>*July 2026</t>
  </si>
  <si>
    <t>Historical WEN (EOY)</t>
  </si>
  <si>
    <t>Projected WEN</t>
  </si>
  <si>
    <t>Inflation-Adjusted Projected WEN</t>
  </si>
  <si>
    <t>Wendy's annual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</si>
</sst>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0.00000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7" fontId="1" fillId="0" borderId="0" xfId="0" applyNumberFormat="1" applyFont="1"/>
    <xf numFmtId="10" fontId="0" fillId="0" borderId="0" xfId="0" applyNumberFormat="1"/>
    <xf numFmtId="14" fontId="0" fillId="0" borderId="0" xfId="0" applyNumberFormat="1"/>
    <xf numFmtId="4" fontId="0" fillId="0" borderId="0" xfId="0" applyNumberFormat="1"/>
    <xf numFmtId="10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43" fontId="0" fillId="0" borderId="0" xfId="2" applyFont="1"/>
    <xf numFmtId="10" fontId="0" fillId="0" borderId="0" xfId="3" applyNumberFormat="1" applyFont="1"/>
    <xf numFmtId="164" fontId="0" fillId="0" borderId="0" xfId="3" applyNumberFormat="1" applyFont="1"/>
    <xf numFmtId="17" fontId="0" fillId="0" borderId="0" xfId="0" applyNumberFormat="1"/>
    <xf numFmtId="8" fontId="0" fillId="0" borderId="0" xfId="0" applyNumberFormat="1"/>
    <xf numFmtId="6" fontId="0" fillId="0" borderId="0" xfId="0" applyNumberForma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WEN Historical Performance &amp; Forward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Historical WEN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Charts!$C$5:$C$35</c:f>
              <c:numCache>
                <c:formatCode>General</c:formatCode>
                <c:ptCount val="31"/>
                <c:pt idx="0">
                  <c:v>12.12</c:v>
                </c:pt>
                <c:pt idx="1">
                  <c:v>5.52</c:v>
                </c:pt>
                <c:pt idx="2">
                  <c:v>3.12</c:v>
                </c:pt>
                <c:pt idx="3">
                  <c:v>2.9</c:v>
                </c:pt>
                <c:pt idx="4" formatCode="#,##0.00">
                  <c:v>3.08</c:v>
                </c:pt>
                <c:pt idx="5" formatCode="#,##0.00">
                  <c:v>3.04</c:v>
                </c:pt>
                <c:pt idx="6" formatCode="#,##0.00">
                  <c:v>3.4</c:v>
                </c:pt>
                <c:pt idx="7" formatCode="#,##0.00">
                  <c:v>6.16</c:v>
                </c:pt>
                <c:pt idx="8" formatCode="#,##0.00">
                  <c:v>7.33</c:v>
                </c:pt>
                <c:pt idx="9" formatCode="#,##0.00">
                  <c:v>7.27</c:v>
                </c:pt>
                <c:pt idx="10" formatCode="#,##0.00">
                  <c:v>9.84</c:v>
                </c:pt>
                <c:pt idx="11" formatCode="#,##0.00">
                  <c:v>11.99</c:v>
                </c:pt>
                <c:pt idx="12" formatCode="#,##0.00">
                  <c:v>13.09</c:v>
                </c:pt>
                <c:pt idx="13" formatCode="#,##0.00">
                  <c:v>16.73</c:v>
                </c:pt>
                <c:pt idx="14" formatCode="#,##0.00">
                  <c:v>15.97</c:v>
                </c:pt>
                <c:pt idx="15" formatCode="#,##0.00">
                  <c:v>18.39</c:v>
                </c:pt>
                <c:pt idx="16" formatCode="#,##0.00">
                  <c:v>18.25</c:v>
                </c:pt>
                <c:pt idx="17" formatCode="#,##0.00">
                  <c:v>16.39</c:v>
                </c:pt>
                <c:pt idx="18" formatCode="#,##0.00">
                  <c:v>13.48</c:v>
                </c:pt>
                <c:pt idx="19" formatCode="#,##0.00">
                  <c:v>7.51</c:v>
                </c:pt>
                <c:pt idx="20" formatCode="#,##0.00">
                  <c:v>9</c:v>
                </c:pt>
                <c:pt idx="21" formatCode="#,##0.00">
                  <c:v>10.220325760829622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B-4035-8BBB-571F2197FBA8}"/>
            </c:ext>
          </c:extLst>
        </c:ser>
        <c:ser>
          <c:idx val="1"/>
          <c:order val="1"/>
          <c:tx>
            <c:strRef>
              <c:f>Charts!$D$4</c:f>
              <c:strCache>
                <c:ptCount val="1"/>
                <c:pt idx="0">
                  <c:v>Projected WEN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Charts!$B$5:$B$35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Charts!$D$5:$D$35</c:f>
              <c:numCache>
                <c:formatCode>General</c:formatCode>
                <c:ptCount val="31"/>
                <c:pt idx="21" formatCode="_(* #,##0.00_);_(* \(#,##0.00\);_(* &quot;-&quot;??_);_(@_)">
                  <c:v>10.220325760829622</c:v>
                </c:pt>
                <c:pt idx="22" formatCode="_(* #,##0.00_);_(* \(#,##0.00\);_(* &quot;-&quot;??_);_(@_)">
                  <c:v>11.606117628608622</c:v>
                </c:pt>
                <c:pt idx="23" formatCode="_(* #,##0.00_);_(* \(#,##0.00\);_(* &quot;-&quot;??_);_(@_)">
                  <c:v>13.179811442543057</c:v>
                </c:pt>
                <c:pt idx="24" formatCode="_(* #,##0.00_);_(* \(#,##0.00\);_(* &quot;-&quot;??_);_(@_)">
                  <c:v>14.966885156566649</c:v>
                </c:pt>
                <c:pt idx="25" formatCode="_(* #,##0.00_);_(* \(#,##0.00\);_(* &quot;-&quot;??_);_(@_)">
                  <c:v>16.99627132500407</c:v>
                </c:pt>
                <c:pt idx="26" formatCode="_(* #,##0.00_);_(* \(#,##0.00\);_(* &quot;-&quot;??_);_(@_)">
                  <c:v>19.300825517887656</c:v>
                </c:pt>
                <c:pt idx="27" formatCode="_(* #,##0.00_);_(* \(#,##0.00\);_(* &quot;-&quot;??_);_(@_)">
                  <c:v>21.917858249527217</c:v>
                </c:pt>
                <c:pt idx="28" formatCode="_(* #,##0.00_);_(* \(#,##0.00\);_(* &quot;-&quot;??_);_(@_)">
                  <c:v>24.889739032206119</c:v>
                </c:pt>
                <c:pt idx="29" formatCode="_(* #,##0.00_);_(* \(#,##0.00\);_(* &quot;-&quot;??_);_(@_)">
                  <c:v>28.264582334575863</c:v>
                </c:pt>
                <c:pt idx="30" formatCode="_(* #,##0.00_);_(* \(#,##0.00\);_(* &quot;-&quot;??_);_(@_)">
                  <c:v>32.09702655035062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B-4035-8BBB-571F2197F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1480623"/>
        <c:axId val="1281479663"/>
      </c:lineChart>
      <c:catAx>
        <c:axId val="1281480623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79663"/>
        <c:crosses val="autoZero"/>
        <c:auto val="1"/>
        <c:lblAlgn val="ctr"/>
        <c:lblOffset val="100"/>
        <c:noMultiLvlLbl val="0"/>
      </c:catAx>
      <c:valAx>
        <c:axId val="1281479663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480623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WEN Forward</a:t>
            </a:r>
            <a:r>
              <a:rPr lang="en-US" baseline="0"/>
              <a:t>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Charts!$AI$4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Charts!$AI$5:$AI$35</c:f>
              <c:numCache>
                <c:formatCode>General</c:formatCode>
                <c:ptCount val="31"/>
                <c:pt idx="0">
                  <c:v>12.12</c:v>
                </c:pt>
                <c:pt idx="1">
                  <c:v>5.52</c:v>
                </c:pt>
                <c:pt idx="2">
                  <c:v>3.12</c:v>
                </c:pt>
                <c:pt idx="3">
                  <c:v>2.9</c:v>
                </c:pt>
                <c:pt idx="4" formatCode="#,##0.00">
                  <c:v>3.08</c:v>
                </c:pt>
                <c:pt idx="5" formatCode="#,##0.00">
                  <c:v>3.04</c:v>
                </c:pt>
                <c:pt idx="6" formatCode="#,##0.00">
                  <c:v>3.4</c:v>
                </c:pt>
                <c:pt idx="7" formatCode="#,##0.00">
                  <c:v>6.16</c:v>
                </c:pt>
                <c:pt idx="8" formatCode="#,##0.00">
                  <c:v>7.33</c:v>
                </c:pt>
                <c:pt idx="9" formatCode="#,##0.00">
                  <c:v>7.27</c:v>
                </c:pt>
                <c:pt idx="10" formatCode="#,##0.00">
                  <c:v>9.84</c:v>
                </c:pt>
                <c:pt idx="11" formatCode="#,##0.00">
                  <c:v>11.99</c:v>
                </c:pt>
                <c:pt idx="12" formatCode="#,##0.00">
                  <c:v>13.09</c:v>
                </c:pt>
                <c:pt idx="13" formatCode="#,##0.00">
                  <c:v>16.73</c:v>
                </c:pt>
                <c:pt idx="14" formatCode="#,##0.00">
                  <c:v>15.97</c:v>
                </c:pt>
                <c:pt idx="15" formatCode="#,##0.00">
                  <c:v>18.39</c:v>
                </c:pt>
                <c:pt idx="16" formatCode="#,##0.00">
                  <c:v>18.25</c:v>
                </c:pt>
                <c:pt idx="17" formatCode="#,##0.00">
                  <c:v>16.39</c:v>
                </c:pt>
                <c:pt idx="18" formatCode="#,##0.00">
                  <c:v>13.48</c:v>
                </c:pt>
                <c:pt idx="19" formatCode="#,##0.00">
                  <c:v>7.51</c:v>
                </c:pt>
                <c:pt idx="20" formatCode="0.00">
                  <c:v>9</c:v>
                </c:pt>
                <c:pt idx="21" formatCode="0.00">
                  <c:v>10.220325760829622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B3-4993-8379-202CA4EF6B40}"/>
            </c:ext>
          </c:extLst>
        </c:ser>
        <c:ser>
          <c:idx val="1"/>
          <c:order val="1"/>
          <c:tx>
            <c:strRef>
              <c:f>Charts!$AJ$4</c:f>
              <c:strCache>
                <c:ptCount val="1"/>
                <c:pt idx="0">
                  <c:v>Bear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Charts!$AJ$5:$AJ$35</c:f>
              <c:numCache>
                <c:formatCode>General</c:formatCode>
                <c:ptCount val="31"/>
                <c:pt idx="21" formatCode="0.00">
                  <c:v>9.9450000000000003</c:v>
                </c:pt>
                <c:pt idx="22">
                  <c:v>10.989224999999999</c:v>
                </c:pt>
                <c:pt idx="23">
                  <c:v>12.143093624999999</c:v>
                </c:pt>
                <c:pt idx="24">
                  <c:v>13.418118455624999</c:v>
                </c:pt>
                <c:pt idx="25">
                  <c:v>14.827020893465624</c:v>
                </c:pt>
                <c:pt idx="26">
                  <c:v>16.383858087279513</c:v>
                </c:pt>
                <c:pt idx="27">
                  <c:v>18.104163186443863</c:v>
                </c:pt>
                <c:pt idx="28">
                  <c:v>20.005100321020468</c:v>
                </c:pt>
                <c:pt idx="29">
                  <c:v>22.105635854727616</c:v>
                </c:pt>
                <c:pt idx="30">
                  <c:v>24.426727619474015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B3-4993-8379-202CA4EF6B40}"/>
            </c:ext>
          </c:extLst>
        </c:ser>
        <c:ser>
          <c:idx val="2"/>
          <c:order val="2"/>
          <c:tx>
            <c:strRef>
              <c:f>Charts!$AK$4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Charts!$AK$5:$AK$35</c:f>
              <c:numCache>
                <c:formatCode>General</c:formatCode>
                <c:ptCount val="31"/>
                <c:pt idx="21">
                  <c:v>10.220325760829622</c:v>
                </c:pt>
                <c:pt idx="22">
                  <c:v>11.606117628608622</c:v>
                </c:pt>
                <c:pt idx="23">
                  <c:v>13.179811442543057</c:v>
                </c:pt>
                <c:pt idx="24">
                  <c:v>14.966885156566649</c:v>
                </c:pt>
                <c:pt idx="25">
                  <c:v>16.99627132500407</c:v>
                </c:pt>
                <c:pt idx="26">
                  <c:v>19.300825517887656</c:v>
                </c:pt>
                <c:pt idx="27">
                  <c:v>21.917858249527217</c:v>
                </c:pt>
                <c:pt idx="28">
                  <c:v>24.889739032206119</c:v>
                </c:pt>
                <c:pt idx="29">
                  <c:v>28.264582334575863</c:v>
                </c:pt>
                <c:pt idx="30">
                  <c:v>32.09702655035062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B3-4993-8379-202CA4EF6B40}"/>
            </c:ext>
          </c:extLst>
        </c:ser>
        <c:ser>
          <c:idx val="3"/>
          <c:order val="3"/>
          <c:tx>
            <c:strRef>
              <c:f>Charts!$AL$4</c:f>
              <c:strCache>
                <c:ptCount val="1"/>
                <c:pt idx="0">
                  <c:v>Bull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Charts!$AH$5:$AH$35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Charts!$AL$5:$AL$35</c:f>
              <c:numCache>
                <c:formatCode>General</c:formatCode>
                <c:ptCount val="31"/>
                <c:pt idx="21">
                  <c:v>10.484999999999999</c:v>
                </c:pt>
                <c:pt idx="22">
                  <c:v>12.215024999999999</c:v>
                </c:pt>
                <c:pt idx="23">
                  <c:v>14.230504125</c:v>
                </c:pt>
                <c:pt idx="24">
                  <c:v>16.578537305625002</c:v>
                </c:pt>
                <c:pt idx="25">
                  <c:v>19.313995961053127</c:v>
                </c:pt>
                <c:pt idx="26">
                  <c:v>22.500805294626893</c:v>
                </c:pt>
                <c:pt idx="27">
                  <c:v>26.21343816824033</c:v>
                </c:pt>
                <c:pt idx="28">
                  <c:v>30.538655465999984</c:v>
                </c:pt>
                <c:pt idx="29">
                  <c:v>35.577533617889983</c:v>
                </c:pt>
                <c:pt idx="30">
                  <c:v>41.447826664841834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B3-4993-8379-202CA4EF6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470879"/>
        <c:axId val="1449472319"/>
      </c:lineChart>
      <c:catAx>
        <c:axId val="1449470879"/>
        <c:scaling>
          <c:orientation val="minMax"/>
        </c:scaling>
        <c:delete val="0"/>
        <c:axPos val="b"/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2319"/>
        <c:crosses val="autoZero"/>
        <c:auto val="1"/>
        <c:lblAlgn val="ctr"/>
        <c:lblOffset val="100"/>
        <c:noMultiLvlLbl val="0"/>
      </c:catAx>
      <c:valAx>
        <c:axId val="1449472319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470879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Year Monte Carlo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Charts!$AI$42:$AI$1041</c:f>
              <c:numCache>
                <c:formatCode>General</c:formatCode>
                <c:ptCount val="1000"/>
                <c:pt idx="0">
                  <c:v>3.4545877290990563</c:v>
                </c:pt>
                <c:pt idx="1">
                  <c:v>114.39454818133133</c:v>
                </c:pt>
                <c:pt idx="2">
                  <c:v>41.227177309181528</c:v>
                </c:pt>
                <c:pt idx="3">
                  <c:v>20.921697989668939</c:v>
                </c:pt>
                <c:pt idx="4">
                  <c:v>23.349242763686185</c:v>
                </c:pt>
                <c:pt idx="5">
                  <c:v>18.8020945635391</c:v>
                </c:pt>
                <c:pt idx="6">
                  <c:v>33.228350599926607</c:v>
                </c:pt>
                <c:pt idx="7">
                  <c:v>33.547197204239005</c:v>
                </c:pt>
                <c:pt idx="8">
                  <c:v>17.035633225277635</c:v>
                </c:pt>
                <c:pt idx="9">
                  <c:v>9.9782355547102863</c:v>
                </c:pt>
                <c:pt idx="10">
                  <c:v>24.735900414188787</c:v>
                </c:pt>
                <c:pt idx="11">
                  <c:v>26.823731112785232</c:v>
                </c:pt>
                <c:pt idx="12">
                  <c:v>9.6245960816329319</c:v>
                </c:pt>
                <c:pt idx="13">
                  <c:v>2.1425476450146701</c:v>
                </c:pt>
                <c:pt idx="14">
                  <c:v>23.292649207090008</c:v>
                </c:pt>
                <c:pt idx="15">
                  <c:v>28.625820328072784</c:v>
                </c:pt>
                <c:pt idx="16">
                  <c:v>15.128228000582045</c:v>
                </c:pt>
                <c:pt idx="17">
                  <c:v>22.109233907068543</c:v>
                </c:pt>
                <c:pt idx="18">
                  <c:v>20.32457196408501</c:v>
                </c:pt>
                <c:pt idx="19">
                  <c:v>46.544136004768447</c:v>
                </c:pt>
                <c:pt idx="20">
                  <c:v>58.393460017301088</c:v>
                </c:pt>
                <c:pt idx="21">
                  <c:v>16.476285819314047</c:v>
                </c:pt>
                <c:pt idx="22">
                  <c:v>10.956440581032664</c:v>
                </c:pt>
                <c:pt idx="23">
                  <c:v>30.619793309648703</c:v>
                </c:pt>
                <c:pt idx="24">
                  <c:v>3.9704002410831327</c:v>
                </c:pt>
                <c:pt idx="25">
                  <c:v>11.458848293784481</c:v>
                </c:pt>
                <c:pt idx="26">
                  <c:v>28.463093280728906</c:v>
                </c:pt>
                <c:pt idx="27">
                  <c:v>25.488873493225977</c:v>
                </c:pt>
                <c:pt idx="28">
                  <c:v>31.687602911828399</c:v>
                </c:pt>
                <c:pt idx="29">
                  <c:v>8.397530173118831</c:v>
                </c:pt>
                <c:pt idx="30">
                  <c:v>72.717159199504579</c:v>
                </c:pt>
                <c:pt idx="31">
                  <c:v>10.654775746559656</c:v>
                </c:pt>
                <c:pt idx="32">
                  <c:v>32.337335831222262</c:v>
                </c:pt>
                <c:pt idx="33">
                  <c:v>5.6980078679002233</c:v>
                </c:pt>
                <c:pt idx="34">
                  <c:v>20.044504942367261</c:v>
                </c:pt>
                <c:pt idx="35">
                  <c:v>47.431342830643814</c:v>
                </c:pt>
                <c:pt idx="36">
                  <c:v>30.763228975339892</c:v>
                </c:pt>
                <c:pt idx="37">
                  <c:v>23.363408080641953</c:v>
                </c:pt>
                <c:pt idx="38">
                  <c:v>34.464700445812809</c:v>
                </c:pt>
                <c:pt idx="39">
                  <c:v>5.4298812210818106</c:v>
                </c:pt>
                <c:pt idx="40">
                  <c:v>42.918034673608489</c:v>
                </c:pt>
                <c:pt idx="41">
                  <c:v>32.774570840901802</c:v>
                </c:pt>
                <c:pt idx="42">
                  <c:v>32.343795786849824</c:v>
                </c:pt>
                <c:pt idx="43">
                  <c:v>21.858080385551933</c:v>
                </c:pt>
                <c:pt idx="44">
                  <c:v>12.228389641842416</c:v>
                </c:pt>
                <c:pt idx="45">
                  <c:v>24.816912534880714</c:v>
                </c:pt>
                <c:pt idx="46">
                  <c:v>90.760027959321292</c:v>
                </c:pt>
                <c:pt idx="47">
                  <c:v>20.282837187816476</c:v>
                </c:pt>
                <c:pt idx="48">
                  <c:v>4.0012122498315046</c:v>
                </c:pt>
                <c:pt idx="49">
                  <c:v>23.520198765217057</c:v>
                </c:pt>
                <c:pt idx="50">
                  <c:v>6.242193772785118</c:v>
                </c:pt>
                <c:pt idx="51">
                  <c:v>135.52153972882343</c:v>
                </c:pt>
                <c:pt idx="52">
                  <c:v>11.987052696778028</c:v>
                </c:pt>
                <c:pt idx="53">
                  <c:v>0.78203223825941215</c:v>
                </c:pt>
                <c:pt idx="54">
                  <c:v>39.568583788039533</c:v>
                </c:pt>
                <c:pt idx="55">
                  <c:v>33.137395372268188</c:v>
                </c:pt>
                <c:pt idx="56">
                  <c:v>9.312209267532257</c:v>
                </c:pt>
                <c:pt idx="57">
                  <c:v>24.429466350947251</c:v>
                </c:pt>
                <c:pt idx="58">
                  <c:v>9.5715363169198699</c:v>
                </c:pt>
                <c:pt idx="59">
                  <c:v>6.8033400190259457</c:v>
                </c:pt>
                <c:pt idx="60">
                  <c:v>7.5019639559427738</c:v>
                </c:pt>
                <c:pt idx="61">
                  <c:v>44.143215630108976</c:v>
                </c:pt>
                <c:pt idx="62">
                  <c:v>18.588214496039505</c:v>
                </c:pt>
                <c:pt idx="63">
                  <c:v>19.859402890677391</c:v>
                </c:pt>
                <c:pt idx="64">
                  <c:v>33.256385653382068</c:v>
                </c:pt>
                <c:pt idx="65">
                  <c:v>379.06671983385155</c:v>
                </c:pt>
                <c:pt idx="66">
                  <c:v>17.529868890415155</c:v>
                </c:pt>
                <c:pt idx="67">
                  <c:v>7.5925712151077649</c:v>
                </c:pt>
                <c:pt idx="68">
                  <c:v>71.259227827485446</c:v>
                </c:pt>
                <c:pt idx="69">
                  <c:v>4.6420739228091312</c:v>
                </c:pt>
                <c:pt idx="70">
                  <c:v>48.628825834825896</c:v>
                </c:pt>
                <c:pt idx="71">
                  <c:v>10.657614338124629</c:v>
                </c:pt>
                <c:pt idx="72">
                  <c:v>127.1398030907374</c:v>
                </c:pt>
                <c:pt idx="73">
                  <c:v>18.427506422359773</c:v>
                </c:pt>
                <c:pt idx="74">
                  <c:v>101.27753402458183</c:v>
                </c:pt>
                <c:pt idx="75">
                  <c:v>32.521468993872276</c:v>
                </c:pt>
                <c:pt idx="76">
                  <c:v>10.253891147983927</c:v>
                </c:pt>
                <c:pt idx="77">
                  <c:v>87.543056822017803</c:v>
                </c:pt>
                <c:pt idx="78">
                  <c:v>4.1144054493376201</c:v>
                </c:pt>
                <c:pt idx="79">
                  <c:v>8.1332883293834151</c:v>
                </c:pt>
                <c:pt idx="80">
                  <c:v>56.926415642271984</c:v>
                </c:pt>
                <c:pt idx="81">
                  <c:v>23.774506674476985</c:v>
                </c:pt>
                <c:pt idx="82">
                  <c:v>14.67724685224689</c:v>
                </c:pt>
                <c:pt idx="83">
                  <c:v>14.914327019755575</c:v>
                </c:pt>
                <c:pt idx="84">
                  <c:v>18.811575122572844</c:v>
                </c:pt>
                <c:pt idx="85">
                  <c:v>45.747057431368745</c:v>
                </c:pt>
                <c:pt idx="86">
                  <c:v>15.789052309882024</c:v>
                </c:pt>
                <c:pt idx="87">
                  <c:v>5.5941347326635782</c:v>
                </c:pt>
                <c:pt idx="88">
                  <c:v>46.502408296766369</c:v>
                </c:pt>
                <c:pt idx="89">
                  <c:v>9.9052821406852498</c:v>
                </c:pt>
                <c:pt idx="90">
                  <c:v>12.373640983413448</c:v>
                </c:pt>
                <c:pt idx="91">
                  <c:v>80.284395806695969</c:v>
                </c:pt>
                <c:pt idx="92">
                  <c:v>32.447550473101913</c:v>
                </c:pt>
                <c:pt idx="93">
                  <c:v>23.749173738360433</c:v>
                </c:pt>
                <c:pt idx="94">
                  <c:v>81.391355479011224</c:v>
                </c:pt>
                <c:pt idx="95">
                  <c:v>2.0615854064660648</c:v>
                </c:pt>
                <c:pt idx="96">
                  <c:v>54.84891427818593</c:v>
                </c:pt>
                <c:pt idx="97">
                  <c:v>34.177663893848212</c:v>
                </c:pt>
                <c:pt idx="98">
                  <c:v>12.787186372206889</c:v>
                </c:pt>
                <c:pt idx="99">
                  <c:v>15.052656658162977</c:v>
                </c:pt>
                <c:pt idx="100">
                  <c:v>6.6966877214875051</c:v>
                </c:pt>
                <c:pt idx="101">
                  <c:v>85.965263276404031</c:v>
                </c:pt>
                <c:pt idx="102">
                  <c:v>17.209199650134181</c:v>
                </c:pt>
                <c:pt idx="103">
                  <c:v>7.607909958785978</c:v>
                </c:pt>
                <c:pt idx="104">
                  <c:v>73.839450494544778</c:v>
                </c:pt>
                <c:pt idx="105">
                  <c:v>36.708538522594658</c:v>
                </c:pt>
                <c:pt idx="106">
                  <c:v>25.67112003410249</c:v>
                </c:pt>
                <c:pt idx="107">
                  <c:v>33.2136431994318</c:v>
                </c:pt>
                <c:pt idx="108">
                  <c:v>18.076278198173394</c:v>
                </c:pt>
                <c:pt idx="109">
                  <c:v>8.7832726177552107</c:v>
                </c:pt>
                <c:pt idx="110">
                  <c:v>61.402794082946819</c:v>
                </c:pt>
                <c:pt idx="111">
                  <c:v>8.3324452322537557</c:v>
                </c:pt>
                <c:pt idx="112">
                  <c:v>10.151902017851537</c:v>
                </c:pt>
                <c:pt idx="113">
                  <c:v>8.7720480444355893</c:v>
                </c:pt>
                <c:pt idx="114">
                  <c:v>11.084126909986329</c:v>
                </c:pt>
                <c:pt idx="115">
                  <c:v>32.473217878456815</c:v>
                </c:pt>
                <c:pt idx="116">
                  <c:v>20.630234742942832</c:v>
                </c:pt>
                <c:pt idx="117">
                  <c:v>59.065433871857053</c:v>
                </c:pt>
                <c:pt idx="118">
                  <c:v>3.6007940936072926</c:v>
                </c:pt>
                <c:pt idx="119">
                  <c:v>12.345007986800804</c:v>
                </c:pt>
                <c:pt idx="120">
                  <c:v>137.08983353816575</c:v>
                </c:pt>
                <c:pt idx="121">
                  <c:v>8.7630827110604823</c:v>
                </c:pt>
                <c:pt idx="122">
                  <c:v>155.80109732553217</c:v>
                </c:pt>
                <c:pt idx="123">
                  <c:v>70.152856767969126</c:v>
                </c:pt>
                <c:pt idx="124">
                  <c:v>33.190819186022551</c:v>
                </c:pt>
                <c:pt idx="125">
                  <c:v>11.084797132557975</c:v>
                </c:pt>
                <c:pt idx="126">
                  <c:v>12.582656974598949</c:v>
                </c:pt>
                <c:pt idx="127">
                  <c:v>27.478086045471059</c:v>
                </c:pt>
                <c:pt idx="128">
                  <c:v>28.383965150980096</c:v>
                </c:pt>
                <c:pt idx="129">
                  <c:v>22.814499466618241</c:v>
                </c:pt>
                <c:pt idx="130">
                  <c:v>7.7582275452269069</c:v>
                </c:pt>
                <c:pt idx="131">
                  <c:v>10.272599833133322</c:v>
                </c:pt>
                <c:pt idx="132">
                  <c:v>42.206253583277913</c:v>
                </c:pt>
                <c:pt idx="133">
                  <c:v>32.930200538229883</c:v>
                </c:pt>
                <c:pt idx="134">
                  <c:v>54.095633959329213</c:v>
                </c:pt>
                <c:pt idx="135">
                  <c:v>64.605784242920038</c:v>
                </c:pt>
                <c:pt idx="136">
                  <c:v>32.762571888665427</c:v>
                </c:pt>
                <c:pt idx="137">
                  <c:v>5.3230872518748678</c:v>
                </c:pt>
                <c:pt idx="138">
                  <c:v>28.414628250244785</c:v>
                </c:pt>
                <c:pt idx="139">
                  <c:v>5.5685436341885266</c:v>
                </c:pt>
                <c:pt idx="140">
                  <c:v>19.023851919817748</c:v>
                </c:pt>
                <c:pt idx="141">
                  <c:v>60.589213336013373</c:v>
                </c:pt>
                <c:pt idx="142">
                  <c:v>65.885960176847817</c:v>
                </c:pt>
                <c:pt idx="143">
                  <c:v>22.156629501425545</c:v>
                </c:pt>
                <c:pt idx="144">
                  <c:v>14.061724197286823</c:v>
                </c:pt>
                <c:pt idx="145">
                  <c:v>56.684302871346866</c:v>
                </c:pt>
                <c:pt idx="146">
                  <c:v>52.549503343940628</c:v>
                </c:pt>
                <c:pt idx="147">
                  <c:v>4.2273127911624471</c:v>
                </c:pt>
                <c:pt idx="148">
                  <c:v>50.144277597119199</c:v>
                </c:pt>
                <c:pt idx="149">
                  <c:v>7.8559238884070997</c:v>
                </c:pt>
                <c:pt idx="150">
                  <c:v>5.8520927208194742</c:v>
                </c:pt>
                <c:pt idx="151">
                  <c:v>14.5815872061976</c:v>
                </c:pt>
                <c:pt idx="152">
                  <c:v>36.727000827397397</c:v>
                </c:pt>
                <c:pt idx="153">
                  <c:v>38.811574205663987</c:v>
                </c:pt>
                <c:pt idx="154">
                  <c:v>3.345825749862553</c:v>
                </c:pt>
                <c:pt idx="155">
                  <c:v>39.974537257492791</c:v>
                </c:pt>
                <c:pt idx="156">
                  <c:v>9.6950724625689713</c:v>
                </c:pt>
                <c:pt idx="157">
                  <c:v>20.692748612869938</c:v>
                </c:pt>
                <c:pt idx="158">
                  <c:v>9.6516432858413523</c:v>
                </c:pt>
                <c:pt idx="159">
                  <c:v>180.63581661691612</c:v>
                </c:pt>
                <c:pt idx="160">
                  <c:v>53.289688666928342</c:v>
                </c:pt>
                <c:pt idx="161">
                  <c:v>60.705549695765733</c:v>
                </c:pt>
                <c:pt idx="162">
                  <c:v>16.126020512084352</c:v>
                </c:pt>
                <c:pt idx="163">
                  <c:v>23.488755552347794</c:v>
                </c:pt>
                <c:pt idx="164">
                  <c:v>6.9452304699532288</c:v>
                </c:pt>
                <c:pt idx="165">
                  <c:v>51.004586598057323</c:v>
                </c:pt>
                <c:pt idx="166">
                  <c:v>51.900630924448137</c:v>
                </c:pt>
                <c:pt idx="167">
                  <c:v>213.4185547871553</c:v>
                </c:pt>
                <c:pt idx="168">
                  <c:v>26.345333747728269</c:v>
                </c:pt>
                <c:pt idx="169">
                  <c:v>3.3884552320582801</c:v>
                </c:pt>
                <c:pt idx="170">
                  <c:v>4.2477230433927966</c:v>
                </c:pt>
                <c:pt idx="171">
                  <c:v>10.643946624510642</c:v>
                </c:pt>
                <c:pt idx="172">
                  <c:v>13.611226853378094</c:v>
                </c:pt>
                <c:pt idx="173">
                  <c:v>4.8090358022396389</c:v>
                </c:pt>
                <c:pt idx="174">
                  <c:v>11.24016338573311</c:v>
                </c:pt>
                <c:pt idx="175">
                  <c:v>69.508555286199339</c:v>
                </c:pt>
                <c:pt idx="176">
                  <c:v>31.105437944205843</c:v>
                </c:pt>
                <c:pt idx="177">
                  <c:v>16.28701664419776</c:v>
                </c:pt>
                <c:pt idx="178">
                  <c:v>64.846473285580601</c:v>
                </c:pt>
                <c:pt idx="179">
                  <c:v>4.8938030869306788</c:v>
                </c:pt>
                <c:pt idx="180">
                  <c:v>28.345152985645395</c:v>
                </c:pt>
                <c:pt idx="181">
                  <c:v>3.8662749636244529</c:v>
                </c:pt>
                <c:pt idx="182">
                  <c:v>5.0276847954194333</c:v>
                </c:pt>
                <c:pt idx="183">
                  <c:v>9.6276385247801439</c:v>
                </c:pt>
                <c:pt idx="184">
                  <c:v>57.883139872435457</c:v>
                </c:pt>
                <c:pt idx="185">
                  <c:v>126.70446506379689</c:v>
                </c:pt>
                <c:pt idx="186">
                  <c:v>5.4572330110798699</c:v>
                </c:pt>
                <c:pt idx="187">
                  <c:v>40.894564188084004</c:v>
                </c:pt>
                <c:pt idx="188">
                  <c:v>7.9943644999862036</c:v>
                </c:pt>
                <c:pt idx="189">
                  <c:v>11.940088614369534</c:v>
                </c:pt>
                <c:pt idx="190">
                  <c:v>35.407791694260283</c:v>
                </c:pt>
                <c:pt idx="191">
                  <c:v>18.26642197675174</c:v>
                </c:pt>
                <c:pt idx="192">
                  <c:v>76.605359805733059</c:v>
                </c:pt>
                <c:pt idx="193">
                  <c:v>7.5656426723722605</c:v>
                </c:pt>
                <c:pt idx="194">
                  <c:v>103.21562921222852</c:v>
                </c:pt>
                <c:pt idx="195">
                  <c:v>8.3856032610194315</c:v>
                </c:pt>
                <c:pt idx="196">
                  <c:v>27.218953589230971</c:v>
                </c:pt>
                <c:pt idx="197">
                  <c:v>34.933763015690204</c:v>
                </c:pt>
                <c:pt idx="198">
                  <c:v>9.5213218153919801</c:v>
                </c:pt>
                <c:pt idx="199">
                  <c:v>20.437686647291482</c:v>
                </c:pt>
                <c:pt idx="200">
                  <c:v>13.043576129711818</c:v>
                </c:pt>
                <c:pt idx="201">
                  <c:v>15.807053664036838</c:v>
                </c:pt>
                <c:pt idx="202">
                  <c:v>2.8903534023758208</c:v>
                </c:pt>
                <c:pt idx="203">
                  <c:v>10.516183508861614</c:v>
                </c:pt>
                <c:pt idx="204">
                  <c:v>17.306009893655219</c:v>
                </c:pt>
                <c:pt idx="205">
                  <c:v>51.944964690746609</c:v>
                </c:pt>
                <c:pt idx="206">
                  <c:v>6.714774529631506</c:v>
                </c:pt>
                <c:pt idx="207">
                  <c:v>29.234993746461711</c:v>
                </c:pt>
                <c:pt idx="208">
                  <c:v>15.873150780322716</c:v>
                </c:pt>
                <c:pt idx="209">
                  <c:v>28.51199205423411</c:v>
                </c:pt>
                <c:pt idx="210">
                  <c:v>10.252314673329018</c:v>
                </c:pt>
                <c:pt idx="211">
                  <c:v>14.338675329306092</c:v>
                </c:pt>
                <c:pt idx="212">
                  <c:v>8.7519887336349989</c:v>
                </c:pt>
                <c:pt idx="213">
                  <c:v>11.123451104465111</c:v>
                </c:pt>
                <c:pt idx="214">
                  <c:v>49.435525020451763</c:v>
                </c:pt>
                <c:pt idx="215">
                  <c:v>62.887241052944383</c:v>
                </c:pt>
                <c:pt idx="216">
                  <c:v>28.589207435387511</c:v>
                </c:pt>
                <c:pt idx="217">
                  <c:v>17.162492762162902</c:v>
                </c:pt>
                <c:pt idx="218">
                  <c:v>11.964792889184533</c:v>
                </c:pt>
                <c:pt idx="219">
                  <c:v>144.20766385144648</c:v>
                </c:pt>
                <c:pt idx="220">
                  <c:v>37.285673028610383</c:v>
                </c:pt>
                <c:pt idx="221">
                  <c:v>3.0932545272722756</c:v>
                </c:pt>
                <c:pt idx="222">
                  <c:v>9.8654629984133067</c:v>
                </c:pt>
                <c:pt idx="223">
                  <c:v>63.931882292749464</c:v>
                </c:pt>
                <c:pt idx="224">
                  <c:v>21.793824561218358</c:v>
                </c:pt>
                <c:pt idx="225">
                  <c:v>10.254861127861469</c:v>
                </c:pt>
                <c:pt idx="226">
                  <c:v>16.15968092910391</c:v>
                </c:pt>
                <c:pt idx="227">
                  <c:v>47.397553854242361</c:v>
                </c:pt>
                <c:pt idx="228">
                  <c:v>30.596996597762441</c:v>
                </c:pt>
                <c:pt idx="229">
                  <c:v>20.295209851091986</c:v>
                </c:pt>
                <c:pt idx="230">
                  <c:v>43.287927381403115</c:v>
                </c:pt>
                <c:pt idx="231">
                  <c:v>16.243306806393921</c:v>
                </c:pt>
                <c:pt idx="232">
                  <c:v>21.19154554964576</c:v>
                </c:pt>
                <c:pt idx="233">
                  <c:v>32.380956678319457</c:v>
                </c:pt>
                <c:pt idx="234">
                  <c:v>29.122584183195226</c:v>
                </c:pt>
                <c:pt idx="235">
                  <c:v>14.64086935855102</c:v>
                </c:pt>
                <c:pt idx="236">
                  <c:v>41.829221324784498</c:v>
                </c:pt>
                <c:pt idx="237">
                  <c:v>21.593223794810683</c:v>
                </c:pt>
                <c:pt idx="238">
                  <c:v>52.905494538449425</c:v>
                </c:pt>
                <c:pt idx="239">
                  <c:v>23.425441976026622</c:v>
                </c:pt>
                <c:pt idx="240">
                  <c:v>37.852447077648364</c:v>
                </c:pt>
                <c:pt idx="241">
                  <c:v>29.043887291301157</c:v>
                </c:pt>
                <c:pt idx="242">
                  <c:v>31.662448540446416</c:v>
                </c:pt>
                <c:pt idx="243">
                  <c:v>15.328333642176128</c:v>
                </c:pt>
                <c:pt idx="244">
                  <c:v>97.66734681208284</c:v>
                </c:pt>
                <c:pt idx="245">
                  <c:v>23.378906128952906</c:v>
                </c:pt>
                <c:pt idx="246">
                  <c:v>113.56881167792363</c:v>
                </c:pt>
                <c:pt idx="247">
                  <c:v>50.191910572470391</c:v>
                </c:pt>
                <c:pt idx="248">
                  <c:v>35.272113238250377</c:v>
                </c:pt>
                <c:pt idx="249">
                  <c:v>6.5687424211850542</c:v>
                </c:pt>
                <c:pt idx="250">
                  <c:v>189.74362777462818</c:v>
                </c:pt>
                <c:pt idx="251">
                  <c:v>21.547069992852769</c:v>
                </c:pt>
                <c:pt idx="252">
                  <c:v>52.554228782741781</c:v>
                </c:pt>
                <c:pt idx="253">
                  <c:v>16.907914608440699</c:v>
                </c:pt>
                <c:pt idx="254">
                  <c:v>12.896878226135692</c:v>
                </c:pt>
                <c:pt idx="255">
                  <c:v>15.56177754879976</c:v>
                </c:pt>
                <c:pt idx="256">
                  <c:v>20.435015418476965</c:v>
                </c:pt>
                <c:pt idx="257">
                  <c:v>35.019808827900675</c:v>
                </c:pt>
                <c:pt idx="258">
                  <c:v>64.61925781637288</c:v>
                </c:pt>
                <c:pt idx="259">
                  <c:v>65.285901658968911</c:v>
                </c:pt>
                <c:pt idx="260">
                  <c:v>56.739413617268333</c:v>
                </c:pt>
                <c:pt idx="261">
                  <c:v>31.999790598162903</c:v>
                </c:pt>
                <c:pt idx="262">
                  <c:v>28.020308442802069</c:v>
                </c:pt>
                <c:pt idx="263">
                  <c:v>4.9470846363188103</c:v>
                </c:pt>
                <c:pt idx="264">
                  <c:v>5.4865380215135424</c:v>
                </c:pt>
                <c:pt idx="265">
                  <c:v>27.966026445504152</c:v>
                </c:pt>
                <c:pt idx="266">
                  <c:v>34.284250149781798</c:v>
                </c:pt>
                <c:pt idx="267">
                  <c:v>80.643362987105803</c:v>
                </c:pt>
                <c:pt idx="268">
                  <c:v>15.03431466714779</c:v>
                </c:pt>
                <c:pt idx="269">
                  <c:v>42.828136224977705</c:v>
                </c:pt>
                <c:pt idx="270">
                  <c:v>39.590134554937691</c:v>
                </c:pt>
                <c:pt idx="271">
                  <c:v>11.836887355707461</c:v>
                </c:pt>
                <c:pt idx="272">
                  <c:v>6.9065357105462031</c:v>
                </c:pt>
                <c:pt idx="273">
                  <c:v>5.9037864365656976</c:v>
                </c:pt>
                <c:pt idx="274">
                  <c:v>54.147163750405127</c:v>
                </c:pt>
                <c:pt idx="275">
                  <c:v>36.223140402148914</c:v>
                </c:pt>
                <c:pt idx="276">
                  <c:v>30.499183362836607</c:v>
                </c:pt>
                <c:pt idx="277">
                  <c:v>34.090906539114322</c:v>
                </c:pt>
                <c:pt idx="278">
                  <c:v>16.335042334456688</c:v>
                </c:pt>
                <c:pt idx="279">
                  <c:v>18.990101804756389</c:v>
                </c:pt>
                <c:pt idx="280">
                  <c:v>7.4489082764625749</c:v>
                </c:pt>
                <c:pt idx="281">
                  <c:v>8.4571858017817743</c:v>
                </c:pt>
                <c:pt idx="282">
                  <c:v>20.491424223839715</c:v>
                </c:pt>
                <c:pt idx="283">
                  <c:v>23.796811583591094</c:v>
                </c:pt>
                <c:pt idx="284">
                  <c:v>36.243170331274257</c:v>
                </c:pt>
                <c:pt idx="285">
                  <c:v>24.859557018665697</c:v>
                </c:pt>
                <c:pt idx="286">
                  <c:v>14.619526751912787</c:v>
                </c:pt>
                <c:pt idx="287">
                  <c:v>5.0462920820807309</c:v>
                </c:pt>
                <c:pt idx="288">
                  <c:v>14.678733669812241</c:v>
                </c:pt>
                <c:pt idx="289">
                  <c:v>8.7248509629707716</c:v>
                </c:pt>
                <c:pt idx="290">
                  <c:v>10.167208592150081</c:v>
                </c:pt>
                <c:pt idx="291">
                  <c:v>18.143901794449668</c:v>
                </c:pt>
                <c:pt idx="292">
                  <c:v>52.818856997318235</c:v>
                </c:pt>
                <c:pt idx="293">
                  <c:v>17.3953158636021</c:v>
                </c:pt>
                <c:pt idx="294">
                  <c:v>34.296967259421891</c:v>
                </c:pt>
                <c:pt idx="295">
                  <c:v>11.953308283977581</c:v>
                </c:pt>
                <c:pt idx="296">
                  <c:v>9.8648847367032726</c:v>
                </c:pt>
                <c:pt idx="297">
                  <c:v>15.581411118561153</c:v>
                </c:pt>
                <c:pt idx="298">
                  <c:v>19.954963027312573</c:v>
                </c:pt>
                <c:pt idx="299">
                  <c:v>4.8028574344225961</c:v>
                </c:pt>
                <c:pt idx="300">
                  <c:v>14.71599730157264</c:v>
                </c:pt>
                <c:pt idx="301">
                  <c:v>15.381111076830345</c:v>
                </c:pt>
                <c:pt idx="302">
                  <c:v>49.738138057763848</c:v>
                </c:pt>
                <c:pt idx="303">
                  <c:v>7.2124972386212569</c:v>
                </c:pt>
                <c:pt idx="304">
                  <c:v>17.505886635519328</c:v>
                </c:pt>
                <c:pt idx="305">
                  <c:v>61.936201177039841</c:v>
                </c:pt>
                <c:pt idx="306">
                  <c:v>343.51979545102188</c:v>
                </c:pt>
                <c:pt idx="307">
                  <c:v>5.1241558809626815</c:v>
                </c:pt>
                <c:pt idx="308">
                  <c:v>9.7426619813290003</c:v>
                </c:pt>
                <c:pt idx="309">
                  <c:v>26.256268994365826</c:v>
                </c:pt>
                <c:pt idx="310">
                  <c:v>10.103251064139009</c:v>
                </c:pt>
                <c:pt idx="311">
                  <c:v>6.1993959307784383</c:v>
                </c:pt>
                <c:pt idx="312">
                  <c:v>22.256597280855448</c:v>
                </c:pt>
                <c:pt idx="313">
                  <c:v>20.252597122487675</c:v>
                </c:pt>
                <c:pt idx="314">
                  <c:v>11.94734505688329</c:v>
                </c:pt>
                <c:pt idx="315">
                  <c:v>6.2758470513227538</c:v>
                </c:pt>
                <c:pt idx="316">
                  <c:v>4.6270797125957586</c:v>
                </c:pt>
                <c:pt idx="317">
                  <c:v>57.710380970839914</c:v>
                </c:pt>
                <c:pt idx="318">
                  <c:v>5.4328121939424454</c:v>
                </c:pt>
                <c:pt idx="319">
                  <c:v>10.576378170095694</c:v>
                </c:pt>
                <c:pt idx="320">
                  <c:v>75.104782823814674</c:v>
                </c:pt>
                <c:pt idx="321">
                  <c:v>3.6126379215449278</c:v>
                </c:pt>
                <c:pt idx="322">
                  <c:v>88.251353644090031</c:v>
                </c:pt>
                <c:pt idx="323">
                  <c:v>33.665953387193596</c:v>
                </c:pt>
                <c:pt idx="324">
                  <c:v>3.5956550723904437</c:v>
                </c:pt>
                <c:pt idx="325">
                  <c:v>63.722320907797013</c:v>
                </c:pt>
                <c:pt idx="326">
                  <c:v>11.429830414036596</c:v>
                </c:pt>
                <c:pt idx="327">
                  <c:v>8.9973614917850089</c:v>
                </c:pt>
                <c:pt idx="328">
                  <c:v>3.7660369747831113</c:v>
                </c:pt>
                <c:pt idx="329">
                  <c:v>24.93896477700784</c:v>
                </c:pt>
                <c:pt idx="330">
                  <c:v>6.4473332481397723</c:v>
                </c:pt>
                <c:pt idx="331">
                  <c:v>29.585036491737942</c:v>
                </c:pt>
                <c:pt idx="332">
                  <c:v>106.39738006899213</c:v>
                </c:pt>
                <c:pt idx="333">
                  <c:v>2.6678545765747717</c:v>
                </c:pt>
                <c:pt idx="334">
                  <c:v>30.86354993822199</c:v>
                </c:pt>
                <c:pt idx="335">
                  <c:v>29.828194668100213</c:v>
                </c:pt>
                <c:pt idx="336">
                  <c:v>10.780075690834957</c:v>
                </c:pt>
                <c:pt idx="337">
                  <c:v>62.019716281257736</c:v>
                </c:pt>
                <c:pt idx="338">
                  <c:v>40.596412743184743</c:v>
                </c:pt>
                <c:pt idx="339">
                  <c:v>133.36815769143115</c:v>
                </c:pt>
                <c:pt idx="340">
                  <c:v>11.768513411873384</c:v>
                </c:pt>
                <c:pt idx="341">
                  <c:v>21.281157137910991</c:v>
                </c:pt>
                <c:pt idx="342">
                  <c:v>5.7175353139183622</c:v>
                </c:pt>
                <c:pt idx="343">
                  <c:v>8.8008804616418566</c:v>
                </c:pt>
                <c:pt idx="344">
                  <c:v>38.135924157456223</c:v>
                </c:pt>
                <c:pt idx="345">
                  <c:v>62.898160840010526</c:v>
                </c:pt>
                <c:pt idx="346">
                  <c:v>35.937061779251991</c:v>
                </c:pt>
                <c:pt idx="347">
                  <c:v>41.635999471787208</c:v>
                </c:pt>
                <c:pt idx="348">
                  <c:v>3.5830301171256749</c:v>
                </c:pt>
                <c:pt idx="349">
                  <c:v>8.0059924321529152</c:v>
                </c:pt>
                <c:pt idx="350">
                  <c:v>12.919188653782602</c:v>
                </c:pt>
                <c:pt idx="351">
                  <c:v>3.5410281596195183</c:v>
                </c:pt>
                <c:pt idx="352">
                  <c:v>8.6898105415290363</c:v>
                </c:pt>
                <c:pt idx="353">
                  <c:v>9.9204986222976057</c:v>
                </c:pt>
                <c:pt idx="354">
                  <c:v>147.08599333790252</c:v>
                </c:pt>
                <c:pt idx="355">
                  <c:v>4.5087818475954977</c:v>
                </c:pt>
                <c:pt idx="356">
                  <c:v>75.438352231979749</c:v>
                </c:pt>
                <c:pt idx="357">
                  <c:v>13.715240880468402</c:v>
                </c:pt>
                <c:pt idx="358">
                  <c:v>10.463597850574514</c:v>
                </c:pt>
                <c:pt idx="359">
                  <c:v>29.660392234552656</c:v>
                </c:pt>
                <c:pt idx="360">
                  <c:v>2.4271929617931547</c:v>
                </c:pt>
                <c:pt idx="361">
                  <c:v>1.9570490883996448</c:v>
                </c:pt>
                <c:pt idx="362">
                  <c:v>14.72570653290097</c:v>
                </c:pt>
                <c:pt idx="363">
                  <c:v>44.441782500045711</c:v>
                </c:pt>
                <c:pt idx="364">
                  <c:v>21.902500834478886</c:v>
                </c:pt>
                <c:pt idx="365">
                  <c:v>109.76844144183065</c:v>
                </c:pt>
                <c:pt idx="366">
                  <c:v>10.014238940715954</c:v>
                </c:pt>
                <c:pt idx="367">
                  <c:v>72.857018310403518</c:v>
                </c:pt>
                <c:pt idx="368">
                  <c:v>6.7261252261550348</c:v>
                </c:pt>
                <c:pt idx="369">
                  <c:v>42.28645190815709</c:v>
                </c:pt>
                <c:pt idx="370">
                  <c:v>35.105720542045965</c:v>
                </c:pt>
                <c:pt idx="371">
                  <c:v>8.8450342080829643</c:v>
                </c:pt>
                <c:pt idx="372">
                  <c:v>110.97188343974429</c:v>
                </c:pt>
                <c:pt idx="373">
                  <c:v>14.561697031754223</c:v>
                </c:pt>
                <c:pt idx="374">
                  <c:v>19.055089025708085</c:v>
                </c:pt>
                <c:pt idx="375">
                  <c:v>7.7936498653167448</c:v>
                </c:pt>
                <c:pt idx="376">
                  <c:v>16.298002390924125</c:v>
                </c:pt>
                <c:pt idx="377">
                  <c:v>81.82129875156167</c:v>
                </c:pt>
                <c:pt idx="378">
                  <c:v>26.739920390826821</c:v>
                </c:pt>
                <c:pt idx="379">
                  <c:v>14.700456100064489</c:v>
                </c:pt>
                <c:pt idx="380">
                  <c:v>23.143613169011115</c:v>
                </c:pt>
                <c:pt idx="381">
                  <c:v>10.630595527955645</c:v>
                </c:pt>
                <c:pt idx="382">
                  <c:v>21.270501297355906</c:v>
                </c:pt>
                <c:pt idx="383">
                  <c:v>30.777123075732909</c:v>
                </c:pt>
                <c:pt idx="384">
                  <c:v>74.865573613290238</c:v>
                </c:pt>
                <c:pt idx="385">
                  <c:v>30.820206891519732</c:v>
                </c:pt>
                <c:pt idx="386">
                  <c:v>5.6743107983330869</c:v>
                </c:pt>
                <c:pt idx="387">
                  <c:v>13.270295572384295</c:v>
                </c:pt>
                <c:pt idx="388">
                  <c:v>11.232520790712856</c:v>
                </c:pt>
                <c:pt idx="389">
                  <c:v>15.2616763068369</c:v>
                </c:pt>
                <c:pt idx="390">
                  <c:v>32.627522825543082</c:v>
                </c:pt>
                <c:pt idx="391">
                  <c:v>7.2411546807544473</c:v>
                </c:pt>
                <c:pt idx="392">
                  <c:v>12.890581047430608</c:v>
                </c:pt>
                <c:pt idx="393">
                  <c:v>58.842920238522424</c:v>
                </c:pt>
                <c:pt idx="394">
                  <c:v>52.558185646480617</c:v>
                </c:pt>
                <c:pt idx="395">
                  <c:v>41.456266409402012</c:v>
                </c:pt>
                <c:pt idx="396">
                  <c:v>17.033288016618592</c:v>
                </c:pt>
                <c:pt idx="397">
                  <c:v>22.554109980054321</c:v>
                </c:pt>
                <c:pt idx="398">
                  <c:v>49.518467657133598</c:v>
                </c:pt>
                <c:pt idx="399">
                  <c:v>18.875993945981385</c:v>
                </c:pt>
                <c:pt idx="400">
                  <c:v>6.7957330291853282</c:v>
                </c:pt>
                <c:pt idx="401">
                  <c:v>19.889880836090587</c:v>
                </c:pt>
                <c:pt idx="402">
                  <c:v>110.36855745549178</c:v>
                </c:pt>
                <c:pt idx="403">
                  <c:v>12.309570946413711</c:v>
                </c:pt>
                <c:pt idx="404">
                  <c:v>41.079756770892445</c:v>
                </c:pt>
                <c:pt idx="405">
                  <c:v>14.491866663493562</c:v>
                </c:pt>
                <c:pt idx="406">
                  <c:v>10.360427774747674</c:v>
                </c:pt>
                <c:pt idx="407">
                  <c:v>13.734838097884762</c:v>
                </c:pt>
                <c:pt idx="408">
                  <c:v>9.1887580227796768</c:v>
                </c:pt>
                <c:pt idx="409">
                  <c:v>18.421400651684237</c:v>
                </c:pt>
                <c:pt idx="410">
                  <c:v>4.1056591507907321</c:v>
                </c:pt>
                <c:pt idx="411">
                  <c:v>52.563661148629969</c:v>
                </c:pt>
                <c:pt idx="412">
                  <c:v>62.831353429005404</c:v>
                </c:pt>
                <c:pt idx="413">
                  <c:v>20.571870227178881</c:v>
                </c:pt>
                <c:pt idx="414">
                  <c:v>16.044613172949909</c:v>
                </c:pt>
                <c:pt idx="415">
                  <c:v>5.8401302474368455</c:v>
                </c:pt>
                <c:pt idx="416">
                  <c:v>18.200967330200331</c:v>
                </c:pt>
                <c:pt idx="417">
                  <c:v>52.009430769819474</c:v>
                </c:pt>
                <c:pt idx="418">
                  <c:v>65.97577640338055</c:v>
                </c:pt>
                <c:pt idx="419">
                  <c:v>6.5364491275936514</c:v>
                </c:pt>
                <c:pt idx="420">
                  <c:v>12.394738020620379</c:v>
                </c:pt>
                <c:pt idx="421">
                  <c:v>34.665047947597628</c:v>
                </c:pt>
                <c:pt idx="422">
                  <c:v>34.877623557114923</c:v>
                </c:pt>
                <c:pt idx="423">
                  <c:v>12.951589636301929</c:v>
                </c:pt>
                <c:pt idx="424">
                  <c:v>56.866006610051421</c:v>
                </c:pt>
                <c:pt idx="425">
                  <c:v>20.321852864979039</c:v>
                </c:pt>
                <c:pt idx="426">
                  <c:v>56.270776198437346</c:v>
                </c:pt>
                <c:pt idx="427">
                  <c:v>107.37622733181887</c:v>
                </c:pt>
                <c:pt idx="428">
                  <c:v>28.010275765937148</c:v>
                </c:pt>
                <c:pt idx="429">
                  <c:v>6.4567445017929312</c:v>
                </c:pt>
                <c:pt idx="430">
                  <c:v>24.720450137867136</c:v>
                </c:pt>
                <c:pt idx="431">
                  <c:v>54.546907522812084</c:v>
                </c:pt>
                <c:pt idx="432">
                  <c:v>83.692875299674142</c:v>
                </c:pt>
                <c:pt idx="433">
                  <c:v>49.887586792200942</c:v>
                </c:pt>
                <c:pt idx="434">
                  <c:v>17.70386287561556</c:v>
                </c:pt>
                <c:pt idx="435">
                  <c:v>21.589737851601438</c:v>
                </c:pt>
                <c:pt idx="436">
                  <c:v>12.486560115381975</c:v>
                </c:pt>
                <c:pt idx="437">
                  <c:v>25.169381750594386</c:v>
                </c:pt>
                <c:pt idx="438">
                  <c:v>10.822171657801338</c:v>
                </c:pt>
                <c:pt idx="439">
                  <c:v>11.743866415169899</c:v>
                </c:pt>
                <c:pt idx="440">
                  <c:v>66.697223785253399</c:v>
                </c:pt>
                <c:pt idx="441">
                  <c:v>14.082920355904555</c:v>
                </c:pt>
                <c:pt idx="442">
                  <c:v>22.057777844524274</c:v>
                </c:pt>
                <c:pt idx="443">
                  <c:v>9.8273740735243731</c:v>
                </c:pt>
                <c:pt idx="444">
                  <c:v>18.402199215684977</c:v>
                </c:pt>
                <c:pt idx="445">
                  <c:v>17.939091342839347</c:v>
                </c:pt>
                <c:pt idx="446">
                  <c:v>36.640076533879913</c:v>
                </c:pt>
                <c:pt idx="447">
                  <c:v>48.675561938157308</c:v>
                </c:pt>
                <c:pt idx="448">
                  <c:v>6.3726985890367498</c:v>
                </c:pt>
                <c:pt idx="449">
                  <c:v>19.221839845853644</c:v>
                </c:pt>
                <c:pt idx="450">
                  <c:v>21.955355487057354</c:v>
                </c:pt>
                <c:pt idx="451">
                  <c:v>7.6085545196496884</c:v>
                </c:pt>
                <c:pt idx="452">
                  <c:v>31.14027638450407</c:v>
                </c:pt>
                <c:pt idx="453">
                  <c:v>36.162858823342347</c:v>
                </c:pt>
                <c:pt idx="454">
                  <c:v>10.42762079229807</c:v>
                </c:pt>
                <c:pt idx="455">
                  <c:v>10.975701235191861</c:v>
                </c:pt>
                <c:pt idx="456">
                  <c:v>97.362027314325601</c:v>
                </c:pt>
                <c:pt idx="457">
                  <c:v>19.005408301651908</c:v>
                </c:pt>
                <c:pt idx="458">
                  <c:v>15.340283888309809</c:v>
                </c:pt>
                <c:pt idx="459">
                  <c:v>52.773513760348926</c:v>
                </c:pt>
                <c:pt idx="460">
                  <c:v>29.78561218148204</c:v>
                </c:pt>
                <c:pt idx="461">
                  <c:v>103.11437569397663</c:v>
                </c:pt>
                <c:pt idx="462">
                  <c:v>132.08008563980272</c:v>
                </c:pt>
                <c:pt idx="463">
                  <c:v>35.629316979376192</c:v>
                </c:pt>
                <c:pt idx="464">
                  <c:v>13.825375196097925</c:v>
                </c:pt>
                <c:pt idx="465">
                  <c:v>14.009494785576805</c:v>
                </c:pt>
                <c:pt idx="466">
                  <c:v>11.722608452691412</c:v>
                </c:pt>
                <c:pt idx="467">
                  <c:v>19.230517037676208</c:v>
                </c:pt>
                <c:pt idx="468">
                  <c:v>10.739247357033749</c:v>
                </c:pt>
                <c:pt idx="469">
                  <c:v>3.2408266935354018</c:v>
                </c:pt>
                <c:pt idx="470">
                  <c:v>99.446119895287126</c:v>
                </c:pt>
                <c:pt idx="471">
                  <c:v>18.066923208167701</c:v>
                </c:pt>
                <c:pt idx="472">
                  <c:v>23.848953402664844</c:v>
                </c:pt>
                <c:pt idx="473">
                  <c:v>21.531990567081007</c:v>
                </c:pt>
                <c:pt idx="474">
                  <c:v>95.600417347780791</c:v>
                </c:pt>
                <c:pt idx="475">
                  <c:v>31.403208231002019</c:v>
                </c:pt>
                <c:pt idx="476">
                  <c:v>33.548228906736242</c:v>
                </c:pt>
                <c:pt idx="477">
                  <c:v>41.719680520547122</c:v>
                </c:pt>
                <c:pt idx="478">
                  <c:v>43.5914535562815</c:v>
                </c:pt>
                <c:pt idx="479">
                  <c:v>18.941148483959815</c:v>
                </c:pt>
                <c:pt idx="480">
                  <c:v>19.233701997321059</c:v>
                </c:pt>
                <c:pt idx="481">
                  <c:v>40.943287637249725</c:v>
                </c:pt>
                <c:pt idx="482">
                  <c:v>7.2826953042666434</c:v>
                </c:pt>
                <c:pt idx="483">
                  <c:v>130.30387960602715</c:v>
                </c:pt>
                <c:pt idx="484">
                  <c:v>23.08469408063841</c:v>
                </c:pt>
                <c:pt idx="485">
                  <c:v>19.830423737747992</c:v>
                </c:pt>
                <c:pt idx="486">
                  <c:v>7.9215855678492995</c:v>
                </c:pt>
                <c:pt idx="487">
                  <c:v>21.761667571079744</c:v>
                </c:pt>
                <c:pt idx="488">
                  <c:v>26.647671350986144</c:v>
                </c:pt>
                <c:pt idx="489">
                  <c:v>24.309723512828583</c:v>
                </c:pt>
                <c:pt idx="490">
                  <c:v>62.16024663748356</c:v>
                </c:pt>
                <c:pt idx="491">
                  <c:v>21.794243718745808</c:v>
                </c:pt>
                <c:pt idx="492">
                  <c:v>39.900244977336442</c:v>
                </c:pt>
                <c:pt idx="493">
                  <c:v>14.863009227886323</c:v>
                </c:pt>
                <c:pt idx="494">
                  <c:v>15.887707900142283</c:v>
                </c:pt>
                <c:pt idx="495">
                  <c:v>27.226141407729656</c:v>
                </c:pt>
                <c:pt idx="496">
                  <c:v>24.018229133742814</c:v>
                </c:pt>
                <c:pt idx="497">
                  <c:v>60.202624869189435</c:v>
                </c:pt>
                <c:pt idx="498">
                  <c:v>39.792135306564631</c:v>
                </c:pt>
                <c:pt idx="499">
                  <c:v>8.7078912066212624</c:v>
                </c:pt>
                <c:pt idx="500">
                  <c:v>85.44586564774103</c:v>
                </c:pt>
                <c:pt idx="501">
                  <c:v>24.129455751066018</c:v>
                </c:pt>
                <c:pt idx="502">
                  <c:v>8.3121569281210004</c:v>
                </c:pt>
                <c:pt idx="503">
                  <c:v>28.241114064348722</c:v>
                </c:pt>
                <c:pt idx="504">
                  <c:v>15.488849374340015</c:v>
                </c:pt>
                <c:pt idx="505">
                  <c:v>22.089463472791781</c:v>
                </c:pt>
                <c:pt idx="506">
                  <c:v>43.437228647160566</c:v>
                </c:pt>
                <c:pt idx="507">
                  <c:v>10.056560305699737</c:v>
                </c:pt>
                <c:pt idx="508">
                  <c:v>16.745539987053803</c:v>
                </c:pt>
                <c:pt idx="509">
                  <c:v>17.567216443076386</c:v>
                </c:pt>
                <c:pt idx="510">
                  <c:v>20.505495075082713</c:v>
                </c:pt>
                <c:pt idx="511">
                  <c:v>7.8639397546397811</c:v>
                </c:pt>
                <c:pt idx="512">
                  <c:v>62.95439483780526</c:v>
                </c:pt>
                <c:pt idx="513">
                  <c:v>8.0126150380324699</c:v>
                </c:pt>
                <c:pt idx="514">
                  <c:v>25.693113707188871</c:v>
                </c:pt>
                <c:pt idx="515">
                  <c:v>7.0448080700232705</c:v>
                </c:pt>
                <c:pt idx="516">
                  <c:v>53.621247432167209</c:v>
                </c:pt>
                <c:pt idx="517">
                  <c:v>34.347578923658666</c:v>
                </c:pt>
                <c:pt idx="518">
                  <c:v>79.311803129769473</c:v>
                </c:pt>
                <c:pt idx="519">
                  <c:v>37.111579987548588</c:v>
                </c:pt>
                <c:pt idx="520">
                  <c:v>19.632748666167192</c:v>
                </c:pt>
                <c:pt idx="521">
                  <c:v>13.106476756821353</c:v>
                </c:pt>
                <c:pt idx="522">
                  <c:v>21.885407688139164</c:v>
                </c:pt>
                <c:pt idx="523">
                  <c:v>252.57187626239272</c:v>
                </c:pt>
                <c:pt idx="524">
                  <c:v>10.574298827629121</c:v>
                </c:pt>
                <c:pt idx="525">
                  <c:v>113.00498068643972</c:v>
                </c:pt>
                <c:pt idx="526">
                  <c:v>14.947072214537647</c:v>
                </c:pt>
                <c:pt idx="527">
                  <c:v>45.378907053256022</c:v>
                </c:pt>
                <c:pt idx="528">
                  <c:v>18.162586722870707</c:v>
                </c:pt>
                <c:pt idx="529">
                  <c:v>27.779263085971586</c:v>
                </c:pt>
                <c:pt idx="530">
                  <c:v>67.564375389926539</c:v>
                </c:pt>
                <c:pt idx="531">
                  <c:v>45.01096065747592</c:v>
                </c:pt>
                <c:pt idx="532">
                  <c:v>46.591027306214592</c:v>
                </c:pt>
                <c:pt idx="533">
                  <c:v>9.484956282680848</c:v>
                </c:pt>
                <c:pt idx="534">
                  <c:v>7.1228844402127454</c:v>
                </c:pt>
                <c:pt idx="535">
                  <c:v>79.446351091632621</c:v>
                </c:pt>
                <c:pt idx="536">
                  <c:v>25.320081297178504</c:v>
                </c:pt>
                <c:pt idx="537">
                  <c:v>17.93742023623869</c:v>
                </c:pt>
                <c:pt idx="538">
                  <c:v>14.458022136895401</c:v>
                </c:pt>
                <c:pt idx="539">
                  <c:v>9.815194603523306</c:v>
                </c:pt>
                <c:pt idx="540">
                  <c:v>29.799355254135481</c:v>
                </c:pt>
                <c:pt idx="541">
                  <c:v>41.539756046344259</c:v>
                </c:pt>
                <c:pt idx="542">
                  <c:v>9.4655375263785331</c:v>
                </c:pt>
                <c:pt idx="543">
                  <c:v>110.23844859432761</c:v>
                </c:pt>
                <c:pt idx="544">
                  <c:v>8.8195590867946727</c:v>
                </c:pt>
                <c:pt idx="545">
                  <c:v>38.647171554719066</c:v>
                </c:pt>
                <c:pt idx="546">
                  <c:v>32.353092704823993</c:v>
                </c:pt>
                <c:pt idx="547">
                  <c:v>56.175968191633785</c:v>
                </c:pt>
                <c:pt idx="548">
                  <c:v>187.60947107338521</c:v>
                </c:pt>
                <c:pt idx="549">
                  <c:v>65.085413173456004</c:v>
                </c:pt>
                <c:pt idx="550">
                  <c:v>6.31740527087715</c:v>
                </c:pt>
                <c:pt idx="551">
                  <c:v>5.8256744345277518</c:v>
                </c:pt>
                <c:pt idx="552">
                  <c:v>85.95387918312943</c:v>
                </c:pt>
                <c:pt idx="553">
                  <c:v>10.538324799576152</c:v>
                </c:pt>
                <c:pt idx="554">
                  <c:v>6.812108300051241</c:v>
                </c:pt>
                <c:pt idx="555">
                  <c:v>24.633468373193335</c:v>
                </c:pt>
                <c:pt idx="556">
                  <c:v>17.852622898110489</c:v>
                </c:pt>
                <c:pt idx="557">
                  <c:v>10.570496426304246</c:v>
                </c:pt>
                <c:pt idx="558">
                  <c:v>12.591397235306722</c:v>
                </c:pt>
                <c:pt idx="559">
                  <c:v>40.424781399718867</c:v>
                </c:pt>
                <c:pt idx="560">
                  <c:v>4.7136375808326525</c:v>
                </c:pt>
                <c:pt idx="561">
                  <c:v>19.387259933991707</c:v>
                </c:pt>
                <c:pt idx="562">
                  <c:v>8.5864100432037489</c:v>
                </c:pt>
                <c:pt idx="563">
                  <c:v>11.519630412768588</c:v>
                </c:pt>
                <c:pt idx="564">
                  <c:v>16.40846466090575</c:v>
                </c:pt>
                <c:pt idx="565">
                  <c:v>25.731202912992963</c:v>
                </c:pt>
                <c:pt idx="566">
                  <c:v>5.5554877197608414</c:v>
                </c:pt>
                <c:pt idx="567">
                  <c:v>91.567186835235674</c:v>
                </c:pt>
                <c:pt idx="568">
                  <c:v>41.641756280249503</c:v>
                </c:pt>
                <c:pt idx="569">
                  <c:v>4.0286593690321402</c:v>
                </c:pt>
                <c:pt idx="570">
                  <c:v>15.500977608430299</c:v>
                </c:pt>
                <c:pt idx="571">
                  <c:v>85.838161899892867</c:v>
                </c:pt>
                <c:pt idx="572">
                  <c:v>50.516653347885665</c:v>
                </c:pt>
                <c:pt idx="573">
                  <c:v>30.059692178376647</c:v>
                </c:pt>
                <c:pt idx="574">
                  <c:v>108.97632247287149</c:v>
                </c:pt>
                <c:pt idx="575">
                  <c:v>35.35560193791099</c:v>
                </c:pt>
                <c:pt idx="576">
                  <c:v>72.704847804548351</c:v>
                </c:pt>
                <c:pt idx="577">
                  <c:v>43.90436934929572</c:v>
                </c:pt>
                <c:pt idx="578">
                  <c:v>38.053343018333258</c:v>
                </c:pt>
                <c:pt idx="579">
                  <c:v>38.93304099664271</c:v>
                </c:pt>
                <c:pt idx="580">
                  <c:v>76.964919460919958</c:v>
                </c:pt>
                <c:pt idx="581">
                  <c:v>55.740421304626601</c:v>
                </c:pt>
                <c:pt idx="582">
                  <c:v>7.7838054783484374</c:v>
                </c:pt>
                <c:pt idx="583">
                  <c:v>36.603365200899461</c:v>
                </c:pt>
                <c:pt idx="584">
                  <c:v>113.69191424120582</c:v>
                </c:pt>
                <c:pt idx="585">
                  <c:v>32.71861281939379</c:v>
                </c:pt>
                <c:pt idx="586">
                  <c:v>22.112185073224438</c:v>
                </c:pt>
                <c:pt idx="587">
                  <c:v>22.697237653901521</c:v>
                </c:pt>
                <c:pt idx="588">
                  <c:v>25.647503838706388</c:v>
                </c:pt>
                <c:pt idx="589">
                  <c:v>20.493210808426532</c:v>
                </c:pt>
                <c:pt idx="590">
                  <c:v>39.343091252032117</c:v>
                </c:pt>
                <c:pt idx="591">
                  <c:v>18.879539880778289</c:v>
                </c:pt>
                <c:pt idx="592">
                  <c:v>205.54903669866204</c:v>
                </c:pt>
                <c:pt idx="593">
                  <c:v>10.15245634247268</c:v>
                </c:pt>
                <c:pt idx="594">
                  <c:v>10.116129596829499</c:v>
                </c:pt>
                <c:pt idx="595">
                  <c:v>4.1336969529891583</c:v>
                </c:pt>
                <c:pt idx="596">
                  <c:v>22.978038792451425</c:v>
                </c:pt>
                <c:pt idx="597">
                  <c:v>3.1083167427787473</c:v>
                </c:pt>
                <c:pt idx="598">
                  <c:v>30.585922952948042</c:v>
                </c:pt>
                <c:pt idx="599">
                  <c:v>24.749949147686802</c:v>
                </c:pt>
                <c:pt idx="600">
                  <c:v>2.0713360167485209</c:v>
                </c:pt>
                <c:pt idx="601">
                  <c:v>41.395916961964353</c:v>
                </c:pt>
                <c:pt idx="602">
                  <c:v>54.235259779983693</c:v>
                </c:pt>
                <c:pt idx="603">
                  <c:v>28.793281667019421</c:v>
                </c:pt>
                <c:pt idx="604">
                  <c:v>10.83419661042795</c:v>
                </c:pt>
                <c:pt idx="605">
                  <c:v>2.6898113380754287</c:v>
                </c:pt>
                <c:pt idx="606">
                  <c:v>7.0749587343674127</c:v>
                </c:pt>
                <c:pt idx="607">
                  <c:v>33.627440573376056</c:v>
                </c:pt>
                <c:pt idx="608">
                  <c:v>10.465900111686318</c:v>
                </c:pt>
                <c:pt idx="609">
                  <c:v>71.168573634490286</c:v>
                </c:pt>
                <c:pt idx="610">
                  <c:v>35.990048810798818</c:v>
                </c:pt>
                <c:pt idx="611">
                  <c:v>33.996838927971808</c:v>
                </c:pt>
                <c:pt idx="612">
                  <c:v>8.1594320377534117</c:v>
                </c:pt>
                <c:pt idx="613">
                  <c:v>200.18565381154608</c:v>
                </c:pt>
                <c:pt idx="614">
                  <c:v>11.813024962712102</c:v>
                </c:pt>
                <c:pt idx="615">
                  <c:v>24.798293158501284</c:v>
                </c:pt>
                <c:pt idx="616">
                  <c:v>15.662943509480057</c:v>
                </c:pt>
                <c:pt idx="617">
                  <c:v>31.22631497118676</c:v>
                </c:pt>
                <c:pt idx="618">
                  <c:v>25.186916165861483</c:v>
                </c:pt>
                <c:pt idx="619">
                  <c:v>34.724138822307673</c:v>
                </c:pt>
                <c:pt idx="620">
                  <c:v>13.969933886129528</c:v>
                </c:pt>
                <c:pt idx="621">
                  <c:v>21.754063204512175</c:v>
                </c:pt>
                <c:pt idx="622">
                  <c:v>46.838543410910709</c:v>
                </c:pt>
                <c:pt idx="623">
                  <c:v>11.88100517187317</c:v>
                </c:pt>
                <c:pt idx="624">
                  <c:v>7.9474300725370179</c:v>
                </c:pt>
                <c:pt idx="625">
                  <c:v>9.240778590372738</c:v>
                </c:pt>
                <c:pt idx="626">
                  <c:v>205.06283839631743</c:v>
                </c:pt>
                <c:pt idx="627">
                  <c:v>36.455414018739063</c:v>
                </c:pt>
                <c:pt idx="628">
                  <c:v>3.2667529227380321</c:v>
                </c:pt>
                <c:pt idx="629">
                  <c:v>50.996794305296667</c:v>
                </c:pt>
                <c:pt idx="630">
                  <c:v>10.605632993554723</c:v>
                </c:pt>
                <c:pt idx="631">
                  <c:v>76.8683765230261</c:v>
                </c:pt>
                <c:pt idx="632">
                  <c:v>50.567089770684191</c:v>
                </c:pt>
                <c:pt idx="633">
                  <c:v>11.532771389160837</c:v>
                </c:pt>
                <c:pt idx="634">
                  <c:v>6.1684045646612287</c:v>
                </c:pt>
                <c:pt idx="635">
                  <c:v>55.533326392620921</c:v>
                </c:pt>
                <c:pt idx="636">
                  <c:v>41.570718770800681</c:v>
                </c:pt>
                <c:pt idx="637">
                  <c:v>36.175384428105922</c:v>
                </c:pt>
                <c:pt idx="638">
                  <c:v>32.097325135538064</c:v>
                </c:pt>
                <c:pt idx="639">
                  <c:v>162.21403806161044</c:v>
                </c:pt>
                <c:pt idx="640">
                  <c:v>14.87806182131488</c:v>
                </c:pt>
                <c:pt idx="641">
                  <c:v>3.3589425109744511</c:v>
                </c:pt>
                <c:pt idx="642">
                  <c:v>99.512832295682273</c:v>
                </c:pt>
                <c:pt idx="643">
                  <c:v>49.234953415805663</c:v>
                </c:pt>
                <c:pt idx="644">
                  <c:v>16.557733284490425</c:v>
                </c:pt>
                <c:pt idx="645">
                  <c:v>34.75270583421014</c:v>
                </c:pt>
                <c:pt idx="646">
                  <c:v>27.516895905495193</c:v>
                </c:pt>
                <c:pt idx="647">
                  <c:v>17.335864597629406</c:v>
                </c:pt>
                <c:pt idx="648">
                  <c:v>46.324728444279124</c:v>
                </c:pt>
                <c:pt idx="649">
                  <c:v>5.546754676646894</c:v>
                </c:pt>
                <c:pt idx="650">
                  <c:v>5.3774985526923391</c:v>
                </c:pt>
                <c:pt idx="651">
                  <c:v>2.9433462803359767</c:v>
                </c:pt>
                <c:pt idx="652">
                  <c:v>7.6498368884519836</c:v>
                </c:pt>
                <c:pt idx="653">
                  <c:v>16.617411776828586</c:v>
                </c:pt>
                <c:pt idx="654">
                  <c:v>50.63191587122099</c:v>
                </c:pt>
                <c:pt idx="655">
                  <c:v>5.1787191912489989</c:v>
                </c:pt>
                <c:pt idx="656">
                  <c:v>122.2361055964233</c:v>
                </c:pt>
                <c:pt idx="657">
                  <c:v>11.178840485221283</c:v>
                </c:pt>
                <c:pt idx="658">
                  <c:v>25.755136539454444</c:v>
                </c:pt>
                <c:pt idx="659">
                  <c:v>14.901309648902771</c:v>
                </c:pt>
                <c:pt idx="660">
                  <c:v>12.622491135278318</c:v>
                </c:pt>
                <c:pt idx="661">
                  <c:v>12.669204702252989</c:v>
                </c:pt>
                <c:pt idx="662">
                  <c:v>15.207832069930284</c:v>
                </c:pt>
                <c:pt idx="663">
                  <c:v>21.111482407406346</c:v>
                </c:pt>
                <c:pt idx="664">
                  <c:v>8.559286335461822</c:v>
                </c:pt>
                <c:pt idx="665">
                  <c:v>25.724107618031681</c:v>
                </c:pt>
                <c:pt idx="666">
                  <c:v>12.67006886455408</c:v>
                </c:pt>
                <c:pt idx="667">
                  <c:v>24.117298211797916</c:v>
                </c:pt>
                <c:pt idx="668">
                  <c:v>37.447550651033097</c:v>
                </c:pt>
                <c:pt idx="669">
                  <c:v>15.114502445953397</c:v>
                </c:pt>
                <c:pt idx="670">
                  <c:v>21.630138627206211</c:v>
                </c:pt>
                <c:pt idx="671">
                  <c:v>20.729965431220421</c:v>
                </c:pt>
                <c:pt idx="672">
                  <c:v>28.122482389849246</c:v>
                </c:pt>
                <c:pt idx="673">
                  <c:v>10.844001005826742</c:v>
                </c:pt>
                <c:pt idx="674">
                  <c:v>6.7021248491079213</c:v>
                </c:pt>
                <c:pt idx="675">
                  <c:v>51.876958022521016</c:v>
                </c:pt>
                <c:pt idx="676">
                  <c:v>33.583102518869119</c:v>
                </c:pt>
                <c:pt idx="677">
                  <c:v>37.785540857970176</c:v>
                </c:pt>
                <c:pt idx="678">
                  <c:v>1.8602550518264434</c:v>
                </c:pt>
                <c:pt idx="679">
                  <c:v>17.634410513829454</c:v>
                </c:pt>
                <c:pt idx="680">
                  <c:v>59.805219384084189</c:v>
                </c:pt>
                <c:pt idx="681">
                  <c:v>93.295604661645527</c:v>
                </c:pt>
                <c:pt idx="682">
                  <c:v>5.16882776231198</c:v>
                </c:pt>
                <c:pt idx="683">
                  <c:v>16.49720692094844</c:v>
                </c:pt>
                <c:pt idx="684">
                  <c:v>69.025589465576076</c:v>
                </c:pt>
                <c:pt idx="685">
                  <c:v>66.66741813600882</c:v>
                </c:pt>
                <c:pt idx="686">
                  <c:v>51.633046914372606</c:v>
                </c:pt>
                <c:pt idx="687">
                  <c:v>69.179259290238377</c:v>
                </c:pt>
                <c:pt idx="688">
                  <c:v>12.96251540021311</c:v>
                </c:pt>
                <c:pt idx="689">
                  <c:v>46.27633383040564</c:v>
                </c:pt>
                <c:pt idx="690">
                  <c:v>10.592063403437026</c:v>
                </c:pt>
                <c:pt idx="691">
                  <c:v>6.650209898194178</c:v>
                </c:pt>
                <c:pt idx="692">
                  <c:v>3.090434191998829</c:v>
                </c:pt>
                <c:pt idx="693">
                  <c:v>36.155032271989576</c:v>
                </c:pt>
                <c:pt idx="694">
                  <c:v>32.701715293012512</c:v>
                </c:pt>
                <c:pt idx="695">
                  <c:v>14.519764797094643</c:v>
                </c:pt>
                <c:pt idx="696">
                  <c:v>9.3692669031586693</c:v>
                </c:pt>
                <c:pt idx="697">
                  <c:v>64.780165214876433</c:v>
                </c:pt>
                <c:pt idx="698">
                  <c:v>64.954207095971498</c:v>
                </c:pt>
                <c:pt idx="699">
                  <c:v>16.585416471991451</c:v>
                </c:pt>
                <c:pt idx="700">
                  <c:v>43.83665411855911</c:v>
                </c:pt>
                <c:pt idx="701">
                  <c:v>4.7734564623387925</c:v>
                </c:pt>
                <c:pt idx="702">
                  <c:v>10.735532249742931</c:v>
                </c:pt>
                <c:pt idx="703">
                  <c:v>11.114063404006021</c:v>
                </c:pt>
                <c:pt idx="704">
                  <c:v>30.185971812665226</c:v>
                </c:pt>
                <c:pt idx="705">
                  <c:v>28.574216252720415</c:v>
                </c:pt>
                <c:pt idx="706">
                  <c:v>8.0400480545083006</c:v>
                </c:pt>
                <c:pt idx="707">
                  <c:v>6.9937418230485822</c:v>
                </c:pt>
                <c:pt idx="708">
                  <c:v>24.154030061268333</c:v>
                </c:pt>
                <c:pt idx="709">
                  <c:v>5.2350197160029071</c:v>
                </c:pt>
                <c:pt idx="710">
                  <c:v>31.471970149330524</c:v>
                </c:pt>
                <c:pt idx="711">
                  <c:v>4.2608305358505509</c:v>
                </c:pt>
                <c:pt idx="712">
                  <c:v>75.951276912975857</c:v>
                </c:pt>
                <c:pt idx="713">
                  <c:v>20.975960904705595</c:v>
                </c:pt>
                <c:pt idx="714">
                  <c:v>93.594009709560879</c:v>
                </c:pt>
                <c:pt idx="715">
                  <c:v>34.190032452173618</c:v>
                </c:pt>
                <c:pt idx="716">
                  <c:v>15.075402686903535</c:v>
                </c:pt>
                <c:pt idx="717">
                  <c:v>19.684662157832754</c:v>
                </c:pt>
                <c:pt idx="718">
                  <c:v>87.475890015068799</c:v>
                </c:pt>
                <c:pt idx="719">
                  <c:v>4.1693249797487528</c:v>
                </c:pt>
                <c:pt idx="720">
                  <c:v>43.443281816317558</c:v>
                </c:pt>
                <c:pt idx="721">
                  <c:v>12.677651724180219</c:v>
                </c:pt>
                <c:pt idx="722">
                  <c:v>30.44052894836739</c:v>
                </c:pt>
                <c:pt idx="723">
                  <c:v>37.156381376612998</c:v>
                </c:pt>
                <c:pt idx="724">
                  <c:v>198.02105966045985</c:v>
                </c:pt>
                <c:pt idx="725">
                  <c:v>43.494185894188902</c:v>
                </c:pt>
                <c:pt idx="726">
                  <c:v>9.993192578659194</c:v>
                </c:pt>
                <c:pt idx="727">
                  <c:v>39.516676864959152</c:v>
                </c:pt>
                <c:pt idx="728">
                  <c:v>23.00606162393051</c:v>
                </c:pt>
                <c:pt idx="729">
                  <c:v>54.702598727492344</c:v>
                </c:pt>
                <c:pt idx="730">
                  <c:v>13.283711764686771</c:v>
                </c:pt>
                <c:pt idx="731">
                  <c:v>42.104008129610882</c:v>
                </c:pt>
                <c:pt idx="732">
                  <c:v>23.911160646355743</c:v>
                </c:pt>
                <c:pt idx="733">
                  <c:v>4.7059340587050436</c:v>
                </c:pt>
                <c:pt idx="734">
                  <c:v>21.235018983046746</c:v>
                </c:pt>
                <c:pt idx="735">
                  <c:v>25.452860746845289</c:v>
                </c:pt>
                <c:pt idx="736">
                  <c:v>19.688474664200481</c:v>
                </c:pt>
                <c:pt idx="737">
                  <c:v>32.350306499725896</c:v>
                </c:pt>
                <c:pt idx="738">
                  <c:v>28.191168676294776</c:v>
                </c:pt>
                <c:pt idx="739">
                  <c:v>17.746264710782892</c:v>
                </c:pt>
                <c:pt idx="740">
                  <c:v>16.582650479482005</c:v>
                </c:pt>
                <c:pt idx="741">
                  <c:v>36.684819348015139</c:v>
                </c:pt>
                <c:pt idx="742">
                  <c:v>8.5504337997196043</c:v>
                </c:pt>
                <c:pt idx="743">
                  <c:v>15.73569431999411</c:v>
                </c:pt>
                <c:pt idx="744">
                  <c:v>16.486958939434384</c:v>
                </c:pt>
                <c:pt idx="745">
                  <c:v>220.92943791693739</c:v>
                </c:pt>
                <c:pt idx="746">
                  <c:v>52.29902933610358</c:v>
                </c:pt>
                <c:pt idx="747">
                  <c:v>59.251508084018404</c:v>
                </c:pt>
                <c:pt idx="748">
                  <c:v>3.4059457277148133</c:v>
                </c:pt>
                <c:pt idx="749">
                  <c:v>12.862982784265473</c:v>
                </c:pt>
                <c:pt idx="750">
                  <c:v>3.7163579680095946</c:v>
                </c:pt>
                <c:pt idx="751">
                  <c:v>58.738755595088939</c:v>
                </c:pt>
                <c:pt idx="752">
                  <c:v>45.941691472188538</c:v>
                </c:pt>
                <c:pt idx="753">
                  <c:v>82.03142082823345</c:v>
                </c:pt>
                <c:pt idx="754">
                  <c:v>14.220659876245694</c:v>
                </c:pt>
                <c:pt idx="755">
                  <c:v>106.68522614349277</c:v>
                </c:pt>
                <c:pt idx="756">
                  <c:v>8.1205866728569713</c:v>
                </c:pt>
                <c:pt idx="757">
                  <c:v>23.002294542492592</c:v>
                </c:pt>
                <c:pt idx="758">
                  <c:v>14.892691036858125</c:v>
                </c:pt>
                <c:pt idx="759">
                  <c:v>20.044639337433349</c:v>
                </c:pt>
                <c:pt idx="760">
                  <c:v>7.2507309911227447</c:v>
                </c:pt>
                <c:pt idx="761">
                  <c:v>28.402553607425585</c:v>
                </c:pt>
                <c:pt idx="762">
                  <c:v>67.267180936602216</c:v>
                </c:pt>
                <c:pt idx="763">
                  <c:v>34.149090718880011</c:v>
                </c:pt>
                <c:pt idx="764">
                  <c:v>14.08347070763147</c:v>
                </c:pt>
                <c:pt idx="765">
                  <c:v>24.386569256202211</c:v>
                </c:pt>
                <c:pt idx="766">
                  <c:v>19.951195376198349</c:v>
                </c:pt>
                <c:pt idx="767">
                  <c:v>24.345541470624415</c:v>
                </c:pt>
                <c:pt idx="768">
                  <c:v>7.4993018194386512</c:v>
                </c:pt>
                <c:pt idx="769">
                  <c:v>157.07209083092798</c:v>
                </c:pt>
                <c:pt idx="770">
                  <c:v>27.969871356610348</c:v>
                </c:pt>
                <c:pt idx="771">
                  <c:v>8.4833732624467295</c:v>
                </c:pt>
                <c:pt idx="772">
                  <c:v>5.0843508637902746</c:v>
                </c:pt>
                <c:pt idx="773">
                  <c:v>4.8186777517929995</c:v>
                </c:pt>
                <c:pt idx="774">
                  <c:v>77.488141491284168</c:v>
                </c:pt>
                <c:pt idx="775">
                  <c:v>5.9927887277787786</c:v>
                </c:pt>
                <c:pt idx="776">
                  <c:v>34.736857055926478</c:v>
                </c:pt>
                <c:pt idx="777">
                  <c:v>5.6406862171349159</c:v>
                </c:pt>
                <c:pt idx="778">
                  <c:v>24.289955367690773</c:v>
                </c:pt>
                <c:pt idx="779">
                  <c:v>156.81810865735017</c:v>
                </c:pt>
                <c:pt idx="780">
                  <c:v>39.359420982111985</c:v>
                </c:pt>
                <c:pt idx="781">
                  <c:v>7.8683951459286465</c:v>
                </c:pt>
                <c:pt idx="782">
                  <c:v>10.601799779873776</c:v>
                </c:pt>
                <c:pt idx="783">
                  <c:v>108.19600803858977</c:v>
                </c:pt>
                <c:pt idx="784">
                  <c:v>14.304087512995123</c:v>
                </c:pt>
                <c:pt idx="785">
                  <c:v>59.969708265736891</c:v>
                </c:pt>
                <c:pt idx="786">
                  <c:v>7.2926750382812395</c:v>
                </c:pt>
                <c:pt idx="787">
                  <c:v>18.249355302818849</c:v>
                </c:pt>
                <c:pt idx="788">
                  <c:v>42.627347898687496</c:v>
                </c:pt>
                <c:pt idx="789">
                  <c:v>35.581724702256743</c:v>
                </c:pt>
                <c:pt idx="790">
                  <c:v>21.15780985331752</c:v>
                </c:pt>
                <c:pt idx="791">
                  <c:v>8.8550864717924291</c:v>
                </c:pt>
                <c:pt idx="792">
                  <c:v>97.721140068014364</c:v>
                </c:pt>
                <c:pt idx="793">
                  <c:v>3.3141241451681411</c:v>
                </c:pt>
                <c:pt idx="794">
                  <c:v>28.865949299514487</c:v>
                </c:pt>
                <c:pt idx="795">
                  <c:v>70.153257244119558</c:v>
                </c:pt>
                <c:pt idx="796">
                  <c:v>12.510198002792492</c:v>
                </c:pt>
                <c:pt idx="797">
                  <c:v>48.58954505118507</c:v>
                </c:pt>
                <c:pt idx="798">
                  <c:v>13.883251918402312</c:v>
                </c:pt>
                <c:pt idx="799">
                  <c:v>45.668699169208061</c:v>
                </c:pt>
                <c:pt idx="800">
                  <c:v>10.618394962653555</c:v>
                </c:pt>
                <c:pt idx="801">
                  <c:v>9.2394198739191538</c:v>
                </c:pt>
                <c:pt idx="802">
                  <c:v>20.888077940945337</c:v>
                </c:pt>
                <c:pt idx="803">
                  <c:v>22.405591199774435</c:v>
                </c:pt>
                <c:pt idx="804">
                  <c:v>58.974551362352088</c:v>
                </c:pt>
                <c:pt idx="805">
                  <c:v>9.3555222975857397</c:v>
                </c:pt>
                <c:pt idx="806">
                  <c:v>74.595085677782791</c:v>
                </c:pt>
                <c:pt idx="807">
                  <c:v>34.266825477343687</c:v>
                </c:pt>
                <c:pt idx="808">
                  <c:v>17.761050901972819</c:v>
                </c:pt>
                <c:pt idx="809">
                  <c:v>49.694882387501202</c:v>
                </c:pt>
                <c:pt idx="810">
                  <c:v>7.8826123100894963</c:v>
                </c:pt>
                <c:pt idx="811">
                  <c:v>21.045692420517497</c:v>
                </c:pt>
                <c:pt idx="812">
                  <c:v>6.6806254213220964</c:v>
                </c:pt>
                <c:pt idx="813">
                  <c:v>12.064642388094915</c:v>
                </c:pt>
                <c:pt idx="814">
                  <c:v>18.460855714463086</c:v>
                </c:pt>
                <c:pt idx="815">
                  <c:v>33.464146952251298</c:v>
                </c:pt>
                <c:pt idx="816">
                  <c:v>8.3800598824406549</c:v>
                </c:pt>
                <c:pt idx="817">
                  <c:v>17.631683912910542</c:v>
                </c:pt>
                <c:pt idx="818">
                  <c:v>49.409324193743139</c:v>
                </c:pt>
                <c:pt idx="819">
                  <c:v>85.81812854832846</c:v>
                </c:pt>
                <c:pt idx="820">
                  <c:v>116.51115207166271</c:v>
                </c:pt>
                <c:pt idx="821">
                  <c:v>1.2496388434022507</c:v>
                </c:pt>
                <c:pt idx="822">
                  <c:v>35.812668136551302</c:v>
                </c:pt>
                <c:pt idx="823">
                  <c:v>16.707436743666438</c:v>
                </c:pt>
                <c:pt idx="824">
                  <c:v>10.071456310526145</c:v>
                </c:pt>
                <c:pt idx="825">
                  <c:v>54.511656625044523</c:v>
                </c:pt>
                <c:pt idx="826">
                  <c:v>5.9117958922763467</c:v>
                </c:pt>
                <c:pt idx="827">
                  <c:v>61.727344878777217</c:v>
                </c:pt>
                <c:pt idx="828">
                  <c:v>56.514083530887163</c:v>
                </c:pt>
                <c:pt idx="829">
                  <c:v>30.707683388386361</c:v>
                </c:pt>
                <c:pt idx="830">
                  <c:v>17.037896899828215</c:v>
                </c:pt>
                <c:pt idx="831">
                  <c:v>11.006523292733997</c:v>
                </c:pt>
                <c:pt idx="832">
                  <c:v>101.26736590608742</c:v>
                </c:pt>
                <c:pt idx="833">
                  <c:v>29.353096596192231</c:v>
                </c:pt>
                <c:pt idx="834">
                  <c:v>51.738569708289937</c:v>
                </c:pt>
                <c:pt idx="835">
                  <c:v>10.322462003933556</c:v>
                </c:pt>
                <c:pt idx="836">
                  <c:v>2.5134207805928241</c:v>
                </c:pt>
                <c:pt idx="837">
                  <c:v>1.0267653997532855</c:v>
                </c:pt>
                <c:pt idx="838">
                  <c:v>25.630074902789392</c:v>
                </c:pt>
                <c:pt idx="839">
                  <c:v>23.892932879237549</c:v>
                </c:pt>
                <c:pt idx="840">
                  <c:v>13.824838406410056</c:v>
                </c:pt>
                <c:pt idx="841">
                  <c:v>35.330292853010512</c:v>
                </c:pt>
                <c:pt idx="842">
                  <c:v>21.21628379579376</c:v>
                </c:pt>
                <c:pt idx="843">
                  <c:v>27.207434436891823</c:v>
                </c:pt>
                <c:pt idx="844">
                  <c:v>13.981713596267975</c:v>
                </c:pt>
                <c:pt idx="845">
                  <c:v>10.335407223102742</c:v>
                </c:pt>
                <c:pt idx="846">
                  <c:v>14.616565073773756</c:v>
                </c:pt>
                <c:pt idx="847">
                  <c:v>10.380917123511995</c:v>
                </c:pt>
                <c:pt idx="848">
                  <c:v>11.023424219252746</c:v>
                </c:pt>
                <c:pt idx="849">
                  <c:v>17.971310306935024</c:v>
                </c:pt>
                <c:pt idx="850">
                  <c:v>6.9916403883671912</c:v>
                </c:pt>
                <c:pt idx="851">
                  <c:v>24.409715365300858</c:v>
                </c:pt>
                <c:pt idx="852">
                  <c:v>189.32802081684287</c:v>
                </c:pt>
                <c:pt idx="853">
                  <c:v>50.380523143024057</c:v>
                </c:pt>
                <c:pt idx="854">
                  <c:v>32.120867715492601</c:v>
                </c:pt>
                <c:pt idx="855">
                  <c:v>30.395081814933334</c:v>
                </c:pt>
                <c:pt idx="856">
                  <c:v>31.765141809706108</c:v>
                </c:pt>
                <c:pt idx="857">
                  <c:v>21.692577871301353</c:v>
                </c:pt>
                <c:pt idx="858">
                  <c:v>10.083822821692292</c:v>
                </c:pt>
                <c:pt idx="859">
                  <c:v>5.8211424704967696</c:v>
                </c:pt>
                <c:pt idx="860">
                  <c:v>8.0709276752500685</c:v>
                </c:pt>
                <c:pt idx="861">
                  <c:v>2.5809293095504127</c:v>
                </c:pt>
                <c:pt idx="862">
                  <c:v>23.42007066866044</c:v>
                </c:pt>
                <c:pt idx="863">
                  <c:v>29.476968638989941</c:v>
                </c:pt>
                <c:pt idx="864">
                  <c:v>94.629106511293855</c:v>
                </c:pt>
                <c:pt idx="865">
                  <c:v>20.804690170422507</c:v>
                </c:pt>
                <c:pt idx="866">
                  <c:v>48.844485366192508</c:v>
                </c:pt>
                <c:pt idx="867">
                  <c:v>68.453546192149417</c:v>
                </c:pt>
                <c:pt idx="868">
                  <c:v>13.554203192068361</c:v>
                </c:pt>
                <c:pt idx="869">
                  <c:v>56.408488509976543</c:v>
                </c:pt>
                <c:pt idx="870">
                  <c:v>6.1535329552542235</c:v>
                </c:pt>
                <c:pt idx="871">
                  <c:v>29.3117278596694</c:v>
                </c:pt>
                <c:pt idx="872">
                  <c:v>19.095366796379686</c:v>
                </c:pt>
                <c:pt idx="873">
                  <c:v>10.785762809943611</c:v>
                </c:pt>
                <c:pt idx="874">
                  <c:v>93.332176371693365</c:v>
                </c:pt>
                <c:pt idx="875">
                  <c:v>27.718137423961078</c:v>
                </c:pt>
                <c:pt idx="876">
                  <c:v>35.518321631786641</c:v>
                </c:pt>
                <c:pt idx="877">
                  <c:v>12.252756906780457</c:v>
                </c:pt>
                <c:pt idx="878">
                  <c:v>13.864574905652717</c:v>
                </c:pt>
                <c:pt idx="879">
                  <c:v>5.5683216041798991</c:v>
                </c:pt>
                <c:pt idx="880">
                  <c:v>14.39094162430267</c:v>
                </c:pt>
                <c:pt idx="881">
                  <c:v>23.475491533808622</c:v>
                </c:pt>
                <c:pt idx="882">
                  <c:v>105.46594505232434</c:v>
                </c:pt>
                <c:pt idx="883">
                  <c:v>204.50795745338985</c:v>
                </c:pt>
                <c:pt idx="884">
                  <c:v>5.7204008754397133</c:v>
                </c:pt>
                <c:pt idx="885">
                  <c:v>17.512448216491197</c:v>
                </c:pt>
                <c:pt idx="886">
                  <c:v>46.797563444356904</c:v>
                </c:pt>
                <c:pt idx="887">
                  <c:v>11.600127880751879</c:v>
                </c:pt>
                <c:pt idx="888">
                  <c:v>9.6773469770945297</c:v>
                </c:pt>
                <c:pt idx="889">
                  <c:v>98.22007493318408</c:v>
                </c:pt>
                <c:pt idx="890">
                  <c:v>32.761190668541758</c:v>
                </c:pt>
                <c:pt idx="891">
                  <c:v>44.451857488909233</c:v>
                </c:pt>
                <c:pt idx="892">
                  <c:v>30.349601207215574</c:v>
                </c:pt>
                <c:pt idx="893">
                  <c:v>107.87384549089587</c:v>
                </c:pt>
                <c:pt idx="894">
                  <c:v>8.2927761485673503</c:v>
                </c:pt>
                <c:pt idx="895">
                  <c:v>9.9284075888646655</c:v>
                </c:pt>
                <c:pt idx="896">
                  <c:v>259.59702842932535</c:v>
                </c:pt>
                <c:pt idx="897">
                  <c:v>44.694643460514406</c:v>
                </c:pt>
                <c:pt idx="898">
                  <c:v>33.611712245499263</c:v>
                </c:pt>
                <c:pt idx="899">
                  <c:v>16.165306600295647</c:v>
                </c:pt>
                <c:pt idx="900">
                  <c:v>11.901267310953431</c:v>
                </c:pt>
                <c:pt idx="901">
                  <c:v>32.252655260028753</c:v>
                </c:pt>
                <c:pt idx="902">
                  <c:v>6.2463823019979454</c:v>
                </c:pt>
                <c:pt idx="903">
                  <c:v>29.265655527158376</c:v>
                </c:pt>
                <c:pt idx="904">
                  <c:v>169.42075701540818</c:v>
                </c:pt>
                <c:pt idx="905">
                  <c:v>34.036997899451222</c:v>
                </c:pt>
                <c:pt idx="906">
                  <c:v>19.9802430294136</c:v>
                </c:pt>
                <c:pt idx="907">
                  <c:v>8.6551106863096834</c:v>
                </c:pt>
                <c:pt idx="908">
                  <c:v>41.231119114534877</c:v>
                </c:pt>
                <c:pt idx="909">
                  <c:v>47.954993769169484</c:v>
                </c:pt>
                <c:pt idx="910">
                  <c:v>10.26872959957578</c:v>
                </c:pt>
                <c:pt idx="911">
                  <c:v>23.134464855737477</c:v>
                </c:pt>
                <c:pt idx="912">
                  <c:v>14.768937127925827</c:v>
                </c:pt>
                <c:pt idx="913">
                  <c:v>30.198382709375373</c:v>
                </c:pt>
                <c:pt idx="914">
                  <c:v>22.576108956454409</c:v>
                </c:pt>
                <c:pt idx="915">
                  <c:v>11.138078475720947</c:v>
                </c:pt>
                <c:pt idx="916">
                  <c:v>16.442330052041768</c:v>
                </c:pt>
                <c:pt idx="917">
                  <c:v>15.725749546287055</c:v>
                </c:pt>
                <c:pt idx="918">
                  <c:v>9.3403655670831522</c:v>
                </c:pt>
                <c:pt idx="919">
                  <c:v>46.972939030984492</c:v>
                </c:pt>
                <c:pt idx="920">
                  <c:v>11.267376378552578</c:v>
                </c:pt>
                <c:pt idx="921">
                  <c:v>57.426011563153985</c:v>
                </c:pt>
                <c:pt idx="922">
                  <c:v>28.265639024531996</c:v>
                </c:pt>
                <c:pt idx="923">
                  <c:v>7.165040819068885</c:v>
                </c:pt>
                <c:pt idx="924">
                  <c:v>35.725534110889136</c:v>
                </c:pt>
                <c:pt idx="925">
                  <c:v>23.180367271510857</c:v>
                </c:pt>
                <c:pt idx="926">
                  <c:v>102.13581905301346</c:v>
                </c:pt>
                <c:pt idx="927">
                  <c:v>40.451011570621624</c:v>
                </c:pt>
                <c:pt idx="928">
                  <c:v>11.722055745682844</c:v>
                </c:pt>
                <c:pt idx="929">
                  <c:v>20.666604397942297</c:v>
                </c:pt>
                <c:pt idx="930">
                  <c:v>5.7861012129443514</c:v>
                </c:pt>
                <c:pt idx="931">
                  <c:v>21.182904311528198</c:v>
                </c:pt>
                <c:pt idx="932">
                  <c:v>35.477756921019704</c:v>
                </c:pt>
                <c:pt idx="933">
                  <c:v>18.188944055713193</c:v>
                </c:pt>
                <c:pt idx="934">
                  <c:v>22.507792044885516</c:v>
                </c:pt>
                <c:pt idx="935">
                  <c:v>68.941411705601482</c:v>
                </c:pt>
                <c:pt idx="936">
                  <c:v>15.837190209449441</c:v>
                </c:pt>
                <c:pt idx="937">
                  <c:v>20.237492554121001</c:v>
                </c:pt>
                <c:pt idx="938">
                  <c:v>11.060857914422025</c:v>
                </c:pt>
                <c:pt idx="939">
                  <c:v>21.692099681276261</c:v>
                </c:pt>
                <c:pt idx="940">
                  <c:v>8.9216524960687718</c:v>
                </c:pt>
                <c:pt idx="941">
                  <c:v>51.060135907946268</c:v>
                </c:pt>
                <c:pt idx="942">
                  <c:v>34.427836896400734</c:v>
                </c:pt>
                <c:pt idx="943">
                  <c:v>12.991764379315473</c:v>
                </c:pt>
                <c:pt idx="944">
                  <c:v>22.43519018977965</c:v>
                </c:pt>
                <c:pt idx="945">
                  <c:v>19.31607940447142</c:v>
                </c:pt>
                <c:pt idx="946">
                  <c:v>66.040244909189681</c:v>
                </c:pt>
                <c:pt idx="947">
                  <c:v>16.479272751283446</c:v>
                </c:pt>
                <c:pt idx="948">
                  <c:v>45.857097963120673</c:v>
                </c:pt>
                <c:pt idx="949">
                  <c:v>59.557959631636123</c:v>
                </c:pt>
                <c:pt idx="950">
                  <c:v>14.774636297026003</c:v>
                </c:pt>
                <c:pt idx="951">
                  <c:v>83.733053625153957</c:v>
                </c:pt>
                <c:pt idx="952">
                  <c:v>21.644815766252339</c:v>
                </c:pt>
                <c:pt idx="953">
                  <c:v>10.555234128201983</c:v>
                </c:pt>
                <c:pt idx="954">
                  <c:v>19.172531100295206</c:v>
                </c:pt>
                <c:pt idx="955">
                  <c:v>26.105065323660067</c:v>
                </c:pt>
                <c:pt idx="956">
                  <c:v>7.0457091794220519</c:v>
                </c:pt>
                <c:pt idx="957">
                  <c:v>12.179216718209062</c:v>
                </c:pt>
                <c:pt idx="958">
                  <c:v>10.245208189204973</c:v>
                </c:pt>
                <c:pt idx="959">
                  <c:v>31.605548717477603</c:v>
                </c:pt>
                <c:pt idx="960">
                  <c:v>5.5510139107369509</c:v>
                </c:pt>
                <c:pt idx="961">
                  <c:v>28.66500022279077</c:v>
                </c:pt>
                <c:pt idx="962">
                  <c:v>15.153482609635148</c:v>
                </c:pt>
                <c:pt idx="963">
                  <c:v>6.4331273617009668</c:v>
                </c:pt>
                <c:pt idx="964">
                  <c:v>6.3865330440587034</c:v>
                </c:pt>
                <c:pt idx="965">
                  <c:v>5.6276805662622582</c:v>
                </c:pt>
                <c:pt idx="966">
                  <c:v>47.799481620950608</c:v>
                </c:pt>
                <c:pt idx="967">
                  <c:v>48.023712597453866</c:v>
                </c:pt>
                <c:pt idx="968">
                  <c:v>72.445220148446793</c:v>
                </c:pt>
                <c:pt idx="969">
                  <c:v>4.9736930495537077</c:v>
                </c:pt>
                <c:pt idx="970">
                  <c:v>45.31170787740588</c:v>
                </c:pt>
                <c:pt idx="971">
                  <c:v>10.19360872296088</c:v>
                </c:pt>
                <c:pt idx="972">
                  <c:v>21.485286178581905</c:v>
                </c:pt>
                <c:pt idx="973">
                  <c:v>46.28642582050292</c:v>
                </c:pt>
                <c:pt idx="974">
                  <c:v>24.530003898607454</c:v>
                </c:pt>
                <c:pt idx="975">
                  <c:v>27.277756533907755</c:v>
                </c:pt>
                <c:pt idx="976">
                  <c:v>29.050309633126531</c:v>
                </c:pt>
                <c:pt idx="977">
                  <c:v>52.53224940209261</c:v>
                </c:pt>
                <c:pt idx="978">
                  <c:v>69.68472058889445</c:v>
                </c:pt>
                <c:pt idx="979">
                  <c:v>9.8162378522535523</c:v>
                </c:pt>
                <c:pt idx="980">
                  <c:v>12.95060972373893</c:v>
                </c:pt>
                <c:pt idx="981">
                  <c:v>13.380627607816949</c:v>
                </c:pt>
                <c:pt idx="982">
                  <c:v>6.2258563204453266</c:v>
                </c:pt>
                <c:pt idx="983">
                  <c:v>16.05381033811836</c:v>
                </c:pt>
                <c:pt idx="984">
                  <c:v>14.711264672183072</c:v>
                </c:pt>
                <c:pt idx="985">
                  <c:v>15.85239242181342</c:v>
                </c:pt>
                <c:pt idx="986">
                  <c:v>20.516694547056236</c:v>
                </c:pt>
                <c:pt idx="987">
                  <c:v>12.32266333487604</c:v>
                </c:pt>
                <c:pt idx="988">
                  <c:v>31.008684147038238</c:v>
                </c:pt>
                <c:pt idx="989">
                  <c:v>9.1233657841984535</c:v>
                </c:pt>
                <c:pt idx="990">
                  <c:v>39.368735161495806</c:v>
                </c:pt>
                <c:pt idx="991">
                  <c:v>38.49298506814042</c:v>
                </c:pt>
                <c:pt idx="992">
                  <c:v>42.609008203177353</c:v>
                </c:pt>
                <c:pt idx="993">
                  <c:v>74.361422989220358</c:v>
                </c:pt>
                <c:pt idx="994">
                  <c:v>19.862235457895036</c:v>
                </c:pt>
                <c:pt idx="995">
                  <c:v>75.463674981634327</c:v>
                </c:pt>
                <c:pt idx="996">
                  <c:v>10.955350478074545</c:v>
                </c:pt>
                <c:pt idx="997">
                  <c:v>25.408599278788525</c:v>
                </c:pt>
                <c:pt idx="998">
                  <c:v>55.495681079873265</c:v>
                </c:pt>
                <c:pt idx="999">
                  <c:v>47.767289717373146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CA4-B000-67BED465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654495"/>
        <c:axId val="1820652575"/>
      </c:barChart>
      <c:catAx>
        <c:axId val="1820654495"/>
        <c:scaling>
          <c:orientation val="minMax"/>
        </c:scaling>
        <c:delete val="1"/>
        <c:axPos val="l"/>
        <c:majorTickMark val="none"/>
        <c:minorTickMark val="none"/>
        <c:tickLblPos val="nextTo"/>
        <c:crossAx val="1820652575"/>
        <c:crosses val="autoZero"/>
        <c:auto val="1"/>
        <c:lblAlgn val="ctr"/>
        <c:lblOffset val="100"/>
        <c:noMultiLvlLbl val="0"/>
      </c:catAx>
      <c:valAx>
        <c:axId val="182065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WEN </a:t>
            </a:r>
            <a:r>
              <a:rPr lang="en-US" baseline="0"/>
              <a:t>Monte Carlo Simuluation (10-Year Confidence Bands)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Charts!$BC$4</c:f>
              <c:strCache>
                <c:ptCount val="1"/>
                <c:pt idx="0">
                  <c:v>Band Lower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Charts!$BC$5:$BC$15</c:f>
              <c:numCache>
                <c:formatCode>0.00</c:formatCode>
                <c:ptCount val="11"/>
                <c:pt idx="0">
                  <c:v>9</c:v>
                </c:pt>
                <c:pt idx="1">
                  <c:v>6.8064296948970098</c:v>
                </c:pt>
                <c:pt idx="2">
                  <c:v>6.634190602191345</c:v>
                </c:pt>
                <c:pt idx="3">
                  <c:v>6.3367785083079164</c:v>
                </c:pt>
                <c:pt idx="4">
                  <c:v>6.4636358253608286</c:v>
                </c:pt>
                <c:pt idx="5">
                  <c:v>6.5619809801359432</c:v>
                </c:pt>
                <c:pt idx="6">
                  <c:v>6.5791727885937066</c:v>
                </c:pt>
                <c:pt idx="7">
                  <c:v>6.5664264769059582</c:v>
                </c:pt>
                <c:pt idx="8">
                  <c:v>6.8390407449902053</c:v>
                </c:pt>
                <c:pt idx="9">
                  <c:v>7.1134550598345925</c:v>
                </c:pt>
                <c:pt idx="10">
                  <c:v>7.232002303375495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8-4A50-977C-764BA2AC086B}"/>
            </c:ext>
          </c:extLst>
        </c:ser>
        <c:ser>
          <c:idx val="1"/>
          <c:order val="1"/>
          <c:tx>
            <c:v>Confidence Band</c:v>
          </c:tx>
          <c:spPr>
            <a:solidFill>
              <a:schemeClr val="accent1">
                <a:lumMod val="20000"/>
                <a:lumOff val="80000"/>
                <a:alpha val="50000"/>
              </a:schemeClr>
            </a:solidFill>
            <a:ln>
              <a:noFill/>
            </a:ln>
            <a:effectLst/>
          </c:spPr>
          <c:cat>
            <c:numRef>
              <c:f>Charts!$BB$5:$BB$15</c:f>
              <c:numCache>
                <c:formatCode>General</c:formatCode>
                <c:ptCount val="1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</c:numCache>
            </c:numRef>
          </c:cat>
          <c:val>
            <c:numRef>
              <c:f>Charts!$BD$5:$BD$15</c:f>
              <c:numCache>
                <c:formatCode>0.00</c:formatCode>
                <c:ptCount val="11"/>
                <c:pt idx="0">
                  <c:v>0</c:v>
                </c:pt>
                <c:pt idx="1">
                  <c:v>7.6912651208460714</c:v>
                </c:pt>
                <c:pt idx="2">
                  <c:v>12.347355979890555</c:v>
                </c:pt>
                <c:pt idx="3">
                  <c:v>16.744606946169309</c:v>
                </c:pt>
                <c:pt idx="4">
                  <c:v>22.484832142758318</c:v>
                </c:pt>
                <c:pt idx="5">
                  <c:v>28.289153342922958</c:v>
                </c:pt>
                <c:pt idx="6">
                  <c:v>35.741975530908732</c:v>
                </c:pt>
                <c:pt idx="7">
                  <c:v>45.724694586465326</c:v>
                </c:pt>
                <c:pt idx="8">
                  <c:v>54.568172494143738</c:v>
                </c:pt>
                <c:pt idx="9">
                  <c:v>64.706254647620696</c:v>
                </c:pt>
                <c:pt idx="10">
                  <c:v>76.053927297587947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216223"/>
        <c:axId val="1229215743"/>
      </c:areaChart>
      <c:lineChart>
        <c:grouping val="standard"/>
        <c:varyColors val="0"/>
        <c:ser>
          <c:idx val="2"/>
          <c:order val="2"/>
          <c:tx>
            <c:v>Median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Charts!$AZ$5:$AZ$15</c:f>
              <c:numCache>
                <c:formatCode>0.00</c:formatCode>
                <c:ptCount val="11"/>
                <c:pt idx="0">
                  <c:v>9</c:v>
                </c:pt>
                <c:pt idx="1">
                  <c:v>10.052972576308331</c:v>
                </c:pt>
                <c:pt idx="2">
                  <c:v>11.126396551555461</c:v>
                </c:pt>
                <c:pt idx="3">
                  <c:v>12.444093809484649</c:v>
                </c:pt>
                <c:pt idx="4">
                  <c:v>13.687934956633313</c:v>
                </c:pt>
                <c:pt idx="5">
                  <c:v>15.438302699719557</c:v>
                </c:pt>
                <c:pt idx="6">
                  <c:v>17.472308021323986</c:v>
                </c:pt>
                <c:pt idx="7">
                  <c:v>18.567955002656923</c:v>
                </c:pt>
                <c:pt idx="8">
                  <c:v>21.056099923151756</c:v>
                </c:pt>
                <c:pt idx="9">
                  <c:v>23.458564621283784</c:v>
                </c:pt>
                <c:pt idx="10">
                  <c:v>25.491274479442353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18-4A50-977C-764BA2AC086B}"/>
            </c:ext>
          </c:extLst>
        </c:ser>
        <c:ser>
          <c:idx val="3"/>
          <c:order val="3"/>
          <c:tx>
            <c:v>90th Percentile</c:v>
          </c:tx>
          <c:spPr>
            <a:ln w="28575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Charts!$BA$5:$BA$15</c:f>
              <c:numCache>
                <c:formatCode>0.00</c:formatCode>
                <c:ptCount val="11"/>
                <c:pt idx="0">
                  <c:v>9</c:v>
                </c:pt>
                <c:pt idx="1">
                  <c:v>14.497694815743081</c:v>
                </c:pt>
                <c:pt idx="2">
                  <c:v>18.981546582081901</c:v>
                </c:pt>
                <c:pt idx="3">
                  <c:v>23.081385454477225</c:v>
                </c:pt>
                <c:pt idx="4">
                  <c:v>28.948467968119147</c:v>
                </c:pt>
                <c:pt idx="5">
                  <c:v>34.851134323058901</c:v>
                </c:pt>
                <c:pt idx="6">
                  <c:v>42.321148319502441</c:v>
                </c:pt>
                <c:pt idx="7">
                  <c:v>52.291121063371286</c:v>
                </c:pt>
                <c:pt idx="8">
                  <c:v>61.407213239133945</c:v>
                </c:pt>
                <c:pt idx="9">
                  <c:v>71.819709707455289</c:v>
                </c:pt>
                <c:pt idx="10">
                  <c:v>83.285929600963442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18-4A50-977C-764BA2AC086B}"/>
            </c:ext>
          </c:extLst>
        </c:ser>
        <c:ser>
          <c:idx val="4"/>
          <c:order val="4"/>
          <c:tx>
            <c:v>10th Percentile</c:v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Charts!$AY$5:$AY$15</c:f>
              <c:numCache>
                <c:formatCode>General</c:formatCode>
                <c:ptCount val="11"/>
                <c:pt idx="0" formatCode="0.00">
                  <c:v>9</c:v>
                </c:pt>
                <c:pt idx="1">
                  <c:v>6.8064296948970098</c:v>
                </c:pt>
                <c:pt idx="2">
                  <c:v>6.634190602191345</c:v>
                </c:pt>
                <c:pt idx="3">
                  <c:v>6.3367785083079164</c:v>
                </c:pt>
                <c:pt idx="4">
                  <c:v>6.4636358253608286</c:v>
                </c:pt>
                <c:pt idx="5">
                  <c:v>6.5619809801359432</c:v>
                </c:pt>
                <c:pt idx="6">
                  <c:v>6.5791727885937066</c:v>
                </c:pt>
                <c:pt idx="7">
                  <c:v>6.5664264769059582</c:v>
                </c:pt>
                <c:pt idx="8">
                  <c:v>6.8390407449902053</c:v>
                </c:pt>
                <c:pt idx="9">
                  <c:v>7.1134550598345925</c:v>
                </c:pt>
                <c:pt idx="10">
                  <c:v>7.232002303375495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18-4A50-977C-764BA2AC0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216223"/>
        <c:axId val="1229215743"/>
      </c:lineChart>
      <c:catAx>
        <c:axId val="1229216223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5743"/>
        <c:crosses val="autoZero"/>
        <c:auto val="1"/>
        <c:lblAlgn val="ctr"/>
        <c:lblOffset val="100"/>
        <c:noMultiLvlLbl val="0"/>
      </c:catAx>
      <c:valAx>
        <c:axId val="12292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21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WEN Historical Performance</a:t>
            </a:r>
            <a:r>
              <a:rPr lang="en-US" baseline="0"/>
              <a:t> &amp; Inflation-Adjusted Forward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Charts!$R$4</c:f>
              <c:strCache>
                <c:ptCount val="1"/>
                <c:pt idx="0">
                  <c:v>Historical WEN (EOY)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Charts!$R$5:$R$35</c:f>
              <c:numCache>
                <c:formatCode>General</c:formatCode>
                <c:ptCount val="31"/>
                <c:pt idx="0">
                  <c:v>12.12</c:v>
                </c:pt>
                <c:pt idx="1">
                  <c:v>5.52</c:v>
                </c:pt>
                <c:pt idx="2">
                  <c:v>3.12</c:v>
                </c:pt>
                <c:pt idx="3">
                  <c:v>2.9</c:v>
                </c:pt>
                <c:pt idx="4" formatCode="#,##0.00">
                  <c:v>3.08</c:v>
                </c:pt>
                <c:pt idx="5" formatCode="#,##0.00">
                  <c:v>3.04</c:v>
                </c:pt>
                <c:pt idx="6" formatCode="#,##0.00">
                  <c:v>3.4</c:v>
                </c:pt>
                <c:pt idx="7" formatCode="#,##0.00">
                  <c:v>6.16</c:v>
                </c:pt>
                <c:pt idx="8" formatCode="#,##0.00">
                  <c:v>7.33</c:v>
                </c:pt>
                <c:pt idx="9" formatCode="#,##0.00">
                  <c:v>7.27</c:v>
                </c:pt>
                <c:pt idx="10" formatCode="#,##0.00">
                  <c:v>9.84</c:v>
                </c:pt>
                <c:pt idx="11" formatCode="#,##0.00">
                  <c:v>11.99</c:v>
                </c:pt>
                <c:pt idx="12" formatCode="#,##0.00">
                  <c:v>13.09</c:v>
                </c:pt>
                <c:pt idx="13" formatCode="#,##0.00">
                  <c:v>16.73</c:v>
                </c:pt>
                <c:pt idx="14" formatCode="#,##0.00">
                  <c:v>15.97</c:v>
                </c:pt>
                <c:pt idx="15" formatCode="#,##0.00">
                  <c:v>18.39</c:v>
                </c:pt>
                <c:pt idx="16" formatCode="#,##0.00">
                  <c:v>18.25</c:v>
                </c:pt>
                <c:pt idx="17" formatCode="#,##0.00">
                  <c:v>16.39</c:v>
                </c:pt>
                <c:pt idx="18" formatCode="#,##0.00">
                  <c:v>13.48</c:v>
                </c:pt>
                <c:pt idx="19" formatCode="#,##0.00">
                  <c:v>7.51</c:v>
                </c:pt>
                <c:pt idx="20" formatCode="#,##0.00">
                  <c:v>9</c:v>
                </c:pt>
                <c:pt idx="21" formatCode="#,##0.00">
                  <c:v>9.9807868758101783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6E-48F2-9E7E-137B8BCC9365}"/>
            </c:ext>
          </c:extLst>
        </c:ser>
        <c:ser>
          <c:idx val="1"/>
          <c:order val="1"/>
          <c:tx>
            <c:strRef>
              <c:f>Charts!$S$4</c:f>
              <c:strCache>
                <c:ptCount val="1"/>
                <c:pt idx="0">
                  <c:v>Inflation-Adjusted Projected WEN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Charts!$Q$5:$Q$35</c:f>
              <c:numCache>
                <c:formatCode>General</c:formatCode>
                <c:ptCount val="3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  <c:pt idx="21">
                  <c:v>2027</c:v>
                </c:pt>
                <c:pt idx="22">
                  <c:v>2028</c:v>
                </c:pt>
                <c:pt idx="23">
                  <c:v>2029</c:v>
                </c:pt>
                <c:pt idx="24">
                  <c:v>2030</c:v>
                </c:pt>
                <c:pt idx="25">
                  <c:v>2031</c:v>
                </c:pt>
                <c:pt idx="26">
                  <c:v>2032</c:v>
                </c:pt>
                <c:pt idx="27">
                  <c:v>2033</c:v>
                </c:pt>
                <c:pt idx="28">
                  <c:v>2034</c:v>
                </c:pt>
                <c:pt idx="29">
                  <c:v>2035</c:v>
                </c:pt>
                <c:pt idx="30">
                  <c:v>2036</c:v>
                </c:pt>
              </c:numCache>
            </c:numRef>
          </c:cat>
          <c:val>
            <c:numRef>
              <c:f>Charts!$S$5:$S$35</c:f>
              <c:numCache>
                <c:formatCode>General</c:formatCode>
                <c:ptCount val="31"/>
                <c:pt idx="21" formatCode="0.00">
                  <c:v>9.9807868758101783</c:v>
                </c:pt>
                <c:pt idx="22">
                  <c:v>11.068456295593855</c:v>
                </c:pt>
                <c:pt idx="23">
                  <c:v>12.274655925615741</c:v>
                </c:pt>
                <c:pt idx="24">
                  <c:v>13.612302751941247</c:v>
                </c:pt>
                <c:pt idx="25">
                  <c:v>15.095721406236661</c:v>
                </c:pt>
                <c:pt idx="26">
                  <c:v>16.740797565805959</c:v>
                </c:pt>
                <c:pt idx="27">
                  <c:v>18.565148070599008</c:v>
                </c:pt>
                <c:pt idx="28">
                  <c:v>20.588309578945246</c:v>
                </c:pt>
                <c:pt idx="29">
                  <c:v>22.831947782294854</c:v>
                </c:pt>
                <c:pt idx="30">
                  <c:v>25.320089419412419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6E-48F2-9E7E-137B8BCC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654015"/>
        <c:axId val="1820654975"/>
      </c:lineChart>
      <c:catAx>
        <c:axId val="182065401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975"/>
        <c:crosses val="autoZero"/>
        <c:auto val="1"/>
        <c:lblAlgn val="ctr"/>
        <c:lblOffset val="100"/>
        <c:noMultiLvlLbl val="0"/>
      </c:catAx>
      <c:valAx>
        <c:axId val="1820654975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654015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10 Year Monte Carlo Simulation Results Histogram ($5 Bin Width &amp; $125 Overflow)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10 Year Monte Carlo Simulation Results Histogram ($5 Bin Width &amp; $125 Overflow)</a:t>
          </a:r>
        </a:p>
      </cx:txPr>
    </cx:title>
    <cx:plotArea>
      <cx:plotAreaRegion>
        <cx:series layoutId="clusteredColumn" uniqueId="{6989D3EF-F358-481C-9FAC-6C5F5055524B}">
          <cx:tx>
            <cx:txData>
              <cx:f>_xlchart.v1.0</cx:f>
              <cx:v>10 Year Results</cx:v>
            </cx:txData>
          </cx:tx>
          <cx:dataId val="0"/>
          <cx:layoutPr>
            <cx:binning intervalClosed="r" overflow="125">
              <cx:binSize val="5"/>
            </cx:binning>
          </cx:layoutPr>
        </cx:series>
      </cx:plotAreaRegion>
      <cx:axis id="0">
        <cx:catScaling gapWidth="0"/>
        <cx:tickLabels/>
        <cx:numFmt formatCode="$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161924</xdr:colOff>
      <xdr:row>2</xdr:row>
      <xdr:rowOff>128586</xdr:rowOff>
    </xdr:from>
    <xdr:to>
      <xdr:col>15</xdr:col>
      <xdr:colOff>409575</xdr:colOff>
      <xdr:row>25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AD4980-75DE-63FB-0890-285762772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104773</xdr:colOff>
      <xdr:row>2</xdr:row>
      <xdr:rowOff>71437</xdr:rowOff>
    </xdr:from>
    <xdr:to>
      <xdr:col>49</xdr:col>
      <xdr:colOff>409574</xdr:colOff>
      <xdr:row>26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CEDC49-A7BB-A1FB-9219-D370AA6CF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447673</xdr:colOff>
      <xdr:row>39</xdr:row>
      <xdr:rowOff>9526</xdr:rowOff>
    </xdr:from>
    <xdr:to>
      <xdr:col>50</xdr:col>
      <xdr:colOff>228599</xdr:colOff>
      <xdr:row>69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76CC441-93B7-959B-434E-869415F83D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45873" y="7439026"/>
              <a:ext cx="10325101" cy="5800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419100</xdr:colOff>
      <xdr:row>71</xdr:row>
      <xdr:rowOff>42861</xdr:rowOff>
    </xdr:from>
    <xdr:to>
      <xdr:col>47</xdr:col>
      <xdr:colOff>57150</xdr:colOff>
      <xdr:row>94</xdr:row>
      <xdr:rowOff>47624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29D05A8-691C-7F2D-68A8-4E8F9F234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314325</xdr:colOff>
      <xdr:row>2</xdr:row>
      <xdr:rowOff>152400</xdr:rowOff>
    </xdr:from>
    <xdr:to>
      <xdr:col>67</xdr:col>
      <xdr:colOff>523875</xdr:colOff>
      <xdr:row>27</xdr:row>
      <xdr:rowOff>28576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62AF138-367A-8917-0B6A-FB1F2A1C1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323850</xdr:colOff>
      <xdr:row>2</xdr:row>
      <xdr:rowOff>138112</xdr:rowOff>
    </xdr:from>
    <xdr:to>
      <xdr:col>32</xdr:col>
      <xdr:colOff>133350</xdr:colOff>
      <xdr:row>26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524013C-D3A4-E7A2-454D-5E7FE9EEE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72F70-2FE0-4C3A-9005-99A0F38FC468}" name="Table1" displayName="Table1" ref="BQ3:BS9" totalsRowShown="0">
  <autoFilter ref="BQ3:BS9" xr:uid="{7CF72F70-2FE0-4C3A-9005-99A0F38FC468}"/>
  <tableColumns count="3">
    <tableColumn id="1" xr3:uid="{A5E694EA-1BE8-41B6-AE1F-9300B18395FA}" name="Component"/>
    <tableColumn id="2" xr3:uid="{68A400D7-A16E-481A-9F9A-10DD6915ACF7}" name="Value" dataDxfId="0" dataCellStyle="Percent"/>
    <tableColumn id="3" xr3:uid="{24B62FC3-CC64-4E73-A85E-ABB2D5D69AB4}" name="Note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5159-8B69-456A-BF3F-DF41A614BA0B}">
  <dimension ref="B2:N242"/>
  <sheetViews>
    <sheetView workbookViewId="0">
      <selection activeCell="C9" sqref="C9"/>
    </sheetView>
  </sheetViews>
  <sheetFormatPr defaultRowHeight="15" x14ac:dyDescent="0.25"/>
  <cols>
    <col min="2" max="2" width="25.7109375" customWidth="1"/>
  </cols>
  <sheetData>
    <row r="2" spans="2:14" x14ac:dyDescent="0.25">
      <c r="B2" s="1" t="s">
        <v>2</v>
      </c>
      <c r="C2" s="2">
        <v>46204</v>
      </c>
      <c r="E2" t="s">
        <v>8</v>
      </c>
    </row>
    <row r="3" spans="2:14" x14ac:dyDescent="0.25">
      <c r="B3" t="s">
        <v>1097</v>
      </c>
      <c r="C3">
        <v>9</v>
      </c>
      <c r="E3" t="s">
        <v>1094</v>
      </c>
      <c r="G3" t="s">
        <v>1098</v>
      </c>
      <c r="L3" s="15"/>
      <c r="M3" s="16"/>
    </row>
    <row r="4" spans="2:14" x14ac:dyDescent="0.25">
      <c r="B4" t="s">
        <v>1096</v>
      </c>
      <c r="C4">
        <v>0.06</v>
      </c>
      <c r="E4" t="s">
        <v>1095</v>
      </c>
      <c r="L4" s="15"/>
      <c r="M4" s="16"/>
      <c r="N4" s="16"/>
    </row>
    <row r="5" spans="2:14" x14ac:dyDescent="0.25">
      <c r="B5" t="s">
        <v>0</v>
      </c>
      <c r="C5">
        <v>6.5000000000000002E-2</v>
      </c>
      <c r="E5" t="s">
        <v>9</v>
      </c>
      <c r="L5" s="15"/>
      <c r="M5" s="16"/>
      <c r="N5" s="16"/>
    </row>
    <row r="6" spans="2:14" x14ac:dyDescent="0.25">
      <c r="B6" t="s">
        <v>3</v>
      </c>
      <c r="C6">
        <v>2.4E-2</v>
      </c>
      <c r="E6" t="s">
        <v>3</v>
      </c>
      <c r="L6" s="15"/>
      <c r="M6" s="16"/>
      <c r="N6" s="16"/>
    </row>
    <row r="7" spans="2:14" x14ac:dyDescent="0.25">
      <c r="B7" t="s">
        <v>4</v>
      </c>
      <c r="C7">
        <v>9</v>
      </c>
      <c r="E7" t="s">
        <v>10</v>
      </c>
      <c r="L7" s="15"/>
      <c r="M7" s="16"/>
      <c r="N7" s="16"/>
    </row>
    <row r="8" spans="2:14" x14ac:dyDescent="0.25">
      <c r="B8" t="s">
        <v>5</v>
      </c>
      <c r="C8">
        <v>10</v>
      </c>
      <c r="E8" t="s">
        <v>11</v>
      </c>
      <c r="L8" s="15"/>
      <c r="M8" s="16"/>
      <c r="N8" s="16"/>
    </row>
    <row r="9" spans="2:14" x14ac:dyDescent="0.25">
      <c r="B9" t="s">
        <v>6</v>
      </c>
      <c r="C9">
        <v>10</v>
      </c>
      <c r="E9" t="s">
        <v>12</v>
      </c>
      <c r="L9" s="15"/>
      <c r="M9" s="16"/>
      <c r="N9" s="16"/>
    </row>
    <row r="10" spans="2:14" x14ac:dyDescent="0.25">
      <c r="B10" t="s">
        <v>7</v>
      </c>
      <c r="C10">
        <v>0.3</v>
      </c>
      <c r="E10" t="s">
        <v>1</v>
      </c>
      <c r="L10" s="15"/>
      <c r="M10" s="16"/>
      <c r="N10" s="16"/>
    </row>
    <row r="11" spans="2:14" x14ac:dyDescent="0.25">
      <c r="L11" s="15"/>
      <c r="M11" s="16"/>
      <c r="N11" s="16"/>
    </row>
    <row r="12" spans="2:14" x14ac:dyDescent="0.25">
      <c r="L12" s="15"/>
      <c r="M12" s="16"/>
      <c r="N12" s="16"/>
    </row>
    <row r="13" spans="2:14" x14ac:dyDescent="0.25">
      <c r="L13" s="15"/>
      <c r="M13" s="16"/>
      <c r="N13" s="16"/>
    </row>
    <row r="14" spans="2:14" x14ac:dyDescent="0.25">
      <c r="L14" s="15"/>
      <c r="M14" s="16"/>
      <c r="N14" s="16"/>
    </row>
    <row r="15" spans="2:14" x14ac:dyDescent="0.25">
      <c r="L15" s="15"/>
      <c r="M15" s="16"/>
      <c r="N15" s="16"/>
    </row>
    <row r="16" spans="2:14" x14ac:dyDescent="0.25">
      <c r="L16" s="15"/>
      <c r="M16" s="16"/>
      <c r="N16" s="16"/>
    </row>
    <row r="17" spans="12:14" x14ac:dyDescent="0.25">
      <c r="L17" s="15"/>
      <c r="M17" s="16"/>
      <c r="N17" s="16"/>
    </row>
    <row r="18" spans="12:14" x14ac:dyDescent="0.25">
      <c r="L18" s="15"/>
      <c r="M18" s="16"/>
      <c r="N18" s="16"/>
    </row>
    <row r="19" spans="12:14" x14ac:dyDescent="0.25">
      <c r="L19" s="15"/>
      <c r="M19" s="16"/>
      <c r="N19" s="16"/>
    </row>
    <row r="20" spans="12:14" x14ac:dyDescent="0.25">
      <c r="L20" s="15"/>
      <c r="M20" s="16"/>
      <c r="N20" s="16"/>
    </row>
    <row r="21" spans="12:14" x14ac:dyDescent="0.25">
      <c r="L21" s="15"/>
      <c r="M21" s="16"/>
      <c r="N21" s="16"/>
    </row>
    <row r="22" spans="12:14" x14ac:dyDescent="0.25">
      <c r="L22" s="15"/>
      <c r="M22" s="16"/>
      <c r="N22" s="16"/>
    </row>
    <row r="23" spans="12:14" x14ac:dyDescent="0.25">
      <c r="L23" s="15"/>
      <c r="M23" s="16"/>
      <c r="N23" s="16"/>
    </row>
    <row r="24" spans="12:14" x14ac:dyDescent="0.25">
      <c r="L24" s="15"/>
      <c r="M24" s="16"/>
      <c r="N24" s="16"/>
    </row>
    <row r="25" spans="12:14" x14ac:dyDescent="0.25">
      <c r="L25" s="15"/>
      <c r="M25" s="16"/>
      <c r="N25" s="16"/>
    </row>
    <row r="26" spans="12:14" x14ac:dyDescent="0.25">
      <c r="L26" s="15"/>
      <c r="M26" s="16"/>
      <c r="N26" s="16"/>
    </row>
    <row r="27" spans="12:14" x14ac:dyDescent="0.25">
      <c r="L27" s="15"/>
      <c r="M27" s="16"/>
      <c r="N27" s="16"/>
    </row>
    <row r="28" spans="12:14" x14ac:dyDescent="0.25">
      <c r="L28" s="15"/>
      <c r="M28" s="16"/>
      <c r="N28" s="16"/>
    </row>
    <row r="29" spans="12:14" x14ac:dyDescent="0.25">
      <c r="L29" s="15"/>
      <c r="M29" s="16"/>
      <c r="N29" s="16"/>
    </row>
    <row r="30" spans="12:14" x14ac:dyDescent="0.25">
      <c r="L30" s="15"/>
      <c r="M30" s="16"/>
      <c r="N30" s="16"/>
    </row>
    <row r="31" spans="12:14" x14ac:dyDescent="0.25">
      <c r="L31" s="15"/>
      <c r="M31" s="16"/>
      <c r="N31" s="16"/>
    </row>
    <row r="32" spans="12:14" x14ac:dyDescent="0.25">
      <c r="L32" s="15"/>
      <c r="M32" s="16"/>
      <c r="N32" s="16"/>
    </row>
    <row r="33" spans="12:14" x14ac:dyDescent="0.25">
      <c r="L33" s="15"/>
      <c r="M33" s="16"/>
      <c r="N33" s="16"/>
    </row>
    <row r="34" spans="12:14" x14ac:dyDescent="0.25">
      <c r="L34" s="15"/>
      <c r="M34" s="16"/>
      <c r="N34" s="16"/>
    </row>
    <row r="35" spans="12:14" x14ac:dyDescent="0.25">
      <c r="L35" s="15"/>
      <c r="M35" s="16"/>
      <c r="N35" s="16"/>
    </row>
    <row r="36" spans="12:14" x14ac:dyDescent="0.25">
      <c r="L36" s="15"/>
      <c r="M36" s="16"/>
      <c r="N36" s="16"/>
    </row>
    <row r="37" spans="12:14" x14ac:dyDescent="0.25">
      <c r="L37" s="15"/>
      <c r="M37" s="16"/>
      <c r="N37" s="16"/>
    </row>
    <row r="38" spans="12:14" x14ac:dyDescent="0.25">
      <c r="L38" s="15"/>
      <c r="M38" s="16"/>
      <c r="N38" s="16"/>
    </row>
    <row r="39" spans="12:14" x14ac:dyDescent="0.25">
      <c r="L39" s="15"/>
      <c r="M39" s="16"/>
      <c r="N39" s="17"/>
    </row>
    <row r="40" spans="12:14" x14ac:dyDescent="0.25">
      <c r="L40" s="15"/>
      <c r="M40" s="16"/>
      <c r="N40" s="16"/>
    </row>
    <row r="41" spans="12:14" x14ac:dyDescent="0.25">
      <c r="L41" s="15"/>
      <c r="M41" s="16"/>
      <c r="N41" s="16"/>
    </row>
    <row r="42" spans="12:14" x14ac:dyDescent="0.25">
      <c r="L42" s="15"/>
      <c r="M42" s="16"/>
      <c r="N42" s="16"/>
    </row>
    <row r="43" spans="12:14" x14ac:dyDescent="0.25">
      <c r="L43" s="15"/>
      <c r="M43" s="16"/>
      <c r="N43" s="16"/>
    </row>
    <row r="44" spans="12:14" x14ac:dyDescent="0.25">
      <c r="L44" s="15"/>
      <c r="M44" s="16"/>
      <c r="N44" s="16"/>
    </row>
    <row r="45" spans="12:14" x14ac:dyDescent="0.25">
      <c r="L45" s="15"/>
      <c r="M45" s="16"/>
      <c r="N45" s="16"/>
    </row>
    <row r="46" spans="12:14" x14ac:dyDescent="0.25">
      <c r="L46" s="15"/>
      <c r="M46" s="16"/>
      <c r="N46" s="16"/>
    </row>
    <row r="47" spans="12:14" x14ac:dyDescent="0.25">
      <c r="L47" s="15"/>
      <c r="M47" s="16"/>
      <c r="N47" s="16"/>
    </row>
    <row r="48" spans="12:14" x14ac:dyDescent="0.25">
      <c r="L48" s="15"/>
      <c r="M48" s="16"/>
      <c r="N48" s="16"/>
    </row>
    <row r="49" spans="12:14" x14ac:dyDescent="0.25">
      <c r="L49" s="15"/>
      <c r="M49" s="16"/>
      <c r="N49" s="16"/>
    </row>
    <row r="50" spans="12:14" x14ac:dyDescent="0.25">
      <c r="L50" s="15"/>
      <c r="M50" s="16"/>
      <c r="N50" s="16"/>
    </row>
    <row r="51" spans="12:14" x14ac:dyDescent="0.25">
      <c r="L51" s="15"/>
      <c r="M51" s="16"/>
      <c r="N51" s="16"/>
    </row>
    <row r="52" spans="12:14" x14ac:dyDescent="0.25">
      <c r="L52" s="15"/>
      <c r="M52" s="16"/>
      <c r="N52" s="17"/>
    </row>
    <row r="53" spans="12:14" x14ac:dyDescent="0.25">
      <c r="L53" s="15"/>
      <c r="M53" s="16"/>
      <c r="N53" s="16"/>
    </row>
    <row r="54" spans="12:14" x14ac:dyDescent="0.25">
      <c r="L54" s="15"/>
      <c r="M54" s="16"/>
      <c r="N54" s="16"/>
    </row>
    <row r="55" spans="12:14" x14ac:dyDescent="0.25">
      <c r="L55" s="15"/>
      <c r="M55" s="16"/>
      <c r="N55" s="16"/>
    </row>
    <row r="56" spans="12:14" x14ac:dyDescent="0.25">
      <c r="L56" s="15"/>
      <c r="M56" s="16"/>
      <c r="N56" s="16"/>
    </row>
    <row r="57" spans="12:14" x14ac:dyDescent="0.25">
      <c r="L57" s="15"/>
      <c r="M57" s="16"/>
      <c r="N57" s="16"/>
    </row>
    <row r="58" spans="12:14" x14ac:dyDescent="0.25">
      <c r="L58" s="15"/>
      <c r="M58" s="16"/>
      <c r="N58" s="16"/>
    </row>
    <row r="59" spans="12:14" x14ac:dyDescent="0.25">
      <c r="L59" s="15"/>
      <c r="M59" s="16"/>
      <c r="N59" s="16"/>
    </row>
    <row r="60" spans="12:14" x14ac:dyDescent="0.25">
      <c r="L60" s="15"/>
      <c r="M60" s="16"/>
      <c r="N60" s="16"/>
    </row>
    <row r="61" spans="12:14" x14ac:dyDescent="0.25">
      <c r="L61" s="15"/>
      <c r="M61" s="16"/>
      <c r="N61" s="16"/>
    </row>
    <row r="62" spans="12:14" x14ac:dyDescent="0.25">
      <c r="L62" s="15"/>
      <c r="M62" s="16"/>
      <c r="N62" s="16"/>
    </row>
    <row r="63" spans="12:14" x14ac:dyDescent="0.25">
      <c r="L63" s="15"/>
      <c r="M63" s="16"/>
      <c r="N63" s="16"/>
    </row>
    <row r="64" spans="12:14" x14ac:dyDescent="0.25">
      <c r="L64" s="15"/>
      <c r="M64" s="16"/>
      <c r="N64" s="16"/>
    </row>
    <row r="65" spans="12:14" x14ac:dyDescent="0.25">
      <c r="L65" s="15"/>
      <c r="M65" s="16"/>
      <c r="N65" s="16"/>
    </row>
    <row r="66" spans="12:14" x14ac:dyDescent="0.25">
      <c r="L66" s="15"/>
      <c r="M66" s="16"/>
      <c r="N66" s="16"/>
    </row>
    <row r="67" spans="12:14" x14ac:dyDescent="0.25">
      <c r="L67" s="15"/>
      <c r="M67" s="16"/>
      <c r="N67" s="16"/>
    </row>
    <row r="68" spans="12:14" x14ac:dyDescent="0.25">
      <c r="L68" s="15"/>
      <c r="M68" s="16"/>
      <c r="N68" s="16"/>
    </row>
    <row r="69" spans="12:14" x14ac:dyDescent="0.25">
      <c r="L69" s="15"/>
      <c r="M69" s="16"/>
      <c r="N69" s="16"/>
    </row>
    <row r="70" spans="12:14" x14ac:dyDescent="0.25">
      <c r="L70" s="15"/>
      <c r="M70" s="16"/>
      <c r="N70" s="16"/>
    </row>
    <row r="71" spans="12:14" x14ac:dyDescent="0.25">
      <c r="L71" s="15"/>
      <c r="M71" s="16"/>
      <c r="N71" s="16"/>
    </row>
    <row r="72" spans="12:14" x14ac:dyDescent="0.25">
      <c r="L72" s="15"/>
      <c r="M72" s="16"/>
      <c r="N72" s="16"/>
    </row>
    <row r="73" spans="12:14" x14ac:dyDescent="0.25">
      <c r="L73" s="15"/>
      <c r="M73" s="16"/>
      <c r="N73" s="16"/>
    </row>
    <row r="74" spans="12:14" x14ac:dyDescent="0.25">
      <c r="L74" s="15"/>
      <c r="M74" s="16"/>
      <c r="N74" s="16"/>
    </row>
    <row r="75" spans="12:14" x14ac:dyDescent="0.25">
      <c r="L75" s="15"/>
      <c r="M75" s="16"/>
      <c r="N75" s="17"/>
    </row>
    <row r="76" spans="12:14" x14ac:dyDescent="0.25">
      <c r="L76" s="15"/>
      <c r="M76" s="16"/>
      <c r="N76" s="16"/>
    </row>
    <row r="77" spans="12:14" x14ac:dyDescent="0.25">
      <c r="L77" s="15"/>
      <c r="M77" s="16"/>
      <c r="N77" s="16"/>
    </row>
    <row r="78" spans="12:14" x14ac:dyDescent="0.25">
      <c r="L78" s="15"/>
      <c r="M78" s="16"/>
      <c r="N78" s="16"/>
    </row>
    <row r="79" spans="12:14" x14ac:dyDescent="0.25">
      <c r="L79" s="15"/>
      <c r="M79" s="16"/>
      <c r="N79" s="16"/>
    </row>
    <row r="80" spans="12:14" x14ac:dyDescent="0.25">
      <c r="L80" s="15"/>
      <c r="M80" s="16"/>
      <c r="N80" s="16"/>
    </row>
    <row r="81" spans="12:14" x14ac:dyDescent="0.25">
      <c r="L81" s="15"/>
      <c r="M81" s="16"/>
      <c r="N81" s="16"/>
    </row>
    <row r="82" spans="12:14" x14ac:dyDescent="0.25">
      <c r="L82" s="15"/>
      <c r="M82" s="16"/>
      <c r="N82" s="16"/>
    </row>
    <row r="83" spans="12:14" x14ac:dyDescent="0.25">
      <c r="L83" s="15"/>
      <c r="M83" s="16"/>
      <c r="N83" s="16"/>
    </row>
    <row r="84" spans="12:14" x14ac:dyDescent="0.25">
      <c r="L84" s="15"/>
      <c r="M84" s="16"/>
      <c r="N84" s="16"/>
    </row>
    <row r="85" spans="12:14" x14ac:dyDescent="0.25">
      <c r="L85" s="15"/>
      <c r="M85" s="16"/>
      <c r="N85" s="16"/>
    </row>
    <row r="86" spans="12:14" x14ac:dyDescent="0.25">
      <c r="L86" s="15"/>
      <c r="M86" s="16"/>
      <c r="N86" s="16"/>
    </row>
    <row r="87" spans="12:14" x14ac:dyDescent="0.25">
      <c r="L87" s="15"/>
      <c r="M87" s="16"/>
      <c r="N87" s="16"/>
    </row>
    <row r="88" spans="12:14" x14ac:dyDescent="0.25">
      <c r="L88" s="15"/>
      <c r="M88" s="16"/>
      <c r="N88" s="16"/>
    </row>
    <row r="89" spans="12:14" x14ac:dyDescent="0.25">
      <c r="L89" s="15"/>
      <c r="M89" s="16"/>
      <c r="N89" s="16"/>
    </row>
    <row r="90" spans="12:14" x14ac:dyDescent="0.25">
      <c r="L90" s="15"/>
      <c r="M90" s="16"/>
      <c r="N90" s="16"/>
    </row>
    <row r="91" spans="12:14" x14ac:dyDescent="0.25">
      <c r="L91" s="15"/>
      <c r="M91" s="16"/>
      <c r="N91" s="16"/>
    </row>
    <row r="92" spans="12:14" x14ac:dyDescent="0.25">
      <c r="L92" s="15"/>
      <c r="M92" s="16"/>
      <c r="N92" s="16"/>
    </row>
    <row r="93" spans="12:14" x14ac:dyDescent="0.25">
      <c r="L93" s="15"/>
      <c r="M93" s="16"/>
      <c r="N93" s="16"/>
    </row>
    <row r="94" spans="12:14" x14ac:dyDescent="0.25">
      <c r="L94" s="15"/>
      <c r="M94" s="16"/>
      <c r="N94" s="16"/>
    </row>
    <row r="95" spans="12:14" x14ac:dyDescent="0.25">
      <c r="L95" s="15"/>
      <c r="M95" s="16"/>
      <c r="N95" s="16"/>
    </row>
    <row r="96" spans="12:14" x14ac:dyDescent="0.25">
      <c r="L96" s="15"/>
      <c r="M96" s="16"/>
      <c r="N96" s="16"/>
    </row>
    <row r="97" spans="12:14" x14ac:dyDescent="0.25">
      <c r="L97" s="15"/>
      <c r="M97" s="16"/>
      <c r="N97" s="16"/>
    </row>
    <row r="98" spans="12:14" x14ac:dyDescent="0.25">
      <c r="L98" s="15"/>
      <c r="M98" s="16"/>
      <c r="N98" s="16"/>
    </row>
    <row r="99" spans="12:14" x14ac:dyDescent="0.25">
      <c r="L99" s="15"/>
      <c r="M99" s="16"/>
      <c r="N99" s="16"/>
    </row>
    <row r="100" spans="12:14" x14ac:dyDescent="0.25">
      <c r="L100" s="15"/>
      <c r="M100" s="16"/>
      <c r="N100" s="16"/>
    </row>
    <row r="101" spans="12:14" x14ac:dyDescent="0.25">
      <c r="L101" s="15"/>
      <c r="M101" s="16"/>
      <c r="N101" s="16"/>
    </row>
    <row r="102" spans="12:14" x14ac:dyDescent="0.25">
      <c r="L102" s="15"/>
      <c r="M102" s="16"/>
      <c r="N102" s="16"/>
    </row>
    <row r="103" spans="12:14" x14ac:dyDescent="0.25">
      <c r="L103" s="15"/>
      <c r="M103" s="16"/>
      <c r="N103" s="16"/>
    </row>
    <row r="104" spans="12:14" x14ac:dyDescent="0.25">
      <c r="L104" s="15"/>
      <c r="M104" s="16"/>
      <c r="N104" s="16"/>
    </row>
    <row r="105" spans="12:14" x14ac:dyDescent="0.25">
      <c r="L105" s="15"/>
      <c r="M105" s="16"/>
      <c r="N105" s="16"/>
    </row>
    <row r="106" spans="12:14" x14ac:dyDescent="0.25">
      <c r="L106" s="15"/>
      <c r="M106" s="16"/>
      <c r="N106" s="16"/>
    </row>
    <row r="107" spans="12:14" x14ac:dyDescent="0.25">
      <c r="L107" s="15"/>
      <c r="M107" s="16"/>
      <c r="N107" s="16"/>
    </row>
    <row r="108" spans="12:14" x14ac:dyDescent="0.25">
      <c r="L108" s="15"/>
      <c r="M108" s="16"/>
      <c r="N108" s="16"/>
    </row>
    <row r="109" spans="12:14" x14ac:dyDescent="0.25">
      <c r="L109" s="15"/>
      <c r="M109" s="16"/>
      <c r="N109" s="16"/>
    </row>
    <row r="110" spans="12:14" x14ac:dyDescent="0.25">
      <c r="L110" s="15"/>
      <c r="M110" s="16"/>
      <c r="N110" s="16"/>
    </row>
    <row r="111" spans="12:14" x14ac:dyDescent="0.25">
      <c r="L111" s="15"/>
      <c r="M111" s="16"/>
      <c r="N111" s="16"/>
    </row>
    <row r="112" spans="12:14" x14ac:dyDescent="0.25">
      <c r="L112" s="15"/>
      <c r="M112" s="16"/>
      <c r="N112" s="16"/>
    </row>
    <row r="113" spans="12:14" x14ac:dyDescent="0.25">
      <c r="L113" s="15"/>
      <c r="M113" s="16"/>
      <c r="N113" s="16"/>
    </row>
    <row r="114" spans="12:14" x14ac:dyDescent="0.25">
      <c r="L114" s="15"/>
      <c r="M114" s="16"/>
      <c r="N114" s="16"/>
    </row>
    <row r="115" spans="12:14" x14ac:dyDescent="0.25">
      <c r="L115" s="15"/>
      <c r="M115" s="16"/>
      <c r="N115" s="16"/>
    </row>
    <row r="116" spans="12:14" x14ac:dyDescent="0.25">
      <c r="L116" s="15"/>
      <c r="M116" s="16"/>
      <c r="N116" s="16"/>
    </row>
    <row r="117" spans="12:14" x14ac:dyDescent="0.25">
      <c r="L117" s="15"/>
      <c r="M117" s="16"/>
      <c r="N117" s="16"/>
    </row>
    <row r="118" spans="12:14" x14ac:dyDescent="0.25">
      <c r="L118" s="15"/>
      <c r="M118" s="16"/>
      <c r="N118" s="16"/>
    </row>
    <row r="119" spans="12:14" x14ac:dyDescent="0.25">
      <c r="L119" s="15"/>
      <c r="M119" s="16"/>
      <c r="N119" s="16"/>
    </row>
    <row r="120" spans="12:14" x14ac:dyDescent="0.25">
      <c r="L120" s="15"/>
      <c r="M120" s="16"/>
      <c r="N120" s="16"/>
    </row>
    <row r="121" spans="12:14" x14ac:dyDescent="0.25">
      <c r="L121" s="15"/>
      <c r="M121" s="16"/>
      <c r="N121" s="16"/>
    </row>
    <row r="122" spans="12:14" x14ac:dyDescent="0.25">
      <c r="L122" s="15"/>
      <c r="M122" s="16"/>
      <c r="N122" s="16"/>
    </row>
    <row r="123" spans="12:14" x14ac:dyDescent="0.25">
      <c r="L123" s="15"/>
      <c r="M123" s="16"/>
      <c r="N123" s="16"/>
    </row>
    <row r="124" spans="12:14" x14ac:dyDescent="0.25">
      <c r="L124" s="15"/>
      <c r="M124" s="16"/>
      <c r="N124" s="16"/>
    </row>
    <row r="125" spans="12:14" x14ac:dyDescent="0.25">
      <c r="L125" s="15"/>
      <c r="M125" s="16"/>
      <c r="N125" s="16"/>
    </row>
    <row r="126" spans="12:14" x14ac:dyDescent="0.25">
      <c r="L126" s="15"/>
      <c r="M126" s="16"/>
      <c r="N126" s="16"/>
    </row>
    <row r="127" spans="12:14" x14ac:dyDescent="0.25">
      <c r="L127" s="15"/>
      <c r="M127" s="16"/>
      <c r="N127" s="16"/>
    </row>
    <row r="128" spans="12:14" x14ac:dyDescent="0.25">
      <c r="L128" s="15"/>
      <c r="M128" s="16"/>
      <c r="N128" s="16"/>
    </row>
    <row r="129" spans="12:14" x14ac:dyDescent="0.25">
      <c r="L129" s="15"/>
      <c r="M129" s="16"/>
      <c r="N129" s="16"/>
    </row>
    <row r="130" spans="12:14" x14ac:dyDescent="0.25">
      <c r="L130" s="15"/>
      <c r="M130" s="16"/>
      <c r="N130" s="16"/>
    </row>
    <row r="131" spans="12:14" x14ac:dyDescent="0.25">
      <c r="L131" s="15"/>
      <c r="M131" s="16"/>
      <c r="N131" s="16"/>
    </row>
    <row r="132" spans="12:14" x14ac:dyDescent="0.25">
      <c r="L132" s="15"/>
      <c r="M132" s="16"/>
      <c r="N132" s="16"/>
    </row>
    <row r="133" spans="12:14" x14ac:dyDescent="0.25">
      <c r="L133" s="15"/>
      <c r="M133" s="16"/>
      <c r="N133" s="16"/>
    </row>
    <row r="134" spans="12:14" x14ac:dyDescent="0.25">
      <c r="L134" s="15"/>
      <c r="M134" s="16"/>
      <c r="N134" s="16"/>
    </row>
    <row r="135" spans="12:14" x14ac:dyDescent="0.25">
      <c r="L135" s="15"/>
      <c r="M135" s="16"/>
      <c r="N135" s="16"/>
    </row>
    <row r="136" spans="12:14" x14ac:dyDescent="0.25">
      <c r="L136" s="15"/>
      <c r="M136" s="16"/>
      <c r="N136" s="16"/>
    </row>
    <row r="137" spans="12:14" x14ac:dyDescent="0.25">
      <c r="L137" s="15"/>
      <c r="M137" s="16"/>
      <c r="N137" s="16"/>
    </row>
    <row r="138" spans="12:14" x14ac:dyDescent="0.25">
      <c r="L138" s="15"/>
      <c r="M138" s="16"/>
      <c r="N138" s="16"/>
    </row>
    <row r="139" spans="12:14" x14ac:dyDescent="0.25">
      <c r="L139" s="15"/>
      <c r="M139" s="16"/>
      <c r="N139" s="16"/>
    </row>
    <row r="140" spans="12:14" x14ac:dyDescent="0.25">
      <c r="L140" s="15"/>
      <c r="M140" s="16"/>
      <c r="N140" s="16"/>
    </row>
    <row r="141" spans="12:14" x14ac:dyDescent="0.25">
      <c r="L141" s="15"/>
      <c r="M141" s="16"/>
      <c r="N141" s="16"/>
    </row>
    <row r="142" spans="12:14" x14ac:dyDescent="0.25">
      <c r="L142" s="15"/>
      <c r="M142" s="16"/>
      <c r="N142" s="16"/>
    </row>
    <row r="143" spans="12:14" x14ac:dyDescent="0.25">
      <c r="L143" s="15"/>
      <c r="M143" s="16"/>
      <c r="N143" s="16"/>
    </row>
    <row r="144" spans="12:14" x14ac:dyDescent="0.25">
      <c r="L144" s="15"/>
      <c r="M144" s="16"/>
      <c r="N144" s="16"/>
    </row>
    <row r="145" spans="12:14" x14ac:dyDescent="0.25">
      <c r="L145" s="15"/>
      <c r="M145" s="16"/>
      <c r="N145" s="16"/>
    </row>
    <row r="146" spans="12:14" x14ac:dyDescent="0.25">
      <c r="L146" s="15"/>
      <c r="M146" s="16"/>
      <c r="N146" s="16"/>
    </row>
    <row r="147" spans="12:14" x14ac:dyDescent="0.25">
      <c r="L147" s="15"/>
      <c r="M147" s="16"/>
      <c r="N147" s="16"/>
    </row>
    <row r="148" spans="12:14" x14ac:dyDescent="0.25">
      <c r="L148" s="15"/>
      <c r="M148" s="16"/>
      <c r="N148" s="16"/>
    </row>
    <row r="149" spans="12:14" x14ac:dyDescent="0.25">
      <c r="L149" s="15"/>
      <c r="M149" s="16"/>
      <c r="N149" s="16"/>
    </row>
    <row r="150" spans="12:14" x14ac:dyDescent="0.25">
      <c r="L150" s="15"/>
      <c r="M150" s="16"/>
      <c r="N150" s="16"/>
    </row>
    <row r="151" spans="12:14" x14ac:dyDescent="0.25">
      <c r="L151" s="15"/>
      <c r="M151" s="16"/>
      <c r="N151" s="16"/>
    </row>
    <row r="152" spans="12:14" x14ac:dyDescent="0.25">
      <c r="L152" s="15"/>
      <c r="M152" s="16"/>
      <c r="N152" s="16"/>
    </row>
    <row r="153" spans="12:14" x14ac:dyDescent="0.25">
      <c r="L153" s="15"/>
      <c r="M153" s="16"/>
      <c r="N153" s="16"/>
    </row>
    <row r="154" spans="12:14" x14ac:dyDescent="0.25">
      <c r="L154" s="15"/>
      <c r="M154" s="16"/>
      <c r="N154" s="16"/>
    </row>
    <row r="155" spans="12:14" x14ac:dyDescent="0.25">
      <c r="L155" s="15"/>
      <c r="M155" s="16"/>
      <c r="N155" s="16"/>
    </row>
    <row r="156" spans="12:14" x14ac:dyDescent="0.25">
      <c r="L156" s="15"/>
      <c r="M156" s="16"/>
      <c r="N156" s="16"/>
    </row>
    <row r="157" spans="12:14" x14ac:dyDescent="0.25">
      <c r="L157" s="15"/>
      <c r="M157" s="16"/>
      <c r="N157" s="16"/>
    </row>
    <row r="158" spans="12:14" x14ac:dyDescent="0.25">
      <c r="L158" s="15"/>
      <c r="M158" s="16"/>
      <c r="N158" s="16"/>
    </row>
    <row r="159" spans="12:14" x14ac:dyDescent="0.25">
      <c r="L159" s="15"/>
      <c r="M159" s="16"/>
      <c r="N159" s="16"/>
    </row>
    <row r="160" spans="12:14" x14ac:dyDescent="0.25">
      <c r="L160" s="15"/>
      <c r="M160" s="16"/>
      <c r="N160" s="16"/>
    </row>
    <row r="161" spans="12:14" x14ac:dyDescent="0.25">
      <c r="L161" s="15"/>
      <c r="M161" s="16"/>
      <c r="N161" s="16"/>
    </row>
    <row r="162" spans="12:14" x14ac:dyDescent="0.25">
      <c r="L162" s="15"/>
      <c r="M162" s="16"/>
      <c r="N162" s="16"/>
    </row>
    <row r="163" spans="12:14" x14ac:dyDescent="0.25">
      <c r="L163" s="15"/>
      <c r="M163" s="16"/>
      <c r="N163" s="16"/>
    </row>
    <row r="164" spans="12:14" x14ac:dyDescent="0.25">
      <c r="L164" s="15"/>
      <c r="M164" s="16"/>
      <c r="N164" s="16"/>
    </row>
    <row r="165" spans="12:14" x14ac:dyDescent="0.25">
      <c r="L165" s="15"/>
      <c r="M165" s="16"/>
      <c r="N165" s="16"/>
    </row>
    <row r="166" spans="12:14" x14ac:dyDescent="0.25">
      <c r="L166" s="15"/>
      <c r="M166" s="17"/>
      <c r="N166" s="16"/>
    </row>
    <row r="167" spans="12:14" x14ac:dyDescent="0.25">
      <c r="L167" s="15"/>
      <c r="M167" s="16"/>
      <c r="N167" s="16"/>
    </row>
    <row r="168" spans="12:14" x14ac:dyDescent="0.25">
      <c r="L168" s="15"/>
      <c r="M168" s="16"/>
      <c r="N168" s="16"/>
    </row>
    <row r="169" spans="12:14" x14ac:dyDescent="0.25">
      <c r="L169" s="15"/>
      <c r="M169" s="16"/>
      <c r="N169" s="16"/>
    </row>
    <row r="170" spans="12:14" x14ac:dyDescent="0.25">
      <c r="L170" s="15"/>
      <c r="M170" s="16"/>
      <c r="N170" s="16"/>
    </row>
    <row r="171" spans="12:14" x14ac:dyDescent="0.25">
      <c r="L171" s="15"/>
      <c r="M171" s="16"/>
      <c r="N171" s="16"/>
    </row>
    <row r="172" spans="12:14" x14ac:dyDescent="0.25">
      <c r="L172" s="15"/>
      <c r="M172" s="16"/>
      <c r="N172" s="16"/>
    </row>
    <row r="173" spans="12:14" x14ac:dyDescent="0.25">
      <c r="L173" s="15"/>
      <c r="M173" s="16"/>
      <c r="N173" s="16"/>
    </row>
    <row r="174" spans="12:14" x14ac:dyDescent="0.25">
      <c r="L174" s="15"/>
      <c r="M174" s="16"/>
      <c r="N174" s="16"/>
    </row>
    <row r="175" spans="12:14" x14ac:dyDescent="0.25">
      <c r="L175" s="15"/>
      <c r="M175" s="16"/>
      <c r="N175" s="16"/>
    </row>
    <row r="176" spans="12:14" x14ac:dyDescent="0.25">
      <c r="L176" s="15"/>
      <c r="M176" s="16"/>
      <c r="N176" s="16"/>
    </row>
    <row r="177" spans="12:14" x14ac:dyDescent="0.25">
      <c r="L177" s="15"/>
      <c r="M177" s="16"/>
      <c r="N177" s="16"/>
    </row>
    <row r="178" spans="12:14" x14ac:dyDescent="0.25">
      <c r="L178" s="15"/>
      <c r="M178" s="16"/>
      <c r="N178" s="16"/>
    </row>
    <row r="179" spans="12:14" x14ac:dyDescent="0.25">
      <c r="L179" s="15"/>
      <c r="M179" s="16"/>
      <c r="N179" s="16"/>
    </row>
    <row r="180" spans="12:14" x14ac:dyDescent="0.25">
      <c r="L180" s="15"/>
      <c r="M180" s="16"/>
      <c r="N180" s="16"/>
    </row>
    <row r="181" spans="12:14" x14ac:dyDescent="0.25">
      <c r="L181" s="15"/>
      <c r="M181" s="16"/>
      <c r="N181" s="16"/>
    </row>
    <row r="182" spans="12:14" x14ac:dyDescent="0.25">
      <c r="L182" s="15"/>
      <c r="M182" s="16"/>
      <c r="N182" s="16"/>
    </row>
    <row r="183" spans="12:14" x14ac:dyDescent="0.25">
      <c r="L183" s="15"/>
      <c r="M183" s="16"/>
      <c r="N183" s="16"/>
    </row>
    <row r="184" spans="12:14" x14ac:dyDescent="0.25">
      <c r="L184" s="15"/>
      <c r="M184" s="16"/>
      <c r="N184" s="16"/>
    </row>
    <row r="185" spans="12:14" x14ac:dyDescent="0.25">
      <c r="L185" s="15"/>
      <c r="M185" s="16"/>
      <c r="N185" s="16"/>
    </row>
    <row r="186" spans="12:14" x14ac:dyDescent="0.25">
      <c r="L186" s="15"/>
      <c r="M186" s="16"/>
      <c r="N186" s="16"/>
    </row>
    <row r="187" spans="12:14" x14ac:dyDescent="0.25">
      <c r="L187" s="15"/>
      <c r="M187" s="16"/>
      <c r="N187" s="16"/>
    </row>
    <row r="188" spans="12:14" x14ac:dyDescent="0.25">
      <c r="L188" s="15"/>
      <c r="M188" s="16"/>
      <c r="N188" s="16"/>
    </row>
    <row r="189" spans="12:14" x14ac:dyDescent="0.25">
      <c r="L189" s="15"/>
      <c r="M189" s="16"/>
      <c r="N189" s="16"/>
    </row>
    <row r="190" spans="12:14" x14ac:dyDescent="0.25">
      <c r="L190" s="15"/>
      <c r="M190" s="16"/>
      <c r="N190" s="16"/>
    </row>
    <row r="191" spans="12:14" x14ac:dyDescent="0.25">
      <c r="L191" s="15"/>
      <c r="M191" s="16"/>
      <c r="N191" s="16"/>
    </row>
    <row r="192" spans="12:14" x14ac:dyDescent="0.25">
      <c r="L192" s="15"/>
      <c r="M192" s="16"/>
      <c r="N192" s="16"/>
    </row>
    <row r="193" spans="12:14" x14ac:dyDescent="0.25">
      <c r="L193" s="15"/>
      <c r="M193" s="16"/>
      <c r="N193" s="16"/>
    </row>
    <row r="194" spans="12:14" x14ac:dyDescent="0.25">
      <c r="L194" s="15"/>
      <c r="M194" s="16"/>
      <c r="N194" s="16"/>
    </row>
    <row r="195" spans="12:14" x14ac:dyDescent="0.25">
      <c r="L195" s="15"/>
      <c r="M195" s="16"/>
      <c r="N195" s="16"/>
    </row>
    <row r="196" spans="12:14" x14ac:dyDescent="0.25">
      <c r="L196" s="15"/>
      <c r="M196" s="16"/>
      <c r="N196" s="16"/>
    </row>
    <row r="197" spans="12:14" x14ac:dyDescent="0.25">
      <c r="L197" s="15"/>
      <c r="M197" s="16"/>
      <c r="N197" s="16"/>
    </row>
    <row r="198" spans="12:14" x14ac:dyDescent="0.25">
      <c r="L198" s="15"/>
      <c r="M198" s="16"/>
      <c r="N198" s="16"/>
    </row>
    <row r="199" spans="12:14" x14ac:dyDescent="0.25">
      <c r="L199" s="15"/>
      <c r="M199" s="16"/>
      <c r="N199" s="16"/>
    </row>
    <row r="200" spans="12:14" x14ac:dyDescent="0.25">
      <c r="L200" s="15"/>
      <c r="M200" s="16"/>
      <c r="N200" s="16"/>
    </row>
    <row r="201" spans="12:14" x14ac:dyDescent="0.25">
      <c r="L201" s="15"/>
      <c r="M201" s="16"/>
      <c r="N201" s="16"/>
    </row>
    <row r="202" spans="12:14" x14ac:dyDescent="0.25">
      <c r="L202" s="15"/>
      <c r="M202" s="16"/>
      <c r="N202" s="16"/>
    </row>
    <row r="203" spans="12:14" x14ac:dyDescent="0.25">
      <c r="L203" s="15"/>
      <c r="M203" s="16"/>
      <c r="N203" s="16"/>
    </row>
    <row r="204" spans="12:14" x14ac:dyDescent="0.25">
      <c r="L204" s="15"/>
      <c r="M204" s="16"/>
      <c r="N204" s="16"/>
    </row>
    <row r="205" spans="12:14" x14ac:dyDescent="0.25">
      <c r="L205" s="15"/>
      <c r="M205" s="16"/>
      <c r="N205" s="16"/>
    </row>
    <row r="206" spans="12:14" x14ac:dyDescent="0.25">
      <c r="L206" s="15"/>
      <c r="M206" s="16"/>
      <c r="N206" s="16"/>
    </row>
    <row r="207" spans="12:14" x14ac:dyDescent="0.25">
      <c r="L207" s="15"/>
      <c r="M207" s="16"/>
      <c r="N207" s="16"/>
    </row>
    <row r="208" spans="12:14" x14ac:dyDescent="0.25">
      <c r="L208" s="15"/>
      <c r="M208" s="16"/>
      <c r="N208" s="16"/>
    </row>
    <row r="209" spans="12:14" x14ac:dyDescent="0.25">
      <c r="L209" s="15"/>
      <c r="M209" s="16"/>
      <c r="N209" s="16"/>
    </row>
    <row r="210" spans="12:14" x14ac:dyDescent="0.25">
      <c r="L210" s="15"/>
      <c r="M210" s="16"/>
      <c r="N210" s="16"/>
    </row>
    <row r="211" spans="12:14" x14ac:dyDescent="0.25">
      <c r="L211" s="15"/>
      <c r="M211" s="16"/>
      <c r="N211" s="16"/>
    </row>
    <row r="212" spans="12:14" x14ac:dyDescent="0.25">
      <c r="L212" s="15"/>
      <c r="M212" s="16"/>
      <c r="N212" s="16"/>
    </row>
    <row r="213" spans="12:14" x14ac:dyDescent="0.25">
      <c r="L213" s="15"/>
      <c r="M213" s="16"/>
      <c r="N213" s="16"/>
    </row>
    <row r="214" spans="12:14" x14ac:dyDescent="0.25">
      <c r="L214" s="15"/>
      <c r="M214" s="16"/>
      <c r="N214" s="16"/>
    </row>
    <row r="215" spans="12:14" x14ac:dyDescent="0.25">
      <c r="L215" s="15"/>
      <c r="M215" s="16"/>
      <c r="N215" s="16"/>
    </row>
    <row r="216" spans="12:14" x14ac:dyDescent="0.25">
      <c r="L216" s="15"/>
      <c r="M216" s="16"/>
      <c r="N216" s="16"/>
    </row>
    <row r="217" spans="12:14" x14ac:dyDescent="0.25">
      <c r="L217" s="15"/>
      <c r="M217" s="16"/>
      <c r="N217" s="16"/>
    </row>
    <row r="218" spans="12:14" x14ac:dyDescent="0.25">
      <c r="L218" s="15"/>
      <c r="M218" s="16"/>
      <c r="N218" s="16"/>
    </row>
    <row r="219" spans="12:14" x14ac:dyDescent="0.25">
      <c r="L219" s="15"/>
      <c r="M219" s="16"/>
      <c r="N219" s="16"/>
    </row>
    <row r="220" spans="12:14" x14ac:dyDescent="0.25">
      <c r="L220" s="15"/>
      <c r="M220" s="16"/>
      <c r="N220" s="16"/>
    </row>
    <row r="221" spans="12:14" x14ac:dyDescent="0.25">
      <c r="L221" s="15"/>
      <c r="M221" s="16"/>
      <c r="N221" s="16"/>
    </row>
    <row r="222" spans="12:14" x14ac:dyDescent="0.25">
      <c r="L222" s="15"/>
      <c r="M222" s="16"/>
      <c r="N222" s="16"/>
    </row>
    <row r="223" spans="12:14" x14ac:dyDescent="0.25">
      <c r="L223" s="15"/>
      <c r="M223" s="16"/>
      <c r="N223" s="16"/>
    </row>
    <row r="224" spans="12:14" x14ac:dyDescent="0.25">
      <c r="L224" s="15"/>
      <c r="M224" s="16"/>
      <c r="N224" s="16"/>
    </row>
    <row r="225" spans="12:14" x14ac:dyDescent="0.25">
      <c r="L225" s="15"/>
      <c r="M225" s="16"/>
      <c r="N225" s="16"/>
    </row>
    <row r="226" spans="12:14" x14ac:dyDescent="0.25">
      <c r="L226" s="15"/>
      <c r="M226" s="16"/>
      <c r="N226" s="16"/>
    </row>
    <row r="227" spans="12:14" x14ac:dyDescent="0.25">
      <c r="L227" s="15"/>
      <c r="M227" s="16"/>
      <c r="N227" s="16"/>
    </row>
    <row r="228" spans="12:14" x14ac:dyDescent="0.25">
      <c r="L228" s="15"/>
      <c r="M228" s="16"/>
      <c r="N228" s="16"/>
    </row>
    <row r="229" spans="12:14" x14ac:dyDescent="0.25">
      <c r="L229" s="15"/>
      <c r="M229" s="16"/>
      <c r="N229" s="16"/>
    </row>
    <row r="230" spans="12:14" x14ac:dyDescent="0.25">
      <c r="L230" s="15"/>
      <c r="M230" s="16"/>
      <c r="N230" s="16"/>
    </row>
    <row r="231" spans="12:14" x14ac:dyDescent="0.25">
      <c r="L231" s="15"/>
      <c r="M231" s="16"/>
      <c r="N231" s="16"/>
    </row>
    <row r="232" spans="12:14" x14ac:dyDescent="0.25">
      <c r="L232" s="15"/>
      <c r="M232" s="16"/>
      <c r="N232" s="16"/>
    </row>
    <row r="233" spans="12:14" x14ac:dyDescent="0.25">
      <c r="L233" s="15"/>
      <c r="M233" s="16"/>
      <c r="N233" s="16"/>
    </row>
    <row r="234" spans="12:14" x14ac:dyDescent="0.25">
      <c r="L234" s="15"/>
      <c r="M234" s="16"/>
      <c r="N234" s="16"/>
    </row>
    <row r="235" spans="12:14" x14ac:dyDescent="0.25">
      <c r="L235" s="15"/>
      <c r="M235" s="16"/>
      <c r="N235" s="16"/>
    </row>
    <row r="236" spans="12:14" x14ac:dyDescent="0.25">
      <c r="L236" s="15"/>
      <c r="M236" s="16"/>
      <c r="N236" s="16"/>
    </row>
    <row r="237" spans="12:14" x14ac:dyDescent="0.25">
      <c r="L237" s="15"/>
      <c r="M237" s="16"/>
      <c r="N237" s="16"/>
    </row>
    <row r="238" spans="12:14" x14ac:dyDescent="0.25">
      <c r="L238" s="15"/>
      <c r="M238" s="16"/>
      <c r="N238" s="16"/>
    </row>
    <row r="239" spans="12:14" x14ac:dyDescent="0.25">
      <c r="L239" s="15"/>
      <c r="M239" s="16"/>
      <c r="N239" s="16"/>
    </row>
    <row r="240" spans="12:14" x14ac:dyDescent="0.25">
      <c r="L240" s="15"/>
      <c r="M240" s="16"/>
      <c r="N240" s="16"/>
    </row>
    <row r="241" spans="12:14" x14ac:dyDescent="0.25">
      <c r="L241" s="15"/>
      <c r="M241" s="16"/>
      <c r="N241" s="16"/>
    </row>
    <row r="242" spans="12:14" x14ac:dyDescent="0.25">
      <c r="L242" s="15"/>
      <c r="M242" s="16"/>
      <c r="N242" s="16"/>
    </row>
  </sheetData>
  <sortState xmlns:xlrd2="http://schemas.microsoft.com/office/spreadsheetml/2017/richdata2" ref="L3:N242">
    <sortCondition ref="L3:L2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10B5-89F8-41E4-9866-3FD94509CC0F}">
  <dimension ref="B2:J248"/>
  <sheetViews>
    <sheetView workbookViewId="0">
      <selection activeCell="A248" sqref="A248"/>
    </sheetView>
  </sheetViews>
  <sheetFormatPr defaultRowHeight="15" x14ac:dyDescent="0.25"/>
  <cols>
    <col min="2" max="2" width="11.7109375" customWidth="1"/>
    <col min="3" max="3" width="14.28515625" customWidth="1"/>
    <col min="4" max="4" width="15.85546875" customWidth="1"/>
    <col min="5" max="5" width="19" customWidth="1"/>
    <col min="6" max="6" width="20.140625" customWidth="1"/>
  </cols>
  <sheetData>
    <row r="2" spans="2:10" x14ac:dyDescent="0.25">
      <c r="B2" t="s">
        <v>2</v>
      </c>
      <c r="C2" t="s">
        <v>1099</v>
      </c>
      <c r="D2" t="s">
        <v>13</v>
      </c>
      <c r="E2" t="s">
        <v>14</v>
      </c>
      <c r="F2" t="s">
        <v>16</v>
      </c>
      <c r="J2" s="16"/>
    </row>
    <row r="3" spans="2:10" x14ac:dyDescent="0.25">
      <c r="B3" s="15">
        <v>38899</v>
      </c>
      <c r="C3" s="16">
        <v>8.57</v>
      </c>
      <c r="D3" t="s">
        <v>15</v>
      </c>
      <c r="E3" s="6">
        <f>AVERAGE(D:D)*12</f>
        <v>4.5800844908255471E-2</v>
      </c>
      <c r="F3" s="3">
        <f>_xlfn.STDEV.P(D:D)*SQRT(12)</f>
        <v>0.29349310384333321</v>
      </c>
      <c r="H3" s="15"/>
      <c r="I3" s="16"/>
      <c r="J3" s="16"/>
    </row>
    <row r="4" spans="2:10" x14ac:dyDescent="0.25">
      <c r="B4" s="15">
        <v>38930</v>
      </c>
      <c r="C4" s="16">
        <v>9.01</v>
      </c>
      <c r="D4" s="3">
        <f>(C4/C3)-1</f>
        <v>5.134189031505243E-2</v>
      </c>
      <c r="H4" s="15"/>
      <c r="I4" s="16"/>
      <c r="J4" s="16"/>
    </row>
    <row r="5" spans="2:10" x14ac:dyDescent="0.25">
      <c r="B5" s="15">
        <v>38961</v>
      </c>
      <c r="C5" s="16">
        <v>9.35</v>
      </c>
      <c r="D5" s="3">
        <f>(C5/C4)-1</f>
        <v>3.7735849056603765E-2</v>
      </c>
      <c r="H5" s="15"/>
      <c r="I5" s="16"/>
      <c r="J5" s="16"/>
    </row>
    <row r="6" spans="2:10" x14ac:dyDescent="0.25">
      <c r="B6" s="15">
        <v>38991</v>
      </c>
      <c r="C6" s="16">
        <v>10.31</v>
      </c>
      <c r="D6" s="3">
        <f t="shared" ref="D6:D69" si="0">(C6/C5)-1</f>
        <v>0.10267379679144395</v>
      </c>
      <c r="H6" s="15"/>
      <c r="I6" s="16"/>
      <c r="J6" s="16"/>
    </row>
    <row r="7" spans="2:10" x14ac:dyDescent="0.25">
      <c r="B7" s="15">
        <v>39022</v>
      </c>
      <c r="C7" s="16">
        <v>11.65</v>
      </c>
      <c r="D7" s="3">
        <f t="shared" si="0"/>
        <v>0.12997090203685735</v>
      </c>
      <c r="H7" s="15"/>
      <c r="I7" s="16"/>
      <c r="J7" s="16"/>
    </row>
    <row r="8" spans="2:10" x14ac:dyDescent="0.25">
      <c r="B8" s="15">
        <v>39052</v>
      </c>
      <c r="C8" s="16">
        <v>12.39</v>
      </c>
      <c r="D8" s="3">
        <f t="shared" si="0"/>
        <v>6.3519313304720937E-2</v>
      </c>
      <c r="H8" s="15"/>
      <c r="I8" s="16"/>
      <c r="J8" s="16"/>
    </row>
    <row r="9" spans="2:10" x14ac:dyDescent="0.25">
      <c r="B9" s="15">
        <v>39083</v>
      </c>
      <c r="C9" s="16">
        <v>12.11</v>
      </c>
      <c r="D9" s="3">
        <f t="shared" si="0"/>
        <v>-2.25988700564973E-2</v>
      </c>
      <c r="H9" s="15"/>
      <c r="I9" s="16"/>
      <c r="J9" s="16"/>
    </row>
    <row r="10" spans="2:10" x14ac:dyDescent="0.25">
      <c r="B10" s="15">
        <v>39114</v>
      </c>
      <c r="C10" s="16">
        <v>11.17</v>
      </c>
      <c r="D10" s="3">
        <f t="shared" si="0"/>
        <v>-7.7621800165152743E-2</v>
      </c>
      <c r="H10" s="15"/>
      <c r="I10" s="16"/>
      <c r="J10" s="16"/>
    </row>
    <row r="11" spans="2:10" x14ac:dyDescent="0.25">
      <c r="B11" s="15">
        <v>39142</v>
      </c>
      <c r="C11" s="16">
        <v>10.72</v>
      </c>
      <c r="D11" s="3">
        <f t="shared" si="0"/>
        <v>-4.0286481647269445E-2</v>
      </c>
      <c r="H11" s="15"/>
      <c r="I11" s="16"/>
      <c r="J11" s="16"/>
    </row>
    <row r="12" spans="2:10" x14ac:dyDescent="0.25">
      <c r="B12" s="15">
        <v>39173</v>
      </c>
      <c r="C12" s="16">
        <v>10.130000000000001</v>
      </c>
      <c r="D12" s="3">
        <f t="shared" si="0"/>
        <v>-5.5037313432835799E-2</v>
      </c>
      <c r="H12" s="15"/>
      <c r="I12" s="16"/>
      <c r="J12" s="16"/>
    </row>
    <row r="13" spans="2:10" x14ac:dyDescent="0.25">
      <c r="B13" s="15">
        <v>39203</v>
      </c>
      <c r="C13" s="16">
        <v>9.44</v>
      </c>
      <c r="D13" s="3">
        <f t="shared" si="0"/>
        <v>-6.8114511352418639E-2</v>
      </c>
      <c r="H13" s="15"/>
      <c r="I13" s="16"/>
      <c r="J13" s="16"/>
    </row>
    <row r="14" spans="2:10" x14ac:dyDescent="0.25">
      <c r="B14" s="15">
        <v>39234</v>
      </c>
      <c r="C14" s="16">
        <v>9.1300000000000008</v>
      </c>
      <c r="D14" s="3">
        <f t="shared" si="0"/>
        <v>-3.2838983050847315E-2</v>
      </c>
      <c r="H14" s="15"/>
      <c r="I14" s="16"/>
      <c r="J14" s="16"/>
    </row>
    <row r="15" spans="2:10" x14ac:dyDescent="0.25">
      <c r="B15" s="15">
        <v>39264</v>
      </c>
      <c r="C15" s="16">
        <v>8.36</v>
      </c>
      <c r="D15" s="3">
        <f t="shared" si="0"/>
        <v>-8.4337349397590522E-2</v>
      </c>
      <c r="H15" s="15"/>
      <c r="I15" s="16"/>
      <c r="J15" s="16"/>
    </row>
    <row r="16" spans="2:10" x14ac:dyDescent="0.25">
      <c r="B16" s="15">
        <v>39295</v>
      </c>
      <c r="C16" s="16">
        <v>8.5500000000000007</v>
      </c>
      <c r="D16" s="3">
        <f t="shared" si="0"/>
        <v>2.2727272727272929E-2</v>
      </c>
      <c r="H16" s="15"/>
      <c r="I16" s="16"/>
      <c r="J16" s="16"/>
    </row>
    <row r="17" spans="2:10" x14ac:dyDescent="0.25">
      <c r="B17" s="15">
        <v>39326</v>
      </c>
      <c r="C17" s="16">
        <v>7.11</v>
      </c>
      <c r="D17" s="3">
        <f t="shared" si="0"/>
        <v>-0.16842105263157903</v>
      </c>
      <c r="H17" s="15"/>
      <c r="I17" s="16"/>
      <c r="J17" s="16"/>
    </row>
    <row r="18" spans="2:10" x14ac:dyDescent="0.25">
      <c r="B18" s="15">
        <v>39356</v>
      </c>
      <c r="C18" s="16">
        <v>6.54</v>
      </c>
      <c r="D18" s="3">
        <f t="shared" si="0"/>
        <v>-8.0168776371308037E-2</v>
      </c>
      <c r="H18" s="15"/>
      <c r="I18" s="16"/>
      <c r="J18" s="16"/>
    </row>
    <row r="19" spans="2:10" x14ac:dyDescent="0.25">
      <c r="B19" s="15">
        <v>39387</v>
      </c>
      <c r="C19" s="16">
        <v>4.93</v>
      </c>
      <c r="D19" s="3">
        <f t="shared" si="0"/>
        <v>-0.24617737003058104</v>
      </c>
      <c r="H19" s="15"/>
      <c r="I19" s="16"/>
      <c r="J19" s="16"/>
    </row>
    <row r="20" spans="2:10" x14ac:dyDescent="0.25">
      <c r="B20" s="15">
        <v>39417</v>
      </c>
      <c r="C20" s="16">
        <v>5.0999999999999996</v>
      </c>
      <c r="D20" s="3">
        <f t="shared" si="0"/>
        <v>3.4482758620689724E-2</v>
      </c>
      <c r="H20" s="15"/>
      <c r="I20" s="16"/>
      <c r="J20" s="16"/>
    </row>
    <row r="21" spans="2:10" x14ac:dyDescent="0.25">
      <c r="B21" s="15">
        <v>39448</v>
      </c>
      <c r="C21" s="16">
        <v>5.52</v>
      </c>
      <c r="D21" s="3">
        <f t="shared" si="0"/>
        <v>8.2352941176470518E-2</v>
      </c>
      <c r="H21" s="15"/>
      <c r="I21" s="16"/>
      <c r="J21" s="16"/>
    </row>
    <row r="22" spans="2:10" x14ac:dyDescent="0.25">
      <c r="B22" s="15">
        <v>39479</v>
      </c>
      <c r="C22" s="16">
        <v>5.1100000000000003</v>
      </c>
      <c r="D22" s="3">
        <f t="shared" si="0"/>
        <v>-7.4275362318840465E-2</v>
      </c>
      <c r="H22" s="15"/>
      <c r="I22" s="16"/>
      <c r="J22" s="16"/>
    </row>
    <row r="23" spans="2:10" x14ac:dyDescent="0.25">
      <c r="B23" s="15">
        <v>39508</v>
      </c>
      <c r="C23" s="16">
        <v>3.78</v>
      </c>
      <c r="D23" s="3">
        <f t="shared" si="0"/>
        <v>-0.26027397260273977</v>
      </c>
      <c r="H23" s="15"/>
      <c r="I23" s="16"/>
      <c r="J23" s="16"/>
    </row>
    <row r="24" spans="2:10" x14ac:dyDescent="0.25">
      <c r="B24" s="15">
        <v>39539</v>
      </c>
      <c r="C24" s="16">
        <v>4.1399999999999997</v>
      </c>
      <c r="D24" s="3">
        <f t="shared" si="0"/>
        <v>9.5238095238095122E-2</v>
      </c>
      <c r="H24" s="15"/>
      <c r="I24" s="16"/>
      <c r="J24" s="16"/>
    </row>
    <row r="25" spans="2:10" x14ac:dyDescent="0.25">
      <c r="B25" s="15">
        <v>39569</v>
      </c>
      <c r="C25" s="16">
        <v>4.47</v>
      </c>
      <c r="D25" s="3">
        <f t="shared" si="0"/>
        <v>7.9710144927536364E-2</v>
      </c>
      <c r="H25" s="15"/>
      <c r="I25" s="16"/>
      <c r="J25" s="16"/>
    </row>
    <row r="26" spans="2:10" x14ac:dyDescent="0.25">
      <c r="B26" s="15">
        <v>39600</v>
      </c>
      <c r="C26" s="16">
        <v>3.89</v>
      </c>
      <c r="D26" s="3">
        <f t="shared" si="0"/>
        <v>-0.12975391498881428</v>
      </c>
      <c r="H26" s="15"/>
      <c r="I26" s="16"/>
      <c r="J26" s="16"/>
    </row>
    <row r="27" spans="2:10" x14ac:dyDescent="0.25">
      <c r="B27" s="15">
        <v>39630</v>
      </c>
      <c r="C27" s="16">
        <v>3.36</v>
      </c>
      <c r="D27" s="3">
        <f t="shared" si="0"/>
        <v>-0.13624678663239076</v>
      </c>
      <c r="H27" s="15"/>
      <c r="I27" s="16"/>
      <c r="J27" s="16"/>
    </row>
    <row r="28" spans="2:10" x14ac:dyDescent="0.25">
      <c r="B28" s="15">
        <v>39661</v>
      </c>
      <c r="C28" s="16">
        <v>3.54</v>
      </c>
      <c r="D28" s="3">
        <f t="shared" si="0"/>
        <v>5.3571428571428603E-2</v>
      </c>
      <c r="H28" s="15"/>
      <c r="I28" s="16"/>
      <c r="J28" s="16"/>
    </row>
    <row r="29" spans="2:10" x14ac:dyDescent="0.25">
      <c r="B29" s="15">
        <v>39692</v>
      </c>
      <c r="C29" s="16">
        <v>3.24</v>
      </c>
      <c r="D29" s="3">
        <f t="shared" si="0"/>
        <v>-8.4745762711864403E-2</v>
      </c>
      <c r="H29" s="15"/>
      <c r="I29" s="16"/>
      <c r="J29" s="16"/>
    </row>
    <row r="30" spans="2:10" x14ac:dyDescent="0.25">
      <c r="B30" s="15">
        <v>39722</v>
      </c>
      <c r="C30" s="16">
        <v>2.23</v>
      </c>
      <c r="D30" s="3">
        <f t="shared" si="0"/>
        <v>-0.31172839506172845</v>
      </c>
      <c r="H30" s="15"/>
      <c r="I30" s="16"/>
      <c r="J30" s="16"/>
    </row>
    <row r="31" spans="2:10" x14ac:dyDescent="0.25">
      <c r="B31" s="15">
        <v>39753</v>
      </c>
      <c r="C31" s="16">
        <v>2.4900000000000002</v>
      </c>
      <c r="D31" s="3">
        <f t="shared" si="0"/>
        <v>0.11659192825112119</v>
      </c>
      <c r="H31" s="15"/>
      <c r="I31" s="16"/>
      <c r="J31" s="16"/>
    </row>
    <row r="32" spans="2:10" x14ac:dyDescent="0.25">
      <c r="B32" s="15">
        <v>39783</v>
      </c>
      <c r="C32" s="16">
        <v>3.06</v>
      </c>
      <c r="D32" s="3">
        <f t="shared" si="0"/>
        <v>0.22891566265060237</v>
      </c>
      <c r="H32" s="15"/>
      <c r="I32" s="16"/>
      <c r="J32" s="16"/>
    </row>
    <row r="33" spans="2:10" x14ac:dyDescent="0.25">
      <c r="B33" s="15">
        <v>39814</v>
      </c>
      <c r="C33" s="16">
        <v>3.12</v>
      </c>
      <c r="D33" s="3">
        <f t="shared" si="0"/>
        <v>1.9607843137254832E-2</v>
      </c>
      <c r="H33" s="15"/>
      <c r="I33" s="16"/>
      <c r="J33" s="16"/>
    </row>
    <row r="34" spans="2:10" x14ac:dyDescent="0.25">
      <c r="B34" s="15">
        <v>39845</v>
      </c>
      <c r="C34" s="16">
        <v>2.81</v>
      </c>
      <c r="D34" s="3">
        <f t="shared" si="0"/>
        <v>-9.9358974358974339E-2</v>
      </c>
      <c r="H34" s="15"/>
      <c r="I34" s="16"/>
      <c r="J34" s="16"/>
    </row>
    <row r="35" spans="2:10" x14ac:dyDescent="0.25">
      <c r="B35" s="15">
        <v>39873</v>
      </c>
      <c r="C35" s="16">
        <v>3.12</v>
      </c>
      <c r="D35" s="3">
        <f t="shared" si="0"/>
        <v>0.11032028469750887</v>
      </c>
      <c r="H35" s="15"/>
      <c r="I35" s="16"/>
      <c r="J35" s="16"/>
    </row>
    <row r="36" spans="2:10" x14ac:dyDescent="0.25">
      <c r="B36" s="15">
        <v>39904</v>
      </c>
      <c r="C36" s="16">
        <v>3.11</v>
      </c>
      <c r="D36" s="3">
        <f t="shared" si="0"/>
        <v>-3.2051282051283048E-3</v>
      </c>
      <c r="H36" s="15"/>
      <c r="I36" s="16"/>
      <c r="J36" s="16"/>
    </row>
    <row r="37" spans="2:10" x14ac:dyDescent="0.25">
      <c r="B37" s="15">
        <v>39934</v>
      </c>
      <c r="C37" s="16">
        <v>2.62</v>
      </c>
      <c r="D37" s="3">
        <f t="shared" si="0"/>
        <v>-0.157556270096463</v>
      </c>
      <c r="H37" s="15"/>
      <c r="I37" s="16"/>
      <c r="J37" s="16"/>
    </row>
    <row r="38" spans="2:10" x14ac:dyDescent="0.25">
      <c r="B38" s="15">
        <v>39965</v>
      </c>
      <c r="C38" s="16">
        <v>2.4900000000000002</v>
      </c>
      <c r="D38" s="3">
        <f t="shared" si="0"/>
        <v>-4.9618320610686939E-2</v>
      </c>
      <c r="H38" s="15"/>
      <c r="I38" s="16"/>
      <c r="J38" s="16"/>
    </row>
    <row r="39" spans="2:10" x14ac:dyDescent="0.25">
      <c r="B39" s="15">
        <v>39995</v>
      </c>
      <c r="C39" s="16">
        <v>2.86</v>
      </c>
      <c r="D39" s="3">
        <f t="shared" si="0"/>
        <v>0.14859437751004001</v>
      </c>
      <c r="H39" s="15"/>
      <c r="I39" s="16"/>
      <c r="J39" s="16"/>
    </row>
    <row r="40" spans="2:10" x14ac:dyDescent="0.25">
      <c r="B40" s="15">
        <v>40026</v>
      </c>
      <c r="C40" s="16">
        <v>3.15</v>
      </c>
      <c r="D40" s="3">
        <f t="shared" si="0"/>
        <v>0.10139860139860146</v>
      </c>
      <c r="H40" s="15"/>
      <c r="I40" s="16"/>
      <c r="J40" s="16"/>
    </row>
    <row r="41" spans="2:10" x14ac:dyDescent="0.25">
      <c r="B41" s="15">
        <v>40057</v>
      </c>
      <c r="C41" s="16">
        <v>2.96</v>
      </c>
      <c r="D41" s="3">
        <f t="shared" si="0"/>
        <v>-6.0317460317460325E-2</v>
      </c>
      <c r="H41" s="15"/>
      <c r="I41" s="16"/>
      <c r="J41" s="17"/>
    </row>
    <row r="42" spans="2:10" x14ac:dyDescent="0.25">
      <c r="B42" s="15">
        <v>40087</v>
      </c>
      <c r="C42" s="16">
        <v>2.4700000000000002</v>
      </c>
      <c r="D42" s="3">
        <f t="shared" si="0"/>
        <v>-0.16554054054054046</v>
      </c>
      <c r="H42" s="15"/>
      <c r="I42" s="16"/>
      <c r="J42" s="16"/>
    </row>
    <row r="43" spans="2:10" x14ac:dyDescent="0.25">
      <c r="B43" s="15">
        <v>40118</v>
      </c>
      <c r="C43" s="16">
        <v>2.57</v>
      </c>
      <c r="D43" s="3">
        <f t="shared" si="0"/>
        <v>4.0485829959514108E-2</v>
      </c>
      <c r="H43" s="15"/>
      <c r="I43" s="16"/>
      <c r="J43" s="16"/>
    </row>
    <row r="44" spans="2:10" x14ac:dyDescent="0.25">
      <c r="B44" s="15">
        <v>40148</v>
      </c>
      <c r="C44" s="16">
        <v>2.94</v>
      </c>
      <c r="D44" s="3">
        <f t="shared" si="0"/>
        <v>0.14396887159533089</v>
      </c>
      <c r="H44" s="15"/>
      <c r="I44" s="16"/>
      <c r="J44" s="16"/>
    </row>
    <row r="45" spans="2:10" x14ac:dyDescent="0.25">
      <c r="B45" s="15">
        <v>40179</v>
      </c>
      <c r="C45" s="16">
        <v>2.89</v>
      </c>
      <c r="D45" s="3">
        <f t="shared" si="0"/>
        <v>-1.7006802721088343E-2</v>
      </c>
      <c r="H45" s="15"/>
      <c r="I45" s="16"/>
      <c r="J45" s="16"/>
    </row>
    <row r="46" spans="2:10" x14ac:dyDescent="0.25">
      <c r="B46" s="15">
        <v>40210</v>
      </c>
      <c r="C46" s="16">
        <v>3.07</v>
      </c>
      <c r="D46" s="3">
        <f t="shared" si="0"/>
        <v>6.2283737024221297E-2</v>
      </c>
      <c r="H46" s="15"/>
      <c r="I46" s="16"/>
      <c r="J46" s="16"/>
    </row>
    <row r="47" spans="2:10" x14ac:dyDescent="0.25">
      <c r="B47" s="15">
        <v>40238</v>
      </c>
      <c r="C47" s="16">
        <v>3.15</v>
      </c>
      <c r="D47" s="3">
        <f t="shared" si="0"/>
        <v>2.6058631921824116E-2</v>
      </c>
      <c r="H47" s="15"/>
      <c r="I47" s="16"/>
      <c r="J47" s="16"/>
    </row>
    <row r="48" spans="2:10" x14ac:dyDescent="0.25">
      <c r="B48" s="15">
        <v>40269</v>
      </c>
      <c r="C48" s="16">
        <v>3.34</v>
      </c>
      <c r="D48" s="3">
        <f t="shared" si="0"/>
        <v>6.0317460317460325E-2</v>
      </c>
      <c r="H48" s="15"/>
      <c r="I48" s="16"/>
      <c r="J48" s="16"/>
    </row>
    <row r="49" spans="2:10" x14ac:dyDescent="0.25">
      <c r="B49" s="15">
        <v>40299</v>
      </c>
      <c r="C49" s="16">
        <v>2.85</v>
      </c>
      <c r="D49" s="3">
        <f t="shared" si="0"/>
        <v>-0.1467065868263473</v>
      </c>
      <c r="H49" s="15"/>
      <c r="I49" s="16"/>
      <c r="J49" s="16"/>
    </row>
    <row r="50" spans="2:10" x14ac:dyDescent="0.25">
      <c r="B50" s="15">
        <v>40330</v>
      </c>
      <c r="C50" s="16">
        <v>2.5299999999999998</v>
      </c>
      <c r="D50" s="3">
        <f t="shared" si="0"/>
        <v>-0.11228070175438609</v>
      </c>
      <c r="H50" s="15"/>
      <c r="I50" s="16"/>
      <c r="J50" s="16"/>
    </row>
    <row r="51" spans="2:10" x14ac:dyDescent="0.25">
      <c r="B51" s="15">
        <v>40360</v>
      </c>
      <c r="C51" s="17">
        <v>2.75</v>
      </c>
      <c r="D51" s="3">
        <f t="shared" si="0"/>
        <v>8.6956521739130599E-2</v>
      </c>
      <c r="H51" s="15"/>
      <c r="I51" s="16"/>
      <c r="J51" s="16"/>
    </row>
    <row r="52" spans="2:10" x14ac:dyDescent="0.25">
      <c r="B52" s="15">
        <v>40391</v>
      </c>
      <c r="C52" s="16">
        <v>2.48</v>
      </c>
      <c r="D52" s="3">
        <f t="shared" si="0"/>
        <v>-9.8181818181818148E-2</v>
      </c>
      <c r="H52" s="15"/>
      <c r="I52" s="16"/>
      <c r="J52" s="16"/>
    </row>
    <row r="53" spans="2:10" x14ac:dyDescent="0.25">
      <c r="B53" s="15">
        <v>40422</v>
      </c>
      <c r="C53" s="16">
        <v>2.87</v>
      </c>
      <c r="D53" s="3">
        <f t="shared" si="0"/>
        <v>0.157258064516129</v>
      </c>
      <c r="H53" s="15"/>
      <c r="I53" s="16"/>
      <c r="J53" s="16"/>
    </row>
    <row r="54" spans="2:10" x14ac:dyDescent="0.25">
      <c r="B54" s="15">
        <v>40452</v>
      </c>
      <c r="C54" s="16">
        <v>2.92</v>
      </c>
      <c r="D54" s="3">
        <f t="shared" si="0"/>
        <v>1.7421602787456303E-2</v>
      </c>
      <c r="H54" s="15"/>
      <c r="I54" s="16"/>
      <c r="J54" s="16"/>
    </row>
    <row r="55" spans="2:10" x14ac:dyDescent="0.25">
      <c r="B55" s="15">
        <v>40483</v>
      </c>
      <c r="C55" s="16">
        <v>3.04</v>
      </c>
      <c r="D55" s="3">
        <f t="shared" si="0"/>
        <v>4.1095890410958846E-2</v>
      </c>
      <c r="H55" s="15"/>
      <c r="I55" s="16"/>
      <c r="J55" s="16"/>
    </row>
    <row r="56" spans="2:10" x14ac:dyDescent="0.25">
      <c r="B56" s="15">
        <v>40513</v>
      </c>
      <c r="C56" s="16">
        <v>2.94</v>
      </c>
      <c r="D56" s="3">
        <f t="shared" si="0"/>
        <v>-3.289473684210531E-2</v>
      </c>
      <c r="H56" s="15"/>
      <c r="I56" s="16"/>
      <c r="J56" s="16"/>
    </row>
    <row r="57" spans="2:10" x14ac:dyDescent="0.25">
      <c r="B57" s="15">
        <v>40544</v>
      </c>
      <c r="C57" s="16">
        <v>3.07</v>
      </c>
      <c r="D57" s="3">
        <f t="shared" si="0"/>
        <v>4.421768707482987E-2</v>
      </c>
      <c r="H57" s="15"/>
      <c r="I57" s="16"/>
      <c r="J57" s="16"/>
    </row>
    <row r="58" spans="2:10" x14ac:dyDescent="0.25">
      <c r="B58" s="15">
        <v>40575</v>
      </c>
      <c r="C58" s="16">
        <v>3.04</v>
      </c>
      <c r="D58" s="3">
        <f t="shared" si="0"/>
        <v>-9.7719869706839324E-3</v>
      </c>
      <c r="H58" s="15"/>
      <c r="I58" s="16"/>
      <c r="J58" s="16"/>
    </row>
    <row r="59" spans="2:10" x14ac:dyDescent="0.25">
      <c r="B59" s="15">
        <v>40603</v>
      </c>
      <c r="C59" s="16">
        <v>3.22</v>
      </c>
      <c r="D59" s="3">
        <f t="shared" si="0"/>
        <v>5.9210526315789602E-2</v>
      </c>
      <c r="H59" s="15"/>
      <c r="I59" s="16"/>
      <c r="J59" s="16"/>
    </row>
    <row r="60" spans="2:10" x14ac:dyDescent="0.25">
      <c r="B60" s="15">
        <v>40634</v>
      </c>
      <c r="C60" s="16">
        <v>3.08</v>
      </c>
      <c r="D60" s="3">
        <f t="shared" si="0"/>
        <v>-4.3478260869565299E-2</v>
      </c>
      <c r="H60" s="15"/>
      <c r="I60" s="16"/>
      <c r="J60" s="16"/>
    </row>
    <row r="61" spans="2:10" x14ac:dyDescent="0.25">
      <c r="B61" s="15">
        <v>40664</v>
      </c>
      <c r="C61" s="16">
        <v>3.23</v>
      </c>
      <c r="D61" s="3">
        <f t="shared" si="0"/>
        <v>4.870129870129869E-2</v>
      </c>
      <c r="H61" s="15"/>
      <c r="I61" s="16"/>
      <c r="J61" s="16"/>
    </row>
    <row r="62" spans="2:10" x14ac:dyDescent="0.25">
      <c r="B62" s="15">
        <v>40695</v>
      </c>
      <c r="C62" s="16">
        <v>3.25</v>
      </c>
      <c r="D62" s="3">
        <f t="shared" si="0"/>
        <v>6.1919504643963563E-3</v>
      </c>
      <c r="H62" s="15"/>
      <c r="I62" s="16"/>
      <c r="J62" s="16"/>
    </row>
    <row r="63" spans="2:10" x14ac:dyDescent="0.25">
      <c r="B63" s="15">
        <v>40725</v>
      </c>
      <c r="C63" s="16">
        <v>3.38</v>
      </c>
      <c r="D63" s="3">
        <f t="shared" si="0"/>
        <v>4.0000000000000036E-2</v>
      </c>
      <c r="H63" s="15"/>
      <c r="I63" s="16"/>
      <c r="J63" s="16"/>
    </row>
    <row r="64" spans="2:10" x14ac:dyDescent="0.25">
      <c r="B64" s="15">
        <v>40756</v>
      </c>
      <c r="C64" s="16">
        <v>3.14</v>
      </c>
      <c r="D64" s="3">
        <f t="shared" si="0"/>
        <v>-7.1005917159763232E-2</v>
      </c>
      <c r="H64" s="15"/>
      <c r="I64" s="16"/>
      <c r="J64" s="16"/>
    </row>
    <row r="65" spans="2:10" x14ac:dyDescent="0.25">
      <c r="B65" s="15">
        <v>40787</v>
      </c>
      <c r="C65" s="16">
        <v>2.96</v>
      </c>
      <c r="D65" s="3">
        <f t="shared" si="0"/>
        <v>-5.7324840764331308E-2</v>
      </c>
      <c r="H65" s="15"/>
      <c r="I65" s="16"/>
      <c r="J65" s="16"/>
    </row>
    <row r="66" spans="2:10" x14ac:dyDescent="0.25">
      <c r="B66" s="15">
        <v>40817</v>
      </c>
      <c r="C66" s="16">
        <v>3.26</v>
      </c>
      <c r="D66" s="3">
        <f t="shared" si="0"/>
        <v>0.10135135135135132</v>
      </c>
      <c r="H66" s="15"/>
      <c r="I66" s="16"/>
      <c r="J66" s="16"/>
    </row>
    <row r="67" spans="2:10" x14ac:dyDescent="0.25">
      <c r="B67" s="15">
        <v>40848</v>
      </c>
      <c r="C67" s="16">
        <v>3.21</v>
      </c>
      <c r="D67" s="3">
        <f t="shared" si="0"/>
        <v>-1.5337423312883347E-2</v>
      </c>
      <c r="H67" s="15"/>
      <c r="I67" s="16"/>
      <c r="J67" s="16"/>
    </row>
    <row r="68" spans="2:10" x14ac:dyDescent="0.25">
      <c r="B68" s="15">
        <v>40878</v>
      </c>
      <c r="C68" s="16">
        <v>3.47</v>
      </c>
      <c r="D68" s="3">
        <f t="shared" si="0"/>
        <v>8.0996884735202501E-2</v>
      </c>
      <c r="H68" s="15"/>
      <c r="I68" s="16"/>
      <c r="J68" s="16"/>
    </row>
    <row r="69" spans="2:10" x14ac:dyDescent="0.25">
      <c r="B69" s="15">
        <v>40909</v>
      </c>
      <c r="C69" s="17">
        <v>3.04</v>
      </c>
      <c r="D69" s="3">
        <f t="shared" si="0"/>
        <v>-0.12391930835734877</v>
      </c>
      <c r="H69" s="15"/>
      <c r="I69" s="16"/>
      <c r="J69" s="16"/>
    </row>
    <row r="70" spans="2:10" x14ac:dyDescent="0.25">
      <c r="B70" s="15">
        <v>40940</v>
      </c>
      <c r="C70" s="16">
        <v>3.29</v>
      </c>
      <c r="D70" s="3">
        <f t="shared" ref="D70:D133" si="1">(C70/C69)-1</f>
        <v>8.2236842105263053E-2</v>
      </c>
      <c r="H70" s="15"/>
      <c r="I70" s="16"/>
      <c r="J70" s="16"/>
    </row>
    <row r="71" spans="2:10" x14ac:dyDescent="0.25">
      <c r="B71" s="15">
        <v>40969</v>
      </c>
      <c r="C71" s="16">
        <v>3.26</v>
      </c>
      <c r="D71" s="3">
        <f t="shared" si="1"/>
        <v>-9.1185410334346795E-3</v>
      </c>
      <c r="H71" s="15"/>
      <c r="I71" s="16"/>
      <c r="J71" s="16"/>
    </row>
    <row r="72" spans="2:10" x14ac:dyDescent="0.25">
      <c r="B72" s="15">
        <v>41000</v>
      </c>
      <c r="C72" s="16">
        <v>3.16</v>
      </c>
      <c r="D72" s="3">
        <f t="shared" si="1"/>
        <v>-3.0674846625766805E-2</v>
      </c>
      <c r="H72" s="15"/>
      <c r="I72" s="16"/>
      <c r="J72" s="16"/>
    </row>
    <row r="73" spans="2:10" x14ac:dyDescent="0.25">
      <c r="B73" s="15">
        <v>41030</v>
      </c>
      <c r="C73" s="16">
        <v>3</v>
      </c>
      <c r="D73" s="3">
        <f t="shared" si="1"/>
        <v>-5.0632911392405111E-2</v>
      </c>
      <c r="H73" s="15"/>
      <c r="I73" s="16"/>
      <c r="J73" s="16"/>
    </row>
    <row r="74" spans="2:10" x14ac:dyDescent="0.25">
      <c r="B74" s="15">
        <v>41061</v>
      </c>
      <c r="C74" s="16">
        <v>3.08</v>
      </c>
      <c r="D74" s="3">
        <f t="shared" si="1"/>
        <v>2.6666666666666616E-2</v>
      </c>
      <c r="H74" s="15"/>
      <c r="I74" s="16"/>
      <c r="J74" s="16"/>
    </row>
    <row r="75" spans="2:10" x14ac:dyDescent="0.25">
      <c r="B75" s="15">
        <v>41091</v>
      </c>
      <c r="C75" s="16">
        <v>3</v>
      </c>
      <c r="D75" s="3">
        <f t="shared" si="1"/>
        <v>-2.5974025974025983E-2</v>
      </c>
      <c r="H75" s="15"/>
      <c r="I75" s="16"/>
      <c r="J75" s="16"/>
    </row>
    <row r="76" spans="2:10" x14ac:dyDescent="0.25">
      <c r="B76" s="15">
        <v>41122</v>
      </c>
      <c r="C76" s="16">
        <v>2.8</v>
      </c>
      <c r="D76" s="3">
        <f t="shared" si="1"/>
        <v>-6.6666666666666763E-2</v>
      </c>
      <c r="H76" s="15"/>
      <c r="I76" s="16"/>
      <c r="J76" s="16"/>
    </row>
    <row r="77" spans="2:10" x14ac:dyDescent="0.25">
      <c r="B77" s="15">
        <v>41153</v>
      </c>
      <c r="C77" s="16">
        <v>2.97</v>
      </c>
      <c r="D77" s="3">
        <f t="shared" si="1"/>
        <v>6.0714285714285943E-2</v>
      </c>
      <c r="H77" s="15"/>
      <c r="I77" s="16"/>
      <c r="J77" s="16"/>
    </row>
    <row r="78" spans="2:10" x14ac:dyDescent="0.25">
      <c r="B78" s="15">
        <v>41183</v>
      </c>
      <c r="C78" s="16">
        <v>2.79</v>
      </c>
      <c r="D78" s="3">
        <f t="shared" si="1"/>
        <v>-6.0606060606060663E-2</v>
      </c>
      <c r="H78" s="15"/>
      <c r="I78" s="16"/>
      <c r="J78" s="16"/>
    </row>
    <row r="79" spans="2:10" x14ac:dyDescent="0.25">
      <c r="B79" s="15">
        <v>41214</v>
      </c>
      <c r="C79" s="16">
        <v>3.08</v>
      </c>
      <c r="D79" s="3">
        <f t="shared" si="1"/>
        <v>0.10394265232974909</v>
      </c>
      <c r="H79" s="15"/>
      <c r="I79" s="16"/>
      <c r="J79" s="16"/>
    </row>
    <row r="80" spans="2:10" x14ac:dyDescent="0.25">
      <c r="B80" s="15">
        <v>41244</v>
      </c>
      <c r="C80" s="16">
        <v>3.11</v>
      </c>
      <c r="D80" s="3">
        <f t="shared" si="1"/>
        <v>9.7402597402596047E-3</v>
      </c>
      <c r="H80" s="15"/>
      <c r="I80" s="17"/>
      <c r="J80" s="16"/>
    </row>
    <row r="81" spans="2:10" x14ac:dyDescent="0.25">
      <c r="B81" s="15">
        <v>41275</v>
      </c>
      <c r="C81" s="16">
        <v>3.4</v>
      </c>
      <c r="D81" s="3">
        <f t="shared" si="1"/>
        <v>9.3247588424437255E-2</v>
      </c>
      <c r="H81" s="15"/>
      <c r="I81" s="16"/>
      <c r="J81" s="16"/>
    </row>
    <row r="82" spans="2:10" x14ac:dyDescent="0.25">
      <c r="B82" s="15">
        <v>41306</v>
      </c>
      <c r="C82" s="16">
        <v>3.8</v>
      </c>
      <c r="D82" s="3">
        <f t="shared" si="1"/>
        <v>0.11764705882352944</v>
      </c>
      <c r="H82" s="15"/>
      <c r="I82" s="16"/>
      <c r="J82" s="16"/>
    </row>
    <row r="83" spans="2:10" x14ac:dyDescent="0.25">
      <c r="B83" s="15">
        <v>41334</v>
      </c>
      <c r="C83" s="16">
        <v>3.78</v>
      </c>
      <c r="D83" s="3">
        <f t="shared" si="1"/>
        <v>-5.2631578947368585E-3</v>
      </c>
      <c r="H83" s="15"/>
      <c r="I83" s="16"/>
      <c r="J83" s="16"/>
    </row>
    <row r="84" spans="2:10" x14ac:dyDescent="0.25">
      <c r="B84" s="15">
        <v>41365</v>
      </c>
      <c r="C84" s="16">
        <v>3.79</v>
      </c>
      <c r="D84" s="3">
        <f t="shared" si="1"/>
        <v>2.6455026455027841E-3</v>
      </c>
      <c r="H84" s="15"/>
      <c r="I84" s="16"/>
      <c r="J84" s="16"/>
    </row>
    <row r="85" spans="2:10" x14ac:dyDescent="0.25">
      <c r="B85" s="15">
        <v>41395</v>
      </c>
      <c r="C85" s="16">
        <v>3.99</v>
      </c>
      <c r="D85" s="3">
        <f t="shared" si="1"/>
        <v>5.2770448548812743E-2</v>
      </c>
      <c r="H85" s="15"/>
      <c r="I85" s="16"/>
      <c r="J85" s="16"/>
    </row>
    <row r="86" spans="2:10" x14ac:dyDescent="0.25">
      <c r="B86" s="15">
        <v>41426</v>
      </c>
      <c r="C86" s="16">
        <v>3.91</v>
      </c>
      <c r="D86" s="3">
        <f t="shared" si="1"/>
        <v>-2.0050125313283207E-2</v>
      </c>
      <c r="H86" s="15"/>
      <c r="I86" s="16"/>
      <c r="J86" s="16"/>
    </row>
    <row r="87" spans="2:10" x14ac:dyDescent="0.25">
      <c r="B87" s="15">
        <v>41456</v>
      </c>
      <c r="C87" s="16">
        <v>4.7699999999999996</v>
      </c>
      <c r="D87" s="3">
        <f t="shared" si="1"/>
        <v>0.21994884910485912</v>
      </c>
      <c r="H87" s="15"/>
      <c r="I87" s="16"/>
      <c r="J87" s="16"/>
    </row>
    <row r="88" spans="2:10" x14ac:dyDescent="0.25">
      <c r="B88" s="15">
        <v>41487</v>
      </c>
      <c r="C88" s="16">
        <v>5.0999999999999996</v>
      </c>
      <c r="D88" s="3">
        <f t="shared" si="1"/>
        <v>6.9182389937106903E-2</v>
      </c>
      <c r="H88" s="15"/>
      <c r="I88" s="16"/>
      <c r="J88" s="16"/>
    </row>
    <row r="89" spans="2:10" x14ac:dyDescent="0.25">
      <c r="B89" s="15">
        <v>41518</v>
      </c>
      <c r="C89" s="16">
        <v>5.72</v>
      </c>
      <c r="D89" s="3">
        <f t="shared" si="1"/>
        <v>0.1215686274509804</v>
      </c>
      <c r="H89" s="15"/>
      <c r="I89" s="16"/>
      <c r="J89" s="16"/>
    </row>
    <row r="90" spans="2:10" x14ac:dyDescent="0.25">
      <c r="B90" s="15">
        <v>41548</v>
      </c>
      <c r="C90" s="16">
        <v>5.86</v>
      </c>
      <c r="D90" s="3">
        <f t="shared" si="1"/>
        <v>2.447552447552459E-2</v>
      </c>
      <c r="H90" s="15"/>
      <c r="I90" s="16"/>
      <c r="J90" s="16"/>
    </row>
    <row r="91" spans="2:10" x14ac:dyDescent="0.25">
      <c r="B91" s="15">
        <v>41579</v>
      </c>
      <c r="C91" s="16">
        <v>5.84</v>
      </c>
      <c r="D91" s="3">
        <f t="shared" si="1"/>
        <v>-3.4129692832765013E-3</v>
      </c>
      <c r="H91" s="15"/>
      <c r="I91" s="16"/>
      <c r="J91" s="16"/>
    </row>
    <row r="92" spans="2:10" x14ac:dyDescent="0.25">
      <c r="B92" s="15">
        <v>41609</v>
      </c>
      <c r="C92" s="16">
        <v>5.92</v>
      </c>
      <c r="D92" s="3">
        <f t="shared" si="1"/>
        <v>1.3698630136986356E-2</v>
      </c>
      <c r="H92" s="15"/>
      <c r="I92" s="16"/>
      <c r="J92" s="16"/>
    </row>
    <row r="93" spans="2:10" x14ac:dyDescent="0.25">
      <c r="B93" s="15">
        <v>41640</v>
      </c>
      <c r="C93" s="16">
        <v>6.15</v>
      </c>
      <c r="D93" s="3">
        <f t="shared" si="1"/>
        <v>3.8851351351351315E-2</v>
      </c>
      <c r="H93" s="15"/>
      <c r="I93" s="16"/>
      <c r="J93" s="16"/>
    </row>
    <row r="94" spans="2:10" x14ac:dyDescent="0.25">
      <c r="B94" s="15">
        <v>41671</v>
      </c>
      <c r="C94" s="16">
        <v>6.53</v>
      </c>
      <c r="D94" s="3">
        <f t="shared" si="1"/>
        <v>6.1788617886178843E-2</v>
      </c>
      <c r="H94" s="15"/>
      <c r="I94" s="16"/>
      <c r="J94" s="16"/>
    </row>
    <row r="95" spans="2:10" x14ac:dyDescent="0.25">
      <c r="B95" s="15">
        <v>41699</v>
      </c>
      <c r="C95" s="16">
        <v>6.22</v>
      </c>
      <c r="D95" s="3">
        <f t="shared" si="1"/>
        <v>-4.7473200612557553E-2</v>
      </c>
      <c r="H95" s="15"/>
      <c r="I95" s="16"/>
      <c r="J95" s="16"/>
    </row>
    <row r="96" spans="2:10" x14ac:dyDescent="0.25">
      <c r="B96" s="15">
        <v>41730</v>
      </c>
      <c r="C96" s="16">
        <v>5.67</v>
      </c>
      <c r="D96" s="3">
        <f t="shared" si="1"/>
        <v>-8.8424437299035374E-2</v>
      </c>
      <c r="H96" s="15"/>
      <c r="I96" s="16"/>
      <c r="J96" s="16"/>
    </row>
    <row r="97" spans="2:10" x14ac:dyDescent="0.25">
      <c r="B97" s="15">
        <v>41760</v>
      </c>
      <c r="C97" s="16">
        <v>5.62</v>
      </c>
      <c r="D97" s="3">
        <f t="shared" si="1"/>
        <v>-8.818342151675429E-3</v>
      </c>
      <c r="H97" s="15"/>
      <c r="I97" s="16"/>
      <c r="J97" s="16"/>
    </row>
    <row r="98" spans="2:10" x14ac:dyDescent="0.25">
      <c r="B98" s="15">
        <v>41791</v>
      </c>
      <c r="C98" s="16">
        <v>5.85</v>
      </c>
      <c r="D98" s="3">
        <f t="shared" si="1"/>
        <v>4.0925266903914403E-2</v>
      </c>
      <c r="H98" s="15"/>
      <c r="I98" s="16"/>
      <c r="J98" s="16"/>
    </row>
    <row r="99" spans="2:10" x14ac:dyDescent="0.25">
      <c r="B99" s="15">
        <v>41821</v>
      </c>
      <c r="C99" s="16">
        <v>5.59</v>
      </c>
      <c r="D99" s="3">
        <f t="shared" si="1"/>
        <v>-4.4444444444444398E-2</v>
      </c>
      <c r="H99" s="15"/>
      <c r="I99" s="16"/>
      <c r="J99" s="16"/>
    </row>
    <row r="100" spans="2:10" x14ac:dyDescent="0.25">
      <c r="B100" s="15">
        <v>41852</v>
      </c>
      <c r="C100" s="16">
        <v>5.63</v>
      </c>
      <c r="D100" s="3">
        <f t="shared" si="1"/>
        <v>7.1556350626118537E-3</v>
      </c>
      <c r="H100" s="15"/>
      <c r="I100" s="16"/>
      <c r="J100" s="16"/>
    </row>
    <row r="101" spans="2:10" x14ac:dyDescent="0.25">
      <c r="B101" s="15">
        <v>41883</v>
      </c>
      <c r="C101" s="16">
        <v>5.7</v>
      </c>
      <c r="D101" s="3">
        <f t="shared" si="1"/>
        <v>1.243339253996445E-2</v>
      </c>
      <c r="H101" s="15"/>
      <c r="I101" s="16"/>
      <c r="J101" s="16"/>
    </row>
    <row r="102" spans="2:10" x14ac:dyDescent="0.25">
      <c r="B102" s="15">
        <v>41913</v>
      </c>
      <c r="C102" s="16">
        <v>5.54</v>
      </c>
      <c r="D102" s="3">
        <f t="shared" si="1"/>
        <v>-2.8070175438596467E-2</v>
      </c>
      <c r="H102" s="15"/>
      <c r="I102" s="16"/>
      <c r="J102" s="16"/>
    </row>
    <row r="103" spans="2:10" x14ac:dyDescent="0.25">
      <c r="B103" s="15">
        <v>41944</v>
      </c>
      <c r="C103" s="16">
        <v>6.06</v>
      </c>
      <c r="D103" s="3">
        <f t="shared" si="1"/>
        <v>9.3862815884476536E-2</v>
      </c>
      <c r="H103" s="15"/>
      <c r="I103" s="16"/>
      <c r="J103" s="16"/>
    </row>
    <row r="104" spans="2:10" x14ac:dyDescent="0.25">
      <c r="B104" s="15">
        <v>41974</v>
      </c>
      <c r="C104" s="16">
        <v>6.27</v>
      </c>
      <c r="D104" s="3">
        <f t="shared" si="1"/>
        <v>3.4653465346534684E-2</v>
      </c>
      <c r="H104" s="15"/>
      <c r="I104" s="16"/>
      <c r="J104" s="16"/>
    </row>
    <row r="105" spans="2:10" x14ac:dyDescent="0.25">
      <c r="B105" s="15">
        <v>42005</v>
      </c>
      <c r="C105" s="16">
        <v>7.32</v>
      </c>
      <c r="D105" s="3">
        <f t="shared" si="1"/>
        <v>0.16746411483253598</v>
      </c>
      <c r="H105" s="15"/>
      <c r="I105" s="16"/>
      <c r="J105" s="16"/>
    </row>
    <row r="106" spans="2:10" x14ac:dyDescent="0.25">
      <c r="B106" s="15">
        <v>42036</v>
      </c>
      <c r="C106" s="16">
        <v>7.74</v>
      </c>
      <c r="D106" s="3">
        <f t="shared" si="1"/>
        <v>5.7377049180327822E-2</v>
      </c>
      <c r="H106" s="15"/>
      <c r="I106" s="16"/>
      <c r="J106" s="16"/>
    </row>
    <row r="107" spans="2:10" x14ac:dyDescent="0.25">
      <c r="B107" s="15">
        <v>42064</v>
      </c>
      <c r="C107" s="16">
        <v>7.61</v>
      </c>
      <c r="D107" s="3">
        <f t="shared" si="1"/>
        <v>-1.6795865633074891E-2</v>
      </c>
      <c r="H107" s="15"/>
      <c r="I107" s="16"/>
      <c r="J107" s="16"/>
    </row>
    <row r="108" spans="2:10" x14ac:dyDescent="0.25">
      <c r="B108" s="15">
        <v>42095</v>
      </c>
      <c r="C108" s="16">
        <v>7.06</v>
      </c>
      <c r="D108" s="3">
        <f t="shared" si="1"/>
        <v>-7.2273324572930453E-2</v>
      </c>
      <c r="H108" s="15"/>
      <c r="I108" s="16"/>
      <c r="J108" s="16"/>
    </row>
    <row r="109" spans="2:10" x14ac:dyDescent="0.25">
      <c r="B109" s="15">
        <v>42125</v>
      </c>
      <c r="C109" s="16">
        <v>7.88</v>
      </c>
      <c r="D109" s="3">
        <f t="shared" si="1"/>
        <v>0.11614730878186963</v>
      </c>
      <c r="H109" s="15"/>
      <c r="I109" s="16"/>
      <c r="J109" s="16"/>
    </row>
    <row r="110" spans="2:10" x14ac:dyDescent="0.25">
      <c r="B110" s="15">
        <v>42156</v>
      </c>
      <c r="C110" s="16">
        <v>7.91</v>
      </c>
      <c r="D110" s="3">
        <f t="shared" si="1"/>
        <v>3.8071065989848663E-3</v>
      </c>
      <c r="H110" s="15"/>
      <c r="I110" s="16"/>
      <c r="J110" s="16"/>
    </row>
    <row r="111" spans="2:10" x14ac:dyDescent="0.25">
      <c r="B111" s="15">
        <v>42186</v>
      </c>
      <c r="C111" s="16">
        <v>7.2</v>
      </c>
      <c r="D111" s="3">
        <f t="shared" si="1"/>
        <v>-8.9759797724399459E-2</v>
      </c>
      <c r="H111" s="15"/>
      <c r="I111" s="16"/>
      <c r="J111" s="16"/>
    </row>
    <row r="112" spans="2:10" x14ac:dyDescent="0.25">
      <c r="B112" s="15">
        <v>42217</v>
      </c>
      <c r="C112" s="16">
        <v>6.43</v>
      </c>
      <c r="D112" s="3">
        <f t="shared" si="1"/>
        <v>-0.10694444444444451</v>
      </c>
      <c r="H112" s="15"/>
      <c r="I112" s="16"/>
      <c r="J112" s="16"/>
    </row>
    <row r="113" spans="2:10" x14ac:dyDescent="0.25">
      <c r="B113" s="15">
        <v>42248</v>
      </c>
      <c r="C113" s="16">
        <v>6.1</v>
      </c>
      <c r="D113" s="3">
        <f t="shared" si="1"/>
        <v>-5.1321928460342114E-2</v>
      </c>
      <c r="H113" s="15"/>
      <c r="I113" s="16"/>
      <c r="J113" s="16"/>
    </row>
    <row r="114" spans="2:10" x14ac:dyDescent="0.25">
      <c r="B114" s="15">
        <v>42278</v>
      </c>
      <c r="C114" s="16">
        <v>6.46</v>
      </c>
      <c r="D114" s="3">
        <f t="shared" si="1"/>
        <v>5.9016393442623105E-2</v>
      </c>
      <c r="H114" s="15"/>
      <c r="I114" s="16"/>
      <c r="J114" s="16"/>
    </row>
    <row r="115" spans="2:10" x14ac:dyDescent="0.25">
      <c r="B115" s="15">
        <v>42309</v>
      </c>
      <c r="C115" s="17">
        <v>7.46</v>
      </c>
      <c r="D115" s="3">
        <f t="shared" si="1"/>
        <v>0.15479876160990713</v>
      </c>
      <c r="H115" s="15"/>
      <c r="I115" s="16"/>
      <c r="J115" s="16"/>
    </row>
    <row r="116" spans="2:10" x14ac:dyDescent="0.25">
      <c r="B116" s="15">
        <v>42339</v>
      </c>
      <c r="C116" s="17">
        <v>7.64</v>
      </c>
      <c r="D116" s="3">
        <f t="shared" si="1"/>
        <v>2.4128686327077764E-2</v>
      </c>
      <c r="H116" s="15"/>
      <c r="I116" s="16"/>
      <c r="J116" s="16"/>
    </row>
    <row r="117" spans="2:10" x14ac:dyDescent="0.25">
      <c r="B117" s="15">
        <v>42370</v>
      </c>
      <c r="C117" s="16">
        <v>7.26</v>
      </c>
      <c r="D117" s="3">
        <f t="shared" si="1"/>
        <v>-4.9738219895287927E-2</v>
      </c>
      <c r="H117" s="15"/>
      <c r="I117" s="16"/>
      <c r="J117" s="16"/>
    </row>
    <row r="118" spans="2:10" x14ac:dyDescent="0.25">
      <c r="B118" s="15">
        <v>42401</v>
      </c>
      <c r="C118" s="16">
        <v>6.69</v>
      </c>
      <c r="D118" s="3">
        <f t="shared" si="1"/>
        <v>-7.8512396694214837E-2</v>
      </c>
      <c r="H118" s="15"/>
      <c r="I118" s="16"/>
      <c r="J118" s="16"/>
    </row>
    <row r="119" spans="2:10" x14ac:dyDescent="0.25">
      <c r="B119" s="15">
        <v>42430</v>
      </c>
      <c r="C119" s="16">
        <v>7.78</v>
      </c>
      <c r="D119" s="3">
        <f t="shared" si="1"/>
        <v>0.16292974588938702</v>
      </c>
      <c r="H119" s="15"/>
      <c r="I119" s="16"/>
      <c r="J119" s="16"/>
    </row>
    <row r="120" spans="2:10" x14ac:dyDescent="0.25">
      <c r="B120" s="15">
        <v>42461</v>
      </c>
      <c r="C120" s="16">
        <v>7.76</v>
      </c>
      <c r="D120" s="3">
        <f t="shared" si="1"/>
        <v>-2.5706940874036244E-3</v>
      </c>
      <c r="H120" s="15"/>
      <c r="I120" s="16"/>
      <c r="J120" s="17"/>
    </row>
    <row r="121" spans="2:10" x14ac:dyDescent="0.25">
      <c r="B121" s="15">
        <v>42491</v>
      </c>
      <c r="C121" s="16">
        <v>7.39</v>
      </c>
      <c r="D121" s="3">
        <f t="shared" si="1"/>
        <v>-4.7680412371134073E-2</v>
      </c>
      <c r="H121" s="15"/>
      <c r="I121" s="16"/>
      <c r="J121" s="16"/>
    </row>
    <row r="122" spans="2:10" x14ac:dyDescent="0.25">
      <c r="B122" s="15">
        <v>42522</v>
      </c>
      <c r="C122" s="16">
        <v>6.91</v>
      </c>
      <c r="D122" s="3">
        <f t="shared" si="1"/>
        <v>-6.4952638700947141E-2</v>
      </c>
      <c r="H122" s="15"/>
      <c r="I122" s="16"/>
      <c r="J122" s="17"/>
    </row>
    <row r="123" spans="2:10" x14ac:dyDescent="0.25">
      <c r="B123" s="15">
        <v>42552</v>
      </c>
      <c r="C123" s="16">
        <v>6.94</v>
      </c>
      <c r="D123" s="3">
        <f t="shared" si="1"/>
        <v>4.3415340086832011E-3</v>
      </c>
      <c r="H123" s="15"/>
      <c r="I123" s="16"/>
      <c r="J123" s="16"/>
    </row>
    <row r="124" spans="2:10" x14ac:dyDescent="0.25">
      <c r="B124" s="15">
        <v>42583</v>
      </c>
      <c r="C124" s="16">
        <v>7.36</v>
      </c>
      <c r="D124" s="3">
        <f t="shared" si="1"/>
        <v>6.0518731988472574E-2</v>
      </c>
      <c r="H124" s="15"/>
      <c r="I124" s="16"/>
      <c r="J124" s="16"/>
    </row>
    <row r="125" spans="2:10" x14ac:dyDescent="0.25">
      <c r="B125" s="15">
        <v>42614</v>
      </c>
      <c r="C125" s="16">
        <v>7.81</v>
      </c>
      <c r="D125" s="3">
        <f t="shared" si="1"/>
        <v>6.1141304347825942E-2</v>
      </c>
      <c r="H125" s="15"/>
      <c r="I125" s="16"/>
      <c r="J125" s="16"/>
    </row>
    <row r="126" spans="2:10" x14ac:dyDescent="0.25">
      <c r="B126" s="15">
        <v>42644</v>
      </c>
      <c r="C126" s="17">
        <v>7.84</v>
      </c>
      <c r="D126" s="3">
        <f t="shared" si="1"/>
        <v>3.8412291933418441E-3</v>
      </c>
      <c r="H126" s="15"/>
      <c r="I126" s="16"/>
      <c r="J126" s="16"/>
    </row>
    <row r="127" spans="2:10" x14ac:dyDescent="0.25">
      <c r="B127" s="15">
        <v>42675</v>
      </c>
      <c r="C127" s="16">
        <v>9.1300000000000008</v>
      </c>
      <c r="D127" s="3">
        <f t="shared" si="1"/>
        <v>0.16454081632653073</v>
      </c>
      <c r="H127" s="15"/>
      <c r="I127" s="16"/>
      <c r="J127" s="16"/>
    </row>
    <row r="128" spans="2:10" x14ac:dyDescent="0.25">
      <c r="B128" s="15">
        <v>42705</v>
      </c>
      <c r="C128" s="16">
        <v>9.82</v>
      </c>
      <c r="D128" s="3">
        <f t="shared" si="1"/>
        <v>7.5575027382256188E-2</v>
      </c>
      <c r="H128" s="15"/>
      <c r="I128" s="16"/>
      <c r="J128" s="16"/>
    </row>
    <row r="129" spans="2:10" x14ac:dyDescent="0.25">
      <c r="B129" s="15">
        <v>42736</v>
      </c>
      <c r="C129" s="16">
        <v>9.83</v>
      </c>
      <c r="D129" s="3">
        <f t="shared" si="1"/>
        <v>1.0183299389001643E-3</v>
      </c>
      <c r="H129" s="15"/>
      <c r="I129" s="16"/>
      <c r="J129" s="16"/>
    </row>
    <row r="130" spans="2:10" x14ac:dyDescent="0.25">
      <c r="B130" s="15">
        <v>42767</v>
      </c>
      <c r="C130" s="16">
        <v>10.18</v>
      </c>
      <c r="D130" s="3">
        <f t="shared" si="1"/>
        <v>3.5605289928789308E-2</v>
      </c>
      <c r="H130" s="15"/>
      <c r="I130" s="16"/>
      <c r="J130" s="16"/>
    </row>
    <row r="131" spans="2:10" x14ac:dyDescent="0.25">
      <c r="B131" s="15">
        <v>42795</v>
      </c>
      <c r="C131" s="16">
        <v>9.94</v>
      </c>
      <c r="D131" s="3">
        <f t="shared" si="1"/>
        <v>-2.3575638506876273E-2</v>
      </c>
      <c r="H131" s="15"/>
      <c r="I131" s="16"/>
      <c r="J131" s="16"/>
    </row>
    <row r="132" spans="2:10" x14ac:dyDescent="0.25">
      <c r="B132" s="15">
        <v>42826</v>
      </c>
      <c r="C132" s="16">
        <v>10.76</v>
      </c>
      <c r="D132" s="3">
        <f t="shared" si="1"/>
        <v>8.2494969818913466E-2</v>
      </c>
      <c r="H132" s="15"/>
      <c r="I132" s="16"/>
      <c r="J132" s="16"/>
    </row>
    <row r="133" spans="2:10" x14ac:dyDescent="0.25">
      <c r="B133" s="15">
        <v>42856</v>
      </c>
      <c r="C133" s="16">
        <v>11.86</v>
      </c>
      <c r="D133" s="3">
        <f t="shared" si="1"/>
        <v>0.10223048327137541</v>
      </c>
      <c r="H133" s="15"/>
      <c r="I133" s="16"/>
      <c r="J133" s="16"/>
    </row>
    <row r="134" spans="2:10" x14ac:dyDescent="0.25">
      <c r="B134" s="15">
        <v>42887</v>
      </c>
      <c r="C134" s="16">
        <v>11.37</v>
      </c>
      <c r="D134" s="3">
        <f t="shared" ref="D134:D197" si="2">(C134/C133)-1</f>
        <v>-4.1315345699831418E-2</v>
      </c>
      <c r="H134" s="15"/>
      <c r="I134" s="16"/>
      <c r="J134" s="16"/>
    </row>
    <row r="135" spans="2:10" x14ac:dyDescent="0.25">
      <c r="B135" s="15">
        <v>42917</v>
      </c>
      <c r="C135" s="16">
        <v>11.32</v>
      </c>
      <c r="D135" s="3">
        <f t="shared" si="2"/>
        <v>-4.3975373790676731E-3</v>
      </c>
      <c r="H135" s="15"/>
      <c r="I135" s="16"/>
      <c r="J135" s="16"/>
    </row>
    <row r="136" spans="2:10" x14ac:dyDescent="0.25">
      <c r="B136" s="15">
        <v>42948</v>
      </c>
      <c r="C136" s="16">
        <v>10.99</v>
      </c>
      <c r="D136" s="3">
        <f t="shared" si="2"/>
        <v>-2.9151943462897512E-2</v>
      </c>
      <c r="H136" s="15"/>
      <c r="I136" s="16"/>
      <c r="J136" s="16"/>
    </row>
    <row r="137" spans="2:10" x14ac:dyDescent="0.25">
      <c r="B137" s="15">
        <v>42979</v>
      </c>
      <c r="C137" s="16">
        <v>11.44</v>
      </c>
      <c r="D137" s="3">
        <f t="shared" si="2"/>
        <v>4.0946314831665109E-2</v>
      </c>
      <c r="H137" s="15"/>
      <c r="I137" s="16"/>
      <c r="J137" s="16"/>
    </row>
    <row r="138" spans="2:10" x14ac:dyDescent="0.25">
      <c r="B138" s="15">
        <v>43009</v>
      </c>
      <c r="C138" s="16">
        <v>11.21</v>
      </c>
      <c r="D138" s="3">
        <f t="shared" si="2"/>
        <v>-2.0104895104894993E-2</v>
      </c>
      <c r="H138" s="15"/>
      <c r="I138" s="16"/>
      <c r="J138" s="16"/>
    </row>
    <row r="139" spans="2:10" x14ac:dyDescent="0.25">
      <c r="B139" s="15">
        <v>43040</v>
      </c>
      <c r="C139" s="16">
        <v>11.02</v>
      </c>
      <c r="D139" s="3">
        <f t="shared" si="2"/>
        <v>-1.6949152542372947E-2</v>
      </c>
      <c r="H139" s="15"/>
      <c r="I139" s="16"/>
      <c r="J139" s="17"/>
    </row>
    <row r="140" spans="2:10" x14ac:dyDescent="0.25">
      <c r="B140" s="15">
        <v>43070</v>
      </c>
      <c r="C140" s="16">
        <v>12.16</v>
      </c>
      <c r="D140" s="3">
        <f t="shared" si="2"/>
        <v>0.10344827586206895</v>
      </c>
      <c r="H140" s="15"/>
      <c r="I140" s="16"/>
      <c r="J140" s="16"/>
    </row>
    <row r="141" spans="2:10" x14ac:dyDescent="0.25">
      <c r="B141" s="15">
        <v>43101</v>
      </c>
      <c r="C141" s="16">
        <v>11.98</v>
      </c>
      <c r="D141" s="3">
        <f t="shared" si="2"/>
        <v>-1.4802631578947345E-2</v>
      </c>
      <c r="H141" s="15"/>
      <c r="I141" s="16"/>
      <c r="J141" s="16"/>
    </row>
    <row r="142" spans="2:10" x14ac:dyDescent="0.25">
      <c r="B142" s="15">
        <v>43132</v>
      </c>
      <c r="C142" s="16">
        <v>11.87</v>
      </c>
      <c r="D142" s="3">
        <f t="shared" si="2"/>
        <v>-9.1819699499166019E-3</v>
      </c>
      <c r="H142" s="15"/>
      <c r="I142" s="16"/>
      <c r="J142" s="16"/>
    </row>
    <row r="143" spans="2:10" x14ac:dyDescent="0.25">
      <c r="B143" s="15">
        <v>43160</v>
      </c>
      <c r="C143" s="16">
        <v>13.06</v>
      </c>
      <c r="D143" s="3">
        <f t="shared" si="2"/>
        <v>0.10025273799494538</v>
      </c>
      <c r="H143" s="15"/>
      <c r="I143" s="16"/>
      <c r="J143" s="16"/>
    </row>
    <row r="144" spans="2:10" x14ac:dyDescent="0.25">
      <c r="B144" s="15">
        <v>43191</v>
      </c>
      <c r="C144" s="16">
        <v>12.46</v>
      </c>
      <c r="D144" s="3">
        <f t="shared" si="2"/>
        <v>-4.5941807044410421E-2</v>
      </c>
      <c r="H144" s="15"/>
      <c r="I144" s="16"/>
      <c r="J144" s="16"/>
    </row>
    <row r="145" spans="2:10" x14ac:dyDescent="0.25">
      <c r="B145" s="15">
        <v>43221</v>
      </c>
      <c r="C145" s="16">
        <v>12.05</v>
      </c>
      <c r="D145" s="3">
        <f t="shared" si="2"/>
        <v>-3.2905296950240803E-2</v>
      </c>
      <c r="H145" s="15"/>
      <c r="I145" s="16"/>
      <c r="J145" s="16"/>
    </row>
    <row r="146" spans="2:10" x14ac:dyDescent="0.25">
      <c r="B146" s="15">
        <v>43252</v>
      </c>
      <c r="C146" s="16">
        <v>12.85</v>
      </c>
      <c r="D146" s="3">
        <f t="shared" si="2"/>
        <v>6.639004149377592E-2</v>
      </c>
      <c r="H146" s="15"/>
      <c r="I146" s="16"/>
      <c r="J146" s="16"/>
    </row>
    <row r="147" spans="2:10" x14ac:dyDescent="0.25">
      <c r="B147" s="15">
        <v>43282</v>
      </c>
      <c r="C147" s="16">
        <v>12.48</v>
      </c>
      <c r="D147" s="3">
        <f t="shared" si="2"/>
        <v>-2.8793774319066046E-2</v>
      </c>
      <c r="H147" s="15"/>
      <c r="I147" s="16"/>
      <c r="J147" s="16"/>
    </row>
    <row r="148" spans="2:10" x14ac:dyDescent="0.25">
      <c r="B148" s="15">
        <v>43313</v>
      </c>
      <c r="C148" s="16">
        <v>13.27</v>
      </c>
      <c r="D148" s="3">
        <f t="shared" si="2"/>
        <v>6.3301282051281937E-2</v>
      </c>
      <c r="H148" s="15"/>
      <c r="I148" s="16"/>
      <c r="J148" s="16"/>
    </row>
    <row r="149" spans="2:10" x14ac:dyDescent="0.25">
      <c r="B149" s="15">
        <v>43344</v>
      </c>
      <c r="C149" s="16">
        <v>12.88</v>
      </c>
      <c r="D149" s="3">
        <f t="shared" si="2"/>
        <v>-2.9389600602863553E-2</v>
      </c>
      <c r="H149" s="15"/>
      <c r="I149" s="16"/>
      <c r="J149" s="16"/>
    </row>
    <row r="150" spans="2:10" x14ac:dyDescent="0.25">
      <c r="B150" s="15">
        <v>43374</v>
      </c>
      <c r="C150" s="16">
        <v>12.96</v>
      </c>
      <c r="D150" s="3">
        <f t="shared" si="2"/>
        <v>6.2111801242235032E-3</v>
      </c>
      <c r="H150" s="15"/>
      <c r="I150" s="16"/>
      <c r="J150" s="16"/>
    </row>
    <row r="151" spans="2:10" x14ac:dyDescent="0.25">
      <c r="B151" s="15">
        <v>43405</v>
      </c>
      <c r="C151" s="16">
        <v>13.54</v>
      </c>
      <c r="D151" s="3">
        <f t="shared" si="2"/>
        <v>4.4753086419752952E-2</v>
      </c>
      <c r="H151" s="15"/>
      <c r="I151" s="16"/>
      <c r="J151" s="16"/>
    </row>
    <row r="152" spans="2:10" x14ac:dyDescent="0.25">
      <c r="B152" s="15">
        <v>43435</v>
      </c>
      <c r="C152" s="16">
        <v>11.79</v>
      </c>
      <c r="D152" s="3">
        <f t="shared" si="2"/>
        <v>-0.12924667651403254</v>
      </c>
      <c r="H152" s="15"/>
      <c r="I152" s="16"/>
      <c r="J152" s="16"/>
    </row>
    <row r="153" spans="2:10" x14ac:dyDescent="0.25">
      <c r="B153" s="15">
        <v>43466</v>
      </c>
      <c r="C153" s="16">
        <v>13.08</v>
      </c>
      <c r="D153" s="3">
        <f t="shared" si="2"/>
        <v>0.10941475826972025</v>
      </c>
      <c r="H153" s="15"/>
      <c r="I153" s="16"/>
      <c r="J153" s="16"/>
    </row>
    <row r="154" spans="2:10" x14ac:dyDescent="0.25">
      <c r="B154" s="15">
        <v>43497</v>
      </c>
      <c r="C154" s="16">
        <v>13.16</v>
      </c>
      <c r="D154" s="3">
        <f t="shared" si="2"/>
        <v>6.1162079510703737E-3</v>
      </c>
      <c r="H154" s="15"/>
      <c r="I154" s="16"/>
      <c r="J154" s="16"/>
    </row>
    <row r="155" spans="2:10" x14ac:dyDescent="0.25">
      <c r="B155" s="15">
        <v>43525</v>
      </c>
      <c r="C155" s="16">
        <v>13.59</v>
      </c>
      <c r="D155" s="3">
        <f t="shared" si="2"/>
        <v>3.2674772036474176E-2</v>
      </c>
      <c r="H155" s="15"/>
      <c r="I155" s="16"/>
      <c r="J155" s="16"/>
    </row>
    <row r="156" spans="2:10" x14ac:dyDescent="0.25">
      <c r="B156" s="15">
        <v>43556</v>
      </c>
      <c r="C156" s="16">
        <v>14.14</v>
      </c>
      <c r="D156" s="3">
        <f t="shared" si="2"/>
        <v>4.0470934510669743E-2</v>
      </c>
      <c r="H156" s="15"/>
      <c r="I156" s="16"/>
      <c r="J156" s="16"/>
    </row>
    <row r="157" spans="2:10" x14ac:dyDescent="0.25">
      <c r="B157" s="15">
        <v>43586</v>
      </c>
      <c r="C157" s="16">
        <v>14.05</v>
      </c>
      <c r="D157" s="3">
        <f t="shared" si="2"/>
        <v>-6.3649222065063071E-3</v>
      </c>
      <c r="H157" s="15"/>
      <c r="I157" s="16"/>
      <c r="J157" s="16"/>
    </row>
    <row r="158" spans="2:10" x14ac:dyDescent="0.25">
      <c r="B158" s="15">
        <v>43617</v>
      </c>
      <c r="C158" s="16">
        <v>14.96</v>
      </c>
      <c r="D158" s="3">
        <f t="shared" si="2"/>
        <v>6.4768683274021299E-2</v>
      </c>
      <c r="H158" s="15"/>
      <c r="I158" s="16"/>
      <c r="J158" s="16"/>
    </row>
    <row r="159" spans="2:10" x14ac:dyDescent="0.25">
      <c r="B159" s="15">
        <v>43647</v>
      </c>
      <c r="C159" s="16">
        <v>13.89</v>
      </c>
      <c r="D159" s="3">
        <f t="shared" si="2"/>
        <v>-7.1524064171123003E-2</v>
      </c>
      <c r="H159" s="15"/>
      <c r="I159" s="16"/>
      <c r="J159" s="16"/>
    </row>
    <row r="160" spans="2:10" x14ac:dyDescent="0.25">
      <c r="B160" s="15">
        <v>43678</v>
      </c>
      <c r="C160" s="16">
        <v>16.88</v>
      </c>
      <c r="D160" s="3">
        <f t="shared" si="2"/>
        <v>0.21526277897768176</v>
      </c>
      <c r="H160" s="15"/>
      <c r="I160" s="16"/>
      <c r="J160" s="16"/>
    </row>
    <row r="161" spans="2:10" x14ac:dyDescent="0.25">
      <c r="B161" s="15">
        <v>43709</v>
      </c>
      <c r="C161" s="16">
        <v>15.33</v>
      </c>
      <c r="D161" s="3">
        <f t="shared" si="2"/>
        <v>-9.1824644549763024E-2</v>
      </c>
      <c r="H161" s="15"/>
      <c r="I161" s="16"/>
      <c r="J161" s="16"/>
    </row>
    <row r="162" spans="2:10" x14ac:dyDescent="0.25">
      <c r="B162" s="15">
        <v>43739</v>
      </c>
      <c r="C162" s="16">
        <v>16.25</v>
      </c>
      <c r="D162" s="3">
        <f t="shared" si="2"/>
        <v>6.0013046314416174E-2</v>
      </c>
      <c r="H162" s="15"/>
      <c r="I162" s="16"/>
      <c r="J162" s="16"/>
    </row>
    <row r="163" spans="2:10" x14ac:dyDescent="0.25">
      <c r="B163" s="15">
        <v>43770</v>
      </c>
      <c r="C163" s="16">
        <v>16.54</v>
      </c>
      <c r="D163" s="3">
        <f t="shared" si="2"/>
        <v>1.7846153846153845E-2</v>
      </c>
      <c r="H163" s="15"/>
      <c r="I163" s="16"/>
      <c r="J163" s="16"/>
    </row>
    <row r="164" spans="2:10" x14ac:dyDescent="0.25">
      <c r="B164" s="15">
        <v>43800</v>
      </c>
      <c r="C164" s="16">
        <v>17.14</v>
      </c>
      <c r="D164" s="3">
        <f t="shared" si="2"/>
        <v>3.6275695284159637E-2</v>
      </c>
      <c r="H164" s="15"/>
      <c r="I164" s="16"/>
      <c r="J164" s="16"/>
    </row>
    <row r="165" spans="2:10" x14ac:dyDescent="0.25">
      <c r="B165" s="15">
        <v>43831</v>
      </c>
      <c r="C165" s="16">
        <v>16.72</v>
      </c>
      <c r="D165" s="3">
        <f t="shared" si="2"/>
        <v>-2.4504084014002392E-2</v>
      </c>
      <c r="H165" s="15"/>
      <c r="I165" s="16"/>
      <c r="J165" s="16"/>
    </row>
    <row r="166" spans="2:10" x14ac:dyDescent="0.25">
      <c r="B166" s="15">
        <v>43862</v>
      </c>
      <c r="C166" s="16">
        <v>14.65</v>
      </c>
      <c r="D166" s="3">
        <f t="shared" si="2"/>
        <v>-0.12380382775119614</v>
      </c>
      <c r="H166" s="15"/>
      <c r="I166" s="16"/>
      <c r="J166" s="16"/>
    </row>
    <row r="167" spans="2:10" x14ac:dyDescent="0.25">
      <c r="B167" s="15">
        <v>43891</v>
      </c>
      <c r="C167" s="16">
        <v>11.55</v>
      </c>
      <c r="D167" s="3">
        <f t="shared" si="2"/>
        <v>-0.21160409556313986</v>
      </c>
      <c r="H167" s="15"/>
      <c r="I167" s="16"/>
      <c r="J167" s="16"/>
    </row>
    <row r="168" spans="2:10" x14ac:dyDescent="0.25">
      <c r="B168" s="15">
        <v>43922</v>
      </c>
      <c r="C168" s="16">
        <v>15.41</v>
      </c>
      <c r="D168" s="3">
        <f t="shared" si="2"/>
        <v>0.33419913419913416</v>
      </c>
      <c r="H168" s="15"/>
      <c r="I168" s="16"/>
      <c r="J168" s="16"/>
    </row>
    <row r="169" spans="2:10" x14ac:dyDescent="0.25">
      <c r="B169" s="15">
        <v>43952</v>
      </c>
      <c r="C169" s="16">
        <v>16.54</v>
      </c>
      <c r="D169" s="3">
        <f t="shared" si="2"/>
        <v>7.3329007138221769E-2</v>
      </c>
      <c r="H169" s="15"/>
      <c r="I169" s="16"/>
      <c r="J169" s="16"/>
    </row>
    <row r="170" spans="2:10" x14ac:dyDescent="0.25">
      <c r="B170" s="15">
        <v>43983</v>
      </c>
      <c r="C170" s="16">
        <v>16.940000000000001</v>
      </c>
      <c r="D170" s="3">
        <f t="shared" si="2"/>
        <v>2.4183796856106499E-2</v>
      </c>
      <c r="H170" s="15"/>
      <c r="I170" s="16"/>
      <c r="J170" s="16"/>
    </row>
    <row r="171" spans="2:10" x14ac:dyDescent="0.25">
      <c r="B171" s="15">
        <v>44013</v>
      </c>
      <c r="C171" s="16">
        <v>18.03</v>
      </c>
      <c r="D171" s="3">
        <f t="shared" si="2"/>
        <v>6.4344746162928068E-2</v>
      </c>
      <c r="H171" s="15"/>
      <c r="I171" s="16"/>
      <c r="J171" s="16"/>
    </row>
    <row r="172" spans="2:10" x14ac:dyDescent="0.25">
      <c r="B172" s="15">
        <v>44044</v>
      </c>
      <c r="C172" s="16">
        <v>16.329999999999998</v>
      </c>
      <c r="D172" s="3">
        <f t="shared" si="2"/>
        <v>-9.4287298946200915E-2</v>
      </c>
      <c r="H172" s="15"/>
      <c r="I172" s="16"/>
      <c r="J172" s="16"/>
    </row>
    <row r="173" spans="2:10" x14ac:dyDescent="0.25">
      <c r="B173" s="15">
        <v>44075</v>
      </c>
      <c r="C173" s="16">
        <v>17.39</v>
      </c>
      <c r="D173" s="3">
        <f t="shared" si="2"/>
        <v>6.4911206368646779E-2</v>
      </c>
      <c r="H173" s="15"/>
      <c r="I173" s="16"/>
      <c r="J173" s="16"/>
    </row>
    <row r="174" spans="2:10" x14ac:dyDescent="0.25">
      <c r="B174" s="15">
        <v>44105</v>
      </c>
      <c r="C174" s="16">
        <v>17.04</v>
      </c>
      <c r="D174" s="3">
        <f t="shared" si="2"/>
        <v>-2.0126509488211708E-2</v>
      </c>
      <c r="H174" s="15"/>
      <c r="I174" s="16"/>
      <c r="J174" s="16"/>
    </row>
    <row r="175" spans="2:10" x14ac:dyDescent="0.25">
      <c r="B175" s="15">
        <v>44136</v>
      </c>
      <c r="C175" s="16">
        <v>17.2</v>
      </c>
      <c r="D175" s="3">
        <f t="shared" si="2"/>
        <v>9.3896713615022609E-3</v>
      </c>
      <c r="H175" s="15"/>
      <c r="I175" s="16"/>
      <c r="J175" s="16"/>
    </row>
    <row r="176" spans="2:10" x14ac:dyDescent="0.25">
      <c r="B176" s="15">
        <v>44166</v>
      </c>
      <c r="C176" s="16">
        <v>17.149999999999999</v>
      </c>
      <c r="D176" s="3">
        <f t="shared" si="2"/>
        <v>-2.9069767441860517E-3</v>
      </c>
      <c r="H176" s="15"/>
      <c r="I176" s="16"/>
      <c r="J176" s="16"/>
    </row>
    <row r="177" spans="2:10" x14ac:dyDescent="0.25">
      <c r="B177" s="15">
        <v>44197</v>
      </c>
      <c r="C177" s="16">
        <v>15.96</v>
      </c>
      <c r="D177" s="3">
        <f t="shared" si="2"/>
        <v>-6.9387755102040649E-2</v>
      </c>
      <c r="H177" s="15"/>
      <c r="I177" s="16"/>
      <c r="J177" s="16"/>
    </row>
    <row r="178" spans="2:10" x14ac:dyDescent="0.25">
      <c r="B178" s="15">
        <v>44228</v>
      </c>
      <c r="C178" s="16">
        <v>15.98</v>
      </c>
      <c r="D178" s="3">
        <f t="shared" si="2"/>
        <v>1.2531328320801727E-3</v>
      </c>
      <c r="H178" s="15"/>
      <c r="I178" s="16"/>
      <c r="J178" s="16"/>
    </row>
    <row r="179" spans="2:10" x14ac:dyDescent="0.25">
      <c r="B179" s="15">
        <v>44256</v>
      </c>
      <c r="C179" s="16">
        <v>15.92</v>
      </c>
      <c r="D179" s="3">
        <f t="shared" si="2"/>
        <v>-3.754693366708417E-3</v>
      </c>
      <c r="H179" s="15"/>
      <c r="I179" s="16"/>
      <c r="J179" s="16"/>
    </row>
    <row r="180" spans="2:10" x14ac:dyDescent="0.25">
      <c r="B180" s="15">
        <v>44287</v>
      </c>
      <c r="C180" s="16">
        <v>17.73</v>
      </c>
      <c r="D180" s="3">
        <f t="shared" si="2"/>
        <v>0.1136934673366834</v>
      </c>
      <c r="H180" s="15"/>
      <c r="I180" s="16"/>
      <c r="J180" s="16"/>
    </row>
    <row r="181" spans="2:10" x14ac:dyDescent="0.25">
      <c r="B181" s="15">
        <v>44317</v>
      </c>
      <c r="C181" s="16">
        <v>18.32</v>
      </c>
      <c r="D181" s="3">
        <f t="shared" si="2"/>
        <v>3.3276931754089079E-2</v>
      </c>
      <c r="H181" s="15"/>
      <c r="I181" s="16"/>
      <c r="J181" s="16"/>
    </row>
    <row r="182" spans="2:10" x14ac:dyDescent="0.25">
      <c r="B182" s="15">
        <v>44348</v>
      </c>
      <c r="C182" s="16">
        <v>18.48</v>
      </c>
      <c r="D182" s="3">
        <f t="shared" si="2"/>
        <v>8.733624454148492E-3</v>
      </c>
      <c r="H182" s="15"/>
      <c r="I182" s="16"/>
      <c r="J182" s="16"/>
    </row>
    <row r="183" spans="2:10" x14ac:dyDescent="0.25">
      <c r="B183" s="15">
        <v>44378</v>
      </c>
      <c r="C183" s="16">
        <v>18.32</v>
      </c>
      <c r="D183" s="3">
        <f t="shared" si="2"/>
        <v>-8.6580086580086979E-3</v>
      </c>
      <c r="H183" s="15"/>
      <c r="I183" s="16"/>
      <c r="J183" s="16"/>
    </row>
    <row r="184" spans="2:10" x14ac:dyDescent="0.25">
      <c r="B184" s="15">
        <v>44409</v>
      </c>
      <c r="C184" s="16">
        <v>18.260000000000002</v>
      </c>
      <c r="D184" s="3">
        <f t="shared" si="2"/>
        <v>-3.2751091703056012E-3</v>
      </c>
      <c r="H184" s="15"/>
      <c r="I184" s="16"/>
      <c r="J184" s="16"/>
    </row>
    <row r="185" spans="2:10" x14ac:dyDescent="0.25">
      <c r="B185" s="15">
        <v>44440</v>
      </c>
      <c r="C185" s="16">
        <v>17.2</v>
      </c>
      <c r="D185" s="3">
        <f t="shared" si="2"/>
        <v>-5.8050383351588297E-2</v>
      </c>
      <c r="H185" s="15"/>
      <c r="I185" s="16"/>
      <c r="J185" s="16"/>
    </row>
    <row r="186" spans="2:10" x14ac:dyDescent="0.25">
      <c r="B186" s="15">
        <v>44470</v>
      </c>
      <c r="C186" s="16">
        <v>17.690000000000001</v>
      </c>
      <c r="D186" s="3">
        <f t="shared" si="2"/>
        <v>2.8488372093023351E-2</v>
      </c>
      <c r="H186" s="15"/>
      <c r="I186" s="16"/>
      <c r="J186" s="16"/>
    </row>
    <row r="187" spans="2:10" x14ac:dyDescent="0.25">
      <c r="B187" s="15">
        <v>44501</v>
      </c>
      <c r="C187" s="16">
        <v>16.420000000000002</v>
      </c>
      <c r="D187" s="3">
        <f t="shared" si="2"/>
        <v>-7.179197286602601E-2</v>
      </c>
      <c r="H187" s="15"/>
      <c r="I187" s="16"/>
      <c r="J187" s="16"/>
    </row>
    <row r="188" spans="2:10" x14ac:dyDescent="0.25">
      <c r="B188" s="15">
        <v>44531</v>
      </c>
      <c r="C188" s="16">
        <v>19.03</v>
      </c>
      <c r="D188" s="3">
        <f t="shared" si="2"/>
        <v>0.15895249695493296</v>
      </c>
      <c r="H188" s="15"/>
      <c r="I188" s="16"/>
      <c r="J188" s="16"/>
    </row>
    <row r="189" spans="2:10" x14ac:dyDescent="0.25">
      <c r="B189" s="15">
        <v>44562</v>
      </c>
      <c r="C189" s="16">
        <v>18.38</v>
      </c>
      <c r="D189" s="3">
        <f t="shared" si="2"/>
        <v>-3.4156594850236588E-2</v>
      </c>
      <c r="H189" s="15"/>
      <c r="I189" s="16"/>
      <c r="J189" s="16"/>
    </row>
    <row r="190" spans="2:10" x14ac:dyDescent="0.25">
      <c r="B190" s="15">
        <v>44593</v>
      </c>
      <c r="C190" s="16">
        <v>18.14</v>
      </c>
      <c r="D190" s="3">
        <f t="shared" si="2"/>
        <v>-1.3057671381936808E-2</v>
      </c>
      <c r="H190" s="15"/>
      <c r="I190" s="16"/>
      <c r="J190" s="16"/>
    </row>
    <row r="191" spans="2:10" x14ac:dyDescent="0.25">
      <c r="B191" s="15">
        <v>44621</v>
      </c>
      <c r="C191" s="16">
        <v>17.63</v>
      </c>
      <c r="D191" s="3">
        <f t="shared" si="2"/>
        <v>-2.8114663726571232E-2</v>
      </c>
      <c r="H191" s="15"/>
      <c r="I191" s="16"/>
      <c r="J191" s="16"/>
    </row>
    <row r="192" spans="2:10" x14ac:dyDescent="0.25">
      <c r="B192" s="15">
        <v>44652</v>
      </c>
      <c r="C192" s="16">
        <v>15.86</v>
      </c>
      <c r="D192" s="3">
        <f t="shared" si="2"/>
        <v>-0.10039705048213265</v>
      </c>
      <c r="H192" s="15"/>
      <c r="I192" s="16"/>
      <c r="J192" s="16"/>
    </row>
    <row r="193" spans="2:10" x14ac:dyDescent="0.25">
      <c r="B193" s="15">
        <v>44682</v>
      </c>
      <c r="C193" s="16">
        <v>15.06</v>
      </c>
      <c r="D193" s="3">
        <f t="shared" si="2"/>
        <v>-5.0441361916771732E-2</v>
      </c>
      <c r="H193" s="15"/>
      <c r="I193" s="16"/>
      <c r="J193" s="16"/>
    </row>
    <row r="194" spans="2:10" x14ac:dyDescent="0.25">
      <c r="B194" s="15">
        <v>44713</v>
      </c>
      <c r="C194" s="16">
        <v>15.25</v>
      </c>
      <c r="D194" s="3">
        <f t="shared" si="2"/>
        <v>1.2616201859229736E-2</v>
      </c>
      <c r="H194" s="15"/>
      <c r="I194" s="16"/>
      <c r="J194" s="16"/>
    </row>
    <row r="195" spans="2:10" x14ac:dyDescent="0.25">
      <c r="B195" s="15">
        <v>44743</v>
      </c>
      <c r="C195" s="16">
        <v>16.989999999999998</v>
      </c>
      <c r="D195" s="3">
        <f t="shared" si="2"/>
        <v>0.11409836065573753</v>
      </c>
      <c r="H195" s="15"/>
      <c r="I195" s="16"/>
      <c r="J195" s="16"/>
    </row>
    <row r="196" spans="2:10" x14ac:dyDescent="0.25">
      <c r="B196" s="15">
        <v>44774</v>
      </c>
      <c r="C196" s="5">
        <v>15.6</v>
      </c>
      <c r="D196" s="3">
        <f t="shared" si="2"/>
        <v>-8.1812831077104131E-2</v>
      </c>
      <c r="H196" s="15"/>
      <c r="I196" s="16"/>
      <c r="J196" s="16"/>
    </row>
    <row r="197" spans="2:10" x14ac:dyDescent="0.25">
      <c r="B197" s="15">
        <v>44805</v>
      </c>
      <c r="C197" s="5">
        <v>15.2</v>
      </c>
      <c r="D197" s="3">
        <f t="shared" si="2"/>
        <v>-2.5641025641025661E-2</v>
      </c>
      <c r="H197" s="15"/>
      <c r="I197" s="16"/>
      <c r="J197" s="16"/>
    </row>
    <row r="198" spans="2:10" x14ac:dyDescent="0.25">
      <c r="B198" s="15">
        <v>44835</v>
      </c>
      <c r="C198" s="5">
        <v>16.899999999999999</v>
      </c>
      <c r="D198" s="3">
        <f t="shared" ref="D198:D243" si="3">(C198/C197)-1</f>
        <v>0.11184210526315774</v>
      </c>
      <c r="H198" s="15"/>
      <c r="I198" s="16"/>
      <c r="J198" s="16"/>
    </row>
    <row r="199" spans="2:10" x14ac:dyDescent="0.25">
      <c r="B199" s="15">
        <v>44866</v>
      </c>
      <c r="C199" s="5">
        <v>18.45</v>
      </c>
      <c r="D199" s="3">
        <f t="shared" si="3"/>
        <v>9.1715976331361082E-2</v>
      </c>
      <c r="H199" s="15"/>
      <c r="I199" s="16"/>
      <c r="J199" s="16"/>
    </row>
    <row r="200" spans="2:10" x14ac:dyDescent="0.25">
      <c r="B200" s="15">
        <v>44896</v>
      </c>
      <c r="C200" s="5">
        <v>18.5</v>
      </c>
      <c r="D200" s="3">
        <f t="shared" si="3"/>
        <v>2.7100271002711285E-3</v>
      </c>
      <c r="H200" s="15"/>
      <c r="I200" s="16"/>
      <c r="J200" s="16"/>
    </row>
    <row r="201" spans="2:10" x14ac:dyDescent="0.25">
      <c r="B201" s="15">
        <v>44927</v>
      </c>
      <c r="C201" s="5">
        <v>18.23</v>
      </c>
      <c r="D201" s="3">
        <f t="shared" si="3"/>
        <v>-1.4594594594594557E-2</v>
      </c>
      <c r="H201" s="15"/>
      <c r="I201" s="16"/>
      <c r="J201" s="16"/>
    </row>
    <row r="202" spans="2:10" x14ac:dyDescent="0.25">
      <c r="B202" s="15">
        <v>44958</v>
      </c>
      <c r="C202" s="5">
        <v>18.16</v>
      </c>
      <c r="D202" s="3">
        <f t="shared" si="3"/>
        <v>-3.8398244651672853E-3</v>
      </c>
      <c r="H202" s="15"/>
      <c r="I202" s="16"/>
      <c r="J202" s="16"/>
    </row>
    <row r="203" spans="2:10" x14ac:dyDescent="0.25">
      <c r="B203" s="15">
        <v>44986</v>
      </c>
      <c r="C203" s="5">
        <v>18.010000000000002</v>
      </c>
      <c r="D203" s="3">
        <f t="shared" si="3"/>
        <v>-8.2599118942729977E-3</v>
      </c>
      <c r="H203" s="15"/>
      <c r="I203" s="16"/>
      <c r="J203" s="16"/>
    </row>
    <row r="204" spans="2:10" x14ac:dyDescent="0.25">
      <c r="B204" s="15">
        <v>45017</v>
      </c>
      <c r="C204" s="5">
        <v>18.28</v>
      </c>
      <c r="D204" s="3">
        <f t="shared" si="3"/>
        <v>1.4991671293725695E-2</v>
      </c>
      <c r="H204" s="15"/>
      <c r="I204" s="16"/>
      <c r="J204" s="16"/>
    </row>
    <row r="205" spans="2:10" x14ac:dyDescent="0.25">
      <c r="B205" s="15">
        <v>45047</v>
      </c>
      <c r="C205" s="5">
        <v>18.41</v>
      </c>
      <c r="D205" s="3">
        <f t="shared" si="3"/>
        <v>7.1115973741793237E-3</v>
      </c>
      <c r="H205" s="15"/>
      <c r="I205" s="16"/>
      <c r="J205" s="16"/>
    </row>
    <row r="206" spans="2:10" x14ac:dyDescent="0.25">
      <c r="B206" s="15">
        <v>45078</v>
      </c>
      <c r="C206" s="5">
        <v>18.190000000000001</v>
      </c>
      <c r="D206" s="3">
        <f t="shared" si="3"/>
        <v>-1.195002715915261E-2</v>
      </c>
      <c r="H206" s="15"/>
      <c r="I206" s="16"/>
      <c r="J206" s="16"/>
    </row>
    <row r="207" spans="2:10" x14ac:dyDescent="0.25">
      <c r="B207" s="15">
        <v>45108</v>
      </c>
      <c r="C207" s="5">
        <v>17.97</v>
      </c>
      <c r="D207" s="3">
        <f t="shared" si="3"/>
        <v>-1.2094557449148002E-2</v>
      </c>
      <c r="H207" s="15"/>
      <c r="I207" s="16"/>
      <c r="J207" s="17"/>
    </row>
    <row r="208" spans="2:10" x14ac:dyDescent="0.25">
      <c r="B208" s="15">
        <v>45139</v>
      </c>
      <c r="C208" s="5">
        <v>16.760000000000002</v>
      </c>
      <c r="D208" s="3">
        <f t="shared" si="3"/>
        <v>-6.7334446299387674E-2</v>
      </c>
      <c r="H208" s="15"/>
      <c r="I208" s="16"/>
      <c r="J208" s="16"/>
    </row>
    <row r="209" spans="2:10" x14ac:dyDescent="0.25">
      <c r="B209" s="15">
        <v>45170</v>
      </c>
      <c r="C209" s="5">
        <v>17.28</v>
      </c>
      <c r="D209" s="3">
        <f t="shared" si="3"/>
        <v>3.1026252983293423E-2</v>
      </c>
      <c r="H209" s="15"/>
      <c r="I209" s="16"/>
      <c r="J209" s="16"/>
    </row>
    <row r="210" spans="2:10" x14ac:dyDescent="0.25">
      <c r="B210" s="15">
        <v>45200</v>
      </c>
      <c r="C210" s="5">
        <v>16.11</v>
      </c>
      <c r="D210" s="3">
        <f t="shared" si="3"/>
        <v>-6.7708333333333481E-2</v>
      </c>
      <c r="H210" s="15"/>
      <c r="I210" s="16"/>
      <c r="J210" s="16"/>
    </row>
    <row r="211" spans="2:10" x14ac:dyDescent="0.25">
      <c r="B211" s="15">
        <v>45231</v>
      </c>
      <c r="C211" s="5">
        <v>16.09</v>
      </c>
      <c r="D211" s="3">
        <f t="shared" si="3"/>
        <v>-1.2414649286157653E-3</v>
      </c>
      <c r="H211" s="15"/>
      <c r="I211" s="16"/>
      <c r="J211" s="16"/>
    </row>
    <row r="212" spans="2:10" x14ac:dyDescent="0.25">
      <c r="B212" s="15">
        <v>45261</v>
      </c>
      <c r="C212" s="5">
        <v>16.72</v>
      </c>
      <c r="D212" s="3">
        <f t="shared" si="3"/>
        <v>3.9154754505904332E-2</v>
      </c>
      <c r="H212" s="15"/>
      <c r="I212" s="16"/>
      <c r="J212" s="16"/>
    </row>
    <row r="213" spans="2:10" x14ac:dyDescent="0.25">
      <c r="B213" s="15">
        <v>45292</v>
      </c>
      <c r="C213" s="5">
        <v>16.38</v>
      </c>
      <c r="D213" s="3">
        <f t="shared" si="3"/>
        <v>-2.0334928229665095E-2</v>
      </c>
      <c r="H213" s="15"/>
      <c r="I213" s="16"/>
      <c r="J213" s="16"/>
    </row>
    <row r="214" spans="2:10" x14ac:dyDescent="0.25">
      <c r="B214" s="15">
        <v>45323</v>
      </c>
      <c r="C214" s="5">
        <v>15.76</v>
      </c>
      <c r="D214" s="3">
        <f t="shared" si="3"/>
        <v>-3.7851037851037828E-2</v>
      </c>
      <c r="H214" s="15"/>
      <c r="I214" s="16"/>
      <c r="J214" s="16"/>
    </row>
    <row r="215" spans="2:10" x14ac:dyDescent="0.25">
      <c r="B215" s="15">
        <v>45352</v>
      </c>
      <c r="C215" s="5">
        <v>16.39</v>
      </c>
      <c r="D215" s="3">
        <f t="shared" si="3"/>
        <v>3.9974619289340207E-2</v>
      </c>
      <c r="H215" s="15"/>
      <c r="I215" s="16"/>
      <c r="J215" s="16"/>
    </row>
    <row r="216" spans="2:10" x14ac:dyDescent="0.25">
      <c r="B216" s="15">
        <v>45383</v>
      </c>
      <c r="C216" s="5">
        <v>17.39</v>
      </c>
      <c r="D216" s="3">
        <f t="shared" si="3"/>
        <v>6.1012812690665053E-2</v>
      </c>
      <c r="H216" s="15"/>
      <c r="I216" s="16"/>
      <c r="J216" s="16"/>
    </row>
    <row r="217" spans="2:10" x14ac:dyDescent="0.25">
      <c r="B217" s="15">
        <v>45413</v>
      </c>
      <c r="C217" s="5">
        <v>15.18</v>
      </c>
      <c r="D217" s="3">
        <f t="shared" si="3"/>
        <v>-0.12708453133985054</v>
      </c>
      <c r="H217" s="15"/>
      <c r="I217" s="16"/>
      <c r="J217" s="16"/>
    </row>
    <row r="218" spans="2:10" x14ac:dyDescent="0.25">
      <c r="B218" s="15">
        <v>45444</v>
      </c>
      <c r="C218" s="5">
        <v>14.97</v>
      </c>
      <c r="D218" s="3">
        <f t="shared" si="3"/>
        <v>-1.383399209486158E-2</v>
      </c>
      <c r="H218" s="15"/>
      <c r="I218" s="16"/>
      <c r="J218" s="16"/>
    </row>
    <row r="219" spans="2:10" x14ac:dyDescent="0.25">
      <c r="B219" s="15">
        <v>45474</v>
      </c>
      <c r="C219" s="5">
        <v>14.94</v>
      </c>
      <c r="D219" s="3">
        <f t="shared" si="3"/>
        <v>-2.0040080160321772E-3</v>
      </c>
      <c r="H219" s="15"/>
      <c r="I219" s="16"/>
      <c r="J219" s="16"/>
    </row>
    <row r="220" spans="2:10" x14ac:dyDescent="0.25">
      <c r="B220" s="15">
        <v>45505</v>
      </c>
      <c r="C220" s="5">
        <v>14.93</v>
      </c>
      <c r="D220" s="3">
        <f t="shared" si="3"/>
        <v>-6.6934404283802706E-4</v>
      </c>
      <c r="H220" s="15"/>
      <c r="I220" s="16"/>
      <c r="J220" s="16"/>
    </row>
    <row r="221" spans="2:10" x14ac:dyDescent="0.25">
      <c r="B221" s="15">
        <v>45536</v>
      </c>
      <c r="C221" s="5">
        <v>15.7</v>
      </c>
      <c r="D221" s="3">
        <f t="shared" si="3"/>
        <v>5.1574012056262442E-2</v>
      </c>
      <c r="H221" s="15"/>
      <c r="I221" s="16"/>
      <c r="J221" s="16"/>
    </row>
    <row r="222" spans="2:10" x14ac:dyDescent="0.25">
      <c r="B222" s="15">
        <v>45566</v>
      </c>
      <c r="C222" s="5">
        <v>17.13</v>
      </c>
      <c r="D222" s="3">
        <f t="shared" si="3"/>
        <v>9.1082802547770791E-2</v>
      </c>
      <c r="H222" s="15"/>
      <c r="I222" s="16"/>
      <c r="J222" s="16"/>
    </row>
    <row r="223" spans="2:10" x14ac:dyDescent="0.25">
      <c r="B223" s="15">
        <v>45597</v>
      </c>
      <c r="C223" s="5">
        <v>16.46</v>
      </c>
      <c r="D223" s="3">
        <f t="shared" si="3"/>
        <v>-3.9112667834208859E-2</v>
      </c>
      <c r="H223" s="15"/>
      <c r="I223" s="16"/>
      <c r="J223" s="16"/>
    </row>
    <row r="224" spans="2:10" x14ac:dyDescent="0.25">
      <c r="B224" s="15">
        <v>45627</v>
      </c>
      <c r="C224" s="5">
        <v>14.81</v>
      </c>
      <c r="D224" s="3">
        <f t="shared" si="3"/>
        <v>-0.10024301336573516</v>
      </c>
      <c r="H224" s="15"/>
      <c r="I224" s="16"/>
      <c r="J224" s="16"/>
    </row>
    <row r="225" spans="2:10" x14ac:dyDescent="0.25">
      <c r="B225" s="15">
        <v>45658</v>
      </c>
      <c r="C225" s="5">
        <v>13.48</v>
      </c>
      <c r="D225" s="3">
        <f t="shared" si="3"/>
        <v>-8.9804186360567195E-2</v>
      </c>
      <c r="H225" s="15"/>
      <c r="I225" s="16"/>
      <c r="J225" s="16"/>
    </row>
    <row r="226" spans="2:10" x14ac:dyDescent="0.25">
      <c r="B226" s="15">
        <v>45689</v>
      </c>
      <c r="C226" s="5">
        <v>14.08</v>
      </c>
      <c r="D226" s="3">
        <f t="shared" si="3"/>
        <v>4.4510385756676429E-2</v>
      </c>
      <c r="H226" s="15"/>
      <c r="I226" s="16"/>
      <c r="J226" s="16"/>
    </row>
    <row r="227" spans="2:10" x14ac:dyDescent="0.25">
      <c r="B227" s="15">
        <v>45717</v>
      </c>
      <c r="C227" s="5">
        <v>13.51</v>
      </c>
      <c r="D227" s="3">
        <f t="shared" si="3"/>
        <v>-4.0482954545454586E-2</v>
      </c>
      <c r="H227" s="15"/>
      <c r="I227" s="16"/>
      <c r="J227" s="16"/>
    </row>
    <row r="228" spans="2:10" x14ac:dyDescent="0.25">
      <c r="B228" s="15">
        <v>45748</v>
      </c>
      <c r="C228" s="5">
        <v>11.54</v>
      </c>
      <c r="D228" s="3">
        <f t="shared" si="3"/>
        <v>-0.14581791265729094</v>
      </c>
      <c r="H228" s="15"/>
      <c r="I228" s="16"/>
      <c r="J228" s="16"/>
    </row>
    <row r="229" spans="2:10" x14ac:dyDescent="0.25">
      <c r="B229" s="15">
        <v>45778</v>
      </c>
      <c r="C229" s="5">
        <v>10.53</v>
      </c>
      <c r="D229" s="3">
        <f t="shared" si="3"/>
        <v>-8.752166377816295E-2</v>
      </c>
      <c r="H229" s="15"/>
      <c r="I229" s="16"/>
      <c r="J229" s="16"/>
    </row>
    <row r="230" spans="2:10" x14ac:dyDescent="0.25">
      <c r="B230" s="15">
        <v>45809</v>
      </c>
      <c r="C230" s="5">
        <v>10.68</v>
      </c>
      <c r="D230" s="3">
        <f t="shared" si="3"/>
        <v>1.4245014245014342E-2</v>
      </c>
      <c r="H230" s="15"/>
      <c r="I230" s="16"/>
      <c r="J230" s="16"/>
    </row>
    <row r="231" spans="2:10" x14ac:dyDescent="0.25">
      <c r="B231" s="15">
        <v>45839</v>
      </c>
      <c r="C231" s="5">
        <v>9.2100000000000009</v>
      </c>
      <c r="D231" s="3">
        <f t="shared" si="3"/>
        <v>-0.13764044943820219</v>
      </c>
      <c r="H231" s="15"/>
      <c r="I231" s="16"/>
      <c r="J231" s="16"/>
    </row>
    <row r="232" spans="2:10" x14ac:dyDescent="0.25">
      <c r="B232" s="15">
        <v>45870</v>
      </c>
      <c r="C232" s="5">
        <v>9.92</v>
      </c>
      <c r="D232" s="3">
        <f t="shared" si="3"/>
        <v>7.7090119435396121E-2</v>
      </c>
      <c r="H232" s="15"/>
      <c r="I232" s="16"/>
      <c r="J232" s="16"/>
    </row>
    <row r="233" spans="2:10" x14ac:dyDescent="0.25">
      <c r="B233" s="15">
        <v>45901</v>
      </c>
      <c r="C233" s="5">
        <v>8.68</v>
      </c>
      <c r="D233" s="3">
        <f t="shared" si="3"/>
        <v>-0.125</v>
      </c>
      <c r="H233" s="15"/>
      <c r="I233" s="16"/>
      <c r="J233" s="16"/>
    </row>
    <row r="234" spans="2:10" x14ac:dyDescent="0.25">
      <c r="B234" s="15">
        <v>45931</v>
      </c>
      <c r="C234" s="5">
        <v>8.1</v>
      </c>
      <c r="D234" s="3">
        <f t="shared" si="3"/>
        <v>-6.6820276497695841E-2</v>
      </c>
      <c r="H234" s="15"/>
      <c r="I234" s="16"/>
      <c r="J234" s="16"/>
    </row>
    <row r="235" spans="2:10" x14ac:dyDescent="0.25">
      <c r="B235" s="15">
        <v>45962</v>
      </c>
      <c r="C235" s="5">
        <v>8.01</v>
      </c>
      <c r="D235" s="3">
        <f t="shared" si="3"/>
        <v>-1.1111111111111072E-2</v>
      </c>
      <c r="H235" s="15"/>
      <c r="I235" s="16"/>
      <c r="J235" s="16"/>
    </row>
    <row r="236" spans="2:10" x14ac:dyDescent="0.25">
      <c r="B236" s="15">
        <v>45992</v>
      </c>
      <c r="C236" s="5">
        <v>8.0299999999999994</v>
      </c>
      <c r="D236" s="3">
        <f t="shared" si="3"/>
        <v>2.4968789013732895E-3</v>
      </c>
      <c r="H236" s="15"/>
      <c r="I236" s="16"/>
      <c r="J236" s="16"/>
    </row>
    <row r="237" spans="2:10" x14ac:dyDescent="0.25">
      <c r="B237" s="15">
        <v>46023</v>
      </c>
      <c r="C237" s="5">
        <v>7.51</v>
      </c>
      <c r="D237" s="3">
        <f t="shared" si="3"/>
        <v>-6.4757160647571532E-2</v>
      </c>
      <c r="H237" s="15"/>
      <c r="I237" s="16"/>
      <c r="J237" s="16"/>
    </row>
    <row r="238" spans="2:10" x14ac:dyDescent="0.25">
      <c r="B238" s="15">
        <v>46054</v>
      </c>
      <c r="C238" s="5">
        <v>7.38</v>
      </c>
      <c r="D238" s="3">
        <f t="shared" si="3"/>
        <v>-1.7310252996005304E-2</v>
      </c>
      <c r="H238" s="15"/>
      <c r="I238" s="16"/>
      <c r="J238" s="16"/>
    </row>
    <row r="239" spans="2:10" x14ac:dyDescent="0.25">
      <c r="B239" s="15">
        <v>46082</v>
      </c>
      <c r="C239" s="5">
        <v>6.82</v>
      </c>
      <c r="D239" s="3">
        <f t="shared" si="3"/>
        <v>-7.5880758807588045E-2</v>
      </c>
      <c r="H239" s="15"/>
      <c r="I239" s="16"/>
      <c r="J239" s="16"/>
    </row>
    <row r="240" spans="2:10" x14ac:dyDescent="0.25">
      <c r="B240" s="15">
        <v>46113</v>
      </c>
      <c r="C240" s="5">
        <v>6.83</v>
      </c>
      <c r="D240" s="3">
        <f t="shared" si="3"/>
        <v>1.4662756598240456E-3</v>
      </c>
      <c r="H240" s="15"/>
      <c r="I240" s="16"/>
      <c r="J240" s="16"/>
    </row>
    <row r="241" spans="2:10" x14ac:dyDescent="0.25">
      <c r="B241" s="15">
        <v>46143</v>
      </c>
      <c r="C241" s="5">
        <v>7.56</v>
      </c>
      <c r="D241" s="3">
        <f t="shared" si="3"/>
        <v>0.10688140556368952</v>
      </c>
      <c r="H241" s="15"/>
      <c r="I241" s="16"/>
      <c r="J241" s="16"/>
    </row>
    <row r="242" spans="2:10" x14ac:dyDescent="0.25">
      <c r="B242" s="15">
        <v>46174</v>
      </c>
      <c r="C242" s="5">
        <v>8.2899999999999991</v>
      </c>
      <c r="D242" s="3">
        <f t="shared" si="3"/>
        <v>9.6560846560846514E-2</v>
      </c>
      <c r="H242" s="15"/>
      <c r="I242" s="16"/>
      <c r="J242" s="16"/>
    </row>
    <row r="243" spans="2:10" x14ac:dyDescent="0.25">
      <c r="B243" s="15">
        <v>46204</v>
      </c>
      <c r="C243" s="5">
        <v>8.94</v>
      </c>
      <c r="D243" s="3">
        <f t="shared" si="3"/>
        <v>7.8407720144752835E-2</v>
      </c>
      <c r="H243" s="15"/>
      <c r="I243" s="16"/>
      <c r="J243" s="16"/>
    </row>
    <row r="244" spans="2:10" x14ac:dyDescent="0.25">
      <c r="B244" s="4"/>
      <c r="C244" s="5"/>
      <c r="D244" s="3"/>
    </row>
    <row r="245" spans="2:10" x14ac:dyDescent="0.25">
      <c r="B245" s="4"/>
      <c r="C245" s="5"/>
      <c r="D245" s="3"/>
    </row>
    <row r="246" spans="2:10" x14ac:dyDescent="0.25">
      <c r="B246" s="4"/>
      <c r="C246" s="5"/>
      <c r="D246" s="3"/>
    </row>
    <row r="247" spans="2:10" x14ac:dyDescent="0.25">
      <c r="B247" s="4"/>
      <c r="C247" s="5"/>
      <c r="D247" s="3"/>
    </row>
    <row r="248" spans="2:10" x14ac:dyDescent="0.25">
      <c r="B248" s="4"/>
      <c r="C248" s="5"/>
    </row>
  </sheetData>
  <sortState xmlns:xlrd2="http://schemas.microsoft.com/office/spreadsheetml/2017/richdata2" ref="H3:J243">
    <sortCondition ref="H3:H2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9CA6-1AB6-468E-B0C7-66D74274D039}">
  <dimension ref="B2:C5"/>
  <sheetViews>
    <sheetView workbookViewId="0">
      <selection activeCell="C2" sqref="C2"/>
    </sheetView>
  </sheetViews>
  <sheetFormatPr defaultRowHeight="15" x14ac:dyDescent="0.25"/>
  <cols>
    <col min="2" max="2" width="14.5703125" customWidth="1"/>
  </cols>
  <sheetData>
    <row r="2" spans="2:3" x14ac:dyDescent="0.25">
      <c r="B2" t="s">
        <v>17</v>
      </c>
      <c r="C2">
        <f>Current_PE</f>
        <v>9</v>
      </c>
    </row>
    <row r="3" spans="2:3" x14ac:dyDescent="0.25">
      <c r="B3" t="s">
        <v>18</v>
      </c>
      <c r="C3">
        <f>Avg_PE</f>
        <v>10</v>
      </c>
    </row>
    <row r="4" spans="2:3" x14ac:dyDescent="0.25">
      <c r="B4" t="s">
        <v>12</v>
      </c>
      <c r="C4">
        <f>Years</f>
        <v>10</v>
      </c>
    </row>
    <row r="5" spans="2:3" x14ac:dyDescent="0.25">
      <c r="B5" t="s">
        <v>19</v>
      </c>
      <c r="C5" s="7">
        <f>(C3/C2)^(1/C4)-1</f>
        <v>1.0591751203291366E-2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260B-5FA2-4303-AC2E-F68019961786}">
  <dimension ref="B2:J14"/>
  <sheetViews>
    <sheetView workbookViewId="0">
      <selection activeCell="F2" sqref="F2"/>
    </sheetView>
  </sheetViews>
  <sheetFormatPr defaultRowHeight="15" x14ac:dyDescent="0.25"/>
  <cols>
    <col min="2" max="2" width="20.7109375" customWidth="1"/>
    <col min="6" max="6" width="24.42578125" customWidth="1"/>
    <col min="8" max="8" width="12" customWidth="1"/>
    <col min="10" max="10" width="20.140625" customWidth="1"/>
  </cols>
  <sheetData>
    <row r="2" spans="2:10" x14ac:dyDescent="0.25">
      <c r="B2" t="s">
        <v>20</v>
      </c>
      <c r="E2" t="s">
        <v>23</v>
      </c>
      <c r="H2" t="s">
        <v>25</v>
      </c>
    </row>
    <row r="3" spans="2:10" x14ac:dyDescent="0.25">
      <c r="E3" t="s">
        <v>24</v>
      </c>
      <c r="F3" t="s">
        <v>1101</v>
      </c>
      <c r="H3" t="s">
        <v>26</v>
      </c>
      <c r="I3" t="s">
        <v>24</v>
      </c>
      <c r="J3" t="s">
        <v>27</v>
      </c>
    </row>
    <row r="4" spans="2:10" x14ac:dyDescent="0.25">
      <c r="B4" t="s">
        <v>1092</v>
      </c>
      <c r="C4">
        <f>Return_Growth</f>
        <v>0.06</v>
      </c>
      <c r="E4">
        <v>0</v>
      </c>
      <c r="F4">
        <f>Current_Level</f>
        <v>9</v>
      </c>
      <c r="H4" s="3">
        <f>(1+$C$8)/(1+Inflation)-1</f>
        <v>0.10897631953446418</v>
      </c>
      <c r="I4">
        <v>0</v>
      </c>
      <c r="J4">
        <f>Current_Level</f>
        <v>9</v>
      </c>
    </row>
    <row r="5" spans="2:10" x14ac:dyDescent="0.25">
      <c r="B5" t="s">
        <v>0</v>
      </c>
      <c r="C5">
        <f>Div_Yield</f>
        <v>6.5000000000000002E-2</v>
      </c>
      <c r="E5">
        <v>1</v>
      </c>
      <c r="F5" s="10">
        <f>F4*(1+$C$8)</f>
        <v>10.220325760829622</v>
      </c>
      <c r="I5">
        <v>1</v>
      </c>
      <c r="J5" s="10">
        <f>J4*(1+$H$4)</f>
        <v>9.9807868758101783</v>
      </c>
    </row>
    <row r="6" spans="2:10" x14ac:dyDescent="0.25">
      <c r="B6" t="s">
        <v>21</v>
      </c>
      <c r="C6">
        <f>Valuation!C5</f>
        <v>1.0591751203291366E-2</v>
      </c>
      <c r="E6">
        <v>2</v>
      </c>
      <c r="F6" s="10">
        <f t="shared" ref="F6:F14" si="0">F5*(1+$C$8)</f>
        <v>11.606117628608622</v>
      </c>
      <c r="I6">
        <v>2</v>
      </c>
      <c r="J6" s="10">
        <f t="shared" ref="J6:J14" si="1">J5*(1+$H$4)</f>
        <v>11.068456295593855</v>
      </c>
    </row>
    <row r="7" spans="2:10" x14ac:dyDescent="0.25">
      <c r="E7">
        <v>3</v>
      </c>
      <c r="F7" s="10">
        <f t="shared" si="0"/>
        <v>13.179811442543057</v>
      </c>
      <c r="I7">
        <v>3</v>
      </c>
      <c r="J7" s="10">
        <f t="shared" si="1"/>
        <v>12.274655925615741</v>
      </c>
    </row>
    <row r="8" spans="2:10" x14ac:dyDescent="0.25">
      <c r="B8" t="s">
        <v>22</v>
      </c>
      <c r="C8" s="3">
        <f>SUM(C4:C6)</f>
        <v>0.13559175120329137</v>
      </c>
      <c r="E8">
        <v>4</v>
      </c>
      <c r="F8" s="10">
        <f t="shared" si="0"/>
        <v>14.966885156566649</v>
      </c>
      <c r="I8">
        <v>4</v>
      </c>
      <c r="J8" s="10">
        <f t="shared" si="1"/>
        <v>13.612302751941247</v>
      </c>
    </row>
    <row r="9" spans="2:10" x14ac:dyDescent="0.25">
      <c r="E9">
        <v>5</v>
      </c>
      <c r="F9" s="10">
        <f t="shared" si="0"/>
        <v>16.99627132500407</v>
      </c>
      <c r="I9">
        <v>5</v>
      </c>
      <c r="J9" s="10">
        <f t="shared" si="1"/>
        <v>15.095721406236661</v>
      </c>
    </row>
    <row r="10" spans="2:10" x14ac:dyDescent="0.25">
      <c r="E10">
        <v>6</v>
      </c>
      <c r="F10" s="10">
        <f t="shared" si="0"/>
        <v>19.300825517887656</v>
      </c>
      <c r="I10">
        <v>6</v>
      </c>
      <c r="J10" s="10">
        <f t="shared" si="1"/>
        <v>16.740797565805959</v>
      </c>
    </row>
    <row r="11" spans="2:10" x14ac:dyDescent="0.25">
      <c r="E11">
        <v>7</v>
      </c>
      <c r="F11" s="10">
        <f t="shared" si="0"/>
        <v>21.917858249527217</v>
      </c>
      <c r="I11">
        <v>7</v>
      </c>
      <c r="J11" s="10">
        <f t="shared" si="1"/>
        <v>18.565148070599008</v>
      </c>
    </row>
    <row r="12" spans="2:10" x14ac:dyDescent="0.25">
      <c r="E12">
        <v>8</v>
      </c>
      <c r="F12" s="10">
        <f t="shared" si="0"/>
        <v>24.889739032206119</v>
      </c>
      <c r="I12">
        <v>8</v>
      </c>
      <c r="J12" s="10">
        <f t="shared" si="1"/>
        <v>20.588309578945246</v>
      </c>
    </row>
    <row r="13" spans="2:10" x14ac:dyDescent="0.25">
      <c r="E13">
        <v>9</v>
      </c>
      <c r="F13" s="10">
        <f t="shared" si="0"/>
        <v>28.264582334575863</v>
      </c>
      <c r="I13">
        <v>9</v>
      </c>
      <c r="J13" s="10">
        <f t="shared" si="1"/>
        <v>22.831947782294854</v>
      </c>
    </row>
    <row r="14" spans="2:10" x14ac:dyDescent="0.25">
      <c r="E14">
        <v>10</v>
      </c>
      <c r="F14" s="10">
        <f t="shared" si="0"/>
        <v>32.09702655035062</v>
      </c>
      <c r="I14">
        <v>10</v>
      </c>
      <c r="J14" s="10">
        <f t="shared" si="1"/>
        <v>25.320089419412419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1B28-AAC4-4A01-9A52-0BBBA32982DE}">
  <dimension ref="B2:H19"/>
  <sheetViews>
    <sheetView workbookViewId="0">
      <selection activeCell="E6" sqref="E6"/>
    </sheetView>
  </sheetViews>
  <sheetFormatPr defaultRowHeight="15" x14ac:dyDescent="0.25"/>
  <cols>
    <col min="6" max="6" width="13.28515625" customWidth="1"/>
  </cols>
  <sheetData>
    <row r="2" spans="2:8" x14ac:dyDescent="0.25"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1100</v>
      </c>
    </row>
    <row r="3" spans="2:8" x14ac:dyDescent="0.25">
      <c r="B3" t="s">
        <v>33</v>
      </c>
      <c r="C3">
        <v>0.04</v>
      </c>
      <c r="D3">
        <f>Div_Yield</f>
        <v>6.5000000000000002E-2</v>
      </c>
      <c r="E3">
        <v>0</v>
      </c>
      <c r="F3">
        <f>SUM(C3:E3)</f>
        <v>0.10500000000000001</v>
      </c>
      <c r="G3">
        <f>Current_Level*(1+F3)^Years</f>
        <v>24.426727619474025</v>
      </c>
    </row>
    <row r="4" spans="2:8" x14ac:dyDescent="0.25">
      <c r="B4" t="s">
        <v>34</v>
      </c>
      <c r="C4">
        <f>Return_Growth</f>
        <v>0.06</v>
      </c>
      <c r="D4">
        <f>Div_Yield</f>
        <v>6.5000000000000002E-2</v>
      </c>
      <c r="E4" s="8">
        <f>Valuation!C5</f>
        <v>1.0591751203291366E-2</v>
      </c>
      <c r="F4" s="9">
        <f t="shared" ref="F4:F5" si="0">SUM(C4:E4)</f>
        <v>0.13559175120329137</v>
      </c>
      <c r="G4">
        <f>Current_Level*(1+F4)^Years</f>
        <v>32.097026550350598</v>
      </c>
    </row>
    <row r="5" spans="2:8" x14ac:dyDescent="0.25">
      <c r="B5" t="s">
        <v>35</v>
      </c>
      <c r="C5">
        <v>0.08</v>
      </c>
      <c r="D5">
        <f>Div_Yield</f>
        <v>6.5000000000000002E-2</v>
      </c>
      <c r="E5">
        <v>0.02</v>
      </c>
      <c r="F5">
        <f t="shared" si="0"/>
        <v>0.16500000000000001</v>
      </c>
      <c r="G5">
        <f>Current_Level*(1+F5)^Years</f>
        <v>41.447826664841841</v>
      </c>
    </row>
    <row r="7" spans="2:8" x14ac:dyDescent="0.25">
      <c r="B7" t="s">
        <v>1069</v>
      </c>
    </row>
    <row r="8" spans="2:8" x14ac:dyDescent="0.25">
      <c r="C8" t="s">
        <v>32</v>
      </c>
      <c r="E8" t="s">
        <v>24</v>
      </c>
      <c r="F8" t="s">
        <v>1104</v>
      </c>
      <c r="G8" t="s">
        <v>1105</v>
      </c>
      <c r="H8" t="s">
        <v>1106</v>
      </c>
    </row>
    <row r="9" spans="2:8" x14ac:dyDescent="0.25">
      <c r="B9" t="s">
        <v>33</v>
      </c>
      <c r="C9">
        <f>F3</f>
        <v>0.10500000000000001</v>
      </c>
      <c r="E9">
        <v>0</v>
      </c>
      <c r="F9">
        <f>Current_Level</f>
        <v>9</v>
      </c>
      <c r="G9">
        <f>Current_Level</f>
        <v>9</v>
      </c>
      <c r="H9">
        <f>Current_Level</f>
        <v>9</v>
      </c>
    </row>
    <row r="10" spans="2:8" x14ac:dyDescent="0.25">
      <c r="B10" t="s">
        <v>34</v>
      </c>
      <c r="C10" s="9">
        <f>F4</f>
        <v>0.13559175120329137</v>
      </c>
      <c r="E10">
        <v>1</v>
      </c>
      <c r="F10" s="10">
        <f>F9*(1+$C$9)</f>
        <v>9.9450000000000003</v>
      </c>
      <c r="G10">
        <f>G9*(1+$C$10)</f>
        <v>10.220325760829622</v>
      </c>
      <c r="H10">
        <f>H9*(1+$C$11)</f>
        <v>10.484999999999999</v>
      </c>
    </row>
    <row r="11" spans="2:8" x14ac:dyDescent="0.25">
      <c r="B11" t="s">
        <v>35</v>
      </c>
      <c r="C11">
        <f>F5</f>
        <v>0.16500000000000001</v>
      </c>
      <c r="E11">
        <v>2</v>
      </c>
      <c r="F11" s="10">
        <f t="shared" ref="F11:F19" si="1">F10*(1+$C$9)</f>
        <v>10.989224999999999</v>
      </c>
      <c r="G11">
        <f t="shared" ref="G11:G19" si="2">G10*(1+$C$10)</f>
        <v>11.606117628608622</v>
      </c>
      <c r="H11">
        <f t="shared" ref="H11:H19" si="3">H10*(1+$C$11)</f>
        <v>12.215024999999999</v>
      </c>
    </row>
    <row r="12" spans="2:8" x14ac:dyDescent="0.25">
      <c r="E12">
        <v>3</v>
      </c>
      <c r="F12" s="10">
        <f t="shared" si="1"/>
        <v>12.143093624999999</v>
      </c>
      <c r="G12">
        <f t="shared" si="2"/>
        <v>13.179811442543057</v>
      </c>
      <c r="H12">
        <f t="shared" si="3"/>
        <v>14.230504125</v>
      </c>
    </row>
    <row r="13" spans="2:8" x14ac:dyDescent="0.25">
      <c r="E13">
        <v>4</v>
      </c>
      <c r="F13" s="10">
        <f t="shared" si="1"/>
        <v>13.418118455624999</v>
      </c>
      <c r="G13">
        <f t="shared" si="2"/>
        <v>14.966885156566649</v>
      </c>
      <c r="H13">
        <f t="shared" si="3"/>
        <v>16.578537305625002</v>
      </c>
    </row>
    <row r="14" spans="2:8" x14ac:dyDescent="0.25">
      <c r="E14">
        <v>5</v>
      </c>
      <c r="F14" s="10">
        <f t="shared" si="1"/>
        <v>14.827020893465624</v>
      </c>
      <c r="G14">
        <f t="shared" si="2"/>
        <v>16.99627132500407</v>
      </c>
      <c r="H14">
        <f t="shared" si="3"/>
        <v>19.313995961053127</v>
      </c>
    </row>
    <row r="15" spans="2:8" x14ac:dyDescent="0.25">
      <c r="E15">
        <v>6</v>
      </c>
      <c r="F15" s="10">
        <f t="shared" si="1"/>
        <v>16.383858087279513</v>
      </c>
      <c r="G15">
        <f t="shared" si="2"/>
        <v>19.300825517887656</v>
      </c>
      <c r="H15">
        <f t="shared" si="3"/>
        <v>22.500805294626893</v>
      </c>
    </row>
    <row r="16" spans="2:8" x14ac:dyDescent="0.25">
      <c r="E16">
        <v>7</v>
      </c>
      <c r="F16" s="10">
        <f t="shared" si="1"/>
        <v>18.104163186443863</v>
      </c>
      <c r="G16">
        <f t="shared" si="2"/>
        <v>21.917858249527217</v>
      </c>
      <c r="H16">
        <f t="shared" si="3"/>
        <v>26.21343816824033</v>
      </c>
    </row>
    <row r="17" spans="5:8" x14ac:dyDescent="0.25">
      <c r="E17">
        <v>8</v>
      </c>
      <c r="F17" s="10">
        <f t="shared" si="1"/>
        <v>20.005100321020468</v>
      </c>
      <c r="G17">
        <f t="shared" si="2"/>
        <v>24.889739032206119</v>
      </c>
      <c r="H17">
        <f t="shared" si="3"/>
        <v>30.538655465999984</v>
      </c>
    </row>
    <row r="18" spans="5:8" x14ac:dyDescent="0.25">
      <c r="E18">
        <v>9</v>
      </c>
      <c r="F18" s="10">
        <f t="shared" si="1"/>
        <v>22.105635854727616</v>
      </c>
      <c r="G18">
        <f t="shared" si="2"/>
        <v>28.264582334575863</v>
      </c>
      <c r="H18">
        <f t="shared" si="3"/>
        <v>35.577533617889983</v>
      </c>
    </row>
    <row r="19" spans="5:8" x14ac:dyDescent="0.25">
      <c r="E19">
        <v>10</v>
      </c>
      <c r="F19" s="10">
        <f t="shared" si="1"/>
        <v>24.426727619474015</v>
      </c>
      <c r="G19">
        <f t="shared" si="2"/>
        <v>32.09702655035062</v>
      </c>
      <c r="H19">
        <f t="shared" si="3"/>
        <v>41.447826664841834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D75D-DF86-45C1-9E08-709862657BF9}">
  <dimension ref="B2:AG1015"/>
  <sheetViews>
    <sheetView topLeftCell="W966" workbookViewId="0">
      <selection activeCell="B2" sqref="B2:AG1002"/>
    </sheetView>
  </sheetViews>
  <sheetFormatPr defaultRowHeight="15" x14ac:dyDescent="0.25"/>
  <cols>
    <col min="2" max="2" width="22" customWidth="1"/>
    <col min="3" max="3" width="10.5703125" bestFit="1" customWidth="1"/>
    <col min="4" max="6" width="11.5703125" bestFit="1" customWidth="1"/>
    <col min="7" max="7" width="18" bestFit="1" customWidth="1"/>
    <col min="8" max="8" width="16.28515625" bestFit="1" customWidth="1"/>
    <col min="9" max="9" width="18" bestFit="1" customWidth="1"/>
    <col min="10" max="10" width="19" bestFit="1" customWidth="1"/>
    <col min="11" max="32" width="23.7109375" bestFit="1" customWidth="1"/>
    <col min="33" max="33" width="12.140625" customWidth="1"/>
  </cols>
  <sheetData>
    <row r="2" spans="2:33" x14ac:dyDescent="0.25"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</row>
    <row r="3" spans="2:33" x14ac:dyDescent="0.25">
      <c r="B3" t="s">
        <v>939</v>
      </c>
      <c r="C3" s="11">
        <f t="shared" ref="C3:C66" si="0">Current_Level</f>
        <v>9</v>
      </c>
      <c r="D3" s="11">
        <f ca="1">C3*EXP(_xlfn.NORM.INV(RAND(),'Projection Engine'!$C$8-(Volatility^2/2),Volatility))</f>
        <v>13.245415064097118</v>
      </c>
      <c r="E3" s="11">
        <f ca="1">D3*EXP(_xlfn.NORM.INV(RAND(),'Projection Engine'!$C$8-(Volatility^2/2),Volatility))</f>
        <v>11.391329230947255</v>
      </c>
      <c r="F3" s="11">
        <f ca="1">E3*EXP(_xlfn.NORM.INV(RAND(),'Projection Engine'!$C$8-(Volatility^2/2),Volatility))</f>
        <v>10.847671068265479</v>
      </c>
      <c r="G3" s="11">
        <f ca="1">F3*EXP(_xlfn.NORM.INV(RAND(),'Projection Engine'!$C$8-(Volatility^2/2),Volatility))</f>
        <v>16.301299012125316</v>
      </c>
      <c r="H3" s="11">
        <f ca="1">G3*EXP(_xlfn.NORM.INV(RAND(),'Projection Engine'!$C$8-(Volatility^2/2),Volatility))</f>
        <v>13.335692047723551</v>
      </c>
      <c r="I3" s="11">
        <f ca="1">H3*EXP(_xlfn.NORM.INV(RAND(),'Projection Engine'!$C$8-(Volatility^2/2),Volatility))</f>
        <v>12.016412695010374</v>
      </c>
      <c r="J3" s="11">
        <f ca="1">I3*EXP(_xlfn.NORM.INV(RAND(),'Projection Engine'!$C$8-(Volatility^2/2),Volatility))</f>
        <v>10.161282870622792</v>
      </c>
      <c r="K3" s="11">
        <f ca="1">J3*EXP(_xlfn.NORM.INV(RAND(),'Projection Engine'!$C$8-(Volatility^2/2),Volatility))</f>
        <v>9.9503316964234134</v>
      </c>
      <c r="L3" s="11">
        <f ca="1">K3*EXP(_xlfn.NORM.INV(RAND(),'Projection Engine'!$C$8-(Volatility^2/2),Volatility))</f>
        <v>9.1177491454705475</v>
      </c>
      <c r="M3" s="11">
        <f ca="1">L3*EXP(_xlfn.NORM.INV(RAND(),'Projection Engine'!$C$8-(Volatility^2/2),Volatility))</f>
        <v>6.8089592026999437</v>
      </c>
      <c r="N3" s="11">
        <f ca="1">M3*EXP(_xlfn.NORM.INV(RAND(),'Projection Engine'!$C$8-(Volatility^2/2),Volatility))</f>
        <v>12.898635517243466</v>
      </c>
      <c r="O3" s="11">
        <f ca="1">N3*EXP(_xlfn.NORM.INV(RAND(),'Projection Engine'!$C$8-(Volatility^2/2),Volatility))</f>
        <v>33.63471810363049</v>
      </c>
      <c r="P3" s="11">
        <f ca="1">O3*EXP(_xlfn.NORM.INV(RAND(),'Projection Engine'!$C$8-(Volatility^2/2),Volatility))</f>
        <v>32.425284682943399</v>
      </c>
      <c r="Q3" s="11">
        <f ca="1">P3*EXP(_xlfn.NORM.INV(RAND(),'Projection Engine'!$C$8-(Volatility^2/2),Volatility))</f>
        <v>37.681108823440702</v>
      </c>
      <c r="R3" s="11">
        <f ca="1">Q3*EXP(_xlfn.NORM.INV(RAND(),'Projection Engine'!$C$8-(Volatility^2/2),Volatility))</f>
        <v>41.03997672284909</v>
      </c>
      <c r="S3" s="11">
        <f ca="1">R3*EXP(_xlfn.NORM.INV(RAND(),'Projection Engine'!$C$8-(Volatility^2/2),Volatility))</f>
        <v>55.358582425251157</v>
      </c>
      <c r="T3" s="11">
        <f ca="1">S3*EXP(_xlfn.NORM.INV(RAND(),'Projection Engine'!$C$8-(Volatility^2/2),Volatility))</f>
        <v>41.81251544275576</v>
      </c>
      <c r="U3" s="11">
        <f ca="1">T3*EXP(_xlfn.NORM.INV(RAND(),'Projection Engine'!$C$8-(Volatility^2/2),Volatility))</f>
        <v>48.224559852856736</v>
      </c>
      <c r="V3" s="11">
        <f ca="1">U3*EXP(_xlfn.NORM.INV(RAND(),'Projection Engine'!$C$8-(Volatility^2/2),Volatility))</f>
        <v>50.154166643795698</v>
      </c>
      <c r="W3" s="11">
        <f ca="1">V3*EXP(_xlfn.NORM.INV(RAND(),'Projection Engine'!$C$8-(Volatility^2/2),Volatility))</f>
        <v>67.736029272196589</v>
      </c>
      <c r="X3" s="11">
        <f ca="1">W3*EXP(_xlfn.NORM.INV(RAND(),'Projection Engine'!$C$8-(Volatility^2/2),Volatility))</f>
        <v>101.53014767689399</v>
      </c>
      <c r="Y3" s="11">
        <f ca="1">X3*EXP(_xlfn.NORM.INV(RAND(),'Projection Engine'!$C$8-(Volatility^2/2),Volatility))</f>
        <v>87.552140344303282</v>
      </c>
      <c r="Z3" s="11">
        <f ca="1">Y3*EXP(_xlfn.NORM.INV(RAND(),'Projection Engine'!$C$8-(Volatility^2/2),Volatility))</f>
        <v>85.402202793462038</v>
      </c>
      <c r="AA3" s="11">
        <f ca="1">Z3*EXP(_xlfn.NORM.INV(RAND(),'Projection Engine'!$C$8-(Volatility^2/2),Volatility))</f>
        <v>57.363963433027408</v>
      </c>
      <c r="AB3" s="11">
        <f ca="1">AA3*EXP(_xlfn.NORM.INV(RAND(),'Projection Engine'!$C$8-(Volatility^2/2),Volatility))</f>
        <v>47.364429383285653</v>
      </c>
      <c r="AC3" s="11">
        <f ca="1">AB3*EXP(_xlfn.NORM.INV(RAND(),'Projection Engine'!$C$8-(Volatility^2/2),Volatility))</f>
        <v>63.44786501432035</v>
      </c>
      <c r="AD3" s="11">
        <f ca="1">AC3*EXP(_xlfn.NORM.INV(RAND(),'Projection Engine'!$C$8-(Volatility^2/2),Volatility))</f>
        <v>78.463301709288629</v>
      </c>
      <c r="AE3" s="11">
        <f ca="1">AD3*EXP(_xlfn.NORM.INV(RAND(),'Projection Engine'!$C$8-(Volatility^2/2),Volatility))</f>
        <v>63.229059044349881</v>
      </c>
      <c r="AF3" s="11">
        <f ca="1">AE3*EXP(_xlfn.NORM.INV(RAND(),'Projection Engine'!$C$8-(Volatility^2/2),Volatility))</f>
        <v>70.729181840171606</v>
      </c>
      <c r="AG3" s="11">
        <f ca="1">AF3*EXP(_xlfn.NORM.INV(RAND(),'Projection Engine'!$C$8-(Volatility^2/2),Volatility))</f>
        <v>60.121179048787667</v>
      </c>
    </row>
    <row r="4" spans="2:33" x14ac:dyDescent="0.25">
      <c r="B4" t="s">
        <v>67</v>
      </c>
      <c r="C4" s="11">
        <f t="shared" si="0"/>
        <v>9</v>
      </c>
      <c r="D4" s="11">
        <f ca="1">C4*EXP(_xlfn.NORM.INV(RAND(),'Projection Engine'!$C$8-(Volatility^2/2),Volatility))</f>
        <v>8.5690786803630647</v>
      </c>
      <c r="E4" s="11">
        <f ca="1">D4*EXP(_xlfn.NORM.INV(RAND(),'Projection Engine'!$C$8-(Volatility^2/2),Volatility))</f>
        <v>10.702151417696168</v>
      </c>
      <c r="F4" s="11">
        <f ca="1">E4*EXP(_xlfn.NORM.INV(RAND(),'Projection Engine'!$C$8-(Volatility^2/2),Volatility))</f>
        <v>11.563806703443987</v>
      </c>
      <c r="G4" s="11">
        <f ca="1">F4*EXP(_xlfn.NORM.INV(RAND(),'Projection Engine'!$C$8-(Volatility^2/2),Volatility))</f>
        <v>5.9224442427828405</v>
      </c>
      <c r="H4" s="11">
        <f ca="1">G4*EXP(_xlfn.NORM.INV(RAND(),'Projection Engine'!$C$8-(Volatility^2/2),Volatility))</f>
        <v>7.1413000581733836</v>
      </c>
      <c r="I4" s="11">
        <f ca="1">H4*EXP(_xlfn.NORM.INV(RAND(),'Projection Engine'!$C$8-(Volatility^2/2),Volatility))</f>
        <v>10.196383714804782</v>
      </c>
      <c r="J4" s="11">
        <f ca="1">I4*EXP(_xlfn.NORM.INV(RAND(),'Projection Engine'!$C$8-(Volatility^2/2),Volatility))</f>
        <v>12.250145951216412</v>
      </c>
      <c r="K4" s="11">
        <f ca="1">J4*EXP(_xlfn.NORM.INV(RAND(),'Projection Engine'!$C$8-(Volatility^2/2),Volatility))</f>
        <v>21.307766589921119</v>
      </c>
      <c r="L4" s="11">
        <f ca="1">K4*EXP(_xlfn.NORM.INV(RAND(),'Projection Engine'!$C$8-(Volatility^2/2),Volatility))</f>
        <v>13.874795390837685</v>
      </c>
      <c r="M4" s="11">
        <f ca="1">L4*EXP(_xlfn.NORM.INV(RAND(),'Projection Engine'!$C$8-(Volatility^2/2),Volatility))</f>
        <v>12.637254759570025</v>
      </c>
      <c r="N4" s="11">
        <f ca="1">M4*EXP(_xlfn.NORM.INV(RAND(),'Projection Engine'!$C$8-(Volatility^2/2),Volatility))</f>
        <v>14.207722132533785</v>
      </c>
      <c r="O4" s="11">
        <f ca="1">N4*EXP(_xlfn.NORM.INV(RAND(),'Projection Engine'!$C$8-(Volatility^2/2),Volatility))</f>
        <v>11.220893669572327</v>
      </c>
      <c r="P4" s="11">
        <f ca="1">O4*EXP(_xlfn.NORM.INV(RAND(),'Projection Engine'!$C$8-(Volatility^2/2),Volatility))</f>
        <v>12.592115471344083</v>
      </c>
      <c r="Q4" s="11">
        <f ca="1">P4*EXP(_xlfn.NORM.INV(RAND(),'Projection Engine'!$C$8-(Volatility^2/2),Volatility))</f>
        <v>20.099518245220597</v>
      </c>
      <c r="R4" s="11">
        <f ca="1">Q4*EXP(_xlfn.NORM.INV(RAND(),'Projection Engine'!$C$8-(Volatility^2/2),Volatility))</f>
        <v>31.527313445794562</v>
      </c>
      <c r="S4" s="11">
        <f ca="1">R4*EXP(_xlfn.NORM.INV(RAND(),'Projection Engine'!$C$8-(Volatility^2/2),Volatility))</f>
        <v>23.143770243867802</v>
      </c>
      <c r="T4" s="11">
        <f ca="1">S4*EXP(_xlfn.NORM.INV(RAND(),'Projection Engine'!$C$8-(Volatility^2/2),Volatility))</f>
        <v>30.510056070598548</v>
      </c>
      <c r="U4" s="11">
        <f ca="1">T4*EXP(_xlfn.NORM.INV(RAND(),'Projection Engine'!$C$8-(Volatility^2/2),Volatility))</f>
        <v>73.084888938185799</v>
      </c>
      <c r="V4" s="11">
        <f ca="1">U4*EXP(_xlfn.NORM.INV(RAND(),'Projection Engine'!$C$8-(Volatility^2/2),Volatility))</f>
        <v>83.978545471926708</v>
      </c>
      <c r="W4" s="11">
        <f ca="1">V4*EXP(_xlfn.NORM.INV(RAND(),'Projection Engine'!$C$8-(Volatility^2/2),Volatility))</f>
        <v>116.42094800385397</v>
      </c>
      <c r="X4" s="11">
        <f ca="1">W4*EXP(_xlfn.NORM.INV(RAND(),'Projection Engine'!$C$8-(Volatility^2/2),Volatility))</f>
        <v>144.6616690835379</v>
      </c>
      <c r="Y4" s="11">
        <f ca="1">X4*EXP(_xlfn.NORM.INV(RAND(),'Projection Engine'!$C$8-(Volatility^2/2),Volatility))</f>
        <v>298.29044467874877</v>
      </c>
      <c r="Z4" s="11">
        <f ca="1">Y4*EXP(_xlfn.NORM.INV(RAND(),'Projection Engine'!$C$8-(Volatility^2/2),Volatility))</f>
        <v>386.62539180670291</v>
      </c>
      <c r="AA4" s="11">
        <f ca="1">Z4*EXP(_xlfn.NORM.INV(RAND(),'Projection Engine'!$C$8-(Volatility^2/2),Volatility))</f>
        <v>704.81709874308228</v>
      </c>
      <c r="AB4" s="11">
        <f ca="1">AA4*EXP(_xlfn.NORM.INV(RAND(),'Projection Engine'!$C$8-(Volatility^2/2),Volatility))</f>
        <v>780.49869990783372</v>
      </c>
      <c r="AC4" s="11">
        <f ca="1">AB4*EXP(_xlfn.NORM.INV(RAND(),'Projection Engine'!$C$8-(Volatility^2/2),Volatility))</f>
        <v>1576.4673882124559</v>
      </c>
      <c r="AD4" s="11">
        <f ca="1">AC4*EXP(_xlfn.NORM.INV(RAND(),'Projection Engine'!$C$8-(Volatility^2/2),Volatility))</f>
        <v>1986.9314192010622</v>
      </c>
      <c r="AE4" s="11">
        <f ca="1">AD4*EXP(_xlfn.NORM.INV(RAND(),'Projection Engine'!$C$8-(Volatility^2/2),Volatility))</f>
        <v>2590.6709551006602</v>
      </c>
      <c r="AF4" s="11">
        <f ca="1">AE4*EXP(_xlfn.NORM.INV(RAND(),'Projection Engine'!$C$8-(Volatility^2/2),Volatility))</f>
        <v>2640.2135707254938</v>
      </c>
      <c r="AG4" s="11">
        <f ca="1">AF4*EXP(_xlfn.NORM.INV(RAND(),'Projection Engine'!$C$8-(Volatility^2/2),Volatility))</f>
        <v>2860.283082995491</v>
      </c>
    </row>
    <row r="5" spans="2:33" x14ac:dyDescent="0.25">
      <c r="B5" t="s">
        <v>68</v>
      </c>
      <c r="C5" s="11">
        <f t="shared" si="0"/>
        <v>9</v>
      </c>
      <c r="D5" s="11">
        <f ca="1">C5*EXP(_xlfn.NORM.INV(RAND(),'Projection Engine'!$C$8-(Volatility^2/2),Volatility))</f>
        <v>5.5110493287896807</v>
      </c>
      <c r="E5" s="11">
        <f ca="1">D5*EXP(_xlfn.NORM.INV(RAND(),'Projection Engine'!$C$8-(Volatility^2/2),Volatility))</f>
        <v>5.5153917394527188</v>
      </c>
      <c r="F5" s="11">
        <f ca="1">E5*EXP(_xlfn.NORM.INV(RAND(),'Projection Engine'!$C$8-(Volatility^2/2),Volatility))</f>
        <v>9.7719558074514943</v>
      </c>
      <c r="G5" s="11">
        <f ca="1">F5*EXP(_xlfn.NORM.INV(RAND(),'Projection Engine'!$C$8-(Volatility^2/2),Volatility))</f>
        <v>10.669513556689232</v>
      </c>
      <c r="H5" s="11">
        <f ca="1">G5*EXP(_xlfn.NORM.INV(RAND(),'Projection Engine'!$C$8-(Volatility^2/2),Volatility))</f>
        <v>11.605134627838174</v>
      </c>
      <c r="I5" s="11">
        <f ca="1">H5*EXP(_xlfn.NORM.INV(RAND(),'Projection Engine'!$C$8-(Volatility^2/2),Volatility))</f>
        <v>14.493134657699667</v>
      </c>
      <c r="J5" s="11">
        <f ca="1">I5*EXP(_xlfn.NORM.INV(RAND(),'Projection Engine'!$C$8-(Volatility^2/2),Volatility))</f>
        <v>17.6922512846613</v>
      </c>
      <c r="K5" s="11">
        <f ca="1">J5*EXP(_xlfn.NORM.INV(RAND(),'Projection Engine'!$C$8-(Volatility^2/2),Volatility))</f>
        <v>13.078154883616135</v>
      </c>
      <c r="L5" s="11">
        <f ca="1">K5*EXP(_xlfn.NORM.INV(RAND(),'Projection Engine'!$C$8-(Volatility^2/2),Volatility))</f>
        <v>12.680806632808853</v>
      </c>
      <c r="M5" s="11">
        <f ca="1">L5*EXP(_xlfn.NORM.INV(RAND(),'Projection Engine'!$C$8-(Volatility^2/2),Volatility))</f>
        <v>11.772173801064181</v>
      </c>
      <c r="N5" s="11">
        <f ca="1">M5*EXP(_xlfn.NORM.INV(RAND(),'Projection Engine'!$C$8-(Volatility^2/2),Volatility))</f>
        <v>22.244418728772168</v>
      </c>
      <c r="O5" s="11">
        <f ca="1">N5*EXP(_xlfn.NORM.INV(RAND(),'Projection Engine'!$C$8-(Volatility^2/2),Volatility))</f>
        <v>28.412515150014677</v>
      </c>
      <c r="P5" s="11">
        <f ca="1">O5*EXP(_xlfn.NORM.INV(RAND(),'Projection Engine'!$C$8-(Volatility^2/2),Volatility))</f>
        <v>33.560727705556729</v>
      </c>
      <c r="Q5" s="11">
        <f ca="1">P5*EXP(_xlfn.NORM.INV(RAND(),'Projection Engine'!$C$8-(Volatility^2/2),Volatility))</f>
        <v>56.152219867041161</v>
      </c>
      <c r="R5" s="11">
        <f ca="1">Q5*EXP(_xlfn.NORM.INV(RAND(),'Projection Engine'!$C$8-(Volatility^2/2),Volatility))</f>
        <v>128.78183692555163</v>
      </c>
      <c r="S5" s="11">
        <f ca="1">R5*EXP(_xlfn.NORM.INV(RAND(),'Projection Engine'!$C$8-(Volatility^2/2),Volatility))</f>
        <v>151.63286907251157</v>
      </c>
      <c r="T5" s="11">
        <f ca="1">S5*EXP(_xlfn.NORM.INV(RAND(),'Projection Engine'!$C$8-(Volatility^2/2),Volatility))</f>
        <v>220.1352231464229</v>
      </c>
      <c r="U5" s="11">
        <f ca="1">T5*EXP(_xlfn.NORM.INV(RAND(),'Projection Engine'!$C$8-(Volatility^2/2),Volatility))</f>
        <v>216.68554158804187</v>
      </c>
      <c r="V5" s="11">
        <f ca="1">U5*EXP(_xlfn.NORM.INV(RAND(),'Projection Engine'!$C$8-(Volatility^2/2),Volatility))</f>
        <v>312.9516790950849</v>
      </c>
      <c r="W5" s="11">
        <f ca="1">V5*EXP(_xlfn.NORM.INV(RAND(),'Projection Engine'!$C$8-(Volatility^2/2),Volatility))</f>
        <v>410.07020732703438</v>
      </c>
      <c r="X5" s="11">
        <f ca="1">W5*EXP(_xlfn.NORM.INV(RAND(),'Projection Engine'!$C$8-(Volatility^2/2),Volatility))</f>
        <v>435.70866089900869</v>
      </c>
      <c r="Y5" s="11">
        <f ca="1">X5*EXP(_xlfn.NORM.INV(RAND(),'Projection Engine'!$C$8-(Volatility^2/2),Volatility))</f>
        <v>590.01688263363212</v>
      </c>
      <c r="Z5" s="11">
        <f ca="1">Y5*EXP(_xlfn.NORM.INV(RAND(),'Projection Engine'!$C$8-(Volatility^2/2),Volatility))</f>
        <v>769.18188208090112</v>
      </c>
      <c r="AA5" s="11">
        <f ca="1">Z5*EXP(_xlfn.NORM.INV(RAND(),'Projection Engine'!$C$8-(Volatility^2/2),Volatility))</f>
        <v>601.84443658455643</v>
      </c>
      <c r="AB5" s="11">
        <f ca="1">AA5*EXP(_xlfn.NORM.INV(RAND(),'Projection Engine'!$C$8-(Volatility^2/2),Volatility))</f>
        <v>560.12345749387475</v>
      </c>
      <c r="AC5" s="11">
        <f ca="1">AB5*EXP(_xlfn.NORM.INV(RAND(),'Projection Engine'!$C$8-(Volatility^2/2),Volatility))</f>
        <v>497.30541241352535</v>
      </c>
      <c r="AD5" s="11">
        <f ca="1">AC5*EXP(_xlfn.NORM.INV(RAND(),'Projection Engine'!$C$8-(Volatility^2/2),Volatility))</f>
        <v>507.10177364210631</v>
      </c>
      <c r="AE5" s="11">
        <f ca="1">AD5*EXP(_xlfn.NORM.INV(RAND(),'Projection Engine'!$C$8-(Volatility^2/2),Volatility))</f>
        <v>448.061611331515</v>
      </c>
      <c r="AF5" s="11">
        <f ca="1">AE5*EXP(_xlfn.NORM.INV(RAND(),'Projection Engine'!$C$8-(Volatility^2/2),Volatility))</f>
        <v>698.99800095260628</v>
      </c>
      <c r="AG5" s="11">
        <f ca="1">AF5*EXP(_xlfn.NORM.INV(RAND(),'Projection Engine'!$C$8-(Volatility^2/2),Volatility))</f>
        <v>297.29632551569074</v>
      </c>
    </row>
    <row r="6" spans="2:33" x14ac:dyDescent="0.25">
      <c r="B6" t="s">
        <v>69</v>
      </c>
      <c r="C6" s="11">
        <f t="shared" si="0"/>
        <v>9</v>
      </c>
      <c r="D6" s="11">
        <f ca="1">C6*EXP(_xlfn.NORM.INV(RAND(),'Projection Engine'!$C$8-(Volatility^2/2),Volatility))</f>
        <v>10.193529554621996</v>
      </c>
      <c r="E6" s="11">
        <f ca="1">D6*EXP(_xlfn.NORM.INV(RAND(),'Projection Engine'!$C$8-(Volatility^2/2),Volatility))</f>
        <v>21.675740604456326</v>
      </c>
      <c r="F6" s="11">
        <f ca="1">E6*EXP(_xlfn.NORM.INV(RAND(),'Projection Engine'!$C$8-(Volatility^2/2),Volatility))</f>
        <v>20.740667108698101</v>
      </c>
      <c r="G6" s="11">
        <f ca="1">F6*EXP(_xlfn.NORM.INV(RAND(),'Projection Engine'!$C$8-(Volatility^2/2),Volatility))</f>
        <v>35.948393932305251</v>
      </c>
      <c r="H6" s="11">
        <f ca="1">G6*EXP(_xlfn.NORM.INV(RAND(),'Projection Engine'!$C$8-(Volatility^2/2),Volatility))</f>
        <v>61.355823089580767</v>
      </c>
      <c r="I6" s="11">
        <f ca="1">H6*EXP(_xlfn.NORM.INV(RAND(),'Projection Engine'!$C$8-(Volatility^2/2),Volatility))</f>
        <v>62.802249120068481</v>
      </c>
      <c r="J6" s="11">
        <f ca="1">I6*EXP(_xlfn.NORM.INV(RAND(),'Projection Engine'!$C$8-(Volatility^2/2),Volatility))</f>
        <v>55.918790000429283</v>
      </c>
      <c r="K6" s="11">
        <f ca="1">J6*EXP(_xlfn.NORM.INV(RAND(),'Projection Engine'!$C$8-(Volatility^2/2),Volatility))</f>
        <v>92.23691238567217</v>
      </c>
      <c r="L6" s="11">
        <f ca="1">K6*EXP(_xlfn.NORM.INV(RAND(),'Projection Engine'!$C$8-(Volatility^2/2),Volatility))</f>
        <v>122.47927387471809</v>
      </c>
      <c r="M6" s="11">
        <f ca="1">L6*EXP(_xlfn.NORM.INV(RAND(),'Projection Engine'!$C$8-(Volatility^2/2),Volatility))</f>
        <v>252.96919035227609</v>
      </c>
      <c r="N6" s="11">
        <f ca="1">M6*EXP(_xlfn.NORM.INV(RAND(),'Projection Engine'!$C$8-(Volatility^2/2),Volatility))</f>
        <v>243.99058771703523</v>
      </c>
      <c r="O6" s="11">
        <f ca="1">N6*EXP(_xlfn.NORM.INV(RAND(),'Projection Engine'!$C$8-(Volatility^2/2),Volatility))</f>
        <v>405.30590803622226</v>
      </c>
      <c r="P6" s="11">
        <f ca="1">O6*EXP(_xlfn.NORM.INV(RAND(),'Projection Engine'!$C$8-(Volatility^2/2),Volatility))</f>
        <v>815.66573737717943</v>
      </c>
      <c r="Q6" s="11">
        <f ca="1">P6*EXP(_xlfn.NORM.INV(RAND(),'Projection Engine'!$C$8-(Volatility^2/2),Volatility))</f>
        <v>500.07255379608722</v>
      </c>
      <c r="R6" s="11">
        <f ca="1">Q6*EXP(_xlfn.NORM.INV(RAND(),'Projection Engine'!$C$8-(Volatility^2/2),Volatility))</f>
        <v>598.50563982170991</v>
      </c>
      <c r="S6" s="11">
        <f ca="1">R6*EXP(_xlfn.NORM.INV(RAND(),'Projection Engine'!$C$8-(Volatility^2/2),Volatility))</f>
        <v>560.02722833998996</v>
      </c>
      <c r="T6" s="11">
        <f ca="1">S6*EXP(_xlfn.NORM.INV(RAND(),'Projection Engine'!$C$8-(Volatility^2/2),Volatility))</f>
        <v>534.56019215707761</v>
      </c>
      <c r="U6" s="11">
        <f ca="1">T6*EXP(_xlfn.NORM.INV(RAND(),'Projection Engine'!$C$8-(Volatility^2/2),Volatility))</f>
        <v>821.73367990004965</v>
      </c>
      <c r="V6" s="11">
        <f ca="1">U6*EXP(_xlfn.NORM.INV(RAND(),'Projection Engine'!$C$8-(Volatility^2/2),Volatility))</f>
        <v>720.32348814632417</v>
      </c>
      <c r="W6" s="11">
        <f ca="1">V6*EXP(_xlfn.NORM.INV(RAND(),'Projection Engine'!$C$8-(Volatility^2/2),Volatility))</f>
        <v>1066.6241761383819</v>
      </c>
      <c r="X6" s="11">
        <f ca="1">W6*EXP(_xlfn.NORM.INV(RAND(),'Projection Engine'!$C$8-(Volatility^2/2),Volatility))</f>
        <v>984.96987140232102</v>
      </c>
      <c r="Y6" s="11">
        <f ca="1">X6*EXP(_xlfn.NORM.INV(RAND(),'Projection Engine'!$C$8-(Volatility^2/2),Volatility))</f>
        <v>810.47043986672873</v>
      </c>
      <c r="Z6" s="11">
        <f ca="1">Y6*EXP(_xlfn.NORM.INV(RAND(),'Projection Engine'!$C$8-(Volatility^2/2),Volatility))</f>
        <v>667.00280918186195</v>
      </c>
      <c r="AA6" s="11">
        <f ca="1">Z6*EXP(_xlfn.NORM.INV(RAND(),'Projection Engine'!$C$8-(Volatility^2/2),Volatility))</f>
        <v>942.88216152443681</v>
      </c>
      <c r="AB6" s="11">
        <f ca="1">AA6*EXP(_xlfn.NORM.INV(RAND(),'Projection Engine'!$C$8-(Volatility^2/2),Volatility))</f>
        <v>919.44409270205256</v>
      </c>
      <c r="AC6" s="11">
        <f ca="1">AB6*EXP(_xlfn.NORM.INV(RAND(),'Projection Engine'!$C$8-(Volatility^2/2),Volatility))</f>
        <v>1003.4212963754983</v>
      </c>
      <c r="AD6" s="11">
        <f ca="1">AC6*EXP(_xlfn.NORM.INV(RAND(),'Projection Engine'!$C$8-(Volatility^2/2),Volatility))</f>
        <v>878.36097441669426</v>
      </c>
      <c r="AE6" s="11">
        <f ca="1">AD6*EXP(_xlfn.NORM.INV(RAND(),'Projection Engine'!$C$8-(Volatility^2/2),Volatility))</f>
        <v>1439.0404448144229</v>
      </c>
      <c r="AF6" s="11">
        <f ca="1">AE6*EXP(_xlfn.NORM.INV(RAND(),'Projection Engine'!$C$8-(Volatility^2/2),Volatility))</f>
        <v>1745.1735896774758</v>
      </c>
      <c r="AG6" s="11">
        <f ca="1">AF6*EXP(_xlfn.NORM.INV(RAND(),'Projection Engine'!$C$8-(Volatility^2/2),Volatility))</f>
        <v>1643.9926688987066</v>
      </c>
    </row>
    <row r="7" spans="2:33" x14ac:dyDescent="0.25">
      <c r="B7" t="s">
        <v>70</v>
      </c>
      <c r="C7" s="11">
        <f t="shared" si="0"/>
        <v>9</v>
      </c>
      <c r="D7" s="11">
        <f ca="1">C7*EXP(_xlfn.NORM.INV(RAND(),'Projection Engine'!$C$8-(Volatility^2/2),Volatility))</f>
        <v>6.9747716224295191</v>
      </c>
      <c r="E7" s="11">
        <f ca="1">D7*EXP(_xlfn.NORM.INV(RAND(),'Projection Engine'!$C$8-(Volatility^2/2),Volatility))</f>
        <v>7.047817323823593</v>
      </c>
      <c r="F7" s="11">
        <f ca="1">E7*EXP(_xlfn.NORM.INV(RAND(),'Projection Engine'!$C$8-(Volatility^2/2),Volatility))</f>
        <v>6.0554989681916114</v>
      </c>
      <c r="G7" s="11">
        <f ca="1">F7*EXP(_xlfn.NORM.INV(RAND(),'Projection Engine'!$C$8-(Volatility^2/2),Volatility))</f>
        <v>5.751643465506814</v>
      </c>
      <c r="H7" s="11">
        <f ca="1">G7*EXP(_xlfn.NORM.INV(RAND(),'Projection Engine'!$C$8-(Volatility^2/2),Volatility))</f>
        <v>5.9326839572075469</v>
      </c>
      <c r="I7" s="11">
        <f ca="1">H7*EXP(_xlfn.NORM.INV(RAND(),'Projection Engine'!$C$8-(Volatility^2/2),Volatility))</f>
        <v>9.1237181870704021</v>
      </c>
      <c r="J7" s="11">
        <f ca="1">I7*EXP(_xlfn.NORM.INV(RAND(),'Projection Engine'!$C$8-(Volatility^2/2),Volatility))</f>
        <v>17.968483660318345</v>
      </c>
      <c r="K7" s="11">
        <f ca="1">J7*EXP(_xlfn.NORM.INV(RAND(),'Projection Engine'!$C$8-(Volatility^2/2),Volatility))</f>
        <v>12.920725114775047</v>
      </c>
      <c r="L7" s="11">
        <f ca="1">K7*EXP(_xlfn.NORM.INV(RAND(),'Projection Engine'!$C$8-(Volatility^2/2),Volatility))</f>
        <v>12.255977526892531</v>
      </c>
      <c r="M7" s="11">
        <f ca="1">L7*EXP(_xlfn.NORM.INV(RAND(),'Projection Engine'!$C$8-(Volatility^2/2),Volatility))</f>
        <v>10.738144743568514</v>
      </c>
      <c r="N7" s="11">
        <f ca="1">M7*EXP(_xlfn.NORM.INV(RAND(),'Projection Engine'!$C$8-(Volatility^2/2),Volatility))</f>
        <v>14.137240298608573</v>
      </c>
      <c r="O7" s="11">
        <f ca="1">N7*EXP(_xlfn.NORM.INV(RAND(),'Projection Engine'!$C$8-(Volatility^2/2),Volatility))</f>
        <v>18.791825629149272</v>
      </c>
      <c r="P7" s="11">
        <f ca="1">O7*EXP(_xlfn.NORM.INV(RAND(),'Projection Engine'!$C$8-(Volatility^2/2),Volatility))</f>
        <v>15.323573424217454</v>
      </c>
      <c r="Q7" s="11">
        <f ca="1">P7*EXP(_xlfn.NORM.INV(RAND(),'Projection Engine'!$C$8-(Volatility^2/2),Volatility))</f>
        <v>18.912741221964893</v>
      </c>
      <c r="R7" s="11">
        <f ca="1">Q7*EXP(_xlfn.NORM.INV(RAND(),'Projection Engine'!$C$8-(Volatility^2/2),Volatility))</f>
        <v>18.36086940655634</v>
      </c>
      <c r="S7" s="11">
        <f ca="1">R7*EXP(_xlfn.NORM.INV(RAND(),'Projection Engine'!$C$8-(Volatility^2/2),Volatility))</f>
        <v>19.393175379423734</v>
      </c>
      <c r="T7" s="11">
        <f ca="1">S7*EXP(_xlfn.NORM.INV(RAND(),'Projection Engine'!$C$8-(Volatility^2/2),Volatility))</f>
        <v>28.635667789319285</v>
      </c>
      <c r="U7" s="11">
        <f ca="1">T7*EXP(_xlfn.NORM.INV(RAND(),'Projection Engine'!$C$8-(Volatility^2/2),Volatility))</f>
        <v>12.780067377600732</v>
      </c>
      <c r="V7" s="11">
        <f ca="1">U7*EXP(_xlfn.NORM.INV(RAND(),'Projection Engine'!$C$8-(Volatility^2/2),Volatility))</f>
        <v>15.621969170517131</v>
      </c>
      <c r="W7" s="11">
        <f ca="1">V7*EXP(_xlfn.NORM.INV(RAND(),'Projection Engine'!$C$8-(Volatility^2/2),Volatility))</f>
        <v>10.189890549351645</v>
      </c>
      <c r="X7" s="11">
        <f ca="1">W7*EXP(_xlfn.NORM.INV(RAND(),'Projection Engine'!$C$8-(Volatility^2/2),Volatility))</f>
        <v>13.145324778526698</v>
      </c>
      <c r="Y7" s="11">
        <f ca="1">X7*EXP(_xlfn.NORM.INV(RAND(),'Projection Engine'!$C$8-(Volatility^2/2),Volatility))</f>
        <v>8.3777299575103452</v>
      </c>
      <c r="Z7" s="11">
        <f ca="1">Y7*EXP(_xlfn.NORM.INV(RAND(),'Projection Engine'!$C$8-(Volatility^2/2),Volatility))</f>
        <v>8.5090688445473521</v>
      </c>
      <c r="AA7" s="11">
        <f ca="1">Z7*EXP(_xlfn.NORM.INV(RAND(),'Projection Engine'!$C$8-(Volatility^2/2),Volatility))</f>
        <v>13.992072667643546</v>
      </c>
      <c r="AB7" s="11">
        <f ca="1">AA7*EXP(_xlfn.NORM.INV(RAND(),'Projection Engine'!$C$8-(Volatility^2/2),Volatility))</f>
        <v>34.180563842060238</v>
      </c>
      <c r="AC7" s="11">
        <f ca="1">AB7*EXP(_xlfn.NORM.INV(RAND(),'Projection Engine'!$C$8-(Volatility^2/2),Volatility))</f>
        <v>32.265739821134211</v>
      </c>
      <c r="AD7" s="11">
        <f ca="1">AC7*EXP(_xlfn.NORM.INV(RAND(),'Projection Engine'!$C$8-(Volatility^2/2),Volatility))</f>
        <v>29.234513147887757</v>
      </c>
      <c r="AE7" s="11">
        <f ca="1">AD7*EXP(_xlfn.NORM.INV(RAND(),'Projection Engine'!$C$8-(Volatility^2/2),Volatility))</f>
        <v>18.291173167118618</v>
      </c>
      <c r="AF7" s="11">
        <f ca="1">AE7*EXP(_xlfn.NORM.INV(RAND(),'Projection Engine'!$C$8-(Volatility^2/2),Volatility))</f>
        <v>21.945935022520398</v>
      </c>
      <c r="AG7" s="11">
        <f ca="1">AF7*EXP(_xlfn.NORM.INV(RAND(),'Projection Engine'!$C$8-(Volatility^2/2),Volatility))</f>
        <v>24.824976652362114</v>
      </c>
    </row>
    <row r="8" spans="2:33" x14ac:dyDescent="0.25">
      <c r="B8" t="s">
        <v>71</v>
      </c>
      <c r="C8" s="11">
        <f t="shared" si="0"/>
        <v>9</v>
      </c>
      <c r="D8" s="11">
        <f ca="1">C8*EXP(_xlfn.NORM.INV(RAND(),'Projection Engine'!$C$8-(Volatility^2/2),Volatility))</f>
        <v>9.3228360240152917</v>
      </c>
      <c r="E8" s="11">
        <f ca="1">D8*EXP(_xlfn.NORM.INV(RAND(),'Projection Engine'!$C$8-(Volatility^2/2),Volatility))</f>
        <v>13.133458682169582</v>
      </c>
      <c r="F8" s="11">
        <f ca="1">E8*EXP(_xlfn.NORM.INV(RAND(),'Projection Engine'!$C$8-(Volatility^2/2),Volatility))</f>
        <v>11.51280731725242</v>
      </c>
      <c r="G8" s="11">
        <f ca="1">F8*EXP(_xlfn.NORM.INV(RAND(),'Projection Engine'!$C$8-(Volatility^2/2),Volatility))</f>
        <v>11.654820409867519</v>
      </c>
      <c r="H8" s="11">
        <f ca="1">G8*EXP(_xlfn.NORM.INV(RAND(),'Projection Engine'!$C$8-(Volatility^2/2),Volatility))</f>
        <v>12.748861857469247</v>
      </c>
      <c r="I8" s="11">
        <f ca="1">H8*EXP(_xlfn.NORM.INV(RAND(),'Projection Engine'!$C$8-(Volatility^2/2),Volatility))</f>
        <v>11.760703830845559</v>
      </c>
      <c r="J8" s="11">
        <f ca="1">I8*EXP(_xlfn.NORM.INV(RAND(),'Projection Engine'!$C$8-(Volatility^2/2),Volatility))</f>
        <v>15.496738031207403</v>
      </c>
      <c r="K8" s="11">
        <f ca="1">J8*EXP(_xlfn.NORM.INV(RAND(),'Projection Engine'!$C$8-(Volatility^2/2),Volatility))</f>
        <v>15.131493200103479</v>
      </c>
      <c r="L8" s="11">
        <f ca="1">K8*EXP(_xlfn.NORM.INV(RAND(),'Projection Engine'!$C$8-(Volatility^2/2),Volatility))</f>
        <v>13.356723833793803</v>
      </c>
      <c r="M8" s="11">
        <f ca="1">L8*EXP(_xlfn.NORM.INV(RAND(),'Projection Engine'!$C$8-(Volatility^2/2),Volatility))</f>
        <v>15.895250594740062</v>
      </c>
      <c r="N8" s="11">
        <f ca="1">M8*EXP(_xlfn.NORM.INV(RAND(),'Projection Engine'!$C$8-(Volatility^2/2),Volatility))</f>
        <v>24.808169804688994</v>
      </c>
      <c r="O8" s="11">
        <f ca="1">N8*EXP(_xlfn.NORM.INV(RAND(),'Projection Engine'!$C$8-(Volatility^2/2),Volatility))</f>
        <v>31.257051352842279</v>
      </c>
      <c r="P8" s="11">
        <f ca="1">O8*EXP(_xlfn.NORM.INV(RAND(),'Projection Engine'!$C$8-(Volatility^2/2),Volatility))</f>
        <v>39.550723899063328</v>
      </c>
      <c r="Q8" s="11">
        <f ca="1">P8*EXP(_xlfn.NORM.INV(RAND(),'Projection Engine'!$C$8-(Volatility^2/2),Volatility))</f>
        <v>45.720453279997969</v>
      </c>
      <c r="R8" s="11">
        <f ca="1">Q8*EXP(_xlfn.NORM.INV(RAND(),'Projection Engine'!$C$8-(Volatility^2/2),Volatility))</f>
        <v>40.209161650854604</v>
      </c>
      <c r="S8" s="11">
        <f ca="1">R8*EXP(_xlfn.NORM.INV(RAND(),'Projection Engine'!$C$8-(Volatility^2/2),Volatility))</f>
        <v>78.36333778270145</v>
      </c>
      <c r="T8" s="11">
        <f ca="1">S8*EXP(_xlfn.NORM.INV(RAND(),'Projection Engine'!$C$8-(Volatility^2/2),Volatility))</f>
        <v>83.609210592443574</v>
      </c>
      <c r="U8" s="11">
        <f ca="1">T8*EXP(_xlfn.NORM.INV(RAND(),'Projection Engine'!$C$8-(Volatility^2/2),Volatility))</f>
        <v>169.90471257972084</v>
      </c>
      <c r="V8" s="11">
        <f ca="1">U8*EXP(_xlfn.NORM.INV(RAND(),'Projection Engine'!$C$8-(Volatility^2/2),Volatility))</f>
        <v>180.71424299352103</v>
      </c>
      <c r="W8" s="11">
        <f ca="1">V8*EXP(_xlfn.NORM.INV(RAND(),'Projection Engine'!$C$8-(Volatility^2/2),Volatility))</f>
        <v>258.74677497594701</v>
      </c>
      <c r="X8" s="11">
        <f ca="1">W8*EXP(_xlfn.NORM.INV(RAND(),'Projection Engine'!$C$8-(Volatility^2/2),Volatility))</f>
        <v>408.37832328083221</v>
      </c>
      <c r="Y8" s="11">
        <f ca="1">X8*EXP(_xlfn.NORM.INV(RAND(),'Projection Engine'!$C$8-(Volatility^2/2),Volatility))</f>
        <v>178.6130114454387</v>
      </c>
      <c r="Z8" s="11">
        <f ca="1">Y8*EXP(_xlfn.NORM.INV(RAND(),'Projection Engine'!$C$8-(Volatility^2/2),Volatility))</f>
        <v>203.12002535725594</v>
      </c>
      <c r="AA8" s="11">
        <f ca="1">Z8*EXP(_xlfn.NORM.INV(RAND(),'Projection Engine'!$C$8-(Volatility^2/2),Volatility))</f>
        <v>162.79374919954915</v>
      </c>
      <c r="AB8" s="11">
        <f ca="1">AA8*EXP(_xlfn.NORM.INV(RAND(),'Projection Engine'!$C$8-(Volatility^2/2),Volatility))</f>
        <v>147.59458141591207</v>
      </c>
      <c r="AC8" s="11">
        <f ca="1">AB8*EXP(_xlfn.NORM.INV(RAND(),'Projection Engine'!$C$8-(Volatility^2/2),Volatility))</f>
        <v>197.46530320716099</v>
      </c>
      <c r="AD8" s="11">
        <f ca="1">AC8*EXP(_xlfn.NORM.INV(RAND(),'Projection Engine'!$C$8-(Volatility^2/2),Volatility))</f>
        <v>394.15008792319122</v>
      </c>
      <c r="AE8" s="11">
        <f ca="1">AD8*EXP(_xlfn.NORM.INV(RAND(),'Projection Engine'!$C$8-(Volatility^2/2),Volatility))</f>
        <v>556.91919851490786</v>
      </c>
      <c r="AF8" s="11">
        <f ca="1">AE8*EXP(_xlfn.NORM.INV(RAND(),'Projection Engine'!$C$8-(Volatility^2/2),Volatility))</f>
        <v>772.23847811621954</v>
      </c>
      <c r="AG8" s="11">
        <f ca="1">AF8*EXP(_xlfn.NORM.INV(RAND(),'Projection Engine'!$C$8-(Volatility^2/2),Volatility))</f>
        <v>691.41232782558882</v>
      </c>
    </row>
    <row r="9" spans="2:33" x14ac:dyDescent="0.25">
      <c r="B9" t="s">
        <v>72</v>
      </c>
      <c r="C9" s="11">
        <f t="shared" si="0"/>
        <v>9</v>
      </c>
      <c r="D9" s="11">
        <f ca="1">C9*EXP(_xlfn.NORM.INV(RAND(),'Projection Engine'!$C$8-(Volatility^2/2),Volatility))</f>
        <v>13.866334147190907</v>
      </c>
      <c r="E9" s="11">
        <f ca="1">D9*EXP(_xlfn.NORM.INV(RAND(),'Projection Engine'!$C$8-(Volatility^2/2),Volatility))</f>
        <v>11.012887492556278</v>
      </c>
      <c r="F9" s="11">
        <f ca="1">E9*EXP(_xlfn.NORM.INV(RAND(),'Projection Engine'!$C$8-(Volatility^2/2),Volatility))</f>
        <v>13.98325043867737</v>
      </c>
      <c r="G9" s="11">
        <f ca="1">F9*EXP(_xlfn.NORM.INV(RAND(),'Projection Engine'!$C$8-(Volatility^2/2),Volatility))</f>
        <v>9.5223873806971238</v>
      </c>
      <c r="H9" s="11">
        <f ca="1">G9*EXP(_xlfn.NORM.INV(RAND(),'Projection Engine'!$C$8-(Volatility^2/2),Volatility))</f>
        <v>14.773606601078374</v>
      </c>
      <c r="I9" s="11">
        <f ca="1">H9*EXP(_xlfn.NORM.INV(RAND(),'Projection Engine'!$C$8-(Volatility^2/2),Volatility))</f>
        <v>13.457208919274906</v>
      </c>
      <c r="J9" s="11">
        <f ca="1">I9*EXP(_xlfn.NORM.INV(RAND(),'Projection Engine'!$C$8-(Volatility^2/2),Volatility))</f>
        <v>10.641794772860848</v>
      </c>
      <c r="K9" s="11">
        <f ca="1">J9*EXP(_xlfn.NORM.INV(RAND(),'Projection Engine'!$C$8-(Volatility^2/2),Volatility))</f>
        <v>14.751585664824649</v>
      </c>
      <c r="L9" s="11">
        <f ca="1">K9*EXP(_xlfn.NORM.INV(RAND(),'Projection Engine'!$C$8-(Volatility^2/2),Volatility))</f>
        <v>13.342649214763346</v>
      </c>
      <c r="M9" s="11">
        <f ca="1">L9*EXP(_xlfn.NORM.INV(RAND(),'Projection Engine'!$C$8-(Volatility^2/2),Volatility))</f>
        <v>16.500981900204419</v>
      </c>
      <c r="N9" s="11">
        <f ca="1">M9*EXP(_xlfn.NORM.INV(RAND(),'Projection Engine'!$C$8-(Volatility^2/2),Volatility))</f>
        <v>10.405425803013976</v>
      </c>
      <c r="O9" s="11">
        <f ca="1">N9*EXP(_xlfn.NORM.INV(RAND(),'Projection Engine'!$C$8-(Volatility^2/2),Volatility))</f>
        <v>15.963968818162368</v>
      </c>
      <c r="P9" s="11">
        <f ca="1">O9*EXP(_xlfn.NORM.INV(RAND(),'Projection Engine'!$C$8-(Volatility^2/2),Volatility))</f>
        <v>20.41727176178274</v>
      </c>
      <c r="Q9" s="11">
        <f ca="1">P9*EXP(_xlfn.NORM.INV(RAND(),'Projection Engine'!$C$8-(Volatility^2/2),Volatility))</f>
        <v>20.819542872553644</v>
      </c>
      <c r="R9" s="11">
        <f ca="1">Q9*EXP(_xlfn.NORM.INV(RAND(),'Projection Engine'!$C$8-(Volatility^2/2),Volatility))</f>
        <v>16.689985821080679</v>
      </c>
      <c r="S9" s="11">
        <f ca="1">R9*EXP(_xlfn.NORM.INV(RAND(),'Projection Engine'!$C$8-(Volatility^2/2),Volatility))</f>
        <v>11.968926248507241</v>
      </c>
      <c r="T9" s="11">
        <f ca="1">S9*EXP(_xlfn.NORM.INV(RAND(),'Projection Engine'!$C$8-(Volatility^2/2),Volatility))</f>
        <v>13.853356115576561</v>
      </c>
      <c r="U9" s="11">
        <f ca="1">T9*EXP(_xlfn.NORM.INV(RAND(),'Projection Engine'!$C$8-(Volatility^2/2),Volatility))</f>
        <v>15.80802327665762</v>
      </c>
      <c r="V9" s="11">
        <f ca="1">U9*EXP(_xlfn.NORM.INV(RAND(),'Projection Engine'!$C$8-(Volatility^2/2),Volatility))</f>
        <v>33.056583341665061</v>
      </c>
      <c r="W9" s="11">
        <f ca="1">V9*EXP(_xlfn.NORM.INV(RAND(),'Projection Engine'!$C$8-(Volatility^2/2),Volatility))</f>
        <v>46.412928109476752</v>
      </c>
      <c r="X9" s="11">
        <f ca="1">W9*EXP(_xlfn.NORM.INV(RAND(),'Projection Engine'!$C$8-(Volatility^2/2),Volatility))</f>
        <v>43.588257208502952</v>
      </c>
      <c r="Y9" s="11">
        <f ca="1">X9*EXP(_xlfn.NORM.INV(RAND(),'Projection Engine'!$C$8-(Volatility^2/2),Volatility))</f>
        <v>30.640162149715511</v>
      </c>
      <c r="Z9" s="11">
        <f ca="1">Y9*EXP(_xlfn.NORM.INV(RAND(),'Projection Engine'!$C$8-(Volatility^2/2),Volatility))</f>
        <v>39.315655849103898</v>
      </c>
      <c r="AA9" s="11">
        <f ca="1">Z9*EXP(_xlfn.NORM.INV(RAND(),'Projection Engine'!$C$8-(Volatility^2/2),Volatility))</f>
        <v>34.308790847011608</v>
      </c>
      <c r="AB9" s="11">
        <f ca="1">AA9*EXP(_xlfn.NORM.INV(RAND(),'Projection Engine'!$C$8-(Volatility^2/2),Volatility))</f>
        <v>72.946108192577</v>
      </c>
      <c r="AC9" s="11">
        <f ca="1">AB9*EXP(_xlfn.NORM.INV(RAND(),'Projection Engine'!$C$8-(Volatility^2/2),Volatility))</f>
        <v>51.084677330725938</v>
      </c>
      <c r="AD9" s="11">
        <f ca="1">AC9*EXP(_xlfn.NORM.INV(RAND(),'Projection Engine'!$C$8-(Volatility^2/2),Volatility))</f>
        <v>31.249171025292675</v>
      </c>
      <c r="AE9" s="11">
        <f ca="1">AD9*EXP(_xlfn.NORM.INV(RAND(),'Projection Engine'!$C$8-(Volatility^2/2),Volatility))</f>
        <v>38.735020540235034</v>
      </c>
      <c r="AF9" s="11">
        <f ca="1">AE9*EXP(_xlfn.NORM.INV(RAND(),'Projection Engine'!$C$8-(Volatility^2/2),Volatility))</f>
        <v>49.009887181297316</v>
      </c>
      <c r="AG9" s="11">
        <f ca="1">AF9*EXP(_xlfn.NORM.INV(RAND(),'Projection Engine'!$C$8-(Volatility^2/2),Volatility))</f>
        <v>70.519813872684907</v>
      </c>
    </row>
    <row r="10" spans="2:33" x14ac:dyDescent="0.25">
      <c r="B10" t="s">
        <v>73</v>
      </c>
      <c r="C10" s="11">
        <f t="shared" si="0"/>
        <v>9</v>
      </c>
      <c r="D10" s="11">
        <f ca="1">C10*EXP(_xlfn.NORM.INV(RAND(),'Projection Engine'!$C$8-(Volatility^2/2),Volatility))</f>
        <v>12.168608808547667</v>
      </c>
      <c r="E10" s="11">
        <f ca="1">D10*EXP(_xlfn.NORM.INV(RAND(),'Projection Engine'!$C$8-(Volatility^2/2),Volatility))</f>
        <v>14.052624136307083</v>
      </c>
      <c r="F10" s="11">
        <f ca="1">E10*EXP(_xlfn.NORM.INV(RAND(),'Projection Engine'!$C$8-(Volatility^2/2),Volatility))</f>
        <v>18.489648318811053</v>
      </c>
      <c r="G10" s="11">
        <f ca="1">F10*EXP(_xlfn.NORM.INV(RAND(),'Projection Engine'!$C$8-(Volatility^2/2),Volatility))</f>
        <v>35.131831218081047</v>
      </c>
      <c r="H10" s="11">
        <f ca="1">G10*EXP(_xlfn.NORM.INV(RAND(),'Projection Engine'!$C$8-(Volatility^2/2),Volatility))</f>
        <v>58.551814620047331</v>
      </c>
      <c r="I10" s="11">
        <f ca="1">H10*EXP(_xlfn.NORM.INV(RAND(),'Projection Engine'!$C$8-(Volatility^2/2),Volatility))</f>
        <v>92.996274173043915</v>
      </c>
      <c r="J10" s="11">
        <f ca="1">I10*EXP(_xlfn.NORM.INV(RAND(),'Projection Engine'!$C$8-(Volatility^2/2),Volatility))</f>
        <v>104.99007472964873</v>
      </c>
      <c r="K10" s="11">
        <f ca="1">J10*EXP(_xlfn.NORM.INV(RAND(),'Projection Engine'!$C$8-(Volatility^2/2),Volatility))</f>
        <v>130.87670314482182</v>
      </c>
      <c r="L10" s="11">
        <f ca="1">K10*EXP(_xlfn.NORM.INV(RAND(),'Projection Engine'!$C$8-(Volatility^2/2),Volatility))</f>
        <v>146.4904540483021</v>
      </c>
      <c r="M10" s="11">
        <f ca="1">L10*EXP(_xlfn.NORM.INV(RAND(),'Projection Engine'!$C$8-(Volatility^2/2),Volatility))</f>
        <v>120.10324527909836</v>
      </c>
      <c r="N10" s="11">
        <f ca="1">M10*EXP(_xlfn.NORM.INV(RAND(),'Projection Engine'!$C$8-(Volatility^2/2),Volatility))</f>
        <v>130.86407092261157</v>
      </c>
      <c r="O10" s="11">
        <f ca="1">N10*EXP(_xlfn.NORM.INV(RAND(),'Projection Engine'!$C$8-(Volatility^2/2),Volatility))</f>
        <v>128.33974067739231</v>
      </c>
      <c r="P10" s="11">
        <f ca="1">O10*EXP(_xlfn.NORM.INV(RAND(),'Projection Engine'!$C$8-(Volatility^2/2),Volatility))</f>
        <v>202.36121855433319</v>
      </c>
      <c r="Q10" s="11">
        <f ca="1">P10*EXP(_xlfn.NORM.INV(RAND(),'Projection Engine'!$C$8-(Volatility^2/2),Volatility))</f>
        <v>196.93674514120551</v>
      </c>
      <c r="R10" s="11">
        <f ca="1">Q10*EXP(_xlfn.NORM.INV(RAND(),'Projection Engine'!$C$8-(Volatility^2/2),Volatility))</f>
        <v>203.4153320025973</v>
      </c>
      <c r="S10" s="11">
        <f ca="1">R10*EXP(_xlfn.NORM.INV(RAND(),'Projection Engine'!$C$8-(Volatility^2/2),Volatility))</f>
        <v>187.81901318598193</v>
      </c>
      <c r="T10" s="11">
        <f ca="1">S10*EXP(_xlfn.NORM.INV(RAND(),'Projection Engine'!$C$8-(Volatility^2/2),Volatility))</f>
        <v>199.61225021111898</v>
      </c>
      <c r="U10" s="11">
        <f ca="1">T10*EXP(_xlfn.NORM.INV(RAND(),'Projection Engine'!$C$8-(Volatility^2/2),Volatility))</f>
        <v>166.72019658060228</v>
      </c>
      <c r="V10" s="11">
        <f ca="1">U10*EXP(_xlfn.NORM.INV(RAND(),'Projection Engine'!$C$8-(Volatility^2/2),Volatility))</f>
        <v>249.35433956687615</v>
      </c>
      <c r="W10" s="11">
        <f ca="1">V10*EXP(_xlfn.NORM.INV(RAND(),'Projection Engine'!$C$8-(Volatility^2/2),Volatility))</f>
        <v>188.49878748567102</v>
      </c>
      <c r="X10" s="11">
        <f ca="1">W10*EXP(_xlfn.NORM.INV(RAND(),'Projection Engine'!$C$8-(Volatility^2/2),Volatility))</f>
        <v>302.51071875798237</v>
      </c>
      <c r="Y10" s="11">
        <f ca="1">X10*EXP(_xlfn.NORM.INV(RAND(),'Projection Engine'!$C$8-(Volatility^2/2),Volatility))</f>
        <v>335.05747641732677</v>
      </c>
      <c r="Z10" s="11">
        <f ca="1">Y10*EXP(_xlfn.NORM.INV(RAND(),'Projection Engine'!$C$8-(Volatility^2/2),Volatility))</f>
        <v>631.31752655941546</v>
      </c>
      <c r="AA10" s="11">
        <f ca="1">Z10*EXP(_xlfn.NORM.INV(RAND(),'Projection Engine'!$C$8-(Volatility^2/2),Volatility))</f>
        <v>609.2787709451992</v>
      </c>
      <c r="AB10" s="11">
        <f ca="1">AA10*EXP(_xlfn.NORM.INV(RAND(),'Projection Engine'!$C$8-(Volatility^2/2),Volatility))</f>
        <v>613.52675355691963</v>
      </c>
      <c r="AC10" s="11">
        <f ca="1">AB10*EXP(_xlfn.NORM.INV(RAND(),'Projection Engine'!$C$8-(Volatility^2/2),Volatility))</f>
        <v>751.78920283787409</v>
      </c>
      <c r="AD10" s="11">
        <f ca="1">AC10*EXP(_xlfn.NORM.INV(RAND(),'Projection Engine'!$C$8-(Volatility^2/2),Volatility))</f>
        <v>850.6918433366593</v>
      </c>
      <c r="AE10" s="11">
        <f ca="1">AD10*EXP(_xlfn.NORM.INV(RAND(),'Projection Engine'!$C$8-(Volatility^2/2),Volatility))</f>
        <v>1472.7012110470673</v>
      </c>
      <c r="AF10" s="11">
        <f ca="1">AE10*EXP(_xlfn.NORM.INV(RAND(),'Projection Engine'!$C$8-(Volatility^2/2),Volatility))</f>
        <v>1622.4862025976072</v>
      </c>
      <c r="AG10" s="11">
        <f ca="1">AF10*EXP(_xlfn.NORM.INV(RAND(),'Projection Engine'!$C$8-(Volatility^2/2),Volatility))</f>
        <v>1435.6599102289429</v>
      </c>
    </row>
    <row r="11" spans="2:33" x14ac:dyDescent="0.25">
      <c r="B11" t="s">
        <v>74</v>
      </c>
      <c r="C11" s="11">
        <f t="shared" si="0"/>
        <v>9</v>
      </c>
      <c r="D11" s="11">
        <f ca="1">C11*EXP(_xlfn.NORM.INV(RAND(),'Projection Engine'!$C$8-(Volatility^2/2),Volatility))</f>
        <v>10.219900323553293</v>
      </c>
      <c r="E11" s="11">
        <f ca="1">D11*EXP(_xlfn.NORM.INV(RAND(),'Projection Engine'!$C$8-(Volatility^2/2),Volatility))</f>
        <v>20.405368859904339</v>
      </c>
      <c r="F11" s="11">
        <f ca="1">E11*EXP(_xlfn.NORM.INV(RAND(),'Projection Engine'!$C$8-(Volatility^2/2),Volatility))</f>
        <v>24.889953409568033</v>
      </c>
      <c r="G11" s="11">
        <f ca="1">F11*EXP(_xlfn.NORM.INV(RAND(),'Projection Engine'!$C$8-(Volatility^2/2),Volatility))</f>
        <v>30.792102832581261</v>
      </c>
      <c r="H11" s="11">
        <f ca="1">G11*EXP(_xlfn.NORM.INV(RAND(),'Projection Engine'!$C$8-(Volatility^2/2),Volatility))</f>
        <v>27.942396524570036</v>
      </c>
      <c r="I11" s="11">
        <f ca="1">H11*EXP(_xlfn.NORM.INV(RAND(),'Projection Engine'!$C$8-(Volatility^2/2),Volatility))</f>
        <v>40.761208531656457</v>
      </c>
      <c r="J11" s="11">
        <f ca="1">I11*EXP(_xlfn.NORM.INV(RAND(),'Projection Engine'!$C$8-(Volatility^2/2),Volatility))</f>
        <v>38.567357726406918</v>
      </c>
      <c r="K11" s="11">
        <f ca="1">J11*EXP(_xlfn.NORM.INV(RAND(),'Projection Engine'!$C$8-(Volatility^2/2),Volatility))</f>
        <v>54.333691026736155</v>
      </c>
      <c r="L11" s="11">
        <f ca="1">K11*EXP(_xlfn.NORM.INV(RAND(),'Projection Engine'!$C$8-(Volatility^2/2),Volatility))</f>
        <v>44.137985737409949</v>
      </c>
      <c r="M11" s="11">
        <f ca="1">L11*EXP(_xlfn.NORM.INV(RAND(),'Projection Engine'!$C$8-(Volatility^2/2),Volatility))</f>
        <v>41.751938316705875</v>
      </c>
      <c r="N11" s="11">
        <f ca="1">M11*EXP(_xlfn.NORM.INV(RAND(),'Projection Engine'!$C$8-(Volatility^2/2),Volatility))</f>
        <v>79.135934347319278</v>
      </c>
      <c r="O11" s="11">
        <f ca="1">N11*EXP(_xlfn.NORM.INV(RAND(),'Projection Engine'!$C$8-(Volatility^2/2),Volatility))</f>
        <v>77.761131115862682</v>
      </c>
      <c r="P11" s="11">
        <f ca="1">O11*EXP(_xlfn.NORM.INV(RAND(),'Projection Engine'!$C$8-(Volatility^2/2),Volatility))</f>
        <v>127.55340358314093</v>
      </c>
      <c r="Q11" s="11">
        <f ca="1">P11*EXP(_xlfn.NORM.INV(RAND(),'Projection Engine'!$C$8-(Volatility^2/2),Volatility))</f>
        <v>235.6456371380585</v>
      </c>
      <c r="R11" s="11">
        <f ca="1">Q11*EXP(_xlfn.NORM.INV(RAND(),'Projection Engine'!$C$8-(Volatility^2/2),Volatility))</f>
        <v>227.06532483654996</v>
      </c>
      <c r="S11" s="11">
        <f ca="1">R11*EXP(_xlfn.NORM.INV(RAND(),'Projection Engine'!$C$8-(Volatility^2/2),Volatility))</f>
        <v>406.76352614809986</v>
      </c>
      <c r="T11" s="11">
        <f ca="1">S11*EXP(_xlfn.NORM.INV(RAND(),'Projection Engine'!$C$8-(Volatility^2/2),Volatility))</f>
        <v>179.2902158478399</v>
      </c>
      <c r="U11" s="11">
        <f ca="1">T11*EXP(_xlfn.NORM.INV(RAND(),'Projection Engine'!$C$8-(Volatility^2/2),Volatility))</f>
        <v>227.75901093836296</v>
      </c>
      <c r="V11" s="11">
        <f ca="1">U11*EXP(_xlfn.NORM.INV(RAND(),'Projection Engine'!$C$8-(Volatility^2/2),Volatility))</f>
        <v>178.56787383470586</v>
      </c>
      <c r="W11" s="11">
        <f ca="1">V11*EXP(_xlfn.NORM.INV(RAND(),'Projection Engine'!$C$8-(Volatility^2/2),Volatility))</f>
        <v>184.26060069133922</v>
      </c>
      <c r="X11" s="11">
        <f ca="1">W11*EXP(_xlfn.NORM.INV(RAND(),'Projection Engine'!$C$8-(Volatility^2/2),Volatility))</f>
        <v>220.89698267742421</v>
      </c>
      <c r="Y11" s="11">
        <f ca="1">X11*EXP(_xlfn.NORM.INV(RAND(),'Projection Engine'!$C$8-(Volatility^2/2),Volatility))</f>
        <v>304.6266258741681</v>
      </c>
      <c r="Z11" s="11">
        <f ca="1">Y11*EXP(_xlfn.NORM.INV(RAND(),'Projection Engine'!$C$8-(Volatility^2/2),Volatility))</f>
        <v>657.60987460388128</v>
      </c>
      <c r="AA11" s="11">
        <f ca="1">Z11*EXP(_xlfn.NORM.INV(RAND(),'Projection Engine'!$C$8-(Volatility^2/2),Volatility))</f>
        <v>657.56717931212336</v>
      </c>
      <c r="AB11" s="11">
        <f ca="1">AA11*EXP(_xlfn.NORM.INV(RAND(),'Projection Engine'!$C$8-(Volatility^2/2),Volatility))</f>
        <v>786.00174826281147</v>
      </c>
      <c r="AC11" s="11">
        <f ca="1">AB11*EXP(_xlfn.NORM.INV(RAND(),'Projection Engine'!$C$8-(Volatility^2/2),Volatility))</f>
        <v>691.36011460003317</v>
      </c>
      <c r="AD11" s="11">
        <f ca="1">AC11*EXP(_xlfn.NORM.INV(RAND(),'Projection Engine'!$C$8-(Volatility^2/2),Volatility))</f>
        <v>692.6497067771345</v>
      </c>
      <c r="AE11" s="11">
        <f ca="1">AD11*EXP(_xlfn.NORM.INV(RAND(),'Projection Engine'!$C$8-(Volatility^2/2),Volatility))</f>
        <v>1007.2103440554986</v>
      </c>
      <c r="AF11" s="11">
        <f ca="1">AE11*EXP(_xlfn.NORM.INV(RAND(),'Projection Engine'!$C$8-(Volatility^2/2),Volatility))</f>
        <v>979.79537527681453</v>
      </c>
      <c r="AG11" s="11">
        <f ca="1">AF11*EXP(_xlfn.NORM.INV(RAND(),'Projection Engine'!$C$8-(Volatility^2/2),Volatility))</f>
        <v>1559.8932525857776</v>
      </c>
    </row>
    <row r="12" spans="2:33" x14ac:dyDescent="0.25">
      <c r="B12" t="s">
        <v>75</v>
      </c>
      <c r="C12" s="11">
        <f t="shared" si="0"/>
        <v>9</v>
      </c>
      <c r="D12" s="11">
        <f ca="1">C12*EXP(_xlfn.NORM.INV(RAND(),'Projection Engine'!$C$8-(Volatility^2/2),Volatility))</f>
        <v>11.73311331796104</v>
      </c>
      <c r="E12" s="11">
        <f ca="1">D12*EXP(_xlfn.NORM.INV(RAND(),'Projection Engine'!$C$8-(Volatility^2/2),Volatility))</f>
        <v>16.014123473878126</v>
      </c>
      <c r="F12" s="11">
        <f ca="1">E12*EXP(_xlfn.NORM.INV(RAND(),'Projection Engine'!$C$8-(Volatility^2/2),Volatility))</f>
        <v>15.773666119558671</v>
      </c>
      <c r="G12" s="11">
        <f ca="1">F12*EXP(_xlfn.NORM.INV(RAND(),'Projection Engine'!$C$8-(Volatility^2/2),Volatility))</f>
        <v>18.794861386411061</v>
      </c>
      <c r="H12" s="11">
        <f ca="1">G12*EXP(_xlfn.NORM.INV(RAND(),'Projection Engine'!$C$8-(Volatility^2/2),Volatility))</f>
        <v>21.778747602895429</v>
      </c>
      <c r="I12" s="11">
        <f ca="1">H12*EXP(_xlfn.NORM.INV(RAND(),'Projection Engine'!$C$8-(Volatility^2/2),Volatility))</f>
        <v>51.969809579250636</v>
      </c>
      <c r="J12" s="11">
        <f ca="1">I12*EXP(_xlfn.NORM.INV(RAND(),'Projection Engine'!$C$8-(Volatility^2/2),Volatility))</f>
        <v>45.179459085005853</v>
      </c>
      <c r="K12" s="11">
        <f ca="1">J12*EXP(_xlfn.NORM.INV(RAND(),'Projection Engine'!$C$8-(Volatility^2/2),Volatility))</f>
        <v>49.245334306530054</v>
      </c>
      <c r="L12" s="11">
        <f ca="1">K12*EXP(_xlfn.NORM.INV(RAND(),'Projection Engine'!$C$8-(Volatility^2/2),Volatility))</f>
        <v>62.604987559980167</v>
      </c>
      <c r="M12" s="11">
        <f ca="1">L12*EXP(_xlfn.NORM.INV(RAND(),'Projection Engine'!$C$8-(Volatility^2/2),Volatility))</f>
        <v>78.993488377718108</v>
      </c>
      <c r="N12" s="11">
        <f ca="1">M12*EXP(_xlfn.NORM.INV(RAND(),'Projection Engine'!$C$8-(Volatility^2/2),Volatility))</f>
        <v>78.614838107472067</v>
      </c>
      <c r="O12" s="11">
        <f ca="1">N12*EXP(_xlfn.NORM.INV(RAND(),'Projection Engine'!$C$8-(Volatility^2/2),Volatility))</f>
        <v>93.443905845954916</v>
      </c>
      <c r="P12" s="11">
        <f ca="1">O12*EXP(_xlfn.NORM.INV(RAND(),'Projection Engine'!$C$8-(Volatility^2/2),Volatility))</f>
        <v>166.96817559688279</v>
      </c>
      <c r="Q12" s="11">
        <f ca="1">P12*EXP(_xlfn.NORM.INV(RAND(),'Projection Engine'!$C$8-(Volatility^2/2),Volatility))</f>
        <v>129.81473873654596</v>
      </c>
      <c r="R12" s="11">
        <f ca="1">Q12*EXP(_xlfn.NORM.INV(RAND(),'Projection Engine'!$C$8-(Volatility^2/2),Volatility))</f>
        <v>157.81523625447844</v>
      </c>
      <c r="S12" s="11">
        <f ca="1">R12*EXP(_xlfn.NORM.INV(RAND(),'Projection Engine'!$C$8-(Volatility^2/2),Volatility))</f>
        <v>164.93307574519562</v>
      </c>
      <c r="T12" s="11">
        <f ca="1">S12*EXP(_xlfn.NORM.INV(RAND(),'Projection Engine'!$C$8-(Volatility^2/2),Volatility))</f>
        <v>250.59339009527611</v>
      </c>
      <c r="U12" s="11">
        <f ca="1">T12*EXP(_xlfn.NORM.INV(RAND(),'Projection Engine'!$C$8-(Volatility^2/2),Volatility))</f>
        <v>240.50512308305389</v>
      </c>
      <c r="V12" s="11">
        <f ca="1">U12*EXP(_xlfn.NORM.INV(RAND(),'Projection Engine'!$C$8-(Volatility^2/2),Volatility))</f>
        <v>264.17242992200823</v>
      </c>
      <c r="W12" s="11">
        <f ca="1">V12*EXP(_xlfn.NORM.INV(RAND(),'Projection Engine'!$C$8-(Volatility^2/2),Volatility))</f>
        <v>254.24274236572339</v>
      </c>
      <c r="X12" s="11">
        <f ca="1">W12*EXP(_xlfn.NORM.INV(RAND(),'Projection Engine'!$C$8-(Volatility^2/2),Volatility))</f>
        <v>150.27446581128936</v>
      </c>
      <c r="Y12" s="11">
        <f ca="1">X12*EXP(_xlfn.NORM.INV(RAND(),'Projection Engine'!$C$8-(Volatility^2/2),Volatility))</f>
        <v>215.23648340170081</v>
      </c>
      <c r="Z12" s="11">
        <f ca="1">Y12*EXP(_xlfn.NORM.INV(RAND(),'Projection Engine'!$C$8-(Volatility^2/2),Volatility))</f>
        <v>206.86148390547729</v>
      </c>
      <c r="AA12" s="11">
        <f ca="1">Z12*EXP(_xlfn.NORM.INV(RAND(),'Projection Engine'!$C$8-(Volatility^2/2),Volatility))</f>
        <v>175.64755186538807</v>
      </c>
      <c r="AB12" s="11">
        <f ca="1">AA12*EXP(_xlfn.NORM.INV(RAND(),'Projection Engine'!$C$8-(Volatility^2/2),Volatility))</f>
        <v>274.26870683209125</v>
      </c>
      <c r="AC12" s="11">
        <f ca="1">AB12*EXP(_xlfn.NORM.INV(RAND(),'Projection Engine'!$C$8-(Volatility^2/2),Volatility))</f>
        <v>317.99516389808838</v>
      </c>
      <c r="AD12" s="11">
        <f ca="1">AC12*EXP(_xlfn.NORM.INV(RAND(),'Projection Engine'!$C$8-(Volatility^2/2),Volatility))</f>
        <v>416.39705392605606</v>
      </c>
      <c r="AE12" s="11">
        <f ca="1">AD12*EXP(_xlfn.NORM.INV(RAND(),'Projection Engine'!$C$8-(Volatility^2/2),Volatility))</f>
        <v>266.14902204972304</v>
      </c>
      <c r="AF12" s="11">
        <f ca="1">AE12*EXP(_xlfn.NORM.INV(RAND(),'Projection Engine'!$C$8-(Volatility^2/2),Volatility))</f>
        <v>243.56943456459928</v>
      </c>
      <c r="AG12" s="11">
        <f ca="1">AF12*EXP(_xlfn.NORM.INV(RAND(),'Projection Engine'!$C$8-(Volatility^2/2),Volatility))</f>
        <v>208.64340104082993</v>
      </c>
    </row>
    <row r="13" spans="2:33" x14ac:dyDescent="0.25">
      <c r="B13" t="s">
        <v>76</v>
      </c>
      <c r="C13" s="11">
        <f t="shared" si="0"/>
        <v>9</v>
      </c>
      <c r="D13" s="11">
        <f ca="1">C13*EXP(_xlfn.NORM.INV(RAND(),'Projection Engine'!$C$8-(Volatility^2/2),Volatility))</f>
        <v>11.677832169265479</v>
      </c>
      <c r="E13" s="11">
        <f ca="1">D13*EXP(_xlfn.NORM.INV(RAND(),'Projection Engine'!$C$8-(Volatility^2/2),Volatility))</f>
        <v>12.288827448597331</v>
      </c>
      <c r="F13" s="11">
        <f ca="1">E13*EXP(_xlfn.NORM.INV(RAND(),'Projection Engine'!$C$8-(Volatility^2/2),Volatility))</f>
        <v>12.628313129672765</v>
      </c>
      <c r="G13" s="11">
        <f ca="1">F13*EXP(_xlfn.NORM.INV(RAND(),'Projection Engine'!$C$8-(Volatility^2/2),Volatility))</f>
        <v>14.878532552155413</v>
      </c>
      <c r="H13" s="11">
        <f ca="1">G13*EXP(_xlfn.NORM.INV(RAND(),'Projection Engine'!$C$8-(Volatility^2/2),Volatility))</f>
        <v>22.494172062314068</v>
      </c>
      <c r="I13" s="11">
        <f ca="1">H13*EXP(_xlfn.NORM.INV(RAND(),'Projection Engine'!$C$8-(Volatility^2/2),Volatility))</f>
        <v>38.965047115809931</v>
      </c>
      <c r="J13" s="11">
        <f ca="1">I13*EXP(_xlfn.NORM.INV(RAND(),'Projection Engine'!$C$8-(Volatility^2/2),Volatility))</f>
        <v>55.681592400962266</v>
      </c>
      <c r="K13" s="11">
        <f ca="1">J13*EXP(_xlfn.NORM.INV(RAND(),'Projection Engine'!$C$8-(Volatility^2/2),Volatility))</f>
        <v>46.999849839854896</v>
      </c>
      <c r="L13" s="11">
        <f ca="1">K13*EXP(_xlfn.NORM.INV(RAND(),'Projection Engine'!$C$8-(Volatility^2/2),Volatility))</f>
        <v>60.795359165268557</v>
      </c>
      <c r="M13" s="11">
        <f ca="1">L13*EXP(_xlfn.NORM.INV(RAND(),'Projection Engine'!$C$8-(Volatility^2/2),Volatility))</f>
        <v>93.57034865610018</v>
      </c>
      <c r="N13" s="11">
        <f ca="1">M13*EXP(_xlfn.NORM.INV(RAND(),'Projection Engine'!$C$8-(Volatility^2/2),Volatility))</f>
        <v>46.769332494793915</v>
      </c>
      <c r="O13" s="11">
        <f ca="1">N13*EXP(_xlfn.NORM.INV(RAND(),'Projection Engine'!$C$8-(Volatility^2/2),Volatility))</f>
        <v>65.988693838175124</v>
      </c>
      <c r="P13" s="11">
        <f ca="1">O13*EXP(_xlfn.NORM.INV(RAND(),'Projection Engine'!$C$8-(Volatility^2/2),Volatility))</f>
        <v>54.196985865866957</v>
      </c>
      <c r="Q13" s="11">
        <f ca="1">P13*EXP(_xlfn.NORM.INV(RAND(),'Projection Engine'!$C$8-(Volatility^2/2),Volatility))</f>
        <v>44.614939140307193</v>
      </c>
      <c r="R13" s="11">
        <f ca="1">Q13*EXP(_xlfn.NORM.INV(RAND(),'Projection Engine'!$C$8-(Volatility^2/2),Volatility))</f>
        <v>72.602384261532848</v>
      </c>
      <c r="S13" s="11">
        <f ca="1">R13*EXP(_xlfn.NORM.INV(RAND(),'Projection Engine'!$C$8-(Volatility^2/2),Volatility))</f>
        <v>101.23289423969048</v>
      </c>
      <c r="T13" s="11">
        <f ca="1">S13*EXP(_xlfn.NORM.INV(RAND(),'Projection Engine'!$C$8-(Volatility^2/2),Volatility))</f>
        <v>123.66802422550759</v>
      </c>
      <c r="U13" s="11">
        <f ca="1">T13*EXP(_xlfn.NORM.INV(RAND(),'Projection Engine'!$C$8-(Volatility^2/2),Volatility))</f>
        <v>115.37946588238066</v>
      </c>
      <c r="V13" s="11">
        <f ca="1">U13*EXP(_xlfn.NORM.INV(RAND(),'Projection Engine'!$C$8-(Volatility^2/2),Volatility))</f>
        <v>103.39185473726059</v>
      </c>
      <c r="W13" s="11">
        <f ca="1">V13*EXP(_xlfn.NORM.INV(RAND(),'Projection Engine'!$C$8-(Volatility^2/2),Volatility))</f>
        <v>114.12773663916528</v>
      </c>
      <c r="X13" s="11">
        <f ca="1">W13*EXP(_xlfn.NORM.INV(RAND(),'Projection Engine'!$C$8-(Volatility^2/2),Volatility))</f>
        <v>105.55312361949636</v>
      </c>
      <c r="Y13" s="11">
        <f ca="1">X13*EXP(_xlfn.NORM.INV(RAND(),'Projection Engine'!$C$8-(Volatility^2/2),Volatility))</f>
        <v>126.02094031214348</v>
      </c>
      <c r="Z13" s="11">
        <f ca="1">Y13*EXP(_xlfn.NORM.INV(RAND(),'Projection Engine'!$C$8-(Volatility^2/2),Volatility))</f>
        <v>90.450741195026382</v>
      </c>
      <c r="AA13" s="11">
        <f ca="1">Z13*EXP(_xlfn.NORM.INV(RAND(),'Projection Engine'!$C$8-(Volatility^2/2),Volatility))</f>
        <v>92.019645948557681</v>
      </c>
      <c r="AB13" s="11">
        <f ca="1">AA13*EXP(_xlfn.NORM.INV(RAND(),'Projection Engine'!$C$8-(Volatility^2/2),Volatility))</f>
        <v>104.46230421905338</v>
      </c>
      <c r="AC13" s="11">
        <f ca="1">AB13*EXP(_xlfn.NORM.INV(RAND(),'Projection Engine'!$C$8-(Volatility^2/2),Volatility))</f>
        <v>119.81272380353155</v>
      </c>
      <c r="AD13" s="11">
        <f ca="1">AC13*EXP(_xlfn.NORM.INV(RAND(),'Projection Engine'!$C$8-(Volatility^2/2),Volatility))</f>
        <v>180.13577444408452</v>
      </c>
      <c r="AE13" s="11">
        <f ca="1">AD13*EXP(_xlfn.NORM.INV(RAND(),'Projection Engine'!$C$8-(Volatility^2/2),Volatility))</f>
        <v>356.64600849496622</v>
      </c>
      <c r="AF13" s="11">
        <f ca="1">AE13*EXP(_xlfn.NORM.INV(RAND(),'Projection Engine'!$C$8-(Volatility^2/2),Volatility))</f>
        <v>428.0575740432173</v>
      </c>
      <c r="AG13" s="11">
        <f ca="1">AF13*EXP(_xlfn.NORM.INV(RAND(),'Projection Engine'!$C$8-(Volatility^2/2),Volatility))</f>
        <v>336.6991442477522</v>
      </c>
    </row>
    <row r="14" spans="2:33" x14ac:dyDescent="0.25">
      <c r="B14" t="s">
        <v>77</v>
      </c>
      <c r="C14" s="11">
        <f t="shared" si="0"/>
        <v>9</v>
      </c>
      <c r="D14" s="11">
        <f ca="1">C14*EXP(_xlfn.NORM.INV(RAND(),'Projection Engine'!$C$8-(Volatility^2/2),Volatility))</f>
        <v>7.211143566676073</v>
      </c>
      <c r="E14" s="11">
        <f ca="1">D14*EXP(_xlfn.NORM.INV(RAND(),'Projection Engine'!$C$8-(Volatility^2/2),Volatility))</f>
        <v>8.3816436576644939</v>
      </c>
      <c r="F14" s="11">
        <f ca="1">E14*EXP(_xlfn.NORM.INV(RAND(),'Projection Engine'!$C$8-(Volatility^2/2),Volatility))</f>
        <v>10.237331629722812</v>
      </c>
      <c r="G14" s="11">
        <f ca="1">F14*EXP(_xlfn.NORM.INV(RAND(),'Projection Engine'!$C$8-(Volatility^2/2),Volatility))</f>
        <v>7.9413075648090112</v>
      </c>
      <c r="H14" s="11">
        <f ca="1">G14*EXP(_xlfn.NORM.INV(RAND(),'Projection Engine'!$C$8-(Volatility^2/2),Volatility))</f>
        <v>7.5280956532626231</v>
      </c>
      <c r="I14" s="11">
        <f ca="1">H14*EXP(_xlfn.NORM.INV(RAND(),'Projection Engine'!$C$8-(Volatility^2/2),Volatility))</f>
        <v>12.145446249664673</v>
      </c>
      <c r="J14" s="11">
        <f ca="1">I14*EXP(_xlfn.NORM.INV(RAND(),'Projection Engine'!$C$8-(Volatility^2/2),Volatility))</f>
        <v>9.0360251301349557</v>
      </c>
      <c r="K14" s="11">
        <f ca="1">J14*EXP(_xlfn.NORM.INV(RAND(),'Projection Engine'!$C$8-(Volatility^2/2),Volatility))</f>
        <v>11.686208707564722</v>
      </c>
      <c r="L14" s="11">
        <f ca="1">K14*EXP(_xlfn.NORM.INV(RAND(),'Projection Engine'!$C$8-(Volatility^2/2),Volatility))</f>
        <v>10.292662386548061</v>
      </c>
      <c r="M14" s="11">
        <f ca="1">L14*EXP(_xlfn.NORM.INV(RAND(),'Projection Engine'!$C$8-(Volatility^2/2),Volatility))</f>
        <v>15.419515530548635</v>
      </c>
      <c r="N14" s="11">
        <f ca="1">M14*EXP(_xlfn.NORM.INV(RAND(),'Projection Engine'!$C$8-(Volatility^2/2),Volatility))</f>
        <v>15.17159579006842</v>
      </c>
      <c r="O14" s="11">
        <f ca="1">N14*EXP(_xlfn.NORM.INV(RAND(),'Projection Engine'!$C$8-(Volatility^2/2),Volatility))</f>
        <v>10.015552821707313</v>
      </c>
      <c r="P14" s="11">
        <f ca="1">O14*EXP(_xlfn.NORM.INV(RAND(),'Projection Engine'!$C$8-(Volatility^2/2),Volatility))</f>
        <v>7.7221330333887845</v>
      </c>
      <c r="Q14" s="11">
        <f ca="1">P14*EXP(_xlfn.NORM.INV(RAND(),'Projection Engine'!$C$8-(Volatility^2/2),Volatility))</f>
        <v>9.3045390659088305</v>
      </c>
      <c r="R14" s="11">
        <f ca="1">Q14*EXP(_xlfn.NORM.INV(RAND(),'Projection Engine'!$C$8-(Volatility^2/2),Volatility))</f>
        <v>9.7842866168902471</v>
      </c>
      <c r="S14" s="11">
        <f ca="1">R14*EXP(_xlfn.NORM.INV(RAND(),'Projection Engine'!$C$8-(Volatility^2/2),Volatility))</f>
        <v>9.1552618074497101</v>
      </c>
      <c r="T14" s="11">
        <f ca="1">S14*EXP(_xlfn.NORM.INV(RAND(),'Projection Engine'!$C$8-(Volatility^2/2),Volatility))</f>
        <v>11.051252654696023</v>
      </c>
      <c r="U14" s="11">
        <f ca="1">T14*EXP(_xlfn.NORM.INV(RAND(),'Projection Engine'!$C$8-(Volatility^2/2),Volatility))</f>
        <v>12.082497702406783</v>
      </c>
      <c r="V14" s="11">
        <f ca="1">U14*EXP(_xlfn.NORM.INV(RAND(),'Projection Engine'!$C$8-(Volatility^2/2),Volatility))</f>
        <v>12.229968606365668</v>
      </c>
      <c r="W14" s="11">
        <f ca="1">V14*EXP(_xlfn.NORM.INV(RAND(),'Projection Engine'!$C$8-(Volatility^2/2),Volatility))</f>
        <v>16.791806063241051</v>
      </c>
      <c r="X14" s="11">
        <f ca="1">W14*EXP(_xlfn.NORM.INV(RAND(),'Projection Engine'!$C$8-(Volatility^2/2),Volatility))</f>
        <v>26.874685210373581</v>
      </c>
      <c r="Y14" s="11">
        <f ca="1">X14*EXP(_xlfn.NORM.INV(RAND(),'Projection Engine'!$C$8-(Volatility^2/2),Volatility))</f>
        <v>36.925193069872584</v>
      </c>
      <c r="Z14" s="11">
        <f ca="1">Y14*EXP(_xlfn.NORM.INV(RAND(),'Projection Engine'!$C$8-(Volatility^2/2),Volatility))</f>
        <v>44.26453230934208</v>
      </c>
      <c r="AA14" s="11">
        <f ca="1">Z14*EXP(_xlfn.NORM.INV(RAND(),'Projection Engine'!$C$8-(Volatility^2/2),Volatility))</f>
        <v>32.736900240157922</v>
      </c>
      <c r="AB14" s="11">
        <f ca="1">AA14*EXP(_xlfn.NORM.INV(RAND(),'Projection Engine'!$C$8-(Volatility^2/2),Volatility))</f>
        <v>56.835592509384846</v>
      </c>
      <c r="AC14" s="11">
        <f ca="1">AB14*EXP(_xlfn.NORM.INV(RAND(),'Projection Engine'!$C$8-(Volatility^2/2),Volatility))</f>
        <v>65.141419708599258</v>
      </c>
      <c r="AD14" s="11">
        <f ca="1">AC14*EXP(_xlfn.NORM.INV(RAND(),'Projection Engine'!$C$8-(Volatility^2/2),Volatility))</f>
        <v>53.429263803330819</v>
      </c>
      <c r="AE14" s="11">
        <f ca="1">AD14*EXP(_xlfn.NORM.INV(RAND(),'Projection Engine'!$C$8-(Volatility^2/2),Volatility))</f>
        <v>73.663456750991969</v>
      </c>
      <c r="AF14" s="11">
        <f ca="1">AE14*EXP(_xlfn.NORM.INV(RAND(),'Projection Engine'!$C$8-(Volatility^2/2),Volatility))</f>
        <v>72.032751738378266</v>
      </c>
      <c r="AG14" s="11">
        <f ca="1">AF14*EXP(_xlfn.NORM.INV(RAND(),'Projection Engine'!$C$8-(Volatility^2/2),Volatility))</f>
        <v>108.8693461757517</v>
      </c>
    </row>
    <row r="15" spans="2:33" x14ac:dyDescent="0.25">
      <c r="B15" t="s">
        <v>78</v>
      </c>
      <c r="C15" s="11">
        <f t="shared" si="0"/>
        <v>9</v>
      </c>
      <c r="D15" s="11">
        <f ca="1">C15*EXP(_xlfn.NORM.INV(RAND(),'Projection Engine'!$C$8-(Volatility^2/2),Volatility))</f>
        <v>9.0293604627847053</v>
      </c>
      <c r="E15" s="11">
        <f ca="1">D15*EXP(_xlfn.NORM.INV(RAND(),'Projection Engine'!$C$8-(Volatility^2/2),Volatility))</f>
        <v>9.6913419435541126</v>
      </c>
      <c r="F15" s="11">
        <f ca="1">E15*EXP(_xlfn.NORM.INV(RAND(),'Projection Engine'!$C$8-(Volatility^2/2),Volatility))</f>
        <v>9.762880773086005</v>
      </c>
      <c r="G15" s="11">
        <f ca="1">F15*EXP(_xlfn.NORM.INV(RAND(),'Projection Engine'!$C$8-(Volatility^2/2),Volatility))</f>
        <v>16.030925567012545</v>
      </c>
      <c r="H15" s="11">
        <f ca="1">G15*EXP(_xlfn.NORM.INV(RAND(),'Projection Engine'!$C$8-(Volatility^2/2),Volatility))</f>
        <v>18.657119423246748</v>
      </c>
      <c r="I15" s="11">
        <f ca="1">H15*EXP(_xlfn.NORM.INV(RAND(),'Projection Engine'!$C$8-(Volatility^2/2),Volatility))</f>
        <v>23.299480519656324</v>
      </c>
      <c r="J15" s="11">
        <f ca="1">I15*EXP(_xlfn.NORM.INV(RAND(),'Projection Engine'!$C$8-(Volatility^2/2),Volatility))</f>
        <v>41.070371560120606</v>
      </c>
      <c r="K15" s="11">
        <f ca="1">J15*EXP(_xlfn.NORM.INV(RAND(),'Projection Engine'!$C$8-(Volatility^2/2),Volatility))</f>
        <v>87.30741071177232</v>
      </c>
      <c r="L15" s="11">
        <f ca="1">K15*EXP(_xlfn.NORM.INV(RAND(),'Projection Engine'!$C$8-(Volatility^2/2),Volatility))</f>
        <v>69.963438181769646</v>
      </c>
      <c r="M15" s="11">
        <f ca="1">L15*EXP(_xlfn.NORM.INV(RAND(),'Projection Engine'!$C$8-(Volatility^2/2),Volatility))</f>
        <v>72.865117116746219</v>
      </c>
      <c r="N15" s="11">
        <f ca="1">M15*EXP(_xlfn.NORM.INV(RAND(),'Projection Engine'!$C$8-(Volatility^2/2),Volatility))</f>
        <v>55.977725697360704</v>
      </c>
      <c r="O15" s="11">
        <f ca="1">N15*EXP(_xlfn.NORM.INV(RAND(),'Projection Engine'!$C$8-(Volatility^2/2),Volatility))</f>
        <v>53.402940218971032</v>
      </c>
      <c r="P15" s="11">
        <f ca="1">O15*EXP(_xlfn.NORM.INV(RAND(),'Projection Engine'!$C$8-(Volatility^2/2),Volatility))</f>
        <v>52.309633309658977</v>
      </c>
      <c r="Q15" s="11">
        <f ca="1">P15*EXP(_xlfn.NORM.INV(RAND(),'Projection Engine'!$C$8-(Volatility^2/2),Volatility))</f>
        <v>89.697312801138665</v>
      </c>
      <c r="R15" s="11">
        <f ca="1">Q15*EXP(_xlfn.NORM.INV(RAND(),'Projection Engine'!$C$8-(Volatility^2/2),Volatility))</f>
        <v>171.66721704268301</v>
      </c>
      <c r="S15" s="11">
        <f ca="1">R15*EXP(_xlfn.NORM.INV(RAND(),'Projection Engine'!$C$8-(Volatility^2/2),Volatility))</f>
        <v>256.1127559730453</v>
      </c>
      <c r="T15" s="11">
        <f ca="1">S15*EXP(_xlfn.NORM.INV(RAND(),'Projection Engine'!$C$8-(Volatility^2/2),Volatility))</f>
        <v>363.12757358885409</v>
      </c>
      <c r="U15" s="11">
        <f ca="1">T15*EXP(_xlfn.NORM.INV(RAND(),'Projection Engine'!$C$8-(Volatility^2/2),Volatility))</f>
        <v>311.1727538466709</v>
      </c>
      <c r="V15" s="11">
        <f ca="1">U15*EXP(_xlfn.NORM.INV(RAND(),'Projection Engine'!$C$8-(Volatility^2/2),Volatility))</f>
        <v>449.46027268200794</v>
      </c>
      <c r="W15" s="11">
        <f ca="1">V15*EXP(_xlfn.NORM.INV(RAND(),'Projection Engine'!$C$8-(Volatility^2/2),Volatility))</f>
        <v>410.76655091582586</v>
      </c>
      <c r="X15" s="11">
        <f ca="1">W15*EXP(_xlfn.NORM.INV(RAND(),'Projection Engine'!$C$8-(Volatility^2/2),Volatility))</f>
        <v>483.92915636296954</v>
      </c>
      <c r="Y15" s="11">
        <f ca="1">X15*EXP(_xlfn.NORM.INV(RAND(),'Projection Engine'!$C$8-(Volatility^2/2),Volatility))</f>
        <v>747.48464901934847</v>
      </c>
      <c r="Z15" s="11">
        <f ca="1">Y15*EXP(_xlfn.NORM.INV(RAND(),'Projection Engine'!$C$8-(Volatility^2/2),Volatility))</f>
        <v>1199.844056871287</v>
      </c>
      <c r="AA15" s="11">
        <f ca="1">Z15*EXP(_xlfn.NORM.INV(RAND(),'Projection Engine'!$C$8-(Volatility^2/2),Volatility))</f>
        <v>915.73063095554596</v>
      </c>
      <c r="AB15" s="11">
        <f ca="1">AA15*EXP(_xlfn.NORM.INV(RAND(),'Projection Engine'!$C$8-(Volatility^2/2),Volatility))</f>
        <v>1127.0723577727638</v>
      </c>
      <c r="AC15" s="11">
        <f ca="1">AB15*EXP(_xlfn.NORM.INV(RAND(),'Projection Engine'!$C$8-(Volatility^2/2),Volatility))</f>
        <v>1478.5924305836702</v>
      </c>
      <c r="AD15" s="11">
        <f ca="1">AC15*EXP(_xlfn.NORM.INV(RAND(),'Projection Engine'!$C$8-(Volatility^2/2),Volatility))</f>
        <v>1684.5422577250597</v>
      </c>
      <c r="AE15" s="11">
        <f ca="1">AD15*EXP(_xlfn.NORM.INV(RAND(),'Projection Engine'!$C$8-(Volatility^2/2),Volatility))</f>
        <v>1658.0727058571081</v>
      </c>
      <c r="AF15" s="11">
        <f ca="1">AE15*EXP(_xlfn.NORM.INV(RAND(),'Projection Engine'!$C$8-(Volatility^2/2),Volatility))</f>
        <v>1597.7430838039347</v>
      </c>
      <c r="AG15" s="11">
        <f ca="1">AF15*EXP(_xlfn.NORM.INV(RAND(),'Projection Engine'!$C$8-(Volatility^2/2),Volatility))</f>
        <v>1717.7131383603146</v>
      </c>
    </row>
    <row r="16" spans="2:33" x14ac:dyDescent="0.25">
      <c r="B16" t="s">
        <v>79</v>
      </c>
      <c r="C16" s="11">
        <f t="shared" si="0"/>
        <v>9</v>
      </c>
      <c r="D16" s="11">
        <f ca="1">C16*EXP(_xlfn.NORM.INV(RAND(),'Projection Engine'!$C$8-(Volatility^2/2),Volatility))</f>
        <v>11.991645168469027</v>
      </c>
      <c r="E16" s="11">
        <f ca="1">D16*EXP(_xlfn.NORM.INV(RAND(),'Projection Engine'!$C$8-(Volatility^2/2),Volatility))</f>
        <v>15.465278465882538</v>
      </c>
      <c r="F16" s="11">
        <f ca="1">E16*EXP(_xlfn.NORM.INV(RAND(),'Projection Engine'!$C$8-(Volatility^2/2),Volatility))</f>
        <v>19.695220319302354</v>
      </c>
      <c r="G16" s="11">
        <f ca="1">F16*EXP(_xlfn.NORM.INV(RAND(),'Projection Engine'!$C$8-(Volatility^2/2),Volatility))</f>
        <v>15.229207901619768</v>
      </c>
      <c r="H16" s="11">
        <f ca="1">G16*EXP(_xlfn.NORM.INV(RAND(),'Projection Engine'!$C$8-(Volatility^2/2),Volatility))</f>
        <v>20.498304412739412</v>
      </c>
      <c r="I16" s="11">
        <f ca="1">H16*EXP(_xlfn.NORM.INV(RAND(),'Projection Engine'!$C$8-(Volatility^2/2),Volatility))</f>
        <v>28.46093050260944</v>
      </c>
      <c r="J16" s="11">
        <f ca="1">I16*EXP(_xlfn.NORM.INV(RAND(),'Projection Engine'!$C$8-(Volatility^2/2),Volatility))</f>
        <v>21.211858240254301</v>
      </c>
      <c r="K16" s="11">
        <f ca="1">J16*EXP(_xlfn.NORM.INV(RAND(),'Projection Engine'!$C$8-(Volatility^2/2),Volatility))</f>
        <v>23.135865070870878</v>
      </c>
      <c r="L16" s="11">
        <f ca="1">K16*EXP(_xlfn.NORM.INV(RAND(),'Projection Engine'!$C$8-(Volatility^2/2),Volatility))</f>
        <v>28.41059065313717</v>
      </c>
      <c r="M16" s="11">
        <f ca="1">L16*EXP(_xlfn.NORM.INV(RAND(),'Projection Engine'!$C$8-(Volatility^2/2),Volatility))</f>
        <v>22.367832748646684</v>
      </c>
      <c r="N16" s="11">
        <f ca="1">M16*EXP(_xlfn.NORM.INV(RAND(),'Projection Engine'!$C$8-(Volatility^2/2),Volatility))</f>
        <v>16.981425192719854</v>
      </c>
      <c r="O16" s="11">
        <f ca="1">N16*EXP(_xlfn.NORM.INV(RAND(),'Projection Engine'!$C$8-(Volatility^2/2),Volatility))</f>
        <v>23.573641128606905</v>
      </c>
      <c r="P16" s="11">
        <f ca="1">O16*EXP(_xlfn.NORM.INV(RAND(),'Projection Engine'!$C$8-(Volatility^2/2),Volatility))</f>
        <v>26.763080921694531</v>
      </c>
      <c r="Q16" s="11">
        <f ca="1">P16*EXP(_xlfn.NORM.INV(RAND(),'Projection Engine'!$C$8-(Volatility^2/2),Volatility))</f>
        <v>32.024633480090351</v>
      </c>
      <c r="R16" s="11">
        <f ca="1">Q16*EXP(_xlfn.NORM.INV(RAND(),'Projection Engine'!$C$8-(Volatility^2/2),Volatility))</f>
        <v>42.442914685131242</v>
      </c>
      <c r="S16" s="11">
        <f ca="1">R16*EXP(_xlfn.NORM.INV(RAND(),'Projection Engine'!$C$8-(Volatility^2/2),Volatility))</f>
        <v>43.08828979351015</v>
      </c>
      <c r="T16" s="11">
        <f ca="1">S16*EXP(_xlfn.NORM.INV(RAND(),'Projection Engine'!$C$8-(Volatility^2/2),Volatility))</f>
        <v>43.691473147810484</v>
      </c>
      <c r="U16" s="11">
        <f ca="1">T16*EXP(_xlfn.NORM.INV(RAND(),'Projection Engine'!$C$8-(Volatility^2/2),Volatility))</f>
        <v>49.446130043658805</v>
      </c>
      <c r="V16" s="11">
        <f ca="1">U16*EXP(_xlfn.NORM.INV(RAND(),'Projection Engine'!$C$8-(Volatility^2/2),Volatility))</f>
        <v>53.929839733330233</v>
      </c>
      <c r="W16" s="11">
        <f ca="1">V16*EXP(_xlfn.NORM.INV(RAND(),'Projection Engine'!$C$8-(Volatility^2/2),Volatility))</f>
        <v>51.88247815185639</v>
      </c>
      <c r="X16" s="11">
        <f ca="1">W16*EXP(_xlfn.NORM.INV(RAND(),'Projection Engine'!$C$8-(Volatility^2/2),Volatility))</f>
        <v>88.181503855234638</v>
      </c>
      <c r="Y16" s="11">
        <f ca="1">X16*EXP(_xlfn.NORM.INV(RAND(),'Projection Engine'!$C$8-(Volatility^2/2),Volatility))</f>
        <v>102.08020109992103</v>
      </c>
      <c r="Z16" s="11">
        <f ca="1">Y16*EXP(_xlfn.NORM.INV(RAND(),'Projection Engine'!$C$8-(Volatility^2/2),Volatility))</f>
        <v>64.260806882781566</v>
      </c>
      <c r="AA16" s="11">
        <f ca="1">Z16*EXP(_xlfn.NORM.INV(RAND(),'Projection Engine'!$C$8-(Volatility^2/2),Volatility))</f>
        <v>44.741500557166844</v>
      </c>
      <c r="AB16" s="11">
        <f ca="1">AA16*EXP(_xlfn.NORM.INV(RAND(),'Projection Engine'!$C$8-(Volatility^2/2),Volatility))</f>
        <v>60.176024377069837</v>
      </c>
      <c r="AC16" s="11">
        <f ca="1">AB16*EXP(_xlfn.NORM.INV(RAND(),'Projection Engine'!$C$8-(Volatility^2/2),Volatility))</f>
        <v>77.972316181583594</v>
      </c>
      <c r="AD16" s="11">
        <f ca="1">AC16*EXP(_xlfn.NORM.INV(RAND(),'Projection Engine'!$C$8-(Volatility^2/2),Volatility))</f>
        <v>96.022465723824226</v>
      </c>
      <c r="AE16" s="11">
        <f ca="1">AD16*EXP(_xlfn.NORM.INV(RAND(),'Projection Engine'!$C$8-(Volatility^2/2),Volatility))</f>
        <v>145.05272117943431</v>
      </c>
      <c r="AF16" s="11">
        <f ca="1">AE16*EXP(_xlfn.NORM.INV(RAND(),'Projection Engine'!$C$8-(Volatility^2/2),Volatility))</f>
        <v>237.27971197942932</v>
      </c>
      <c r="AG16" s="11">
        <f ca="1">AF16*EXP(_xlfn.NORM.INV(RAND(),'Projection Engine'!$C$8-(Volatility^2/2),Volatility))</f>
        <v>283.66421680506909</v>
      </c>
    </row>
    <row r="17" spans="2:33" x14ac:dyDescent="0.25">
      <c r="B17" t="s">
        <v>80</v>
      </c>
      <c r="C17" s="11">
        <f t="shared" si="0"/>
        <v>9</v>
      </c>
      <c r="D17" s="11">
        <f ca="1">C17*EXP(_xlfn.NORM.INV(RAND(),'Projection Engine'!$C$8-(Volatility^2/2),Volatility))</f>
        <v>7.2341444493978919</v>
      </c>
      <c r="E17" s="11">
        <f ca="1">D17*EXP(_xlfn.NORM.INV(RAND(),'Projection Engine'!$C$8-(Volatility^2/2),Volatility))</f>
        <v>12.807499326826825</v>
      </c>
      <c r="F17" s="11">
        <f ca="1">E17*EXP(_xlfn.NORM.INV(RAND(),'Projection Engine'!$C$8-(Volatility^2/2),Volatility))</f>
        <v>18.698203878469862</v>
      </c>
      <c r="G17" s="11">
        <f ca="1">F17*EXP(_xlfn.NORM.INV(RAND(),'Projection Engine'!$C$8-(Volatility^2/2),Volatility))</f>
        <v>24.435999428950787</v>
      </c>
      <c r="H17" s="11">
        <f ca="1">G17*EXP(_xlfn.NORM.INV(RAND(),'Projection Engine'!$C$8-(Volatility^2/2),Volatility))</f>
        <v>19.320178233685873</v>
      </c>
      <c r="I17" s="11">
        <f ca="1">H17*EXP(_xlfn.NORM.INV(RAND(),'Projection Engine'!$C$8-(Volatility^2/2),Volatility))</f>
        <v>26.631164471887246</v>
      </c>
      <c r="J17" s="11">
        <f ca="1">I17*EXP(_xlfn.NORM.INV(RAND(),'Projection Engine'!$C$8-(Volatility^2/2),Volatility))</f>
        <v>38.633755113984151</v>
      </c>
      <c r="K17" s="11">
        <f ca="1">J17*EXP(_xlfn.NORM.INV(RAND(),'Projection Engine'!$C$8-(Volatility^2/2),Volatility))</f>
        <v>57.198736345511179</v>
      </c>
      <c r="L17" s="11">
        <f ca="1">K17*EXP(_xlfn.NORM.INV(RAND(),'Projection Engine'!$C$8-(Volatility^2/2),Volatility))</f>
        <v>55.102453860899793</v>
      </c>
      <c r="M17" s="11">
        <f ca="1">L17*EXP(_xlfn.NORM.INV(RAND(),'Projection Engine'!$C$8-(Volatility^2/2),Volatility))</f>
        <v>78.867252628765158</v>
      </c>
      <c r="N17" s="11">
        <f ca="1">M17*EXP(_xlfn.NORM.INV(RAND(),'Projection Engine'!$C$8-(Volatility^2/2),Volatility))</f>
        <v>92.511582025507053</v>
      </c>
      <c r="O17" s="11">
        <f ca="1">N17*EXP(_xlfn.NORM.INV(RAND(),'Projection Engine'!$C$8-(Volatility^2/2),Volatility))</f>
        <v>125.36735752053012</v>
      </c>
      <c r="P17" s="11">
        <f ca="1">O17*EXP(_xlfn.NORM.INV(RAND(),'Projection Engine'!$C$8-(Volatility^2/2),Volatility))</f>
        <v>225.95983344016139</v>
      </c>
      <c r="Q17" s="11">
        <f ca="1">P17*EXP(_xlfn.NORM.INV(RAND(),'Projection Engine'!$C$8-(Volatility^2/2),Volatility))</f>
        <v>425.28977397921</v>
      </c>
      <c r="R17" s="11">
        <f ca="1">Q17*EXP(_xlfn.NORM.INV(RAND(),'Projection Engine'!$C$8-(Volatility^2/2),Volatility))</f>
        <v>543.17642002961838</v>
      </c>
      <c r="S17" s="11">
        <f ca="1">R17*EXP(_xlfn.NORM.INV(RAND(),'Projection Engine'!$C$8-(Volatility^2/2),Volatility))</f>
        <v>786.33788059471829</v>
      </c>
      <c r="T17" s="11">
        <f ca="1">S17*EXP(_xlfn.NORM.INV(RAND(),'Projection Engine'!$C$8-(Volatility^2/2),Volatility))</f>
        <v>864.19563810331897</v>
      </c>
      <c r="U17" s="11">
        <f ca="1">T17*EXP(_xlfn.NORM.INV(RAND(),'Projection Engine'!$C$8-(Volatility^2/2),Volatility))</f>
        <v>1393.4216062965397</v>
      </c>
      <c r="V17" s="11">
        <f ca="1">U17*EXP(_xlfn.NORM.INV(RAND(),'Projection Engine'!$C$8-(Volatility^2/2),Volatility))</f>
        <v>1951.860596992414</v>
      </c>
      <c r="W17" s="11">
        <f ca="1">V17*EXP(_xlfn.NORM.INV(RAND(),'Projection Engine'!$C$8-(Volatility^2/2),Volatility))</f>
        <v>3456.4562741747604</v>
      </c>
      <c r="X17" s="11">
        <f ca="1">W17*EXP(_xlfn.NORM.INV(RAND(),'Projection Engine'!$C$8-(Volatility^2/2),Volatility))</f>
        <v>5618.0731550353676</v>
      </c>
      <c r="Y17" s="11">
        <f ca="1">X17*EXP(_xlfn.NORM.INV(RAND(),'Projection Engine'!$C$8-(Volatility^2/2),Volatility))</f>
        <v>8030.6575161530418</v>
      </c>
      <c r="Z17" s="11">
        <f ca="1">Y17*EXP(_xlfn.NORM.INV(RAND(),'Projection Engine'!$C$8-(Volatility^2/2),Volatility))</f>
        <v>16777.200002536876</v>
      </c>
      <c r="AA17" s="11">
        <f ca="1">Z17*EXP(_xlfn.NORM.INV(RAND(),'Projection Engine'!$C$8-(Volatility^2/2),Volatility))</f>
        <v>13462.137714492439</v>
      </c>
      <c r="AB17" s="11">
        <f ca="1">AA17*EXP(_xlfn.NORM.INV(RAND(),'Projection Engine'!$C$8-(Volatility^2/2),Volatility))</f>
        <v>10119.157361996073</v>
      </c>
      <c r="AC17" s="11">
        <f ca="1">AB17*EXP(_xlfn.NORM.INV(RAND(),'Projection Engine'!$C$8-(Volatility^2/2),Volatility))</f>
        <v>9605.1270819952642</v>
      </c>
      <c r="AD17" s="11">
        <f ca="1">AC17*EXP(_xlfn.NORM.INV(RAND(),'Projection Engine'!$C$8-(Volatility^2/2),Volatility))</f>
        <v>9613.5865809813531</v>
      </c>
      <c r="AE17" s="11">
        <f ca="1">AD17*EXP(_xlfn.NORM.INV(RAND(),'Projection Engine'!$C$8-(Volatility^2/2),Volatility))</f>
        <v>7838.4237958812391</v>
      </c>
      <c r="AF17" s="11">
        <f ca="1">AE17*EXP(_xlfn.NORM.INV(RAND(),'Projection Engine'!$C$8-(Volatility^2/2),Volatility))</f>
        <v>13069.376613252465</v>
      </c>
      <c r="AG17" s="11">
        <f ca="1">AF17*EXP(_xlfn.NORM.INV(RAND(),'Projection Engine'!$C$8-(Volatility^2/2),Volatility))</f>
        <v>15959.559833390444</v>
      </c>
    </row>
    <row r="18" spans="2:33" x14ac:dyDescent="0.25">
      <c r="B18" t="s">
        <v>81</v>
      </c>
      <c r="C18" s="11">
        <f t="shared" si="0"/>
        <v>9</v>
      </c>
      <c r="D18" s="11">
        <f ca="1">C18*EXP(_xlfn.NORM.INV(RAND(),'Projection Engine'!$C$8-(Volatility^2/2),Volatility))</f>
        <v>10.915775976913254</v>
      </c>
      <c r="E18" s="11">
        <f ca="1">D18*EXP(_xlfn.NORM.INV(RAND(),'Projection Engine'!$C$8-(Volatility^2/2),Volatility))</f>
        <v>8.6685530606883745</v>
      </c>
      <c r="F18" s="11">
        <f ca="1">E18*EXP(_xlfn.NORM.INV(RAND(),'Projection Engine'!$C$8-(Volatility^2/2),Volatility))</f>
        <v>7.2352880333385121</v>
      </c>
      <c r="G18" s="11">
        <f ca="1">F18*EXP(_xlfn.NORM.INV(RAND(),'Projection Engine'!$C$8-(Volatility^2/2),Volatility))</f>
        <v>5.5920609514685031</v>
      </c>
      <c r="H18" s="11">
        <f ca="1">G18*EXP(_xlfn.NORM.INV(RAND(),'Projection Engine'!$C$8-(Volatility^2/2),Volatility))</f>
        <v>8.0026358467350978</v>
      </c>
      <c r="I18" s="11">
        <f ca="1">H18*EXP(_xlfn.NORM.INV(RAND(),'Projection Engine'!$C$8-(Volatility^2/2),Volatility))</f>
        <v>6.1572896236712316</v>
      </c>
      <c r="J18" s="11">
        <f ca="1">I18*EXP(_xlfn.NORM.INV(RAND(),'Projection Engine'!$C$8-(Volatility^2/2),Volatility))</f>
        <v>5.1621378120214372</v>
      </c>
      <c r="K18" s="11">
        <f ca="1">J18*EXP(_xlfn.NORM.INV(RAND(),'Projection Engine'!$C$8-(Volatility^2/2),Volatility))</f>
        <v>4.9620648718776321</v>
      </c>
      <c r="L18" s="11">
        <f ca="1">K18*EXP(_xlfn.NORM.INV(RAND(),'Projection Engine'!$C$8-(Volatility^2/2),Volatility))</f>
        <v>7.1830582562330934</v>
      </c>
      <c r="M18" s="11">
        <f ca="1">L18*EXP(_xlfn.NORM.INV(RAND(),'Projection Engine'!$C$8-(Volatility^2/2),Volatility))</f>
        <v>9.6361598782441558</v>
      </c>
      <c r="N18" s="11">
        <f ca="1">M18*EXP(_xlfn.NORM.INV(RAND(),'Projection Engine'!$C$8-(Volatility^2/2),Volatility))</f>
        <v>11.011120789841746</v>
      </c>
      <c r="O18" s="11">
        <f ca="1">N18*EXP(_xlfn.NORM.INV(RAND(),'Projection Engine'!$C$8-(Volatility^2/2),Volatility))</f>
        <v>12.5477762287318</v>
      </c>
      <c r="P18" s="11">
        <f ca="1">O18*EXP(_xlfn.NORM.INV(RAND(),'Projection Engine'!$C$8-(Volatility^2/2),Volatility))</f>
        <v>10.368628320181974</v>
      </c>
      <c r="Q18" s="11">
        <f ca="1">P18*EXP(_xlfn.NORM.INV(RAND(),'Projection Engine'!$C$8-(Volatility^2/2),Volatility))</f>
        <v>14.204408980340347</v>
      </c>
      <c r="R18" s="11">
        <f ca="1">Q18*EXP(_xlfn.NORM.INV(RAND(),'Projection Engine'!$C$8-(Volatility^2/2),Volatility))</f>
        <v>12.092171901331332</v>
      </c>
      <c r="S18" s="11">
        <f ca="1">R18*EXP(_xlfn.NORM.INV(RAND(),'Projection Engine'!$C$8-(Volatility^2/2),Volatility))</f>
        <v>14.758946495965644</v>
      </c>
      <c r="T18" s="11">
        <f ca="1">S18*EXP(_xlfn.NORM.INV(RAND(),'Projection Engine'!$C$8-(Volatility^2/2),Volatility))</f>
        <v>11.74066510228249</v>
      </c>
      <c r="U18" s="11">
        <f ca="1">T18*EXP(_xlfn.NORM.INV(RAND(),'Projection Engine'!$C$8-(Volatility^2/2),Volatility))</f>
        <v>8.2546720411928192</v>
      </c>
      <c r="V18" s="11">
        <f ca="1">U18*EXP(_xlfn.NORM.INV(RAND(),'Projection Engine'!$C$8-(Volatility^2/2),Volatility))</f>
        <v>9.4877172256436193</v>
      </c>
      <c r="W18" s="11">
        <f ca="1">V18*EXP(_xlfn.NORM.INV(RAND(),'Projection Engine'!$C$8-(Volatility^2/2),Volatility))</f>
        <v>6.9297986577402497</v>
      </c>
      <c r="X18" s="11">
        <f ca="1">W18*EXP(_xlfn.NORM.INV(RAND(),'Projection Engine'!$C$8-(Volatility^2/2),Volatility))</f>
        <v>5.655222105728976</v>
      </c>
      <c r="Y18" s="11">
        <f ca="1">X18*EXP(_xlfn.NORM.INV(RAND(),'Projection Engine'!$C$8-(Volatility^2/2),Volatility))</f>
        <v>7.1991191927355755</v>
      </c>
      <c r="Z18" s="11">
        <f ca="1">Y18*EXP(_xlfn.NORM.INV(RAND(),'Projection Engine'!$C$8-(Volatility^2/2),Volatility))</f>
        <v>10.26493959100681</v>
      </c>
      <c r="AA18" s="11">
        <f ca="1">Z18*EXP(_xlfn.NORM.INV(RAND(),'Projection Engine'!$C$8-(Volatility^2/2),Volatility))</f>
        <v>9.6787217653567161</v>
      </c>
      <c r="AB18" s="11">
        <f ca="1">AA18*EXP(_xlfn.NORM.INV(RAND(),'Projection Engine'!$C$8-(Volatility^2/2),Volatility))</f>
        <v>8.8578806199407811</v>
      </c>
      <c r="AC18" s="11">
        <f ca="1">AB18*EXP(_xlfn.NORM.INV(RAND(),'Projection Engine'!$C$8-(Volatility^2/2),Volatility))</f>
        <v>14.057802733251402</v>
      </c>
      <c r="AD18" s="11">
        <f ca="1">AC18*EXP(_xlfn.NORM.INV(RAND(),'Projection Engine'!$C$8-(Volatility^2/2),Volatility))</f>
        <v>10.556367791317466</v>
      </c>
      <c r="AE18" s="11">
        <f ca="1">AD18*EXP(_xlfn.NORM.INV(RAND(),'Projection Engine'!$C$8-(Volatility^2/2),Volatility))</f>
        <v>10.24860683424356</v>
      </c>
      <c r="AF18" s="11">
        <f ca="1">AE18*EXP(_xlfn.NORM.INV(RAND(),'Projection Engine'!$C$8-(Volatility^2/2),Volatility))</f>
        <v>13.145362391366055</v>
      </c>
      <c r="AG18" s="11">
        <f ca="1">AF18*EXP(_xlfn.NORM.INV(RAND(),'Projection Engine'!$C$8-(Volatility^2/2),Volatility))</f>
        <v>16.231548369691769</v>
      </c>
    </row>
    <row r="19" spans="2:33" x14ac:dyDescent="0.25">
      <c r="B19" t="s">
        <v>82</v>
      </c>
      <c r="C19" s="11">
        <f t="shared" si="0"/>
        <v>9</v>
      </c>
      <c r="D19" s="11">
        <f ca="1">C19*EXP(_xlfn.NORM.INV(RAND(),'Projection Engine'!$C$8-(Volatility^2/2),Volatility))</f>
        <v>8.072369996548165</v>
      </c>
      <c r="E19" s="11">
        <f ca="1">D19*EXP(_xlfn.NORM.INV(RAND(),'Projection Engine'!$C$8-(Volatility^2/2),Volatility))</f>
        <v>7.412512794616851</v>
      </c>
      <c r="F19" s="11">
        <f ca="1">E19*EXP(_xlfn.NORM.INV(RAND(),'Projection Engine'!$C$8-(Volatility^2/2),Volatility))</f>
        <v>7.8732143649172848</v>
      </c>
      <c r="G19" s="11">
        <f ca="1">F19*EXP(_xlfn.NORM.INV(RAND(),'Projection Engine'!$C$8-(Volatility^2/2),Volatility))</f>
        <v>6.5250726325285395</v>
      </c>
      <c r="H19" s="11">
        <f ca="1">G19*EXP(_xlfn.NORM.INV(RAND(),'Projection Engine'!$C$8-(Volatility^2/2),Volatility))</f>
        <v>6.1334218974646131</v>
      </c>
      <c r="I19" s="11">
        <f ca="1">H19*EXP(_xlfn.NORM.INV(RAND(),'Projection Engine'!$C$8-(Volatility^2/2),Volatility))</f>
        <v>5.8526139008300193</v>
      </c>
      <c r="J19" s="11">
        <f ca="1">I19*EXP(_xlfn.NORM.INV(RAND(),'Projection Engine'!$C$8-(Volatility^2/2),Volatility))</f>
        <v>5.041342280151901</v>
      </c>
      <c r="K19" s="11">
        <f ca="1">J19*EXP(_xlfn.NORM.INV(RAND(),'Projection Engine'!$C$8-(Volatility^2/2),Volatility))</f>
        <v>5.9382751187801448</v>
      </c>
      <c r="L19" s="11">
        <f ca="1">K19*EXP(_xlfn.NORM.INV(RAND(),'Projection Engine'!$C$8-(Volatility^2/2),Volatility))</f>
        <v>9.4011337235249801</v>
      </c>
      <c r="M19" s="11">
        <f ca="1">L19*EXP(_xlfn.NORM.INV(RAND(),'Projection Engine'!$C$8-(Volatility^2/2),Volatility))</f>
        <v>8.8152596962216556</v>
      </c>
      <c r="N19" s="11">
        <f ca="1">M19*EXP(_xlfn.NORM.INV(RAND(),'Projection Engine'!$C$8-(Volatility^2/2),Volatility))</f>
        <v>9.1693147918580458</v>
      </c>
      <c r="O19" s="11">
        <f ca="1">N19*EXP(_xlfn.NORM.INV(RAND(),'Projection Engine'!$C$8-(Volatility^2/2),Volatility))</f>
        <v>10.05583649277812</v>
      </c>
      <c r="P19" s="11">
        <f ca="1">O19*EXP(_xlfn.NORM.INV(RAND(),'Projection Engine'!$C$8-(Volatility^2/2),Volatility))</f>
        <v>8.5681209349439662</v>
      </c>
      <c r="Q19" s="11">
        <f ca="1">P19*EXP(_xlfn.NORM.INV(RAND(),'Projection Engine'!$C$8-(Volatility^2/2),Volatility))</f>
        <v>7.5061201228405023</v>
      </c>
      <c r="R19" s="11">
        <f ca="1">Q19*EXP(_xlfn.NORM.INV(RAND(),'Projection Engine'!$C$8-(Volatility^2/2),Volatility))</f>
        <v>8.3825831098411356</v>
      </c>
      <c r="S19" s="11">
        <f ca="1">R19*EXP(_xlfn.NORM.INV(RAND(),'Projection Engine'!$C$8-(Volatility^2/2),Volatility))</f>
        <v>6.6892465334113966</v>
      </c>
      <c r="T19" s="11">
        <f ca="1">S19*EXP(_xlfn.NORM.INV(RAND(),'Projection Engine'!$C$8-(Volatility^2/2),Volatility))</f>
        <v>6.4943693282003458</v>
      </c>
      <c r="U19" s="11">
        <f ca="1">T19*EXP(_xlfn.NORM.INV(RAND(),'Projection Engine'!$C$8-(Volatility^2/2),Volatility))</f>
        <v>7.9541893142884197</v>
      </c>
      <c r="V19" s="11">
        <f ca="1">U19*EXP(_xlfn.NORM.INV(RAND(),'Projection Engine'!$C$8-(Volatility^2/2),Volatility))</f>
        <v>9.0905334854393125</v>
      </c>
      <c r="W19" s="11">
        <f ca="1">V19*EXP(_xlfn.NORM.INV(RAND(),'Projection Engine'!$C$8-(Volatility^2/2),Volatility))</f>
        <v>10.83161294502546</v>
      </c>
      <c r="X19" s="11">
        <f ca="1">W19*EXP(_xlfn.NORM.INV(RAND(),'Projection Engine'!$C$8-(Volatility^2/2),Volatility))</f>
        <v>19.19008427191709</v>
      </c>
      <c r="Y19" s="11">
        <f ca="1">X19*EXP(_xlfn.NORM.INV(RAND(),'Projection Engine'!$C$8-(Volatility^2/2),Volatility))</f>
        <v>16.509733311049381</v>
      </c>
      <c r="Z19" s="11">
        <f ca="1">Y19*EXP(_xlfn.NORM.INV(RAND(),'Projection Engine'!$C$8-(Volatility^2/2),Volatility))</f>
        <v>11.586103927748038</v>
      </c>
      <c r="AA19" s="11">
        <f ca="1">Z19*EXP(_xlfn.NORM.INV(RAND(),'Projection Engine'!$C$8-(Volatility^2/2),Volatility))</f>
        <v>16.040366630852507</v>
      </c>
      <c r="AB19" s="11">
        <f ca="1">AA19*EXP(_xlfn.NORM.INV(RAND(),'Projection Engine'!$C$8-(Volatility^2/2),Volatility))</f>
        <v>13.767554327014565</v>
      </c>
      <c r="AC19" s="11">
        <f ca="1">AB19*EXP(_xlfn.NORM.INV(RAND(),'Projection Engine'!$C$8-(Volatility^2/2),Volatility))</f>
        <v>11.510256827693905</v>
      </c>
      <c r="AD19" s="11">
        <f ca="1">AC19*EXP(_xlfn.NORM.INV(RAND(),'Projection Engine'!$C$8-(Volatility^2/2),Volatility))</f>
        <v>18.011719917646328</v>
      </c>
      <c r="AE19" s="11">
        <f ca="1">AD19*EXP(_xlfn.NORM.INV(RAND(),'Projection Engine'!$C$8-(Volatility^2/2),Volatility))</f>
        <v>19.46315304479446</v>
      </c>
      <c r="AF19" s="11">
        <f ca="1">AE19*EXP(_xlfn.NORM.INV(RAND(),'Projection Engine'!$C$8-(Volatility^2/2),Volatility))</f>
        <v>18.697706670183106</v>
      </c>
      <c r="AG19" s="11">
        <f ca="1">AF19*EXP(_xlfn.NORM.INV(RAND(),'Projection Engine'!$C$8-(Volatility^2/2),Volatility))</f>
        <v>15.369000223878206</v>
      </c>
    </row>
    <row r="20" spans="2:33" x14ac:dyDescent="0.25">
      <c r="B20" t="s">
        <v>83</v>
      </c>
      <c r="C20" s="11">
        <f t="shared" si="0"/>
        <v>9</v>
      </c>
      <c r="D20" s="11">
        <f ca="1">C20*EXP(_xlfn.NORM.INV(RAND(),'Projection Engine'!$C$8-(Volatility^2/2),Volatility))</f>
        <v>4.2716644465451168</v>
      </c>
      <c r="E20" s="11">
        <f ca="1">D20*EXP(_xlfn.NORM.INV(RAND(),'Projection Engine'!$C$8-(Volatility^2/2),Volatility))</f>
        <v>4.4255153844897359</v>
      </c>
      <c r="F20" s="11">
        <f ca="1">E20*EXP(_xlfn.NORM.INV(RAND(),'Projection Engine'!$C$8-(Volatility^2/2),Volatility))</f>
        <v>4.9028438766879576</v>
      </c>
      <c r="G20" s="11">
        <f ca="1">F20*EXP(_xlfn.NORM.INV(RAND(),'Projection Engine'!$C$8-(Volatility^2/2),Volatility))</f>
        <v>6.16012748611859</v>
      </c>
      <c r="H20" s="11">
        <f ca="1">G20*EXP(_xlfn.NORM.INV(RAND(),'Projection Engine'!$C$8-(Volatility^2/2),Volatility))</f>
        <v>8.2188237336775885</v>
      </c>
      <c r="I20" s="11">
        <f ca="1">H20*EXP(_xlfn.NORM.INV(RAND(),'Projection Engine'!$C$8-(Volatility^2/2),Volatility))</f>
        <v>8.9720602057441976</v>
      </c>
      <c r="J20" s="11">
        <f ca="1">I20*EXP(_xlfn.NORM.INV(RAND(),'Projection Engine'!$C$8-(Volatility^2/2),Volatility))</f>
        <v>10.332640192304375</v>
      </c>
      <c r="K20" s="11">
        <f ca="1">J20*EXP(_xlfn.NORM.INV(RAND(),'Projection Engine'!$C$8-(Volatility^2/2),Volatility))</f>
        <v>8.1762870184203145</v>
      </c>
      <c r="L20" s="11">
        <f ca="1">K20*EXP(_xlfn.NORM.INV(RAND(),'Projection Engine'!$C$8-(Volatility^2/2),Volatility))</f>
        <v>14.704985744344294</v>
      </c>
      <c r="M20" s="11">
        <f ca="1">L20*EXP(_xlfn.NORM.INV(RAND(),'Projection Engine'!$C$8-(Volatility^2/2),Volatility))</f>
        <v>10.696779392736168</v>
      </c>
      <c r="N20" s="11">
        <f ca="1">M20*EXP(_xlfn.NORM.INV(RAND(),'Projection Engine'!$C$8-(Volatility^2/2),Volatility))</f>
        <v>10.682791424670716</v>
      </c>
      <c r="O20" s="11">
        <f ca="1">N20*EXP(_xlfn.NORM.INV(RAND(),'Projection Engine'!$C$8-(Volatility^2/2),Volatility))</f>
        <v>11.093061711885179</v>
      </c>
      <c r="P20" s="11">
        <f ca="1">O20*EXP(_xlfn.NORM.INV(RAND(),'Projection Engine'!$C$8-(Volatility^2/2),Volatility))</f>
        <v>10.042937878901897</v>
      </c>
      <c r="Q20" s="11">
        <f ca="1">P20*EXP(_xlfn.NORM.INV(RAND(),'Projection Engine'!$C$8-(Volatility^2/2),Volatility))</f>
        <v>8.9919356287483936</v>
      </c>
      <c r="R20" s="11">
        <f ca="1">Q20*EXP(_xlfn.NORM.INV(RAND(),'Projection Engine'!$C$8-(Volatility^2/2),Volatility))</f>
        <v>10.788807676543586</v>
      </c>
      <c r="S20" s="11">
        <f ca="1">R20*EXP(_xlfn.NORM.INV(RAND(),'Projection Engine'!$C$8-(Volatility^2/2),Volatility))</f>
        <v>9.5996214394199768</v>
      </c>
      <c r="T20" s="11">
        <f ca="1">S20*EXP(_xlfn.NORM.INV(RAND(),'Projection Engine'!$C$8-(Volatility^2/2),Volatility))</f>
        <v>9.9030565003569482</v>
      </c>
      <c r="U20" s="11">
        <f ca="1">T20*EXP(_xlfn.NORM.INV(RAND(),'Projection Engine'!$C$8-(Volatility^2/2),Volatility))</f>
        <v>13.065509543126185</v>
      </c>
      <c r="V20" s="11">
        <f ca="1">U20*EXP(_xlfn.NORM.INV(RAND(),'Projection Engine'!$C$8-(Volatility^2/2),Volatility))</f>
        <v>20.268214288926799</v>
      </c>
      <c r="W20" s="11">
        <f ca="1">V20*EXP(_xlfn.NORM.INV(RAND(),'Projection Engine'!$C$8-(Volatility^2/2),Volatility))</f>
        <v>19.927482780206592</v>
      </c>
      <c r="X20" s="11">
        <f ca="1">W20*EXP(_xlfn.NORM.INV(RAND(),'Projection Engine'!$C$8-(Volatility^2/2),Volatility))</f>
        <v>15.314309362748558</v>
      </c>
      <c r="Y20" s="11">
        <f ca="1">X20*EXP(_xlfn.NORM.INV(RAND(),'Projection Engine'!$C$8-(Volatility^2/2),Volatility))</f>
        <v>12.199310632811956</v>
      </c>
      <c r="Z20" s="11">
        <f ca="1">Y20*EXP(_xlfn.NORM.INV(RAND(),'Projection Engine'!$C$8-(Volatility^2/2),Volatility))</f>
        <v>16.099301357027567</v>
      </c>
      <c r="AA20" s="11">
        <f ca="1">Z20*EXP(_xlfn.NORM.INV(RAND(),'Projection Engine'!$C$8-(Volatility^2/2),Volatility))</f>
        <v>27.049514073173686</v>
      </c>
      <c r="AB20" s="11">
        <f ca="1">AA20*EXP(_xlfn.NORM.INV(RAND(),'Projection Engine'!$C$8-(Volatility^2/2),Volatility))</f>
        <v>27.026495278699109</v>
      </c>
      <c r="AC20" s="11">
        <f ca="1">AB20*EXP(_xlfn.NORM.INV(RAND(),'Projection Engine'!$C$8-(Volatility^2/2),Volatility))</f>
        <v>28.790220349940494</v>
      </c>
      <c r="AD20" s="11">
        <f ca="1">AC20*EXP(_xlfn.NORM.INV(RAND(),'Projection Engine'!$C$8-(Volatility^2/2),Volatility))</f>
        <v>36.867967718380257</v>
      </c>
      <c r="AE20" s="11">
        <f ca="1">AD20*EXP(_xlfn.NORM.INV(RAND(),'Projection Engine'!$C$8-(Volatility^2/2),Volatility))</f>
        <v>24.49194712422711</v>
      </c>
      <c r="AF20" s="11">
        <f ca="1">AE20*EXP(_xlfn.NORM.INV(RAND(),'Projection Engine'!$C$8-(Volatility^2/2),Volatility))</f>
        <v>32.603291677544831</v>
      </c>
      <c r="AG20" s="11">
        <f ca="1">AF20*EXP(_xlfn.NORM.INV(RAND(),'Projection Engine'!$C$8-(Volatility^2/2),Volatility))</f>
        <v>53.572347885621916</v>
      </c>
    </row>
    <row r="21" spans="2:33" x14ac:dyDescent="0.25">
      <c r="B21" t="s">
        <v>84</v>
      </c>
      <c r="C21" s="11">
        <f t="shared" si="0"/>
        <v>9</v>
      </c>
      <c r="D21" s="11">
        <f ca="1">C21*EXP(_xlfn.NORM.INV(RAND(),'Projection Engine'!$C$8-(Volatility^2/2),Volatility))</f>
        <v>14.384529117475578</v>
      </c>
      <c r="E21" s="11">
        <f ca="1">D21*EXP(_xlfn.NORM.INV(RAND(),'Projection Engine'!$C$8-(Volatility^2/2),Volatility))</f>
        <v>20.311162223504812</v>
      </c>
      <c r="F21" s="11">
        <f ca="1">E21*EXP(_xlfn.NORM.INV(RAND(),'Projection Engine'!$C$8-(Volatility^2/2),Volatility))</f>
        <v>21.797054045005659</v>
      </c>
      <c r="G21" s="11">
        <f ca="1">F21*EXP(_xlfn.NORM.INV(RAND(),'Projection Engine'!$C$8-(Volatility^2/2),Volatility))</f>
        <v>17.350252718548834</v>
      </c>
      <c r="H21" s="11">
        <f ca="1">G21*EXP(_xlfn.NORM.INV(RAND(),'Projection Engine'!$C$8-(Volatility^2/2),Volatility))</f>
        <v>19.276357857917919</v>
      </c>
      <c r="I21" s="11">
        <f ca="1">H21*EXP(_xlfn.NORM.INV(RAND(),'Projection Engine'!$C$8-(Volatility^2/2),Volatility))</f>
        <v>16.72232257375785</v>
      </c>
      <c r="J21" s="11">
        <f ca="1">I21*EXP(_xlfn.NORM.INV(RAND(),'Projection Engine'!$C$8-(Volatility^2/2),Volatility))</f>
        <v>15.893187795329336</v>
      </c>
      <c r="K21" s="11">
        <f ca="1">J21*EXP(_xlfn.NORM.INV(RAND(),'Projection Engine'!$C$8-(Volatility^2/2),Volatility))</f>
        <v>13.615292353775343</v>
      </c>
      <c r="L21" s="11">
        <f ca="1">K21*EXP(_xlfn.NORM.INV(RAND(),'Projection Engine'!$C$8-(Volatility^2/2),Volatility))</f>
        <v>13.341038918497047</v>
      </c>
      <c r="M21" s="11">
        <f ca="1">L21*EXP(_xlfn.NORM.INV(RAND(),'Projection Engine'!$C$8-(Volatility^2/2),Volatility))</f>
        <v>14.296166159880865</v>
      </c>
      <c r="N21" s="11">
        <f ca="1">M21*EXP(_xlfn.NORM.INV(RAND(),'Projection Engine'!$C$8-(Volatility^2/2),Volatility))</f>
        <v>12.997041070362405</v>
      </c>
      <c r="O21" s="11">
        <f ca="1">N21*EXP(_xlfn.NORM.INV(RAND(),'Projection Engine'!$C$8-(Volatility^2/2),Volatility))</f>
        <v>13.83292232306116</v>
      </c>
      <c r="P21" s="11">
        <f ca="1">O21*EXP(_xlfn.NORM.INV(RAND(),'Projection Engine'!$C$8-(Volatility^2/2),Volatility))</f>
        <v>23.436132052048475</v>
      </c>
      <c r="Q21" s="11">
        <f ca="1">P21*EXP(_xlfn.NORM.INV(RAND(),'Projection Engine'!$C$8-(Volatility^2/2),Volatility))</f>
        <v>23.336896016284619</v>
      </c>
      <c r="R21" s="11">
        <f ca="1">Q21*EXP(_xlfn.NORM.INV(RAND(),'Projection Engine'!$C$8-(Volatility^2/2),Volatility))</f>
        <v>28.896132641588448</v>
      </c>
      <c r="S21" s="11">
        <f ca="1">R21*EXP(_xlfn.NORM.INV(RAND(),'Projection Engine'!$C$8-(Volatility^2/2),Volatility))</f>
        <v>31.820817039372248</v>
      </c>
      <c r="T21" s="11">
        <f ca="1">S21*EXP(_xlfn.NORM.INV(RAND(),'Projection Engine'!$C$8-(Volatility^2/2),Volatility))</f>
        <v>39.317513356149973</v>
      </c>
      <c r="U21" s="11">
        <f ca="1">T21*EXP(_xlfn.NORM.INV(RAND(),'Projection Engine'!$C$8-(Volatility^2/2),Volatility))</f>
        <v>51.971846915232582</v>
      </c>
      <c r="V21" s="11">
        <f ca="1">U21*EXP(_xlfn.NORM.INV(RAND(),'Projection Engine'!$C$8-(Volatility^2/2),Volatility))</f>
        <v>68.324007533472724</v>
      </c>
      <c r="W21" s="11">
        <f ca="1">V21*EXP(_xlfn.NORM.INV(RAND(),'Projection Engine'!$C$8-(Volatility^2/2),Volatility))</f>
        <v>96.499680043175289</v>
      </c>
      <c r="X21" s="11">
        <f ca="1">W21*EXP(_xlfn.NORM.INV(RAND(),'Projection Engine'!$C$8-(Volatility^2/2),Volatility))</f>
        <v>151.72988268113727</v>
      </c>
      <c r="Y21" s="11">
        <f ca="1">X21*EXP(_xlfn.NORM.INV(RAND(),'Projection Engine'!$C$8-(Volatility^2/2),Volatility))</f>
        <v>182.22917949172341</v>
      </c>
      <c r="Z21" s="11">
        <f ca="1">Y21*EXP(_xlfn.NORM.INV(RAND(),'Projection Engine'!$C$8-(Volatility^2/2),Volatility))</f>
        <v>153.22105862186294</v>
      </c>
      <c r="AA21" s="11">
        <f ca="1">Z21*EXP(_xlfn.NORM.INV(RAND(),'Projection Engine'!$C$8-(Volatility^2/2),Volatility))</f>
        <v>263.12391643977503</v>
      </c>
      <c r="AB21" s="11">
        <f ca="1">AA21*EXP(_xlfn.NORM.INV(RAND(),'Projection Engine'!$C$8-(Volatility^2/2),Volatility))</f>
        <v>273.25982483812885</v>
      </c>
      <c r="AC21" s="11">
        <f ca="1">AB21*EXP(_xlfn.NORM.INV(RAND(),'Projection Engine'!$C$8-(Volatility^2/2),Volatility))</f>
        <v>297.20842948381357</v>
      </c>
      <c r="AD21" s="11">
        <f ca="1">AC21*EXP(_xlfn.NORM.INV(RAND(),'Projection Engine'!$C$8-(Volatility^2/2),Volatility))</f>
        <v>216.36183554361614</v>
      </c>
      <c r="AE21" s="11">
        <f ca="1">AD21*EXP(_xlfn.NORM.INV(RAND(),'Projection Engine'!$C$8-(Volatility^2/2),Volatility))</f>
        <v>297.56467081430782</v>
      </c>
      <c r="AF21" s="11">
        <f ca="1">AE21*EXP(_xlfn.NORM.INV(RAND(),'Projection Engine'!$C$8-(Volatility^2/2),Volatility))</f>
        <v>322.84357811613808</v>
      </c>
      <c r="AG21" s="11">
        <f ca="1">AF21*EXP(_xlfn.NORM.INV(RAND(),'Projection Engine'!$C$8-(Volatility^2/2),Volatility))</f>
        <v>342.63193448955019</v>
      </c>
    </row>
    <row r="22" spans="2:33" x14ac:dyDescent="0.25">
      <c r="B22" t="s">
        <v>85</v>
      </c>
      <c r="C22" s="11">
        <f t="shared" si="0"/>
        <v>9</v>
      </c>
      <c r="D22" s="11">
        <f ca="1">C22*EXP(_xlfn.NORM.INV(RAND(),'Projection Engine'!$C$8-(Volatility^2/2),Volatility))</f>
        <v>11.956460718496379</v>
      </c>
      <c r="E22" s="11">
        <f ca="1">D22*EXP(_xlfn.NORM.INV(RAND(),'Projection Engine'!$C$8-(Volatility^2/2),Volatility))</f>
        <v>8.52899587900081</v>
      </c>
      <c r="F22" s="11">
        <f ca="1">E22*EXP(_xlfn.NORM.INV(RAND(),'Projection Engine'!$C$8-(Volatility^2/2),Volatility))</f>
        <v>12.180209332336617</v>
      </c>
      <c r="G22" s="11">
        <f ca="1">F22*EXP(_xlfn.NORM.INV(RAND(),'Projection Engine'!$C$8-(Volatility^2/2),Volatility))</f>
        <v>21.52431641211037</v>
      </c>
      <c r="H22" s="11">
        <f ca="1">G22*EXP(_xlfn.NORM.INV(RAND(),'Projection Engine'!$C$8-(Volatility^2/2),Volatility))</f>
        <v>29.926536506964887</v>
      </c>
      <c r="I22" s="11">
        <f ca="1">H22*EXP(_xlfn.NORM.INV(RAND(),'Projection Engine'!$C$8-(Volatility^2/2),Volatility))</f>
        <v>25.796405155813215</v>
      </c>
      <c r="J22" s="11">
        <f ca="1">I22*EXP(_xlfn.NORM.INV(RAND(),'Projection Engine'!$C$8-(Volatility^2/2),Volatility))</f>
        <v>19.771930976138307</v>
      </c>
      <c r="K22" s="11">
        <f ca="1">J22*EXP(_xlfn.NORM.INV(RAND(),'Projection Engine'!$C$8-(Volatility^2/2),Volatility))</f>
        <v>23.889962505806242</v>
      </c>
      <c r="L22" s="11">
        <f ca="1">K22*EXP(_xlfn.NORM.INV(RAND(),'Projection Engine'!$C$8-(Volatility^2/2),Volatility))</f>
        <v>39.365931719431146</v>
      </c>
      <c r="M22" s="11">
        <f ca="1">L22*EXP(_xlfn.NORM.INV(RAND(),'Projection Engine'!$C$8-(Volatility^2/2),Volatility))</f>
        <v>36.19325554983979</v>
      </c>
      <c r="N22" s="11">
        <f ca="1">M22*EXP(_xlfn.NORM.INV(RAND(),'Projection Engine'!$C$8-(Volatility^2/2),Volatility))</f>
        <v>25.636406469119169</v>
      </c>
      <c r="O22" s="11">
        <f ca="1">N22*EXP(_xlfn.NORM.INV(RAND(),'Projection Engine'!$C$8-(Volatility^2/2),Volatility))</f>
        <v>20.515355401046985</v>
      </c>
      <c r="P22" s="11">
        <f ca="1">O22*EXP(_xlfn.NORM.INV(RAND(),'Projection Engine'!$C$8-(Volatility^2/2),Volatility))</f>
        <v>20.807765505906982</v>
      </c>
      <c r="Q22" s="11">
        <f ca="1">P22*EXP(_xlfn.NORM.INV(RAND(),'Projection Engine'!$C$8-(Volatility^2/2),Volatility))</f>
        <v>14.269357276320475</v>
      </c>
      <c r="R22" s="11">
        <f ca="1">Q22*EXP(_xlfn.NORM.INV(RAND(),'Projection Engine'!$C$8-(Volatility^2/2),Volatility))</f>
        <v>12.935173302047925</v>
      </c>
      <c r="S22" s="11">
        <f ca="1">R22*EXP(_xlfn.NORM.INV(RAND(),'Projection Engine'!$C$8-(Volatility^2/2),Volatility))</f>
        <v>25.452867280850299</v>
      </c>
      <c r="T22" s="11">
        <f ca="1">S22*EXP(_xlfn.NORM.INV(RAND(),'Projection Engine'!$C$8-(Volatility^2/2),Volatility))</f>
        <v>34.846627864554229</v>
      </c>
      <c r="U22" s="11">
        <f ca="1">T22*EXP(_xlfn.NORM.INV(RAND(),'Projection Engine'!$C$8-(Volatility^2/2),Volatility))</f>
        <v>37.13052029378975</v>
      </c>
      <c r="V22" s="11">
        <f ca="1">U22*EXP(_xlfn.NORM.INV(RAND(),'Projection Engine'!$C$8-(Volatility^2/2),Volatility))</f>
        <v>40.166203122306655</v>
      </c>
      <c r="W22" s="11">
        <f ca="1">V22*EXP(_xlfn.NORM.INV(RAND(),'Projection Engine'!$C$8-(Volatility^2/2),Volatility))</f>
        <v>28.495995409102274</v>
      </c>
      <c r="X22" s="11">
        <f ca="1">W22*EXP(_xlfn.NORM.INV(RAND(),'Projection Engine'!$C$8-(Volatility^2/2),Volatility))</f>
        <v>32.606792980426647</v>
      </c>
      <c r="Y22" s="11">
        <f ca="1">X22*EXP(_xlfn.NORM.INV(RAND(),'Projection Engine'!$C$8-(Volatility^2/2),Volatility))</f>
        <v>16.918158305205342</v>
      </c>
      <c r="Z22" s="11">
        <f ca="1">Y22*EXP(_xlfn.NORM.INV(RAND(),'Projection Engine'!$C$8-(Volatility^2/2),Volatility))</f>
        <v>27.014762766848925</v>
      </c>
      <c r="AA22" s="11">
        <f ca="1">Z22*EXP(_xlfn.NORM.INV(RAND(),'Projection Engine'!$C$8-(Volatility^2/2),Volatility))</f>
        <v>19.30524571283599</v>
      </c>
      <c r="AB22" s="11">
        <f ca="1">AA22*EXP(_xlfn.NORM.INV(RAND(),'Projection Engine'!$C$8-(Volatility^2/2),Volatility))</f>
        <v>14.682137342577336</v>
      </c>
      <c r="AC22" s="11">
        <f ca="1">AB22*EXP(_xlfn.NORM.INV(RAND(),'Projection Engine'!$C$8-(Volatility^2/2),Volatility))</f>
        <v>17.471755785853716</v>
      </c>
      <c r="AD22" s="11">
        <f ca="1">AC22*EXP(_xlfn.NORM.INV(RAND(),'Projection Engine'!$C$8-(Volatility^2/2),Volatility))</f>
        <v>22.489454666712035</v>
      </c>
      <c r="AE22" s="11">
        <f ca="1">AD22*EXP(_xlfn.NORM.INV(RAND(),'Projection Engine'!$C$8-(Volatility^2/2),Volatility))</f>
        <v>19.734978676635116</v>
      </c>
      <c r="AF22" s="11">
        <f ca="1">AE22*EXP(_xlfn.NORM.INV(RAND(),'Projection Engine'!$C$8-(Volatility^2/2),Volatility))</f>
        <v>25.952567269831672</v>
      </c>
      <c r="AG22" s="11">
        <f ca="1">AF22*EXP(_xlfn.NORM.INV(RAND(),'Projection Engine'!$C$8-(Volatility^2/2),Volatility))</f>
        <v>27.879223612300112</v>
      </c>
    </row>
    <row r="23" spans="2:33" x14ac:dyDescent="0.25">
      <c r="B23" t="s">
        <v>86</v>
      </c>
      <c r="C23" s="11">
        <f t="shared" si="0"/>
        <v>9</v>
      </c>
      <c r="D23" s="11">
        <f ca="1">C23*EXP(_xlfn.NORM.INV(RAND(),'Projection Engine'!$C$8-(Volatility^2/2),Volatility))</f>
        <v>12.645215670138057</v>
      </c>
      <c r="E23" s="11">
        <f ca="1">D23*EXP(_xlfn.NORM.INV(RAND(),'Projection Engine'!$C$8-(Volatility^2/2),Volatility))</f>
        <v>15.928691936575623</v>
      </c>
      <c r="F23" s="11">
        <f ca="1">E23*EXP(_xlfn.NORM.INV(RAND(),'Projection Engine'!$C$8-(Volatility^2/2),Volatility))</f>
        <v>17.677499205189797</v>
      </c>
      <c r="G23" s="11">
        <f ca="1">F23*EXP(_xlfn.NORM.INV(RAND(),'Projection Engine'!$C$8-(Volatility^2/2),Volatility))</f>
        <v>20.26275373191195</v>
      </c>
      <c r="H23" s="11">
        <f ca="1">G23*EXP(_xlfn.NORM.INV(RAND(),'Projection Engine'!$C$8-(Volatility^2/2),Volatility))</f>
        <v>22.573372570873534</v>
      </c>
      <c r="I23" s="11">
        <f ca="1">H23*EXP(_xlfn.NORM.INV(RAND(),'Projection Engine'!$C$8-(Volatility^2/2),Volatility))</f>
        <v>13.303435500794826</v>
      </c>
      <c r="J23" s="11">
        <f ca="1">I23*EXP(_xlfn.NORM.INV(RAND(),'Projection Engine'!$C$8-(Volatility^2/2),Volatility))</f>
        <v>11.947065726559394</v>
      </c>
      <c r="K23" s="11">
        <f ca="1">J23*EXP(_xlfn.NORM.INV(RAND(),'Projection Engine'!$C$8-(Volatility^2/2),Volatility))</f>
        <v>15.065041301442463</v>
      </c>
      <c r="L23" s="11">
        <f ca="1">K23*EXP(_xlfn.NORM.INV(RAND(),'Projection Engine'!$C$8-(Volatility^2/2),Volatility))</f>
        <v>17.883896549699418</v>
      </c>
      <c r="M23" s="11">
        <f ca="1">L23*EXP(_xlfn.NORM.INV(RAND(),'Projection Engine'!$C$8-(Volatility^2/2),Volatility))</f>
        <v>26.956097135574851</v>
      </c>
      <c r="N23" s="11">
        <f ca="1">M23*EXP(_xlfn.NORM.INV(RAND(),'Projection Engine'!$C$8-(Volatility^2/2),Volatility))</f>
        <v>25.227554282574872</v>
      </c>
      <c r="O23" s="11">
        <f ca="1">N23*EXP(_xlfn.NORM.INV(RAND(),'Projection Engine'!$C$8-(Volatility^2/2),Volatility))</f>
        <v>16.92876328500174</v>
      </c>
      <c r="P23" s="11">
        <f ca="1">O23*EXP(_xlfn.NORM.INV(RAND(),'Projection Engine'!$C$8-(Volatility^2/2),Volatility))</f>
        <v>9.1687173777554118</v>
      </c>
      <c r="Q23" s="11">
        <f ca="1">P23*EXP(_xlfn.NORM.INV(RAND(),'Projection Engine'!$C$8-(Volatility^2/2),Volatility))</f>
        <v>17.240033927938335</v>
      </c>
      <c r="R23" s="11">
        <f ca="1">Q23*EXP(_xlfn.NORM.INV(RAND(),'Projection Engine'!$C$8-(Volatility^2/2),Volatility))</f>
        <v>18.227565010742371</v>
      </c>
      <c r="S23" s="11">
        <f ca="1">R23*EXP(_xlfn.NORM.INV(RAND(),'Projection Engine'!$C$8-(Volatility^2/2),Volatility))</f>
        <v>23.141804066755274</v>
      </c>
      <c r="T23" s="11">
        <f ca="1">S23*EXP(_xlfn.NORM.INV(RAND(),'Projection Engine'!$C$8-(Volatility^2/2),Volatility))</f>
        <v>11.430248840516116</v>
      </c>
      <c r="U23" s="11">
        <f ca="1">T23*EXP(_xlfn.NORM.INV(RAND(),'Projection Engine'!$C$8-(Volatility^2/2),Volatility))</f>
        <v>11.865709462801982</v>
      </c>
      <c r="V23" s="11">
        <f ca="1">U23*EXP(_xlfn.NORM.INV(RAND(),'Projection Engine'!$C$8-(Volatility^2/2),Volatility))</f>
        <v>11.964538429743971</v>
      </c>
      <c r="W23" s="11">
        <f ca="1">V23*EXP(_xlfn.NORM.INV(RAND(),'Projection Engine'!$C$8-(Volatility^2/2),Volatility))</f>
        <v>14.968650796204871</v>
      </c>
      <c r="X23" s="11">
        <f ca="1">W23*EXP(_xlfn.NORM.INV(RAND(),'Projection Engine'!$C$8-(Volatility^2/2),Volatility))</f>
        <v>21.513321769617086</v>
      </c>
      <c r="Y23" s="11">
        <f ca="1">X23*EXP(_xlfn.NORM.INV(RAND(),'Projection Engine'!$C$8-(Volatility^2/2),Volatility))</f>
        <v>22.53079110033099</v>
      </c>
      <c r="Z23" s="11">
        <f ca="1">Y23*EXP(_xlfn.NORM.INV(RAND(),'Projection Engine'!$C$8-(Volatility^2/2),Volatility))</f>
        <v>26.906842343810624</v>
      </c>
      <c r="AA23" s="11">
        <f ca="1">Z23*EXP(_xlfn.NORM.INV(RAND(),'Projection Engine'!$C$8-(Volatility^2/2),Volatility))</f>
        <v>32.099515223037805</v>
      </c>
      <c r="AB23" s="11">
        <f ca="1">AA23*EXP(_xlfn.NORM.INV(RAND(),'Projection Engine'!$C$8-(Volatility^2/2),Volatility))</f>
        <v>33.271390593545512</v>
      </c>
      <c r="AC23" s="11">
        <f ca="1">AB23*EXP(_xlfn.NORM.INV(RAND(),'Projection Engine'!$C$8-(Volatility^2/2),Volatility))</f>
        <v>53.593756600332483</v>
      </c>
      <c r="AD23" s="11">
        <f ca="1">AC23*EXP(_xlfn.NORM.INV(RAND(),'Projection Engine'!$C$8-(Volatility^2/2),Volatility))</f>
        <v>44.886765165312546</v>
      </c>
      <c r="AE23" s="11">
        <f ca="1">AD23*EXP(_xlfn.NORM.INV(RAND(),'Projection Engine'!$C$8-(Volatility^2/2),Volatility))</f>
        <v>55.21915394734917</v>
      </c>
      <c r="AF23" s="11">
        <f ca="1">AE23*EXP(_xlfn.NORM.INV(RAND(),'Projection Engine'!$C$8-(Volatility^2/2),Volatility))</f>
        <v>51.741969066422207</v>
      </c>
      <c r="AG23" s="11">
        <f ca="1">AF23*EXP(_xlfn.NORM.INV(RAND(),'Projection Engine'!$C$8-(Volatility^2/2),Volatility))</f>
        <v>58.545032856441409</v>
      </c>
    </row>
    <row r="24" spans="2:33" x14ac:dyDescent="0.25">
      <c r="B24" t="s">
        <v>87</v>
      </c>
      <c r="C24" s="11">
        <f t="shared" si="0"/>
        <v>9</v>
      </c>
      <c r="D24" s="11">
        <f ca="1">C24*EXP(_xlfn.NORM.INV(RAND(),'Projection Engine'!$C$8-(Volatility^2/2),Volatility))</f>
        <v>9.8096437825040699</v>
      </c>
      <c r="E24" s="11">
        <f ca="1">D24*EXP(_xlfn.NORM.INV(RAND(),'Projection Engine'!$C$8-(Volatility^2/2),Volatility))</f>
        <v>8.7987745646464131</v>
      </c>
      <c r="F24" s="11">
        <f ca="1">E24*EXP(_xlfn.NORM.INV(RAND(),'Projection Engine'!$C$8-(Volatility^2/2),Volatility))</f>
        <v>9.2316798795599446</v>
      </c>
      <c r="G24" s="11">
        <f ca="1">F24*EXP(_xlfn.NORM.INV(RAND(),'Projection Engine'!$C$8-(Volatility^2/2),Volatility))</f>
        <v>10.273191333927693</v>
      </c>
      <c r="H24" s="11">
        <f ca="1">G24*EXP(_xlfn.NORM.INV(RAND(),'Projection Engine'!$C$8-(Volatility^2/2),Volatility))</f>
        <v>13.538545611119105</v>
      </c>
      <c r="I24" s="11">
        <f ca="1">H24*EXP(_xlfn.NORM.INV(RAND(),'Projection Engine'!$C$8-(Volatility^2/2),Volatility))</f>
        <v>19.13771272388778</v>
      </c>
      <c r="J24" s="11">
        <f ca="1">I24*EXP(_xlfn.NORM.INV(RAND(),'Projection Engine'!$C$8-(Volatility^2/2),Volatility))</f>
        <v>19.544050107399908</v>
      </c>
      <c r="K24" s="11">
        <f ca="1">J24*EXP(_xlfn.NORM.INV(RAND(),'Projection Engine'!$C$8-(Volatility^2/2),Volatility))</f>
        <v>27.89632304985107</v>
      </c>
      <c r="L24" s="11">
        <f ca="1">K24*EXP(_xlfn.NORM.INV(RAND(),'Projection Engine'!$C$8-(Volatility^2/2),Volatility))</f>
        <v>32.886788201726091</v>
      </c>
      <c r="M24" s="11">
        <f ca="1">L24*EXP(_xlfn.NORM.INV(RAND(),'Projection Engine'!$C$8-(Volatility^2/2),Volatility))</f>
        <v>34.250728643254824</v>
      </c>
      <c r="N24" s="11">
        <f ca="1">M24*EXP(_xlfn.NORM.INV(RAND(),'Projection Engine'!$C$8-(Volatility^2/2),Volatility))</f>
        <v>55.320195249066323</v>
      </c>
      <c r="O24" s="11">
        <f ca="1">N24*EXP(_xlfn.NORM.INV(RAND(),'Projection Engine'!$C$8-(Volatility^2/2),Volatility))</f>
        <v>47.266999284690087</v>
      </c>
      <c r="P24" s="11">
        <f ca="1">O24*EXP(_xlfn.NORM.INV(RAND(),'Projection Engine'!$C$8-(Volatility^2/2),Volatility))</f>
        <v>100.86685270703256</v>
      </c>
      <c r="Q24" s="11">
        <f ca="1">P24*EXP(_xlfn.NORM.INV(RAND(),'Projection Engine'!$C$8-(Volatility^2/2),Volatility))</f>
        <v>172.83370822223341</v>
      </c>
      <c r="R24" s="11">
        <f ca="1">Q24*EXP(_xlfn.NORM.INV(RAND(),'Projection Engine'!$C$8-(Volatility^2/2),Volatility))</f>
        <v>172.3107176093923</v>
      </c>
      <c r="S24" s="11">
        <f ca="1">R24*EXP(_xlfn.NORM.INV(RAND(),'Projection Engine'!$C$8-(Volatility^2/2),Volatility))</f>
        <v>238.78185305324737</v>
      </c>
      <c r="T24" s="11">
        <f ca="1">S24*EXP(_xlfn.NORM.INV(RAND(),'Projection Engine'!$C$8-(Volatility^2/2),Volatility))</f>
        <v>227.8476108871952</v>
      </c>
      <c r="U24" s="11">
        <f ca="1">T24*EXP(_xlfn.NORM.INV(RAND(),'Projection Engine'!$C$8-(Volatility^2/2),Volatility))</f>
        <v>178.59560920171339</v>
      </c>
      <c r="V24" s="11">
        <f ca="1">U24*EXP(_xlfn.NORM.INV(RAND(),'Projection Engine'!$C$8-(Volatility^2/2),Volatility))</f>
        <v>302.66717622665249</v>
      </c>
      <c r="W24" s="11">
        <f ca="1">V24*EXP(_xlfn.NORM.INV(RAND(),'Projection Engine'!$C$8-(Volatility^2/2),Volatility))</f>
        <v>322.65889493103003</v>
      </c>
      <c r="X24" s="11">
        <f ca="1">W24*EXP(_xlfn.NORM.INV(RAND(),'Projection Engine'!$C$8-(Volatility^2/2),Volatility))</f>
        <v>354.15515188899303</v>
      </c>
      <c r="Y24" s="11">
        <f ca="1">X24*EXP(_xlfn.NORM.INV(RAND(),'Projection Engine'!$C$8-(Volatility^2/2),Volatility))</f>
        <v>539.13325363406079</v>
      </c>
      <c r="Z24" s="11">
        <f ca="1">Y24*EXP(_xlfn.NORM.INV(RAND(),'Projection Engine'!$C$8-(Volatility^2/2),Volatility))</f>
        <v>855.10666272740491</v>
      </c>
      <c r="AA24" s="11">
        <f ca="1">Z24*EXP(_xlfn.NORM.INV(RAND(),'Projection Engine'!$C$8-(Volatility^2/2),Volatility))</f>
        <v>1334.8141265594923</v>
      </c>
      <c r="AB24" s="11">
        <f ca="1">AA24*EXP(_xlfn.NORM.INV(RAND(),'Projection Engine'!$C$8-(Volatility^2/2),Volatility))</f>
        <v>2146.6265601394371</v>
      </c>
      <c r="AC24" s="11">
        <f ca="1">AB24*EXP(_xlfn.NORM.INV(RAND(),'Projection Engine'!$C$8-(Volatility^2/2),Volatility))</f>
        <v>2393.0453957457084</v>
      </c>
      <c r="AD24" s="11">
        <f ca="1">AC24*EXP(_xlfn.NORM.INV(RAND(),'Projection Engine'!$C$8-(Volatility^2/2),Volatility))</f>
        <v>3056.1135779893307</v>
      </c>
      <c r="AE24" s="11">
        <f ca="1">AD24*EXP(_xlfn.NORM.INV(RAND(),'Projection Engine'!$C$8-(Volatility^2/2),Volatility))</f>
        <v>2071.1012654382757</v>
      </c>
      <c r="AF24" s="11">
        <f ca="1">AE24*EXP(_xlfn.NORM.INV(RAND(),'Projection Engine'!$C$8-(Volatility^2/2),Volatility))</f>
        <v>2508.7037249534592</v>
      </c>
      <c r="AG24" s="11">
        <f ca="1">AF24*EXP(_xlfn.NORM.INV(RAND(),'Projection Engine'!$C$8-(Volatility^2/2),Volatility))</f>
        <v>3030.6162093853027</v>
      </c>
    </row>
    <row r="25" spans="2:33" x14ac:dyDescent="0.25">
      <c r="B25" t="s">
        <v>88</v>
      </c>
      <c r="C25" s="11">
        <f t="shared" si="0"/>
        <v>9</v>
      </c>
      <c r="D25" s="11">
        <f ca="1">C25*EXP(_xlfn.NORM.INV(RAND(),'Projection Engine'!$C$8-(Volatility^2/2),Volatility))</f>
        <v>8.8531262662780943</v>
      </c>
      <c r="E25" s="11">
        <f ca="1">D25*EXP(_xlfn.NORM.INV(RAND(),'Projection Engine'!$C$8-(Volatility^2/2),Volatility))</f>
        <v>5.6637819960109006</v>
      </c>
      <c r="F25" s="11">
        <f ca="1">E25*EXP(_xlfn.NORM.INV(RAND(),'Projection Engine'!$C$8-(Volatility^2/2),Volatility))</f>
        <v>6.6073822541119602</v>
      </c>
      <c r="G25" s="11">
        <f ca="1">F25*EXP(_xlfn.NORM.INV(RAND(),'Projection Engine'!$C$8-(Volatility^2/2),Volatility))</f>
        <v>8.7486633406522447</v>
      </c>
      <c r="H25" s="11">
        <f ca="1">G25*EXP(_xlfn.NORM.INV(RAND(),'Projection Engine'!$C$8-(Volatility^2/2),Volatility))</f>
        <v>8.6953522646213415</v>
      </c>
      <c r="I25" s="11">
        <f ca="1">H25*EXP(_xlfn.NORM.INV(RAND(),'Projection Engine'!$C$8-(Volatility^2/2),Volatility))</f>
        <v>6.7137981197070422</v>
      </c>
      <c r="J25" s="11">
        <f ca="1">I25*EXP(_xlfn.NORM.INV(RAND(),'Projection Engine'!$C$8-(Volatility^2/2),Volatility))</f>
        <v>5.3727242996408462</v>
      </c>
      <c r="K25" s="11">
        <f ca="1">J25*EXP(_xlfn.NORM.INV(RAND(),'Projection Engine'!$C$8-(Volatility^2/2),Volatility))</f>
        <v>7.9671493162676228</v>
      </c>
      <c r="L25" s="11">
        <f ca="1">K25*EXP(_xlfn.NORM.INV(RAND(),'Projection Engine'!$C$8-(Volatility^2/2),Volatility))</f>
        <v>6.208707154707068</v>
      </c>
      <c r="M25" s="11">
        <f ca="1">L25*EXP(_xlfn.NORM.INV(RAND(),'Projection Engine'!$C$8-(Volatility^2/2),Volatility))</f>
        <v>5.8214390812561714</v>
      </c>
      <c r="N25" s="11">
        <f ca="1">M25*EXP(_xlfn.NORM.INV(RAND(),'Projection Engine'!$C$8-(Volatility^2/2),Volatility))</f>
        <v>8.154851441967045</v>
      </c>
      <c r="O25" s="11">
        <f ca="1">N25*EXP(_xlfn.NORM.INV(RAND(),'Projection Engine'!$C$8-(Volatility^2/2),Volatility))</f>
        <v>10.885172351710217</v>
      </c>
      <c r="P25" s="11">
        <f ca="1">O25*EXP(_xlfn.NORM.INV(RAND(),'Projection Engine'!$C$8-(Volatility^2/2),Volatility))</f>
        <v>7.0205903474990254</v>
      </c>
      <c r="Q25" s="11">
        <f ca="1">P25*EXP(_xlfn.NORM.INV(RAND(),'Projection Engine'!$C$8-(Volatility^2/2),Volatility))</f>
        <v>7.4281755871537047</v>
      </c>
      <c r="R25" s="11">
        <f ca="1">Q25*EXP(_xlfn.NORM.INV(RAND(),'Projection Engine'!$C$8-(Volatility^2/2),Volatility))</f>
        <v>11.078455450228031</v>
      </c>
      <c r="S25" s="11">
        <f ca="1">R25*EXP(_xlfn.NORM.INV(RAND(),'Projection Engine'!$C$8-(Volatility^2/2),Volatility))</f>
        <v>9.0459918388423723</v>
      </c>
      <c r="T25" s="11">
        <f ca="1">S25*EXP(_xlfn.NORM.INV(RAND(),'Projection Engine'!$C$8-(Volatility^2/2),Volatility))</f>
        <v>9.7008745070189502</v>
      </c>
      <c r="U25" s="11">
        <f ca="1">T25*EXP(_xlfn.NORM.INV(RAND(),'Projection Engine'!$C$8-(Volatility^2/2),Volatility))</f>
        <v>8.1246527029008035</v>
      </c>
      <c r="V25" s="11">
        <f ca="1">U25*EXP(_xlfn.NORM.INV(RAND(),'Projection Engine'!$C$8-(Volatility^2/2),Volatility))</f>
        <v>9.3465690393140299</v>
      </c>
      <c r="W25" s="11">
        <f ca="1">V25*EXP(_xlfn.NORM.INV(RAND(),'Projection Engine'!$C$8-(Volatility^2/2),Volatility))</f>
        <v>11.921703701809266</v>
      </c>
      <c r="X25" s="11">
        <f ca="1">W25*EXP(_xlfn.NORM.INV(RAND(),'Projection Engine'!$C$8-(Volatility^2/2),Volatility))</f>
        <v>7.8351417779843713</v>
      </c>
      <c r="Y25" s="11">
        <f ca="1">X25*EXP(_xlfn.NORM.INV(RAND(),'Projection Engine'!$C$8-(Volatility^2/2),Volatility))</f>
        <v>9.7652679896684731</v>
      </c>
      <c r="Z25" s="11">
        <f ca="1">Y25*EXP(_xlfn.NORM.INV(RAND(),'Projection Engine'!$C$8-(Volatility^2/2),Volatility))</f>
        <v>9.7338996571694114</v>
      </c>
      <c r="AA25" s="11">
        <f ca="1">Z25*EXP(_xlfn.NORM.INV(RAND(),'Projection Engine'!$C$8-(Volatility^2/2),Volatility))</f>
        <v>17.453022867872544</v>
      </c>
      <c r="AB25" s="11">
        <f ca="1">AA25*EXP(_xlfn.NORM.INV(RAND(),'Projection Engine'!$C$8-(Volatility^2/2),Volatility))</f>
        <v>18.420950101827255</v>
      </c>
      <c r="AC25" s="11">
        <f ca="1">AB25*EXP(_xlfn.NORM.INV(RAND(),'Projection Engine'!$C$8-(Volatility^2/2),Volatility))</f>
        <v>11.939595129419011</v>
      </c>
      <c r="AD25" s="11">
        <f ca="1">AC25*EXP(_xlfn.NORM.INV(RAND(),'Projection Engine'!$C$8-(Volatility^2/2),Volatility))</f>
        <v>19.46133546084052</v>
      </c>
      <c r="AE25" s="11">
        <f ca="1">AD25*EXP(_xlfn.NORM.INV(RAND(),'Projection Engine'!$C$8-(Volatility^2/2),Volatility))</f>
        <v>15.06971182212645</v>
      </c>
      <c r="AF25" s="11">
        <f ca="1">AE25*EXP(_xlfn.NORM.INV(RAND(),'Projection Engine'!$C$8-(Volatility^2/2),Volatility))</f>
        <v>21.809781160569941</v>
      </c>
      <c r="AG25" s="11">
        <f ca="1">AF25*EXP(_xlfn.NORM.INV(RAND(),'Projection Engine'!$C$8-(Volatility^2/2),Volatility))</f>
        <v>31.993560168607285</v>
      </c>
    </row>
    <row r="26" spans="2:33" x14ac:dyDescent="0.25">
      <c r="B26" t="s">
        <v>89</v>
      </c>
      <c r="C26" s="11">
        <f t="shared" si="0"/>
        <v>9</v>
      </c>
      <c r="D26" s="11">
        <f ca="1">C26*EXP(_xlfn.NORM.INV(RAND(),'Projection Engine'!$C$8-(Volatility^2/2),Volatility))</f>
        <v>17.603755982611624</v>
      </c>
      <c r="E26" s="11">
        <f ca="1">D26*EXP(_xlfn.NORM.INV(RAND(),'Projection Engine'!$C$8-(Volatility^2/2),Volatility))</f>
        <v>14.476164946976445</v>
      </c>
      <c r="F26" s="11">
        <f ca="1">E26*EXP(_xlfn.NORM.INV(RAND(),'Projection Engine'!$C$8-(Volatility^2/2),Volatility))</f>
        <v>28.852428829698436</v>
      </c>
      <c r="G26" s="11">
        <f ca="1">F26*EXP(_xlfn.NORM.INV(RAND(),'Projection Engine'!$C$8-(Volatility^2/2),Volatility))</f>
        <v>22.132599244197223</v>
      </c>
      <c r="H26" s="11">
        <f ca="1">G26*EXP(_xlfn.NORM.INV(RAND(),'Projection Engine'!$C$8-(Volatility^2/2),Volatility))</f>
        <v>19.02002010891848</v>
      </c>
      <c r="I26" s="11">
        <f ca="1">H26*EXP(_xlfn.NORM.INV(RAND(),'Projection Engine'!$C$8-(Volatility^2/2),Volatility))</f>
        <v>17.263243035860224</v>
      </c>
      <c r="J26" s="11">
        <f ca="1">I26*EXP(_xlfn.NORM.INV(RAND(),'Projection Engine'!$C$8-(Volatility^2/2),Volatility))</f>
        <v>17.960298421779992</v>
      </c>
      <c r="K26" s="11">
        <f ca="1">J26*EXP(_xlfn.NORM.INV(RAND(),'Projection Engine'!$C$8-(Volatility^2/2),Volatility))</f>
        <v>15.528344152922006</v>
      </c>
      <c r="L26" s="11">
        <f ca="1">K26*EXP(_xlfn.NORM.INV(RAND(),'Projection Engine'!$C$8-(Volatility^2/2),Volatility))</f>
        <v>13.181667376086139</v>
      </c>
      <c r="M26" s="11">
        <f ca="1">L26*EXP(_xlfn.NORM.INV(RAND(),'Projection Engine'!$C$8-(Volatility^2/2),Volatility))</f>
        <v>15.127438803055822</v>
      </c>
      <c r="N26" s="11">
        <f ca="1">M26*EXP(_xlfn.NORM.INV(RAND(),'Projection Engine'!$C$8-(Volatility^2/2),Volatility))</f>
        <v>25.939794545585386</v>
      </c>
      <c r="O26" s="11">
        <f ca="1">N26*EXP(_xlfn.NORM.INV(RAND(),'Projection Engine'!$C$8-(Volatility^2/2),Volatility))</f>
        <v>34.297566432546041</v>
      </c>
      <c r="P26" s="11">
        <f ca="1">O26*EXP(_xlfn.NORM.INV(RAND(),'Projection Engine'!$C$8-(Volatility^2/2),Volatility))</f>
        <v>39.45077196583518</v>
      </c>
      <c r="Q26" s="11">
        <f ca="1">P26*EXP(_xlfn.NORM.INV(RAND(),'Projection Engine'!$C$8-(Volatility^2/2),Volatility))</f>
        <v>38.159637953558196</v>
      </c>
      <c r="R26" s="11">
        <f ca="1">Q26*EXP(_xlfn.NORM.INV(RAND(),'Projection Engine'!$C$8-(Volatility^2/2),Volatility))</f>
        <v>45.961201882466916</v>
      </c>
      <c r="S26" s="11">
        <f ca="1">R26*EXP(_xlfn.NORM.INV(RAND(),'Projection Engine'!$C$8-(Volatility^2/2),Volatility))</f>
        <v>63.751945992866936</v>
      </c>
      <c r="T26" s="11">
        <f ca="1">S26*EXP(_xlfn.NORM.INV(RAND(),'Projection Engine'!$C$8-(Volatility^2/2),Volatility))</f>
        <v>104.32781548314198</v>
      </c>
      <c r="U26" s="11">
        <f ca="1">T26*EXP(_xlfn.NORM.INV(RAND(),'Projection Engine'!$C$8-(Volatility^2/2),Volatility))</f>
        <v>109.21169510327537</v>
      </c>
      <c r="V26" s="11">
        <f ca="1">U26*EXP(_xlfn.NORM.INV(RAND(),'Projection Engine'!$C$8-(Volatility^2/2),Volatility))</f>
        <v>151.06987318685935</v>
      </c>
      <c r="W26" s="11">
        <f ca="1">V26*EXP(_xlfn.NORM.INV(RAND(),'Projection Engine'!$C$8-(Volatility^2/2),Volatility))</f>
        <v>141.32662870196458</v>
      </c>
      <c r="X26" s="11">
        <f ca="1">W26*EXP(_xlfn.NORM.INV(RAND(),'Projection Engine'!$C$8-(Volatility^2/2),Volatility))</f>
        <v>102.06922288271019</v>
      </c>
      <c r="Y26" s="11">
        <f ca="1">X26*EXP(_xlfn.NORM.INV(RAND(),'Projection Engine'!$C$8-(Volatility^2/2),Volatility))</f>
        <v>119.10915948989216</v>
      </c>
      <c r="Z26" s="11">
        <f ca="1">Y26*EXP(_xlfn.NORM.INV(RAND(),'Projection Engine'!$C$8-(Volatility^2/2),Volatility))</f>
        <v>223.15768739322237</v>
      </c>
      <c r="AA26" s="11">
        <f ca="1">Z26*EXP(_xlfn.NORM.INV(RAND(),'Projection Engine'!$C$8-(Volatility^2/2),Volatility))</f>
        <v>114.09392597687273</v>
      </c>
      <c r="AB26" s="11">
        <f ca="1">AA26*EXP(_xlfn.NORM.INV(RAND(),'Projection Engine'!$C$8-(Volatility^2/2),Volatility))</f>
        <v>104.46992655269298</v>
      </c>
      <c r="AC26" s="11">
        <f ca="1">AB26*EXP(_xlfn.NORM.INV(RAND(),'Projection Engine'!$C$8-(Volatility^2/2),Volatility))</f>
        <v>119.80079801278954</v>
      </c>
      <c r="AD26" s="11">
        <f ca="1">AC26*EXP(_xlfn.NORM.INV(RAND(),'Projection Engine'!$C$8-(Volatility^2/2),Volatility))</f>
        <v>121.04844104183294</v>
      </c>
      <c r="AE26" s="11">
        <f ca="1">AD26*EXP(_xlfn.NORM.INV(RAND(),'Projection Engine'!$C$8-(Volatility^2/2),Volatility))</f>
        <v>180.37897139252968</v>
      </c>
      <c r="AF26" s="11">
        <f ca="1">AE26*EXP(_xlfn.NORM.INV(RAND(),'Projection Engine'!$C$8-(Volatility^2/2),Volatility))</f>
        <v>182.78433348926728</v>
      </c>
      <c r="AG26" s="11">
        <f ca="1">AF26*EXP(_xlfn.NORM.INV(RAND(),'Projection Engine'!$C$8-(Volatility^2/2),Volatility))</f>
        <v>141.67957061464449</v>
      </c>
    </row>
    <row r="27" spans="2:33" x14ac:dyDescent="0.25">
      <c r="B27" t="s">
        <v>90</v>
      </c>
      <c r="C27" s="11">
        <f t="shared" si="0"/>
        <v>9</v>
      </c>
      <c r="D27" s="11">
        <f ca="1">C27*EXP(_xlfn.NORM.INV(RAND(),'Projection Engine'!$C$8-(Volatility^2/2),Volatility))</f>
        <v>6.2895095972746375</v>
      </c>
      <c r="E27" s="11">
        <f ca="1">D27*EXP(_xlfn.NORM.INV(RAND(),'Projection Engine'!$C$8-(Volatility^2/2),Volatility))</f>
        <v>4.5352568412271381</v>
      </c>
      <c r="F27" s="11">
        <f ca="1">E27*EXP(_xlfn.NORM.INV(RAND(),'Projection Engine'!$C$8-(Volatility^2/2),Volatility))</f>
        <v>4.3997274695943318</v>
      </c>
      <c r="G27" s="11">
        <f ca="1">F27*EXP(_xlfn.NORM.INV(RAND(),'Projection Engine'!$C$8-(Volatility^2/2),Volatility))</f>
        <v>4.334481044920186</v>
      </c>
      <c r="H27" s="11">
        <f ca="1">G27*EXP(_xlfn.NORM.INV(RAND(),'Projection Engine'!$C$8-(Volatility^2/2),Volatility))</f>
        <v>3.4595968453662125</v>
      </c>
      <c r="I27" s="11">
        <f ca="1">H27*EXP(_xlfn.NORM.INV(RAND(),'Projection Engine'!$C$8-(Volatility^2/2),Volatility))</f>
        <v>6.9465306708520052</v>
      </c>
      <c r="J27" s="11">
        <f ca="1">I27*EXP(_xlfn.NORM.INV(RAND(),'Projection Engine'!$C$8-(Volatility^2/2),Volatility))</f>
        <v>6.365562696187899</v>
      </c>
      <c r="K27" s="11">
        <f ca="1">J27*EXP(_xlfn.NORM.INV(RAND(),'Projection Engine'!$C$8-(Volatility^2/2),Volatility))</f>
        <v>9.0450397970558143</v>
      </c>
      <c r="L27" s="11">
        <f ca="1">K27*EXP(_xlfn.NORM.INV(RAND(),'Projection Engine'!$C$8-(Volatility^2/2),Volatility))</f>
        <v>6.5305969376579105</v>
      </c>
      <c r="M27" s="11">
        <f ca="1">L27*EXP(_xlfn.NORM.INV(RAND(),'Projection Engine'!$C$8-(Volatility^2/2),Volatility))</f>
        <v>5.5329833109257276</v>
      </c>
      <c r="N27" s="11">
        <f ca="1">M27*EXP(_xlfn.NORM.INV(RAND(),'Projection Engine'!$C$8-(Volatility^2/2),Volatility))</f>
        <v>3.7121277741230796</v>
      </c>
      <c r="O27" s="11">
        <f ca="1">N27*EXP(_xlfn.NORM.INV(RAND(),'Projection Engine'!$C$8-(Volatility^2/2),Volatility))</f>
        <v>3.486183247909667</v>
      </c>
      <c r="P27" s="11">
        <f ca="1">O27*EXP(_xlfn.NORM.INV(RAND(),'Projection Engine'!$C$8-(Volatility^2/2),Volatility))</f>
        <v>3.8243678486923867</v>
      </c>
      <c r="Q27" s="11">
        <f ca="1">P27*EXP(_xlfn.NORM.INV(RAND(),'Projection Engine'!$C$8-(Volatility^2/2),Volatility))</f>
        <v>4.2343146726620562</v>
      </c>
      <c r="R27" s="11">
        <f ca="1">Q27*EXP(_xlfn.NORM.INV(RAND(),'Projection Engine'!$C$8-(Volatility^2/2),Volatility))</f>
        <v>3.4098820494521469</v>
      </c>
      <c r="S27" s="11">
        <f ca="1">R27*EXP(_xlfn.NORM.INV(RAND(),'Projection Engine'!$C$8-(Volatility^2/2),Volatility))</f>
        <v>4.2295299211782904</v>
      </c>
      <c r="T27" s="11">
        <f ca="1">S27*EXP(_xlfn.NORM.INV(RAND(),'Projection Engine'!$C$8-(Volatility^2/2),Volatility))</f>
        <v>5.1889164482221055</v>
      </c>
      <c r="U27" s="11">
        <f ca="1">T27*EXP(_xlfn.NORM.INV(RAND(),'Projection Engine'!$C$8-(Volatility^2/2),Volatility))</f>
        <v>4.9217172093273991</v>
      </c>
      <c r="V27" s="11">
        <f ca="1">U27*EXP(_xlfn.NORM.INV(RAND(),'Projection Engine'!$C$8-(Volatility^2/2),Volatility))</f>
        <v>4.3723528160727732</v>
      </c>
      <c r="W27" s="11">
        <f ca="1">V27*EXP(_xlfn.NORM.INV(RAND(),'Projection Engine'!$C$8-(Volatility^2/2),Volatility))</f>
        <v>3.1198559993489825</v>
      </c>
      <c r="X27" s="11">
        <f ca="1">W27*EXP(_xlfn.NORM.INV(RAND(),'Projection Engine'!$C$8-(Volatility^2/2),Volatility))</f>
        <v>3.06817571539223</v>
      </c>
      <c r="Y27" s="11">
        <f ca="1">X27*EXP(_xlfn.NORM.INV(RAND(),'Projection Engine'!$C$8-(Volatility^2/2),Volatility))</f>
        <v>4.2236836427568933</v>
      </c>
      <c r="Z27" s="11">
        <f ca="1">Y27*EXP(_xlfn.NORM.INV(RAND(),'Projection Engine'!$C$8-(Volatility^2/2),Volatility))</f>
        <v>4.0758479404757759</v>
      </c>
      <c r="AA27" s="11">
        <f ca="1">Z27*EXP(_xlfn.NORM.INV(RAND(),'Projection Engine'!$C$8-(Volatility^2/2),Volatility))</f>
        <v>5.6641506019042298</v>
      </c>
      <c r="AB27" s="11">
        <f ca="1">AA27*EXP(_xlfn.NORM.INV(RAND(),'Projection Engine'!$C$8-(Volatility^2/2),Volatility))</f>
        <v>5.3318965260272826</v>
      </c>
      <c r="AC27" s="11">
        <f ca="1">AB27*EXP(_xlfn.NORM.INV(RAND(),'Projection Engine'!$C$8-(Volatility^2/2),Volatility))</f>
        <v>6.2148575924890475</v>
      </c>
      <c r="AD27" s="11">
        <f ca="1">AC27*EXP(_xlfn.NORM.INV(RAND(),'Projection Engine'!$C$8-(Volatility^2/2),Volatility))</f>
        <v>6.9996742867228319</v>
      </c>
      <c r="AE27" s="11">
        <f ca="1">AD27*EXP(_xlfn.NORM.INV(RAND(),'Projection Engine'!$C$8-(Volatility^2/2),Volatility))</f>
        <v>5.2044095596740299</v>
      </c>
      <c r="AF27" s="11">
        <f ca="1">AE27*EXP(_xlfn.NORM.INV(RAND(),'Projection Engine'!$C$8-(Volatility^2/2),Volatility))</f>
        <v>5.9172802254432177</v>
      </c>
      <c r="AG27" s="11">
        <f ca="1">AF27*EXP(_xlfn.NORM.INV(RAND(),'Projection Engine'!$C$8-(Volatility^2/2),Volatility))</f>
        <v>8.0857669989633685</v>
      </c>
    </row>
    <row r="28" spans="2:33" x14ac:dyDescent="0.25">
      <c r="B28" t="s">
        <v>91</v>
      </c>
      <c r="C28" s="11">
        <f t="shared" si="0"/>
        <v>9</v>
      </c>
      <c r="D28" s="11">
        <f ca="1">C28*EXP(_xlfn.NORM.INV(RAND(),'Projection Engine'!$C$8-(Volatility^2/2),Volatility))</f>
        <v>9.0794197134621459</v>
      </c>
      <c r="E28" s="11">
        <f ca="1">D28*EXP(_xlfn.NORM.INV(RAND(),'Projection Engine'!$C$8-(Volatility^2/2),Volatility))</f>
        <v>11.556631959545038</v>
      </c>
      <c r="F28" s="11">
        <f ca="1">E28*EXP(_xlfn.NORM.INV(RAND(),'Projection Engine'!$C$8-(Volatility^2/2),Volatility))</f>
        <v>13.934970681558218</v>
      </c>
      <c r="G28" s="11">
        <f ca="1">F28*EXP(_xlfn.NORM.INV(RAND(),'Projection Engine'!$C$8-(Volatility^2/2),Volatility))</f>
        <v>21.019500008391717</v>
      </c>
      <c r="H28" s="11">
        <f ca="1">G28*EXP(_xlfn.NORM.INV(RAND(),'Projection Engine'!$C$8-(Volatility^2/2),Volatility))</f>
        <v>23.811869336693508</v>
      </c>
      <c r="I28" s="11">
        <f ca="1">H28*EXP(_xlfn.NORM.INV(RAND(),'Projection Engine'!$C$8-(Volatility^2/2),Volatility))</f>
        <v>29.483775329884203</v>
      </c>
      <c r="J28" s="11">
        <f ca="1">I28*EXP(_xlfn.NORM.INV(RAND(),'Projection Engine'!$C$8-(Volatility^2/2),Volatility))</f>
        <v>36.697873814078072</v>
      </c>
      <c r="K28" s="11">
        <f ca="1">J28*EXP(_xlfn.NORM.INV(RAND(),'Projection Engine'!$C$8-(Volatility^2/2),Volatility))</f>
        <v>25.666283369354165</v>
      </c>
      <c r="L28" s="11">
        <f ca="1">K28*EXP(_xlfn.NORM.INV(RAND(),'Projection Engine'!$C$8-(Volatility^2/2),Volatility))</f>
        <v>25.131540509294602</v>
      </c>
      <c r="M28" s="11">
        <f ca="1">L28*EXP(_xlfn.NORM.INV(RAND(),'Projection Engine'!$C$8-(Volatility^2/2),Volatility))</f>
        <v>21.764934031068883</v>
      </c>
      <c r="N28" s="11">
        <f ca="1">M28*EXP(_xlfn.NORM.INV(RAND(),'Projection Engine'!$C$8-(Volatility^2/2),Volatility))</f>
        <v>28.058048974808834</v>
      </c>
      <c r="O28" s="11">
        <f ca="1">N28*EXP(_xlfn.NORM.INV(RAND(),'Projection Engine'!$C$8-(Volatility^2/2),Volatility))</f>
        <v>28.541907732065617</v>
      </c>
      <c r="P28" s="11">
        <f ca="1">O28*EXP(_xlfn.NORM.INV(RAND(),'Projection Engine'!$C$8-(Volatility^2/2),Volatility))</f>
        <v>26.48699216984372</v>
      </c>
      <c r="Q28" s="11">
        <f ca="1">P28*EXP(_xlfn.NORM.INV(RAND(),'Projection Engine'!$C$8-(Volatility^2/2),Volatility))</f>
        <v>23.749872621476769</v>
      </c>
      <c r="R28" s="11">
        <f ca="1">Q28*EXP(_xlfn.NORM.INV(RAND(),'Projection Engine'!$C$8-(Volatility^2/2),Volatility))</f>
        <v>16.272526146093018</v>
      </c>
      <c r="S28" s="11">
        <f ca="1">R28*EXP(_xlfn.NORM.INV(RAND(),'Projection Engine'!$C$8-(Volatility^2/2),Volatility))</f>
        <v>26.790248874769407</v>
      </c>
      <c r="T28" s="11">
        <f ca="1">S28*EXP(_xlfn.NORM.INV(RAND(),'Projection Engine'!$C$8-(Volatility^2/2),Volatility))</f>
        <v>31.660149711347398</v>
      </c>
      <c r="U28" s="11">
        <f ca="1">T28*EXP(_xlfn.NORM.INV(RAND(),'Projection Engine'!$C$8-(Volatility^2/2),Volatility))</f>
        <v>31.424775385549232</v>
      </c>
      <c r="V28" s="11">
        <f ca="1">U28*EXP(_xlfn.NORM.INV(RAND(),'Projection Engine'!$C$8-(Volatility^2/2),Volatility))</f>
        <v>31.302962154895042</v>
      </c>
      <c r="W28" s="11">
        <f ca="1">V28*EXP(_xlfn.NORM.INV(RAND(),'Projection Engine'!$C$8-(Volatility^2/2),Volatility))</f>
        <v>53.038619901974926</v>
      </c>
      <c r="X28" s="11">
        <f ca="1">W28*EXP(_xlfn.NORM.INV(RAND(),'Projection Engine'!$C$8-(Volatility^2/2),Volatility))</f>
        <v>69.118193712293646</v>
      </c>
      <c r="Y28" s="11">
        <f ca="1">X28*EXP(_xlfn.NORM.INV(RAND(),'Projection Engine'!$C$8-(Volatility^2/2),Volatility))</f>
        <v>101.9848497743577</v>
      </c>
      <c r="Z28" s="11">
        <f ca="1">Y28*EXP(_xlfn.NORM.INV(RAND(),'Projection Engine'!$C$8-(Volatility^2/2),Volatility))</f>
        <v>111.93441466035983</v>
      </c>
      <c r="AA28" s="11">
        <f ca="1">Z28*EXP(_xlfn.NORM.INV(RAND(),'Projection Engine'!$C$8-(Volatility^2/2),Volatility))</f>
        <v>109.05824057732352</v>
      </c>
      <c r="AB28" s="11">
        <f ca="1">AA28*EXP(_xlfn.NORM.INV(RAND(),'Projection Engine'!$C$8-(Volatility^2/2),Volatility))</f>
        <v>131.96632797566545</v>
      </c>
      <c r="AC28" s="11">
        <f ca="1">AB28*EXP(_xlfn.NORM.INV(RAND(),'Projection Engine'!$C$8-(Volatility^2/2),Volatility))</f>
        <v>139.67733432391958</v>
      </c>
      <c r="AD28" s="11">
        <f ca="1">AC28*EXP(_xlfn.NORM.INV(RAND(),'Projection Engine'!$C$8-(Volatility^2/2),Volatility))</f>
        <v>72.51881518931755</v>
      </c>
      <c r="AE28" s="11">
        <f ca="1">AD28*EXP(_xlfn.NORM.INV(RAND(),'Projection Engine'!$C$8-(Volatility^2/2),Volatility))</f>
        <v>57.672530191781441</v>
      </c>
      <c r="AF28" s="11">
        <f ca="1">AE28*EXP(_xlfn.NORM.INV(RAND(),'Projection Engine'!$C$8-(Volatility^2/2),Volatility))</f>
        <v>73.632776187245142</v>
      </c>
      <c r="AG28" s="11">
        <f ca="1">AF28*EXP(_xlfn.NORM.INV(RAND(),'Projection Engine'!$C$8-(Volatility^2/2),Volatility))</f>
        <v>75.877603316916719</v>
      </c>
    </row>
    <row r="29" spans="2:33" x14ac:dyDescent="0.25">
      <c r="B29" t="s">
        <v>92</v>
      </c>
      <c r="C29" s="11">
        <f t="shared" si="0"/>
        <v>9</v>
      </c>
      <c r="D29" s="11">
        <f ca="1">C29*EXP(_xlfn.NORM.INV(RAND(),'Projection Engine'!$C$8-(Volatility^2/2),Volatility))</f>
        <v>8.6749713403053939</v>
      </c>
      <c r="E29" s="11">
        <f ca="1">D29*EXP(_xlfn.NORM.INV(RAND(),'Projection Engine'!$C$8-(Volatility^2/2),Volatility))</f>
        <v>11.764419395026417</v>
      </c>
      <c r="F29" s="11">
        <f ca="1">E29*EXP(_xlfn.NORM.INV(RAND(),'Projection Engine'!$C$8-(Volatility^2/2),Volatility))</f>
        <v>15.134098886419112</v>
      </c>
      <c r="G29" s="11">
        <f ca="1">F29*EXP(_xlfn.NORM.INV(RAND(),'Projection Engine'!$C$8-(Volatility^2/2),Volatility))</f>
        <v>40.271349432227531</v>
      </c>
      <c r="H29" s="11">
        <f ca="1">G29*EXP(_xlfn.NORM.INV(RAND(),'Projection Engine'!$C$8-(Volatility^2/2),Volatility))</f>
        <v>44.424235713282144</v>
      </c>
      <c r="I29" s="11">
        <f ca="1">H29*EXP(_xlfn.NORM.INV(RAND(),'Projection Engine'!$C$8-(Volatility^2/2),Volatility))</f>
        <v>64.642984097756695</v>
      </c>
      <c r="J29" s="11">
        <f ca="1">I29*EXP(_xlfn.NORM.INV(RAND(),'Projection Engine'!$C$8-(Volatility^2/2),Volatility))</f>
        <v>75.514430642428778</v>
      </c>
      <c r="K29" s="11">
        <f ca="1">J29*EXP(_xlfn.NORM.INV(RAND(),'Projection Engine'!$C$8-(Volatility^2/2),Volatility))</f>
        <v>63.191976265447437</v>
      </c>
      <c r="L29" s="11">
        <f ca="1">K29*EXP(_xlfn.NORM.INV(RAND(),'Projection Engine'!$C$8-(Volatility^2/2),Volatility))</f>
        <v>61.983260624541309</v>
      </c>
      <c r="M29" s="11">
        <f ca="1">L29*EXP(_xlfn.NORM.INV(RAND(),'Projection Engine'!$C$8-(Volatility^2/2),Volatility))</f>
        <v>63.080032625436402</v>
      </c>
      <c r="N29" s="11">
        <f ca="1">M29*EXP(_xlfn.NORM.INV(RAND(),'Projection Engine'!$C$8-(Volatility^2/2),Volatility))</f>
        <v>77.130386355118645</v>
      </c>
      <c r="O29" s="11">
        <f ca="1">N29*EXP(_xlfn.NORM.INV(RAND(),'Projection Engine'!$C$8-(Volatility^2/2),Volatility))</f>
        <v>52.746140200288735</v>
      </c>
      <c r="P29" s="11">
        <f ca="1">O29*EXP(_xlfn.NORM.INV(RAND(),'Projection Engine'!$C$8-(Volatility^2/2),Volatility))</f>
        <v>79.344736332333596</v>
      </c>
      <c r="Q29" s="11">
        <f ca="1">P29*EXP(_xlfn.NORM.INV(RAND(),'Projection Engine'!$C$8-(Volatility^2/2),Volatility))</f>
        <v>73.933930984156433</v>
      </c>
      <c r="R29" s="11">
        <f ca="1">Q29*EXP(_xlfn.NORM.INV(RAND(),'Projection Engine'!$C$8-(Volatility^2/2),Volatility))</f>
        <v>63.627141914997523</v>
      </c>
      <c r="S29" s="11">
        <f ca="1">R29*EXP(_xlfn.NORM.INV(RAND(),'Projection Engine'!$C$8-(Volatility^2/2),Volatility))</f>
        <v>57.529249815235602</v>
      </c>
      <c r="T29" s="11">
        <f ca="1">S29*EXP(_xlfn.NORM.INV(RAND(),'Projection Engine'!$C$8-(Volatility^2/2),Volatility))</f>
        <v>84.808640243888163</v>
      </c>
      <c r="U29" s="11">
        <f ca="1">T29*EXP(_xlfn.NORM.INV(RAND(),'Projection Engine'!$C$8-(Volatility^2/2),Volatility))</f>
        <v>173.97021317888564</v>
      </c>
      <c r="V29" s="11">
        <f ca="1">U29*EXP(_xlfn.NORM.INV(RAND(),'Projection Engine'!$C$8-(Volatility^2/2),Volatility))</f>
        <v>145.98062110541986</v>
      </c>
      <c r="W29" s="11">
        <f ca="1">V29*EXP(_xlfn.NORM.INV(RAND(),'Projection Engine'!$C$8-(Volatility^2/2),Volatility))</f>
        <v>236.8267944265319</v>
      </c>
      <c r="X29" s="11">
        <f ca="1">W29*EXP(_xlfn.NORM.INV(RAND(),'Projection Engine'!$C$8-(Volatility^2/2),Volatility))</f>
        <v>207.26777322756058</v>
      </c>
      <c r="Y29" s="11">
        <f ca="1">X29*EXP(_xlfn.NORM.INV(RAND(),'Projection Engine'!$C$8-(Volatility^2/2),Volatility))</f>
        <v>233.64819157827114</v>
      </c>
      <c r="Z29" s="11">
        <f ca="1">Y29*EXP(_xlfn.NORM.INV(RAND(),'Projection Engine'!$C$8-(Volatility^2/2),Volatility))</f>
        <v>273.13319071786719</v>
      </c>
      <c r="AA29" s="11">
        <f ca="1">Z29*EXP(_xlfn.NORM.INV(RAND(),'Projection Engine'!$C$8-(Volatility^2/2),Volatility))</f>
        <v>194.47484106310475</v>
      </c>
      <c r="AB29" s="11">
        <f ca="1">AA29*EXP(_xlfn.NORM.INV(RAND(),'Projection Engine'!$C$8-(Volatility^2/2),Volatility))</f>
        <v>225.83705174848203</v>
      </c>
      <c r="AC29" s="11">
        <f ca="1">AB29*EXP(_xlfn.NORM.INV(RAND(),'Projection Engine'!$C$8-(Volatility^2/2),Volatility))</f>
        <v>359.73970693684413</v>
      </c>
      <c r="AD29" s="11">
        <f ca="1">AC29*EXP(_xlfn.NORM.INV(RAND(),'Projection Engine'!$C$8-(Volatility^2/2),Volatility))</f>
        <v>391.61994596366515</v>
      </c>
      <c r="AE29" s="11">
        <f ca="1">AD29*EXP(_xlfn.NORM.INV(RAND(),'Projection Engine'!$C$8-(Volatility^2/2),Volatility))</f>
        <v>461.49293442841855</v>
      </c>
      <c r="AF29" s="11">
        <f ca="1">AE29*EXP(_xlfn.NORM.INV(RAND(),'Projection Engine'!$C$8-(Volatility^2/2),Volatility))</f>
        <v>496.39389271029415</v>
      </c>
      <c r="AG29" s="11">
        <f ca="1">AF29*EXP(_xlfn.NORM.INV(RAND(),'Projection Engine'!$C$8-(Volatility^2/2),Volatility))</f>
        <v>745.17704393534177</v>
      </c>
    </row>
    <row r="30" spans="2:33" x14ac:dyDescent="0.25">
      <c r="B30" t="s">
        <v>93</v>
      </c>
      <c r="C30" s="11">
        <f t="shared" si="0"/>
        <v>9</v>
      </c>
      <c r="D30" s="11">
        <f ca="1">C30*EXP(_xlfn.NORM.INV(RAND(),'Projection Engine'!$C$8-(Volatility^2/2),Volatility))</f>
        <v>9.7111245950851526</v>
      </c>
      <c r="E30" s="11">
        <f ca="1">D30*EXP(_xlfn.NORM.INV(RAND(),'Projection Engine'!$C$8-(Volatility^2/2),Volatility))</f>
        <v>7.905949315410596</v>
      </c>
      <c r="F30" s="11">
        <f ca="1">E30*EXP(_xlfn.NORM.INV(RAND(),'Projection Engine'!$C$8-(Volatility^2/2),Volatility))</f>
        <v>9.60504372053963</v>
      </c>
      <c r="G30" s="11">
        <f ca="1">F30*EXP(_xlfn.NORM.INV(RAND(),'Projection Engine'!$C$8-(Volatility^2/2),Volatility))</f>
        <v>13.641353864031942</v>
      </c>
      <c r="H30" s="11">
        <f ca="1">G30*EXP(_xlfn.NORM.INV(RAND(),'Projection Engine'!$C$8-(Volatility^2/2),Volatility))</f>
        <v>10.979489157811864</v>
      </c>
      <c r="I30" s="11">
        <f ca="1">H30*EXP(_xlfn.NORM.INV(RAND(),'Projection Engine'!$C$8-(Volatility^2/2),Volatility))</f>
        <v>6.8043053608487334</v>
      </c>
      <c r="J30" s="11">
        <f ca="1">I30*EXP(_xlfn.NORM.INV(RAND(),'Projection Engine'!$C$8-(Volatility^2/2),Volatility))</f>
        <v>10.556939795127322</v>
      </c>
      <c r="K30" s="11">
        <f ca="1">J30*EXP(_xlfn.NORM.INV(RAND(),'Projection Engine'!$C$8-(Volatility^2/2),Volatility))</f>
        <v>9.9332809742048074</v>
      </c>
      <c r="L30" s="11">
        <f ca="1">K30*EXP(_xlfn.NORM.INV(RAND(),'Projection Engine'!$C$8-(Volatility^2/2),Volatility))</f>
        <v>15.63067539780808</v>
      </c>
      <c r="M30" s="11">
        <f ca="1">L30*EXP(_xlfn.NORM.INV(RAND(),'Projection Engine'!$C$8-(Volatility^2/2),Volatility))</f>
        <v>20.665840133263522</v>
      </c>
      <c r="N30" s="11">
        <f ca="1">M30*EXP(_xlfn.NORM.INV(RAND(),'Projection Engine'!$C$8-(Volatility^2/2),Volatility))</f>
        <v>33.162828321365396</v>
      </c>
      <c r="O30" s="11">
        <f ca="1">N30*EXP(_xlfn.NORM.INV(RAND(),'Projection Engine'!$C$8-(Volatility^2/2),Volatility))</f>
        <v>47.224614398968015</v>
      </c>
      <c r="P30" s="11">
        <f ca="1">O30*EXP(_xlfn.NORM.INV(RAND(),'Projection Engine'!$C$8-(Volatility^2/2),Volatility))</f>
        <v>71.573971027337933</v>
      </c>
      <c r="Q30" s="11">
        <f ca="1">P30*EXP(_xlfn.NORM.INV(RAND(),'Projection Engine'!$C$8-(Volatility^2/2),Volatility))</f>
        <v>82.552085212071006</v>
      </c>
      <c r="R30" s="11">
        <f ca="1">Q30*EXP(_xlfn.NORM.INV(RAND(),'Projection Engine'!$C$8-(Volatility^2/2),Volatility))</f>
        <v>155.50570984914108</v>
      </c>
      <c r="S30" s="11">
        <f ca="1">R30*EXP(_xlfn.NORM.INV(RAND(),'Projection Engine'!$C$8-(Volatility^2/2),Volatility))</f>
        <v>175.61574714786352</v>
      </c>
      <c r="T30" s="11">
        <f ca="1">S30*EXP(_xlfn.NORM.INV(RAND(),'Projection Engine'!$C$8-(Volatility^2/2),Volatility))</f>
        <v>283.14692328945426</v>
      </c>
      <c r="U30" s="11">
        <f ca="1">T30*EXP(_xlfn.NORM.INV(RAND(),'Projection Engine'!$C$8-(Volatility^2/2),Volatility))</f>
        <v>511.1518448751894</v>
      </c>
      <c r="V30" s="11">
        <f ca="1">U30*EXP(_xlfn.NORM.INV(RAND(),'Projection Engine'!$C$8-(Volatility^2/2),Volatility))</f>
        <v>609.05908182768906</v>
      </c>
      <c r="W30" s="11">
        <f ca="1">V30*EXP(_xlfn.NORM.INV(RAND(),'Projection Engine'!$C$8-(Volatility^2/2),Volatility))</f>
        <v>636.16684004023739</v>
      </c>
      <c r="X30" s="11">
        <f ca="1">W30*EXP(_xlfn.NORM.INV(RAND(),'Projection Engine'!$C$8-(Volatility^2/2),Volatility))</f>
        <v>388.03143914953927</v>
      </c>
      <c r="Y30" s="11">
        <f ca="1">X30*EXP(_xlfn.NORM.INV(RAND(),'Projection Engine'!$C$8-(Volatility^2/2),Volatility))</f>
        <v>357.0450476946063</v>
      </c>
      <c r="Z30" s="11">
        <f ca="1">Y30*EXP(_xlfn.NORM.INV(RAND(),'Projection Engine'!$C$8-(Volatility^2/2),Volatility))</f>
        <v>378.93287332572851</v>
      </c>
      <c r="AA30" s="11">
        <f ca="1">Z30*EXP(_xlfn.NORM.INV(RAND(),'Projection Engine'!$C$8-(Volatility^2/2),Volatility))</f>
        <v>317.25444238528138</v>
      </c>
      <c r="AB30" s="11">
        <f ca="1">AA30*EXP(_xlfn.NORM.INV(RAND(),'Projection Engine'!$C$8-(Volatility^2/2),Volatility))</f>
        <v>343.69646611478538</v>
      </c>
      <c r="AC30" s="11">
        <f ca="1">AB30*EXP(_xlfn.NORM.INV(RAND(),'Projection Engine'!$C$8-(Volatility^2/2),Volatility))</f>
        <v>335.317115364372</v>
      </c>
      <c r="AD30" s="11">
        <f ca="1">AC30*EXP(_xlfn.NORM.INV(RAND(),'Projection Engine'!$C$8-(Volatility^2/2),Volatility))</f>
        <v>317.31705653988104</v>
      </c>
      <c r="AE30" s="11">
        <f ca="1">AD30*EXP(_xlfn.NORM.INV(RAND(),'Projection Engine'!$C$8-(Volatility^2/2),Volatility))</f>
        <v>442.8891753901454</v>
      </c>
      <c r="AF30" s="11">
        <f ca="1">AE30*EXP(_xlfn.NORM.INV(RAND(),'Projection Engine'!$C$8-(Volatility^2/2),Volatility))</f>
        <v>389.31027799967654</v>
      </c>
      <c r="AG30" s="11">
        <f ca="1">AF30*EXP(_xlfn.NORM.INV(RAND(),'Projection Engine'!$C$8-(Volatility^2/2),Volatility))</f>
        <v>498.02640297827452</v>
      </c>
    </row>
    <row r="31" spans="2:33" x14ac:dyDescent="0.25">
      <c r="B31" t="s">
        <v>94</v>
      </c>
      <c r="C31" s="11">
        <f t="shared" si="0"/>
        <v>9</v>
      </c>
      <c r="D31" s="11">
        <f ca="1">C31*EXP(_xlfn.NORM.INV(RAND(),'Projection Engine'!$C$8-(Volatility^2/2),Volatility))</f>
        <v>7.5069667668281852</v>
      </c>
      <c r="E31" s="11">
        <f ca="1">D31*EXP(_xlfn.NORM.INV(RAND(),'Projection Engine'!$C$8-(Volatility^2/2),Volatility))</f>
        <v>6.3046704848270565</v>
      </c>
      <c r="F31" s="11">
        <f ca="1">E31*EXP(_xlfn.NORM.INV(RAND(),'Projection Engine'!$C$8-(Volatility^2/2),Volatility))</f>
        <v>4.0294447429135527</v>
      </c>
      <c r="G31" s="11">
        <f ca="1">F31*EXP(_xlfn.NORM.INV(RAND(),'Projection Engine'!$C$8-(Volatility^2/2),Volatility))</f>
        <v>4.6576750244866263</v>
      </c>
      <c r="H31" s="11">
        <f ca="1">G31*EXP(_xlfn.NORM.INV(RAND(),'Projection Engine'!$C$8-(Volatility^2/2),Volatility))</f>
        <v>5.2752877342413544</v>
      </c>
      <c r="I31" s="11">
        <f ca="1">H31*EXP(_xlfn.NORM.INV(RAND(),'Projection Engine'!$C$8-(Volatility^2/2),Volatility))</f>
        <v>4.299698441813673</v>
      </c>
      <c r="J31" s="11">
        <f ca="1">I31*EXP(_xlfn.NORM.INV(RAND(),'Projection Engine'!$C$8-(Volatility^2/2),Volatility))</f>
        <v>4.575597992528226</v>
      </c>
      <c r="K31" s="11">
        <f ca="1">J31*EXP(_xlfn.NORM.INV(RAND(),'Projection Engine'!$C$8-(Volatility^2/2),Volatility))</f>
        <v>3.796780037663984</v>
      </c>
      <c r="L31" s="11">
        <f ca="1">K31*EXP(_xlfn.NORM.INV(RAND(),'Projection Engine'!$C$8-(Volatility^2/2),Volatility))</f>
        <v>3.3682004045761182</v>
      </c>
      <c r="M31" s="11">
        <f ca="1">L31*EXP(_xlfn.NORM.INV(RAND(),'Projection Engine'!$C$8-(Volatility^2/2),Volatility))</f>
        <v>5.4864854221111816</v>
      </c>
      <c r="N31" s="11">
        <f ca="1">M31*EXP(_xlfn.NORM.INV(RAND(),'Projection Engine'!$C$8-(Volatility^2/2),Volatility))</f>
        <v>6.4023604311428457</v>
      </c>
      <c r="O31" s="11">
        <f ca="1">N31*EXP(_xlfn.NORM.INV(RAND(),'Projection Engine'!$C$8-(Volatility^2/2),Volatility))</f>
        <v>6.6257201962266778</v>
      </c>
      <c r="P31" s="11">
        <f ca="1">O31*EXP(_xlfn.NORM.INV(RAND(),'Projection Engine'!$C$8-(Volatility^2/2),Volatility))</f>
        <v>16.069733021904806</v>
      </c>
      <c r="Q31" s="11">
        <f ca="1">P31*EXP(_xlfn.NORM.INV(RAND(),'Projection Engine'!$C$8-(Volatility^2/2),Volatility))</f>
        <v>17.277741964410076</v>
      </c>
      <c r="R31" s="11">
        <f ca="1">Q31*EXP(_xlfn.NORM.INV(RAND(),'Projection Engine'!$C$8-(Volatility^2/2),Volatility))</f>
        <v>26.266468815138108</v>
      </c>
      <c r="S31" s="11">
        <f ca="1">R31*EXP(_xlfn.NORM.INV(RAND(),'Projection Engine'!$C$8-(Volatility^2/2),Volatility))</f>
        <v>34.314181913586687</v>
      </c>
      <c r="T31" s="11">
        <f ca="1">S31*EXP(_xlfn.NORM.INV(RAND(),'Projection Engine'!$C$8-(Volatility^2/2),Volatility))</f>
        <v>22.041938869819525</v>
      </c>
      <c r="U31" s="11">
        <f ca="1">T31*EXP(_xlfn.NORM.INV(RAND(),'Projection Engine'!$C$8-(Volatility^2/2),Volatility))</f>
        <v>20.8363151376705</v>
      </c>
      <c r="V31" s="11">
        <f ca="1">U31*EXP(_xlfn.NORM.INV(RAND(),'Projection Engine'!$C$8-(Volatility^2/2),Volatility))</f>
        <v>30.111395395225877</v>
      </c>
      <c r="W31" s="11">
        <f ca="1">V31*EXP(_xlfn.NORM.INV(RAND(),'Projection Engine'!$C$8-(Volatility^2/2),Volatility))</f>
        <v>26.334886278391668</v>
      </c>
      <c r="X31" s="11">
        <f ca="1">W31*EXP(_xlfn.NORM.INV(RAND(),'Projection Engine'!$C$8-(Volatility^2/2),Volatility))</f>
        <v>29.181944823901443</v>
      </c>
      <c r="Y31" s="11">
        <f ca="1">X31*EXP(_xlfn.NORM.INV(RAND(),'Projection Engine'!$C$8-(Volatility^2/2),Volatility))</f>
        <v>54.878290330052963</v>
      </c>
      <c r="Z31" s="11">
        <f ca="1">Y31*EXP(_xlfn.NORM.INV(RAND(),'Projection Engine'!$C$8-(Volatility^2/2),Volatility))</f>
        <v>60.988920037653344</v>
      </c>
      <c r="AA31" s="11">
        <f ca="1">Z31*EXP(_xlfn.NORM.INV(RAND(),'Projection Engine'!$C$8-(Volatility^2/2),Volatility))</f>
        <v>55.768171749475641</v>
      </c>
      <c r="AB31" s="11">
        <f ca="1">AA31*EXP(_xlfn.NORM.INV(RAND(),'Projection Engine'!$C$8-(Volatility^2/2),Volatility))</f>
        <v>59.616787167741549</v>
      </c>
      <c r="AC31" s="11">
        <f ca="1">AB31*EXP(_xlfn.NORM.INV(RAND(),'Projection Engine'!$C$8-(Volatility^2/2),Volatility))</f>
        <v>56.502998925055984</v>
      </c>
      <c r="AD31" s="11">
        <f ca="1">AC31*EXP(_xlfn.NORM.INV(RAND(),'Projection Engine'!$C$8-(Volatility^2/2),Volatility))</f>
        <v>78.805164606208791</v>
      </c>
      <c r="AE31" s="11">
        <f ca="1">AD31*EXP(_xlfn.NORM.INV(RAND(),'Projection Engine'!$C$8-(Volatility^2/2),Volatility))</f>
        <v>140.89977669829744</v>
      </c>
      <c r="AF31" s="11">
        <f ca="1">AE31*EXP(_xlfn.NORM.INV(RAND(),'Projection Engine'!$C$8-(Volatility^2/2),Volatility))</f>
        <v>184.95113919282613</v>
      </c>
      <c r="AG31" s="11">
        <f ca="1">AF31*EXP(_xlfn.NORM.INV(RAND(),'Projection Engine'!$C$8-(Volatility^2/2),Volatility))</f>
        <v>125.01386751796333</v>
      </c>
    </row>
    <row r="32" spans="2:33" x14ac:dyDescent="0.25">
      <c r="B32" t="s">
        <v>95</v>
      </c>
      <c r="C32" s="11">
        <f t="shared" si="0"/>
        <v>9</v>
      </c>
      <c r="D32" s="11">
        <f ca="1">C32*EXP(_xlfn.NORM.INV(RAND(),'Projection Engine'!$C$8-(Volatility^2/2),Volatility))</f>
        <v>6.5063757021955162</v>
      </c>
      <c r="E32" s="11">
        <f ca="1">D32*EXP(_xlfn.NORM.INV(RAND(),'Projection Engine'!$C$8-(Volatility^2/2),Volatility))</f>
        <v>8.703659342304304</v>
      </c>
      <c r="F32" s="11">
        <f ca="1">E32*EXP(_xlfn.NORM.INV(RAND(),'Projection Engine'!$C$8-(Volatility^2/2),Volatility))</f>
        <v>11.853445890294187</v>
      </c>
      <c r="G32" s="11">
        <f ca="1">F32*EXP(_xlfn.NORM.INV(RAND(),'Projection Engine'!$C$8-(Volatility^2/2),Volatility))</f>
        <v>11.388969691427194</v>
      </c>
      <c r="H32" s="11">
        <f ca="1">G32*EXP(_xlfn.NORM.INV(RAND(),'Projection Engine'!$C$8-(Volatility^2/2),Volatility))</f>
        <v>13.963694345361539</v>
      </c>
      <c r="I32" s="11">
        <f ca="1">H32*EXP(_xlfn.NORM.INV(RAND(),'Projection Engine'!$C$8-(Volatility^2/2),Volatility))</f>
        <v>19.171787016264375</v>
      </c>
      <c r="J32" s="11">
        <f ca="1">I32*EXP(_xlfn.NORM.INV(RAND(),'Projection Engine'!$C$8-(Volatility^2/2),Volatility))</f>
        <v>15.227475580751522</v>
      </c>
      <c r="K32" s="11">
        <f ca="1">J32*EXP(_xlfn.NORM.INV(RAND(),'Projection Engine'!$C$8-(Volatility^2/2),Volatility))</f>
        <v>18.271158706705876</v>
      </c>
      <c r="L32" s="11">
        <f ca="1">K32*EXP(_xlfn.NORM.INV(RAND(),'Projection Engine'!$C$8-(Volatility^2/2),Volatility))</f>
        <v>14.185462523766493</v>
      </c>
      <c r="M32" s="11">
        <f ca="1">L32*EXP(_xlfn.NORM.INV(RAND(),'Projection Engine'!$C$8-(Volatility^2/2),Volatility))</f>
        <v>12.857650630042144</v>
      </c>
      <c r="N32" s="11">
        <f ca="1">M32*EXP(_xlfn.NORM.INV(RAND(),'Projection Engine'!$C$8-(Volatility^2/2),Volatility))</f>
        <v>10.828362031877354</v>
      </c>
      <c r="O32" s="11">
        <f ca="1">N32*EXP(_xlfn.NORM.INV(RAND(),'Projection Engine'!$C$8-(Volatility^2/2),Volatility))</f>
        <v>8.9493813987621458</v>
      </c>
      <c r="P32" s="11">
        <f ca="1">O32*EXP(_xlfn.NORM.INV(RAND(),'Projection Engine'!$C$8-(Volatility^2/2),Volatility))</f>
        <v>11.647115975072804</v>
      </c>
      <c r="Q32" s="11">
        <f ca="1">P32*EXP(_xlfn.NORM.INV(RAND(),'Projection Engine'!$C$8-(Volatility^2/2),Volatility))</f>
        <v>12.465943095440466</v>
      </c>
      <c r="R32" s="11">
        <f ca="1">Q32*EXP(_xlfn.NORM.INV(RAND(),'Projection Engine'!$C$8-(Volatility^2/2),Volatility))</f>
        <v>11.245212498459743</v>
      </c>
      <c r="S32" s="11">
        <f ca="1">R32*EXP(_xlfn.NORM.INV(RAND(),'Projection Engine'!$C$8-(Volatility^2/2),Volatility))</f>
        <v>11.887337098781849</v>
      </c>
      <c r="T32" s="11">
        <f ca="1">S32*EXP(_xlfn.NORM.INV(RAND(),'Projection Engine'!$C$8-(Volatility^2/2),Volatility))</f>
        <v>14.351286017821886</v>
      </c>
      <c r="U32" s="11">
        <f ca="1">T32*EXP(_xlfn.NORM.INV(RAND(),'Projection Engine'!$C$8-(Volatility^2/2),Volatility))</f>
        <v>12.638464269984123</v>
      </c>
      <c r="V32" s="11">
        <f ca="1">U32*EXP(_xlfn.NORM.INV(RAND(),'Projection Engine'!$C$8-(Volatility^2/2),Volatility))</f>
        <v>14.336856600964051</v>
      </c>
      <c r="W32" s="11">
        <f ca="1">V32*EXP(_xlfn.NORM.INV(RAND(),'Projection Engine'!$C$8-(Volatility^2/2),Volatility))</f>
        <v>21.432723800016532</v>
      </c>
      <c r="X32" s="11">
        <f ca="1">W32*EXP(_xlfn.NORM.INV(RAND(),'Projection Engine'!$C$8-(Volatility^2/2),Volatility))</f>
        <v>33.539682888540071</v>
      </c>
      <c r="Y32" s="11">
        <f ca="1">X32*EXP(_xlfn.NORM.INV(RAND(),'Projection Engine'!$C$8-(Volatility^2/2),Volatility))</f>
        <v>34.267986480765373</v>
      </c>
      <c r="Z32" s="11">
        <f ca="1">Y32*EXP(_xlfn.NORM.INV(RAND(),'Projection Engine'!$C$8-(Volatility^2/2),Volatility))</f>
        <v>37.167061544760827</v>
      </c>
      <c r="AA32" s="11">
        <f ca="1">Z32*EXP(_xlfn.NORM.INV(RAND(),'Projection Engine'!$C$8-(Volatility^2/2),Volatility))</f>
        <v>35.003417498440776</v>
      </c>
      <c r="AB32" s="11">
        <f ca="1">AA32*EXP(_xlfn.NORM.INV(RAND(),'Projection Engine'!$C$8-(Volatility^2/2),Volatility))</f>
        <v>41.285736693055874</v>
      </c>
      <c r="AC32" s="11">
        <f ca="1">AB32*EXP(_xlfn.NORM.INV(RAND(),'Projection Engine'!$C$8-(Volatility^2/2),Volatility))</f>
        <v>31.815822575281256</v>
      </c>
      <c r="AD32" s="11">
        <f ca="1">AC32*EXP(_xlfn.NORM.INV(RAND(),'Projection Engine'!$C$8-(Volatility^2/2),Volatility))</f>
        <v>50.216995469459668</v>
      </c>
      <c r="AE32" s="11">
        <f ca="1">AD32*EXP(_xlfn.NORM.INV(RAND(),'Projection Engine'!$C$8-(Volatility^2/2),Volatility))</f>
        <v>47.617369497279029</v>
      </c>
      <c r="AF32" s="11">
        <f ca="1">AE32*EXP(_xlfn.NORM.INV(RAND(),'Projection Engine'!$C$8-(Volatility^2/2),Volatility))</f>
        <v>40.842875816665916</v>
      </c>
      <c r="AG32" s="11">
        <f ca="1">AF32*EXP(_xlfn.NORM.INV(RAND(),'Projection Engine'!$C$8-(Volatility^2/2),Volatility))</f>
        <v>52.05012621347273</v>
      </c>
    </row>
    <row r="33" spans="2:33" x14ac:dyDescent="0.25">
      <c r="B33" t="s">
        <v>96</v>
      </c>
      <c r="C33" s="11">
        <f t="shared" si="0"/>
        <v>9</v>
      </c>
      <c r="D33" s="11">
        <f ca="1">C33*EXP(_xlfn.NORM.INV(RAND(),'Projection Engine'!$C$8-(Volatility^2/2),Volatility))</f>
        <v>7.6120324889933526</v>
      </c>
      <c r="E33" s="11">
        <f ca="1">D33*EXP(_xlfn.NORM.INV(RAND(),'Projection Engine'!$C$8-(Volatility^2/2),Volatility))</f>
        <v>12.016463229954672</v>
      </c>
      <c r="F33" s="11">
        <f ca="1">E33*EXP(_xlfn.NORM.INV(RAND(),'Projection Engine'!$C$8-(Volatility^2/2),Volatility))</f>
        <v>10.941746673615537</v>
      </c>
      <c r="G33" s="11">
        <f ca="1">F33*EXP(_xlfn.NORM.INV(RAND(),'Projection Engine'!$C$8-(Volatility^2/2),Volatility))</f>
        <v>12.70137507647563</v>
      </c>
      <c r="H33" s="11">
        <f ca="1">G33*EXP(_xlfn.NORM.INV(RAND(),'Projection Engine'!$C$8-(Volatility^2/2),Volatility))</f>
        <v>9.9391348047217374</v>
      </c>
      <c r="I33" s="11">
        <f ca="1">H33*EXP(_xlfn.NORM.INV(RAND(),'Projection Engine'!$C$8-(Volatility^2/2),Volatility))</f>
        <v>14.728043246293483</v>
      </c>
      <c r="J33" s="11">
        <f ca="1">I33*EXP(_xlfn.NORM.INV(RAND(),'Projection Engine'!$C$8-(Volatility^2/2),Volatility))</f>
        <v>8.3413416087793912</v>
      </c>
      <c r="K33" s="11">
        <f ca="1">J33*EXP(_xlfn.NORM.INV(RAND(),'Projection Engine'!$C$8-(Volatility^2/2),Volatility))</f>
        <v>7.1963176657892154</v>
      </c>
      <c r="L33" s="11">
        <f ca="1">K33*EXP(_xlfn.NORM.INV(RAND(),'Projection Engine'!$C$8-(Volatility^2/2),Volatility))</f>
        <v>5.6803474249316555</v>
      </c>
      <c r="M33" s="11">
        <f ca="1">L33*EXP(_xlfn.NORM.INV(RAND(),'Projection Engine'!$C$8-(Volatility^2/2),Volatility))</f>
        <v>7.6114004827863146</v>
      </c>
      <c r="N33" s="11">
        <f ca="1">M33*EXP(_xlfn.NORM.INV(RAND(),'Projection Engine'!$C$8-(Volatility^2/2),Volatility))</f>
        <v>9.1993437820524111</v>
      </c>
      <c r="O33" s="11">
        <f ca="1">N33*EXP(_xlfn.NORM.INV(RAND(),'Projection Engine'!$C$8-(Volatility^2/2),Volatility))</f>
        <v>11.31055925046971</v>
      </c>
      <c r="P33" s="11">
        <f ca="1">O33*EXP(_xlfn.NORM.INV(RAND(),'Projection Engine'!$C$8-(Volatility^2/2),Volatility))</f>
        <v>9.2117195927886399</v>
      </c>
      <c r="Q33" s="11">
        <f ca="1">P33*EXP(_xlfn.NORM.INV(RAND(),'Projection Engine'!$C$8-(Volatility^2/2),Volatility))</f>
        <v>5.7658466038013483</v>
      </c>
      <c r="R33" s="11">
        <f ca="1">Q33*EXP(_xlfn.NORM.INV(RAND(),'Projection Engine'!$C$8-(Volatility^2/2),Volatility))</f>
        <v>7.3790926068690483</v>
      </c>
      <c r="S33" s="11">
        <f ca="1">R33*EXP(_xlfn.NORM.INV(RAND(),'Projection Engine'!$C$8-(Volatility^2/2),Volatility))</f>
        <v>10.011220841586114</v>
      </c>
      <c r="T33" s="11">
        <f ca="1">S33*EXP(_xlfn.NORM.INV(RAND(),'Projection Engine'!$C$8-(Volatility^2/2),Volatility))</f>
        <v>10.536375215476715</v>
      </c>
      <c r="U33" s="11">
        <f ca="1">T33*EXP(_xlfn.NORM.INV(RAND(),'Projection Engine'!$C$8-(Volatility^2/2),Volatility))</f>
        <v>8.3292226135909484</v>
      </c>
      <c r="V33" s="11">
        <f ca="1">U33*EXP(_xlfn.NORM.INV(RAND(),'Projection Engine'!$C$8-(Volatility^2/2),Volatility))</f>
        <v>5.0954182247458748</v>
      </c>
      <c r="W33" s="11">
        <f ca="1">V33*EXP(_xlfn.NORM.INV(RAND(),'Projection Engine'!$C$8-(Volatility^2/2),Volatility))</f>
        <v>3.8378265856630889</v>
      </c>
      <c r="X33" s="11">
        <f ca="1">W33*EXP(_xlfn.NORM.INV(RAND(),'Projection Engine'!$C$8-(Volatility^2/2),Volatility))</f>
        <v>5.2154628114010952</v>
      </c>
      <c r="Y33" s="11">
        <f ca="1">X33*EXP(_xlfn.NORM.INV(RAND(),'Projection Engine'!$C$8-(Volatility^2/2),Volatility))</f>
        <v>4.1347428208552799</v>
      </c>
      <c r="Z33" s="11">
        <f ca="1">Y33*EXP(_xlfn.NORM.INV(RAND(),'Projection Engine'!$C$8-(Volatility^2/2),Volatility))</f>
        <v>2.3484370606147942</v>
      </c>
      <c r="AA33" s="11">
        <f ca="1">Z33*EXP(_xlfn.NORM.INV(RAND(),'Projection Engine'!$C$8-(Volatility^2/2),Volatility))</f>
        <v>3.0123941203848474</v>
      </c>
      <c r="AB33" s="11">
        <f ca="1">AA33*EXP(_xlfn.NORM.INV(RAND(),'Projection Engine'!$C$8-(Volatility^2/2),Volatility))</f>
        <v>3.8926548583818388</v>
      </c>
      <c r="AC33" s="11">
        <f ca="1">AB33*EXP(_xlfn.NORM.INV(RAND(),'Projection Engine'!$C$8-(Volatility^2/2),Volatility))</f>
        <v>4.2167648334184582</v>
      </c>
      <c r="AD33" s="11">
        <f ca="1">AC33*EXP(_xlfn.NORM.INV(RAND(),'Projection Engine'!$C$8-(Volatility^2/2),Volatility))</f>
        <v>4.562317350247719</v>
      </c>
      <c r="AE33" s="11">
        <f ca="1">AD33*EXP(_xlfn.NORM.INV(RAND(),'Projection Engine'!$C$8-(Volatility^2/2),Volatility))</f>
        <v>5.9137637947906425</v>
      </c>
      <c r="AF33" s="11">
        <f ca="1">AE33*EXP(_xlfn.NORM.INV(RAND(),'Projection Engine'!$C$8-(Volatility^2/2),Volatility))</f>
        <v>5.9332193327814302</v>
      </c>
      <c r="AG33" s="11">
        <f ca="1">AF33*EXP(_xlfn.NORM.INV(RAND(),'Projection Engine'!$C$8-(Volatility^2/2),Volatility))</f>
        <v>4.7078679421288339</v>
      </c>
    </row>
    <row r="34" spans="2:33" x14ac:dyDescent="0.25">
      <c r="B34" t="s">
        <v>97</v>
      </c>
      <c r="C34" s="11">
        <f t="shared" si="0"/>
        <v>9</v>
      </c>
      <c r="D34" s="11">
        <f ca="1">C34*EXP(_xlfn.NORM.INV(RAND(),'Projection Engine'!$C$8-(Volatility^2/2),Volatility))</f>
        <v>15.015044674964658</v>
      </c>
      <c r="E34" s="11">
        <f ca="1">D34*EXP(_xlfn.NORM.INV(RAND(),'Projection Engine'!$C$8-(Volatility^2/2),Volatility))</f>
        <v>15.420074383653507</v>
      </c>
      <c r="F34" s="11">
        <f ca="1">E34*EXP(_xlfn.NORM.INV(RAND(),'Projection Engine'!$C$8-(Volatility^2/2),Volatility))</f>
        <v>25.426814154922052</v>
      </c>
      <c r="G34" s="11">
        <f ca="1">F34*EXP(_xlfn.NORM.INV(RAND(),'Projection Engine'!$C$8-(Volatility^2/2),Volatility))</f>
        <v>21.107831663191011</v>
      </c>
      <c r="H34" s="11">
        <f ca="1">G34*EXP(_xlfn.NORM.INV(RAND(),'Projection Engine'!$C$8-(Volatility^2/2),Volatility))</f>
        <v>21.443496925937421</v>
      </c>
      <c r="I34" s="11">
        <f ca="1">H34*EXP(_xlfn.NORM.INV(RAND(),'Projection Engine'!$C$8-(Volatility^2/2),Volatility))</f>
        <v>19.974891236892443</v>
      </c>
      <c r="J34" s="11">
        <f ca="1">I34*EXP(_xlfn.NORM.INV(RAND(),'Projection Engine'!$C$8-(Volatility^2/2),Volatility))</f>
        <v>30.192552599812604</v>
      </c>
      <c r="K34" s="11">
        <f ca="1">J34*EXP(_xlfn.NORM.INV(RAND(),'Projection Engine'!$C$8-(Volatility^2/2),Volatility))</f>
        <v>32.660708002969812</v>
      </c>
      <c r="L34" s="11">
        <f ca="1">K34*EXP(_xlfn.NORM.INV(RAND(),'Projection Engine'!$C$8-(Volatility^2/2),Volatility))</f>
        <v>42.820258800750985</v>
      </c>
      <c r="M34" s="11">
        <f ca="1">L34*EXP(_xlfn.NORM.INV(RAND(),'Projection Engine'!$C$8-(Volatility^2/2),Volatility))</f>
        <v>37.256211083479926</v>
      </c>
      <c r="N34" s="11">
        <f ca="1">M34*EXP(_xlfn.NORM.INV(RAND(),'Projection Engine'!$C$8-(Volatility^2/2),Volatility))</f>
        <v>45.478128143394585</v>
      </c>
      <c r="O34" s="11">
        <f ca="1">N34*EXP(_xlfn.NORM.INV(RAND(),'Projection Engine'!$C$8-(Volatility^2/2),Volatility))</f>
        <v>75.120854015682298</v>
      </c>
      <c r="P34" s="11">
        <f ca="1">O34*EXP(_xlfn.NORM.INV(RAND(),'Projection Engine'!$C$8-(Volatility^2/2),Volatility))</f>
        <v>66.304630636854881</v>
      </c>
      <c r="Q34" s="11">
        <f ca="1">P34*EXP(_xlfn.NORM.INV(RAND(),'Projection Engine'!$C$8-(Volatility^2/2),Volatility))</f>
        <v>50.526594819828368</v>
      </c>
      <c r="R34" s="11">
        <f ca="1">Q34*EXP(_xlfn.NORM.INV(RAND(),'Projection Engine'!$C$8-(Volatility^2/2),Volatility))</f>
        <v>73.051328009734846</v>
      </c>
      <c r="S34" s="11">
        <f ca="1">R34*EXP(_xlfn.NORM.INV(RAND(),'Projection Engine'!$C$8-(Volatility^2/2),Volatility))</f>
        <v>106.28454536334517</v>
      </c>
      <c r="T34" s="11">
        <f ca="1">S34*EXP(_xlfn.NORM.INV(RAND(),'Projection Engine'!$C$8-(Volatility^2/2),Volatility))</f>
        <v>150.82222957541023</v>
      </c>
      <c r="U34" s="11">
        <f ca="1">T34*EXP(_xlfn.NORM.INV(RAND(),'Projection Engine'!$C$8-(Volatility^2/2),Volatility))</f>
        <v>221.97650872990494</v>
      </c>
      <c r="V34" s="11">
        <f ca="1">U34*EXP(_xlfn.NORM.INV(RAND(),'Projection Engine'!$C$8-(Volatility^2/2),Volatility))</f>
        <v>267.75443444415015</v>
      </c>
      <c r="W34" s="11">
        <f ca="1">V34*EXP(_xlfn.NORM.INV(RAND(),'Projection Engine'!$C$8-(Volatility^2/2),Volatility))</f>
        <v>364.2572038037361</v>
      </c>
      <c r="X34" s="11">
        <f ca="1">W34*EXP(_xlfn.NORM.INV(RAND(),'Projection Engine'!$C$8-(Volatility^2/2),Volatility))</f>
        <v>515.14386904066191</v>
      </c>
      <c r="Y34" s="11">
        <f ca="1">X34*EXP(_xlfn.NORM.INV(RAND(),'Projection Engine'!$C$8-(Volatility^2/2),Volatility))</f>
        <v>345.73255655096608</v>
      </c>
      <c r="Z34" s="11">
        <f ca="1">Y34*EXP(_xlfn.NORM.INV(RAND(),'Projection Engine'!$C$8-(Volatility^2/2),Volatility))</f>
        <v>591.96674046017847</v>
      </c>
      <c r="AA34" s="11">
        <f ca="1">Z34*EXP(_xlfn.NORM.INV(RAND(),'Projection Engine'!$C$8-(Volatility^2/2),Volatility))</f>
        <v>862.33006948104219</v>
      </c>
      <c r="AB34" s="11">
        <f ca="1">AA34*EXP(_xlfn.NORM.INV(RAND(),'Projection Engine'!$C$8-(Volatility^2/2),Volatility))</f>
        <v>724.20905269539526</v>
      </c>
      <c r="AC34" s="11">
        <f ca="1">AB34*EXP(_xlfn.NORM.INV(RAND(),'Projection Engine'!$C$8-(Volatility^2/2),Volatility))</f>
        <v>1198.5317806329845</v>
      </c>
      <c r="AD34" s="11">
        <f ca="1">AC34*EXP(_xlfn.NORM.INV(RAND(),'Projection Engine'!$C$8-(Volatility^2/2),Volatility))</f>
        <v>2380.247137035064</v>
      </c>
      <c r="AE34" s="11">
        <f ca="1">AD34*EXP(_xlfn.NORM.INV(RAND(),'Projection Engine'!$C$8-(Volatility^2/2),Volatility))</f>
        <v>2740.6565156343936</v>
      </c>
      <c r="AF34" s="11">
        <f ca="1">AE34*EXP(_xlfn.NORM.INV(RAND(),'Projection Engine'!$C$8-(Volatility^2/2),Volatility))</f>
        <v>2783.2863756244524</v>
      </c>
      <c r="AG34" s="11">
        <f ca="1">AF34*EXP(_xlfn.NORM.INV(RAND(),'Projection Engine'!$C$8-(Volatility^2/2),Volatility))</f>
        <v>3358.7249452372116</v>
      </c>
    </row>
    <row r="35" spans="2:33" x14ac:dyDescent="0.25">
      <c r="B35" t="s">
        <v>98</v>
      </c>
      <c r="C35" s="11">
        <f t="shared" si="0"/>
        <v>9</v>
      </c>
      <c r="D35" s="11">
        <f ca="1">C35*EXP(_xlfn.NORM.INV(RAND(),'Projection Engine'!$C$8-(Volatility^2/2),Volatility))</f>
        <v>10.013815847944112</v>
      </c>
      <c r="E35" s="11">
        <f ca="1">D35*EXP(_xlfn.NORM.INV(RAND(),'Projection Engine'!$C$8-(Volatility^2/2),Volatility))</f>
        <v>6.5435222163770907</v>
      </c>
      <c r="F35" s="11">
        <f ca="1">E35*EXP(_xlfn.NORM.INV(RAND(),'Projection Engine'!$C$8-(Volatility^2/2),Volatility))</f>
        <v>7.2778659446748151</v>
      </c>
      <c r="G35" s="11">
        <f ca="1">F35*EXP(_xlfn.NORM.INV(RAND(),'Projection Engine'!$C$8-(Volatility^2/2),Volatility))</f>
        <v>6.3532119825390216</v>
      </c>
      <c r="H35" s="11">
        <f ca="1">G35*EXP(_xlfn.NORM.INV(RAND(),'Projection Engine'!$C$8-(Volatility^2/2),Volatility))</f>
        <v>7.4716718477178494</v>
      </c>
      <c r="I35" s="11">
        <f ca="1">H35*EXP(_xlfn.NORM.INV(RAND(),'Projection Engine'!$C$8-(Volatility^2/2),Volatility))</f>
        <v>11.478502341905804</v>
      </c>
      <c r="J35" s="11">
        <f ca="1">I35*EXP(_xlfn.NORM.INV(RAND(),'Projection Engine'!$C$8-(Volatility^2/2),Volatility))</f>
        <v>12.842958483316822</v>
      </c>
      <c r="K35" s="11">
        <f ca="1">J35*EXP(_xlfn.NORM.INV(RAND(),'Projection Engine'!$C$8-(Volatility^2/2),Volatility))</f>
        <v>22.961962536381492</v>
      </c>
      <c r="L35" s="11">
        <f ca="1">K35*EXP(_xlfn.NORM.INV(RAND(),'Projection Engine'!$C$8-(Volatility^2/2),Volatility))</f>
        <v>31.301192120682067</v>
      </c>
      <c r="M35" s="11">
        <f ca="1">L35*EXP(_xlfn.NORM.INV(RAND(),'Projection Engine'!$C$8-(Volatility^2/2),Volatility))</f>
        <v>51.076466426406284</v>
      </c>
      <c r="N35" s="11">
        <f ca="1">M35*EXP(_xlfn.NORM.INV(RAND(),'Projection Engine'!$C$8-(Volatility^2/2),Volatility))</f>
        <v>35.165483703567752</v>
      </c>
      <c r="O35" s="11">
        <f ca="1">N35*EXP(_xlfn.NORM.INV(RAND(),'Projection Engine'!$C$8-(Volatility^2/2),Volatility))</f>
        <v>37.541050185074567</v>
      </c>
      <c r="P35" s="11">
        <f ca="1">O35*EXP(_xlfn.NORM.INV(RAND(),'Projection Engine'!$C$8-(Volatility^2/2),Volatility))</f>
        <v>44.285893006874666</v>
      </c>
      <c r="Q35" s="11">
        <f ca="1">P35*EXP(_xlfn.NORM.INV(RAND(),'Projection Engine'!$C$8-(Volatility^2/2),Volatility))</f>
        <v>42.906852988332929</v>
      </c>
      <c r="R35" s="11">
        <f ca="1">Q35*EXP(_xlfn.NORM.INV(RAND(),'Projection Engine'!$C$8-(Volatility^2/2),Volatility))</f>
        <v>46.953851058891637</v>
      </c>
      <c r="S35" s="11">
        <f ca="1">R35*EXP(_xlfn.NORM.INV(RAND(),'Projection Engine'!$C$8-(Volatility^2/2),Volatility))</f>
        <v>46.524278559722177</v>
      </c>
      <c r="T35" s="11">
        <f ca="1">S35*EXP(_xlfn.NORM.INV(RAND(),'Projection Engine'!$C$8-(Volatility^2/2),Volatility))</f>
        <v>44.249135602091073</v>
      </c>
      <c r="U35" s="11">
        <f ca="1">T35*EXP(_xlfn.NORM.INV(RAND(),'Projection Engine'!$C$8-(Volatility^2/2),Volatility))</f>
        <v>31.550075934705667</v>
      </c>
      <c r="V35" s="11">
        <f ca="1">U35*EXP(_xlfn.NORM.INV(RAND(),'Projection Engine'!$C$8-(Volatility^2/2),Volatility))</f>
        <v>21.970950783242952</v>
      </c>
      <c r="W35" s="11">
        <f ca="1">V35*EXP(_xlfn.NORM.INV(RAND(),'Projection Engine'!$C$8-(Volatility^2/2),Volatility))</f>
        <v>27.764838416731131</v>
      </c>
      <c r="X35" s="11">
        <f ca="1">W35*EXP(_xlfn.NORM.INV(RAND(),'Projection Engine'!$C$8-(Volatility^2/2),Volatility))</f>
        <v>28.317348198925362</v>
      </c>
      <c r="Y35" s="11">
        <f ca="1">X35*EXP(_xlfn.NORM.INV(RAND(),'Projection Engine'!$C$8-(Volatility^2/2),Volatility))</f>
        <v>30.079524507736537</v>
      </c>
      <c r="Z35" s="11">
        <f ca="1">Y35*EXP(_xlfn.NORM.INV(RAND(),'Projection Engine'!$C$8-(Volatility^2/2),Volatility))</f>
        <v>28.063489361972223</v>
      </c>
      <c r="AA35" s="11">
        <f ca="1">Z35*EXP(_xlfn.NORM.INV(RAND(),'Projection Engine'!$C$8-(Volatility^2/2),Volatility))</f>
        <v>25.075430385684417</v>
      </c>
      <c r="AB35" s="11">
        <f ca="1">AA35*EXP(_xlfn.NORM.INV(RAND(),'Projection Engine'!$C$8-(Volatility^2/2),Volatility))</f>
        <v>37.806169788438559</v>
      </c>
      <c r="AC35" s="11">
        <f ca="1">AB35*EXP(_xlfn.NORM.INV(RAND(),'Projection Engine'!$C$8-(Volatility^2/2),Volatility))</f>
        <v>45.732022278534508</v>
      </c>
      <c r="AD35" s="11">
        <f ca="1">AC35*EXP(_xlfn.NORM.INV(RAND(),'Projection Engine'!$C$8-(Volatility^2/2),Volatility))</f>
        <v>59.635587023202731</v>
      </c>
      <c r="AE35" s="11">
        <f ca="1">AD35*EXP(_xlfn.NORM.INV(RAND(),'Projection Engine'!$C$8-(Volatility^2/2),Volatility))</f>
        <v>71.347359767842747</v>
      </c>
      <c r="AF35" s="11">
        <f ca="1">AE35*EXP(_xlfn.NORM.INV(RAND(),'Projection Engine'!$C$8-(Volatility^2/2),Volatility))</f>
        <v>47.877491286947254</v>
      </c>
      <c r="AG35" s="11">
        <f ca="1">AF35*EXP(_xlfn.NORM.INV(RAND(),'Projection Engine'!$C$8-(Volatility^2/2),Volatility))</f>
        <v>98.168679284468922</v>
      </c>
    </row>
    <row r="36" spans="2:33" x14ac:dyDescent="0.25">
      <c r="B36" t="s">
        <v>99</v>
      </c>
      <c r="C36" s="11">
        <f t="shared" si="0"/>
        <v>9</v>
      </c>
      <c r="D36" s="11">
        <f ca="1">C36*EXP(_xlfn.NORM.INV(RAND(),'Projection Engine'!$C$8-(Volatility^2/2),Volatility))</f>
        <v>13.565029174507055</v>
      </c>
      <c r="E36" s="11">
        <f ca="1">D36*EXP(_xlfn.NORM.INV(RAND(),'Projection Engine'!$C$8-(Volatility^2/2),Volatility))</f>
        <v>10.655450948400048</v>
      </c>
      <c r="F36" s="11">
        <f ca="1">E36*EXP(_xlfn.NORM.INV(RAND(),'Projection Engine'!$C$8-(Volatility^2/2),Volatility))</f>
        <v>7.4489284333055714</v>
      </c>
      <c r="G36" s="11">
        <f ca="1">F36*EXP(_xlfn.NORM.INV(RAND(),'Projection Engine'!$C$8-(Volatility^2/2),Volatility))</f>
        <v>8.8216134674665252</v>
      </c>
      <c r="H36" s="11">
        <f ca="1">G36*EXP(_xlfn.NORM.INV(RAND(),'Projection Engine'!$C$8-(Volatility^2/2),Volatility))</f>
        <v>12.154137196890568</v>
      </c>
      <c r="I36" s="11">
        <f ca="1">H36*EXP(_xlfn.NORM.INV(RAND(),'Projection Engine'!$C$8-(Volatility^2/2),Volatility))</f>
        <v>12.620143266112736</v>
      </c>
      <c r="J36" s="11">
        <f ca="1">I36*EXP(_xlfn.NORM.INV(RAND(),'Projection Engine'!$C$8-(Volatility^2/2),Volatility))</f>
        <v>19.98334576513545</v>
      </c>
      <c r="K36" s="11">
        <f ca="1">J36*EXP(_xlfn.NORM.INV(RAND(),'Projection Engine'!$C$8-(Volatility^2/2),Volatility))</f>
        <v>38.053366909444023</v>
      </c>
      <c r="L36" s="11">
        <f ca="1">K36*EXP(_xlfn.NORM.INV(RAND(),'Projection Engine'!$C$8-(Volatility^2/2),Volatility))</f>
        <v>48.039856586732988</v>
      </c>
      <c r="M36" s="11">
        <f ca="1">L36*EXP(_xlfn.NORM.INV(RAND(),'Projection Engine'!$C$8-(Volatility^2/2),Volatility))</f>
        <v>36.109700163724426</v>
      </c>
      <c r="N36" s="11">
        <f ca="1">M36*EXP(_xlfn.NORM.INV(RAND(),'Projection Engine'!$C$8-(Volatility^2/2),Volatility))</f>
        <v>23.714797588804526</v>
      </c>
      <c r="O36" s="11">
        <f ca="1">N36*EXP(_xlfn.NORM.INV(RAND(),'Projection Engine'!$C$8-(Volatility^2/2),Volatility))</f>
        <v>33.282058955209692</v>
      </c>
      <c r="P36" s="11">
        <f ca="1">O36*EXP(_xlfn.NORM.INV(RAND(),'Projection Engine'!$C$8-(Volatility^2/2),Volatility))</f>
        <v>40.144152888190135</v>
      </c>
      <c r="Q36" s="11">
        <f ca="1">P36*EXP(_xlfn.NORM.INV(RAND(),'Projection Engine'!$C$8-(Volatility^2/2),Volatility))</f>
        <v>41.875538110118235</v>
      </c>
      <c r="R36" s="11">
        <f ca="1">Q36*EXP(_xlfn.NORM.INV(RAND(),'Projection Engine'!$C$8-(Volatility^2/2),Volatility))</f>
        <v>32.908004616288281</v>
      </c>
      <c r="S36" s="11">
        <f ca="1">R36*EXP(_xlfn.NORM.INV(RAND(),'Projection Engine'!$C$8-(Volatility^2/2),Volatility))</f>
        <v>31.82051136588613</v>
      </c>
      <c r="T36" s="11">
        <f ca="1">S36*EXP(_xlfn.NORM.INV(RAND(),'Projection Engine'!$C$8-(Volatility^2/2),Volatility))</f>
        <v>49.228541365261016</v>
      </c>
      <c r="U36" s="11">
        <f ca="1">T36*EXP(_xlfn.NORM.INV(RAND(),'Projection Engine'!$C$8-(Volatility^2/2),Volatility))</f>
        <v>49.536609368010353</v>
      </c>
      <c r="V36" s="11">
        <f ca="1">U36*EXP(_xlfn.NORM.INV(RAND(),'Projection Engine'!$C$8-(Volatility^2/2),Volatility))</f>
        <v>48.256078355232994</v>
      </c>
      <c r="W36" s="11">
        <f ca="1">V36*EXP(_xlfn.NORM.INV(RAND(),'Projection Engine'!$C$8-(Volatility^2/2),Volatility))</f>
        <v>47.798877940699889</v>
      </c>
      <c r="X36" s="11">
        <f ca="1">W36*EXP(_xlfn.NORM.INV(RAND(),'Projection Engine'!$C$8-(Volatility^2/2),Volatility))</f>
        <v>54.86385636043282</v>
      </c>
      <c r="Y36" s="11">
        <f ca="1">X36*EXP(_xlfn.NORM.INV(RAND(),'Projection Engine'!$C$8-(Volatility^2/2),Volatility))</f>
        <v>56.828879443331019</v>
      </c>
      <c r="Z36" s="11">
        <f ca="1">Y36*EXP(_xlfn.NORM.INV(RAND(),'Projection Engine'!$C$8-(Volatility^2/2),Volatility))</f>
        <v>36.929927487841134</v>
      </c>
      <c r="AA36" s="11">
        <f ca="1">Z36*EXP(_xlfn.NORM.INV(RAND(),'Projection Engine'!$C$8-(Volatility^2/2),Volatility))</f>
        <v>36.08162310066038</v>
      </c>
      <c r="AB36" s="11">
        <f ca="1">AA36*EXP(_xlfn.NORM.INV(RAND(),'Projection Engine'!$C$8-(Volatility^2/2),Volatility))</f>
        <v>47.949439660376093</v>
      </c>
      <c r="AC36" s="11">
        <f ca="1">AB36*EXP(_xlfn.NORM.INV(RAND(),'Projection Engine'!$C$8-(Volatility^2/2),Volatility))</f>
        <v>69.622702955718665</v>
      </c>
      <c r="AD36" s="11">
        <f ca="1">AC36*EXP(_xlfn.NORM.INV(RAND(),'Projection Engine'!$C$8-(Volatility^2/2),Volatility))</f>
        <v>84.922993160636778</v>
      </c>
      <c r="AE36" s="11">
        <f ca="1">AD36*EXP(_xlfn.NORM.INV(RAND(),'Projection Engine'!$C$8-(Volatility^2/2),Volatility))</f>
        <v>123.46064433521731</v>
      </c>
      <c r="AF36" s="11">
        <f ca="1">AE36*EXP(_xlfn.NORM.INV(RAND(),'Projection Engine'!$C$8-(Volatility^2/2),Volatility))</f>
        <v>218.73415082078452</v>
      </c>
      <c r="AG36" s="11">
        <f ca="1">AF36*EXP(_xlfn.NORM.INV(RAND(),'Projection Engine'!$C$8-(Volatility^2/2),Volatility))</f>
        <v>147.85383128942394</v>
      </c>
    </row>
    <row r="37" spans="2:33" x14ac:dyDescent="0.25">
      <c r="B37" t="s">
        <v>100</v>
      </c>
      <c r="C37" s="11">
        <f t="shared" si="0"/>
        <v>9</v>
      </c>
      <c r="D37" s="11">
        <f ca="1">C37*EXP(_xlfn.NORM.INV(RAND(),'Projection Engine'!$C$8-(Volatility^2/2),Volatility))</f>
        <v>8.0391895421843955</v>
      </c>
      <c r="E37" s="11">
        <f ca="1">D37*EXP(_xlfn.NORM.INV(RAND(),'Projection Engine'!$C$8-(Volatility^2/2),Volatility))</f>
        <v>13.505536168239059</v>
      </c>
      <c r="F37" s="11">
        <f ca="1">E37*EXP(_xlfn.NORM.INV(RAND(),'Projection Engine'!$C$8-(Volatility^2/2),Volatility))</f>
        <v>11.346744481551664</v>
      </c>
      <c r="G37" s="11">
        <f ca="1">F37*EXP(_xlfn.NORM.INV(RAND(),'Projection Engine'!$C$8-(Volatility^2/2),Volatility))</f>
        <v>8.4332835480618673</v>
      </c>
      <c r="H37" s="11">
        <f ca="1">G37*EXP(_xlfn.NORM.INV(RAND(),'Projection Engine'!$C$8-(Volatility^2/2),Volatility))</f>
        <v>10.744259520956483</v>
      </c>
      <c r="I37" s="11">
        <f ca="1">H37*EXP(_xlfn.NORM.INV(RAND(),'Projection Engine'!$C$8-(Volatility^2/2),Volatility))</f>
        <v>15.597135665134742</v>
      </c>
      <c r="J37" s="11">
        <f ca="1">I37*EXP(_xlfn.NORM.INV(RAND(),'Projection Engine'!$C$8-(Volatility^2/2),Volatility))</f>
        <v>20.519780403276798</v>
      </c>
      <c r="K37" s="11">
        <f ca="1">J37*EXP(_xlfn.NORM.INV(RAND(),'Projection Engine'!$C$8-(Volatility^2/2),Volatility))</f>
        <v>26.903045584103939</v>
      </c>
      <c r="L37" s="11">
        <f ca="1">K37*EXP(_xlfn.NORM.INV(RAND(),'Projection Engine'!$C$8-(Volatility^2/2),Volatility))</f>
        <v>19.61966545872113</v>
      </c>
      <c r="M37" s="11">
        <f ca="1">L37*EXP(_xlfn.NORM.INV(RAND(),'Projection Engine'!$C$8-(Volatility^2/2),Volatility))</f>
        <v>18.002910059301595</v>
      </c>
      <c r="N37" s="11">
        <f ca="1">M37*EXP(_xlfn.NORM.INV(RAND(),'Projection Engine'!$C$8-(Volatility^2/2),Volatility))</f>
        <v>19.459251597904988</v>
      </c>
      <c r="O37" s="11">
        <f ca="1">N37*EXP(_xlfn.NORM.INV(RAND(),'Projection Engine'!$C$8-(Volatility^2/2),Volatility))</f>
        <v>31.754639639974062</v>
      </c>
      <c r="P37" s="11">
        <f ca="1">O37*EXP(_xlfn.NORM.INV(RAND(),'Projection Engine'!$C$8-(Volatility^2/2),Volatility))</f>
        <v>33.537610338573437</v>
      </c>
      <c r="Q37" s="11">
        <f ca="1">P37*EXP(_xlfn.NORM.INV(RAND(),'Projection Engine'!$C$8-(Volatility^2/2),Volatility))</f>
        <v>35.849356485613669</v>
      </c>
      <c r="R37" s="11">
        <f ca="1">Q37*EXP(_xlfn.NORM.INV(RAND(),'Projection Engine'!$C$8-(Volatility^2/2),Volatility))</f>
        <v>29.730681943049294</v>
      </c>
      <c r="S37" s="11">
        <f ca="1">R37*EXP(_xlfn.NORM.INV(RAND(),'Projection Engine'!$C$8-(Volatility^2/2),Volatility))</f>
        <v>24.438173128800329</v>
      </c>
      <c r="T37" s="11">
        <f ca="1">S37*EXP(_xlfn.NORM.INV(RAND(),'Projection Engine'!$C$8-(Volatility^2/2),Volatility))</f>
        <v>31.561563432690232</v>
      </c>
      <c r="U37" s="11">
        <f ca="1">T37*EXP(_xlfn.NORM.INV(RAND(),'Projection Engine'!$C$8-(Volatility^2/2),Volatility))</f>
        <v>38.119711788949594</v>
      </c>
      <c r="V37" s="11">
        <f ca="1">U37*EXP(_xlfn.NORM.INV(RAND(),'Projection Engine'!$C$8-(Volatility^2/2),Volatility))</f>
        <v>53.122913297445201</v>
      </c>
      <c r="W37" s="11">
        <f ca="1">V37*EXP(_xlfn.NORM.INV(RAND(),'Projection Engine'!$C$8-(Volatility^2/2),Volatility))</f>
        <v>57.85796249942107</v>
      </c>
      <c r="X37" s="11">
        <f ca="1">W37*EXP(_xlfn.NORM.INV(RAND(),'Projection Engine'!$C$8-(Volatility^2/2),Volatility))</f>
        <v>106.40097979716171</v>
      </c>
      <c r="Y37" s="11">
        <f ca="1">X37*EXP(_xlfn.NORM.INV(RAND(),'Projection Engine'!$C$8-(Volatility^2/2),Volatility))</f>
        <v>132.97451614006968</v>
      </c>
      <c r="Z37" s="11">
        <f ca="1">Y37*EXP(_xlfn.NORM.INV(RAND(),'Projection Engine'!$C$8-(Volatility^2/2),Volatility))</f>
        <v>115.45212197700762</v>
      </c>
      <c r="AA37" s="11">
        <f ca="1">Z37*EXP(_xlfn.NORM.INV(RAND(),'Projection Engine'!$C$8-(Volatility^2/2),Volatility))</f>
        <v>116.74177715108337</v>
      </c>
      <c r="AB37" s="11">
        <f ca="1">AA37*EXP(_xlfn.NORM.INV(RAND(),'Projection Engine'!$C$8-(Volatility^2/2),Volatility))</f>
        <v>124.30519249158334</v>
      </c>
      <c r="AC37" s="11">
        <f ca="1">AB37*EXP(_xlfn.NORM.INV(RAND(),'Projection Engine'!$C$8-(Volatility^2/2),Volatility))</f>
        <v>114.01721528295793</v>
      </c>
      <c r="AD37" s="11">
        <f ca="1">AC37*EXP(_xlfn.NORM.INV(RAND(),'Projection Engine'!$C$8-(Volatility^2/2),Volatility))</f>
        <v>67.974802029249759</v>
      </c>
      <c r="AE37" s="11">
        <f ca="1">AD37*EXP(_xlfn.NORM.INV(RAND(),'Projection Engine'!$C$8-(Volatility^2/2),Volatility))</f>
        <v>88.07029168969791</v>
      </c>
      <c r="AF37" s="11">
        <f ca="1">AE37*EXP(_xlfn.NORM.INV(RAND(),'Projection Engine'!$C$8-(Volatility^2/2),Volatility))</f>
        <v>101.38765892808</v>
      </c>
      <c r="AG37" s="11">
        <f ca="1">AF37*EXP(_xlfn.NORM.INV(RAND(),'Projection Engine'!$C$8-(Volatility^2/2),Volatility))</f>
        <v>96.811686480878592</v>
      </c>
    </row>
    <row r="38" spans="2:33" x14ac:dyDescent="0.25">
      <c r="B38" t="s">
        <v>101</v>
      </c>
      <c r="C38" s="11">
        <f t="shared" si="0"/>
        <v>9</v>
      </c>
      <c r="D38" s="11">
        <f ca="1">C38*EXP(_xlfn.NORM.INV(RAND(),'Projection Engine'!$C$8-(Volatility^2/2),Volatility))</f>
        <v>13.122712392491435</v>
      </c>
      <c r="E38" s="11">
        <f ca="1">D38*EXP(_xlfn.NORM.INV(RAND(),'Projection Engine'!$C$8-(Volatility^2/2),Volatility))</f>
        <v>18.957131566023957</v>
      </c>
      <c r="F38" s="11">
        <f ca="1">E38*EXP(_xlfn.NORM.INV(RAND(),'Projection Engine'!$C$8-(Volatility^2/2),Volatility))</f>
        <v>21.064096159083128</v>
      </c>
      <c r="G38" s="11">
        <f ca="1">F38*EXP(_xlfn.NORM.INV(RAND(),'Projection Engine'!$C$8-(Volatility^2/2),Volatility))</f>
        <v>30.608406253894685</v>
      </c>
      <c r="H38" s="11">
        <f ca="1">G38*EXP(_xlfn.NORM.INV(RAND(),'Projection Engine'!$C$8-(Volatility^2/2),Volatility))</f>
        <v>38.465074125619566</v>
      </c>
      <c r="I38" s="11">
        <f ca="1">H38*EXP(_xlfn.NORM.INV(RAND(),'Projection Engine'!$C$8-(Volatility^2/2),Volatility))</f>
        <v>42.065688936742241</v>
      </c>
      <c r="J38" s="11">
        <f ca="1">I38*EXP(_xlfn.NORM.INV(RAND(),'Projection Engine'!$C$8-(Volatility^2/2),Volatility))</f>
        <v>51.149576342477019</v>
      </c>
      <c r="K38" s="11">
        <f ca="1">J38*EXP(_xlfn.NORM.INV(RAND(),'Projection Engine'!$C$8-(Volatility^2/2),Volatility))</f>
        <v>30.603595860967321</v>
      </c>
      <c r="L38" s="11">
        <f ca="1">K38*EXP(_xlfn.NORM.INV(RAND(),'Projection Engine'!$C$8-(Volatility^2/2),Volatility))</f>
        <v>33.873759421351579</v>
      </c>
      <c r="M38" s="11">
        <f ca="1">L38*EXP(_xlfn.NORM.INV(RAND(),'Projection Engine'!$C$8-(Volatility^2/2),Volatility))</f>
        <v>34.21685152238755</v>
      </c>
      <c r="N38" s="11">
        <f ca="1">M38*EXP(_xlfn.NORM.INV(RAND(),'Projection Engine'!$C$8-(Volatility^2/2),Volatility))</f>
        <v>53.3150109742691</v>
      </c>
      <c r="O38" s="11">
        <f ca="1">N38*EXP(_xlfn.NORM.INV(RAND(),'Projection Engine'!$C$8-(Volatility^2/2),Volatility))</f>
        <v>77.740277572193577</v>
      </c>
      <c r="P38" s="11">
        <f ca="1">O38*EXP(_xlfn.NORM.INV(RAND(),'Projection Engine'!$C$8-(Volatility^2/2),Volatility))</f>
        <v>164.37008478444918</v>
      </c>
      <c r="Q38" s="11">
        <f ca="1">P38*EXP(_xlfn.NORM.INV(RAND(),'Projection Engine'!$C$8-(Volatility^2/2),Volatility))</f>
        <v>184.74628120868104</v>
      </c>
      <c r="R38" s="11">
        <f ca="1">Q38*EXP(_xlfn.NORM.INV(RAND(),'Projection Engine'!$C$8-(Volatility^2/2),Volatility))</f>
        <v>274.07864391339916</v>
      </c>
      <c r="S38" s="11">
        <f ca="1">R38*EXP(_xlfn.NORM.INV(RAND(),'Projection Engine'!$C$8-(Volatility^2/2),Volatility))</f>
        <v>288.234213047129</v>
      </c>
      <c r="T38" s="11">
        <f ca="1">S38*EXP(_xlfn.NORM.INV(RAND(),'Projection Engine'!$C$8-(Volatility^2/2),Volatility))</f>
        <v>345.02538914557721</v>
      </c>
      <c r="U38" s="11">
        <f ca="1">T38*EXP(_xlfn.NORM.INV(RAND(),'Projection Engine'!$C$8-(Volatility^2/2),Volatility))</f>
        <v>412.19999530837032</v>
      </c>
      <c r="V38" s="11">
        <f ca="1">U38*EXP(_xlfn.NORM.INV(RAND(),'Projection Engine'!$C$8-(Volatility^2/2),Volatility))</f>
        <v>347.98815295353398</v>
      </c>
      <c r="W38" s="11">
        <f ca="1">V38*EXP(_xlfn.NORM.INV(RAND(),'Projection Engine'!$C$8-(Volatility^2/2),Volatility))</f>
        <v>446.94053772527906</v>
      </c>
      <c r="X38" s="11">
        <f ca="1">W38*EXP(_xlfn.NORM.INV(RAND(),'Projection Engine'!$C$8-(Volatility^2/2),Volatility))</f>
        <v>434.28794707038264</v>
      </c>
      <c r="Y38" s="11">
        <f ca="1">X38*EXP(_xlfn.NORM.INV(RAND(),'Projection Engine'!$C$8-(Volatility^2/2),Volatility))</f>
        <v>598.18522759476514</v>
      </c>
      <c r="Z38" s="11">
        <f ca="1">Y38*EXP(_xlfn.NORM.INV(RAND(),'Projection Engine'!$C$8-(Volatility^2/2),Volatility))</f>
        <v>931.89198481046537</v>
      </c>
      <c r="AA38" s="11">
        <f ca="1">Z38*EXP(_xlfn.NORM.INV(RAND(),'Projection Engine'!$C$8-(Volatility^2/2),Volatility))</f>
        <v>935.21628348203785</v>
      </c>
      <c r="AB38" s="11">
        <f ca="1">AA38*EXP(_xlfn.NORM.INV(RAND(),'Projection Engine'!$C$8-(Volatility^2/2),Volatility))</f>
        <v>718.39942981285878</v>
      </c>
      <c r="AC38" s="11">
        <f ca="1">AB38*EXP(_xlfn.NORM.INV(RAND(),'Projection Engine'!$C$8-(Volatility^2/2),Volatility))</f>
        <v>1081.1944709729296</v>
      </c>
      <c r="AD38" s="11">
        <f ca="1">AC38*EXP(_xlfn.NORM.INV(RAND(),'Projection Engine'!$C$8-(Volatility^2/2),Volatility))</f>
        <v>1649.2306845148867</v>
      </c>
      <c r="AE38" s="11">
        <f ca="1">AD38*EXP(_xlfn.NORM.INV(RAND(),'Projection Engine'!$C$8-(Volatility^2/2),Volatility))</f>
        <v>1354.4838228417975</v>
      </c>
      <c r="AF38" s="11">
        <f ca="1">AE38*EXP(_xlfn.NORM.INV(RAND(),'Projection Engine'!$C$8-(Volatility^2/2),Volatility))</f>
        <v>2221.1837453004446</v>
      </c>
      <c r="AG38" s="11">
        <f ca="1">AF38*EXP(_xlfn.NORM.INV(RAND(),'Projection Engine'!$C$8-(Volatility^2/2),Volatility))</f>
        <v>5076.0654175186373</v>
      </c>
    </row>
    <row r="39" spans="2:33" x14ac:dyDescent="0.25">
      <c r="B39" t="s">
        <v>102</v>
      </c>
      <c r="C39" s="11">
        <f t="shared" si="0"/>
        <v>9</v>
      </c>
      <c r="D39" s="11">
        <f ca="1">C39*EXP(_xlfn.NORM.INV(RAND(),'Projection Engine'!$C$8-(Volatility^2/2),Volatility))</f>
        <v>8.3733842231999702</v>
      </c>
      <c r="E39" s="11">
        <f ca="1">D39*EXP(_xlfn.NORM.INV(RAND(),'Projection Engine'!$C$8-(Volatility^2/2),Volatility))</f>
        <v>11.316562077885651</v>
      </c>
      <c r="F39" s="11">
        <f ca="1">E39*EXP(_xlfn.NORM.INV(RAND(),'Projection Engine'!$C$8-(Volatility^2/2),Volatility))</f>
        <v>9.8093320108045621</v>
      </c>
      <c r="G39" s="11">
        <f ca="1">F39*EXP(_xlfn.NORM.INV(RAND(),'Projection Engine'!$C$8-(Volatility^2/2),Volatility))</f>
        <v>9.3611536992307318</v>
      </c>
      <c r="H39" s="11">
        <f ca="1">G39*EXP(_xlfn.NORM.INV(RAND(),'Projection Engine'!$C$8-(Volatility^2/2),Volatility))</f>
        <v>5.3287325391924911</v>
      </c>
      <c r="I39" s="11">
        <f ca="1">H39*EXP(_xlfn.NORM.INV(RAND(),'Projection Engine'!$C$8-(Volatility^2/2),Volatility))</f>
        <v>6.3771166237777104</v>
      </c>
      <c r="J39" s="11">
        <f ca="1">I39*EXP(_xlfn.NORM.INV(RAND(),'Projection Engine'!$C$8-(Volatility^2/2),Volatility))</f>
        <v>6.931227911443834</v>
      </c>
      <c r="K39" s="11">
        <f ca="1">J39*EXP(_xlfn.NORM.INV(RAND(),'Projection Engine'!$C$8-(Volatility^2/2),Volatility))</f>
        <v>10.063322183488365</v>
      </c>
      <c r="L39" s="11">
        <f ca="1">K39*EXP(_xlfn.NORM.INV(RAND(),'Projection Engine'!$C$8-(Volatility^2/2),Volatility))</f>
        <v>8.2472890864476529</v>
      </c>
      <c r="M39" s="11">
        <f ca="1">L39*EXP(_xlfn.NORM.INV(RAND(),'Projection Engine'!$C$8-(Volatility^2/2),Volatility))</f>
        <v>5.6022654517239321</v>
      </c>
      <c r="N39" s="11">
        <f ca="1">M39*EXP(_xlfn.NORM.INV(RAND(),'Projection Engine'!$C$8-(Volatility^2/2),Volatility))</f>
        <v>5.7607807694672095</v>
      </c>
      <c r="O39" s="11">
        <f ca="1">N39*EXP(_xlfn.NORM.INV(RAND(),'Projection Engine'!$C$8-(Volatility^2/2),Volatility))</f>
        <v>5.00635729474984</v>
      </c>
      <c r="P39" s="11">
        <f ca="1">O39*EXP(_xlfn.NORM.INV(RAND(),'Projection Engine'!$C$8-(Volatility^2/2),Volatility))</f>
        <v>3.9192783440404182</v>
      </c>
      <c r="Q39" s="11">
        <f ca="1">P39*EXP(_xlfn.NORM.INV(RAND(),'Projection Engine'!$C$8-(Volatility^2/2),Volatility))</f>
        <v>4.183771497027335</v>
      </c>
      <c r="R39" s="11">
        <f ca="1">Q39*EXP(_xlfn.NORM.INV(RAND(),'Projection Engine'!$C$8-(Volatility^2/2),Volatility))</f>
        <v>3.2602637890437984</v>
      </c>
      <c r="S39" s="11">
        <f ca="1">R39*EXP(_xlfn.NORM.INV(RAND(),'Projection Engine'!$C$8-(Volatility^2/2),Volatility))</f>
        <v>5.2127204650163668</v>
      </c>
      <c r="T39" s="11">
        <f ca="1">S39*EXP(_xlfn.NORM.INV(RAND(),'Projection Engine'!$C$8-(Volatility^2/2),Volatility))</f>
        <v>4.2960885899126904</v>
      </c>
      <c r="U39" s="11">
        <f ca="1">T39*EXP(_xlfn.NORM.INV(RAND(),'Projection Engine'!$C$8-(Volatility^2/2),Volatility))</f>
        <v>4.5509691446236991</v>
      </c>
      <c r="V39" s="11">
        <f ca="1">U39*EXP(_xlfn.NORM.INV(RAND(),'Projection Engine'!$C$8-(Volatility^2/2),Volatility))</f>
        <v>3.7586016686894612</v>
      </c>
      <c r="W39" s="11">
        <f ca="1">V39*EXP(_xlfn.NORM.INV(RAND(),'Projection Engine'!$C$8-(Volatility^2/2),Volatility))</f>
        <v>3.8544135595756437</v>
      </c>
      <c r="X39" s="11">
        <f ca="1">W39*EXP(_xlfn.NORM.INV(RAND(),'Projection Engine'!$C$8-(Volatility^2/2),Volatility))</f>
        <v>2.6260454295432631</v>
      </c>
      <c r="Y39" s="11">
        <f ca="1">X39*EXP(_xlfn.NORM.INV(RAND(),'Projection Engine'!$C$8-(Volatility^2/2),Volatility))</f>
        <v>3.0591400587396853</v>
      </c>
      <c r="Z39" s="11">
        <f ca="1">Y39*EXP(_xlfn.NORM.INV(RAND(),'Projection Engine'!$C$8-(Volatility^2/2),Volatility))</f>
        <v>2.9433665868393017</v>
      </c>
      <c r="AA39" s="11">
        <f ca="1">Z39*EXP(_xlfn.NORM.INV(RAND(),'Projection Engine'!$C$8-(Volatility^2/2),Volatility))</f>
        <v>2.3466133541930487</v>
      </c>
      <c r="AB39" s="11">
        <f ca="1">AA39*EXP(_xlfn.NORM.INV(RAND(),'Projection Engine'!$C$8-(Volatility^2/2),Volatility))</f>
        <v>2.5171605017027039</v>
      </c>
      <c r="AC39" s="11">
        <f ca="1">AB39*EXP(_xlfn.NORM.INV(RAND(),'Projection Engine'!$C$8-(Volatility^2/2),Volatility))</f>
        <v>2.6623570210168692</v>
      </c>
      <c r="AD39" s="11">
        <f ca="1">AC39*EXP(_xlfn.NORM.INV(RAND(),'Projection Engine'!$C$8-(Volatility^2/2),Volatility))</f>
        <v>4.5244646532620791</v>
      </c>
      <c r="AE39" s="11">
        <f ca="1">AD39*EXP(_xlfn.NORM.INV(RAND(),'Projection Engine'!$C$8-(Volatility^2/2),Volatility))</f>
        <v>5.4414520552349179</v>
      </c>
      <c r="AF39" s="11">
        <f ca="1">AE39*EXP(_xlfn.NORM.INV(RAND(),'Projection Engine'!$C$8-(Volatility^2/2),Volatility))</f>
        <v>3.2343769770842994</v>
      </c>
      <c r="AG39" s="11">
        <f ca="1">AF39*EXP(_xlfn.NORM.INV(RAND(),'Projection Engine'!$C$8-(Volatility^2/2),Volatility))</f>
        <v>6.2558084337166786</v>
      </c>
    </row>
    <row r="40" spans="2:33" x14ac:dyDescent="0.25">
      <c r="B40" t="s">
        <v>103</v>
      </c>
      <c r="C40" s="11">
        <f t="shared" si="0"/>
        <v>9</v>
      </c>
      <c r="D40" s="11">
        <f ca="1">C40*EXP(_xlfn.NORM.INV(RAND(),'Projection Engine'!$C$8-(Volatility^2/2),Volatility))</f>
        <v>6.481532288388312</v>
      </c>
      <c r="E40" s="11">
        <f ca="1">D40*EXP(_xlfn.NORM.INV(RAND(),'Projection Engine'!$C$8-(Volatility^2/2),Volatility))</f>
        <v>6.2592851994960137</v>
      </c>
      <c r="F40" s="11">
        <f ca="1">E40*EXP(_xlfn.NORM.INV(RAND(),'Projection Engine'!$C$8-(Volatility^2/2),Volatility))</f>
        <v>8.7969537865632326</v>
      </c>
      <c r="G40" s="11">
        <f ca="1">F40*EXP(_xlfn.NORM.INV(RAND(),'Projection Engine'!$C$8-(Volatility^2/2),Volatility))</f>
        <v>13.825305126142618</v>
      </c>
      <c r="H40" s="11">
        <f ca="1">G40*EXP(_xlfn.NORM.INV(RAND(),'Projection Engine'!$C$8-(Volatility^2/2),Volatility))</f>
        <v>11.136120373455872</v>
      </c>
      <c r="I40" s="11">
        <f ca="1">H40*EXP(_xlfn.NORM.INV(RAND(),'Projection Engine'!$C$8-(Volatility^2/2),Volatility))</f>
        <v>9.997200427268325</v>
      </c>
      <c r="J40" s="11">
        <f ca="1">I40*EXP(_xlfn.NORM.INV(RAND(),'Projection Engine'!$C$8-(Volatility^2/2),Volatility))</f>
        <v>15.254430609052259</v>
      </c>
      <c r="K40" s="11">
        <f ca="1">J40*EXP(_xlfn.NORM.INV(RAND(),'Projection Engine'!$C$8-(Volatility^2/2),Volatility))</f>
        <v>18.759233335085369</v>
      </c>
      <c r="L40" s="11">
        <f ca="1">K40*EXP(_xlfn.NORM.INV(RAND(),'Projection Engine'!$C$8-(Volatility^2/2),Volatility))</f>
        <v>14.487326504366218</v>
      </c>
      <c r="M40" s="11">
        <f ca="1">L40*EXP(_xlfn.NORM.INV(RAND(),'Projection Engine'!$C$8-(Volatility^2/2),Volatility))</f>
        <v>16.973954638632122</v>
      </c>
      <c r="N40" s="11">
        <f ca="1">M40*EXP(_xlfn.NORM.INV(RAND(),'Projection Engine'!$C$8-(Volatility^2/2),Volatility))</f>
        <v>37.948999617027418</v>
      </c>
      <c r="O40" s="11">
        <f ca="1">N40*EXP(_xlfn.NORM.INV(RAND(),'Projection Engine'!$C$8-(Volatility^2/2),Volatility))</f>
        <v>34.474676404497494</v>
      </c>
      <c r="P40" s="11">
        <f ca="1">O40*EXP(_xlfn.NORM.INV(RAND(),'Projection Engine'!$C$8-(Volatility^2/2),Volatility))</f>
        <v>46.950904062102218</v>
      </c>
      <c r="Q40" s="11">
        <f ca="1">P40*EXP(_xlfn.NORM.INV(RAND(),'Projection Engine'!$C$8-(Volatility^2/2),Volatility))</f>
        <v>80.238107759847011</v>
      </c>
      <c r="R40" s="11">
        <f ca="1">Q40*EXP(_xlfn.NORM.INV(RAND(),'Projection Engine'!$C$8-(Volatility^2/2),Volatility))</f>
        <v>126.71471182899101</v>
      </c>
      <c r="S40" s="11">
        <f ca="1">R40*EXP(_xlfn.NORM.INV(RAND(),'Projection Engine'!$C$8-(Volatility^2/2),Volatility))</f>
        <v>106.46445321824174</v>
      </c>
      <c r="T40" s="11">
        <f ca="1">S40*EXP(_xlfn.NORM.INV(RAND(),'Projection Engine'!$C$8-(Volatility^2/2),Volatility))</f>
        <v>106.26162408929787</v>
      </c>
      <c r="U40" s="11">
        <f ca="1">T40*EXP(_xlfn.NORM.INV(RAND(),'Projection Engine'!$C$8-(Volatility^2/2),Volatility))</f>
        <v>118.36084689395274</v>
      </c>
      <c r="V40" s="11">
        <f ca="1">U40*EXP(_xlfn.NORM.INV(RAND(),'Projection Engine'!$C$8-(Volatility^2/2),Volatility))</f>
        <v>163.28336378944829</v>
      </c>
      <c r="W40" s="11">
        <f ca="1">V40*EXP(_xlfn.NORM.INV(RAND(),'Projection Engine'!$C$8-(Volatility^2/2),Volatility))</f>
        <v>124.94573485604708</v>
      </c>
      <c r="X40" s="11">
        <f ca="1">W40*EXP(_xlfn.NORM.INV(RAND(),'Projection Engine'!$C$8-(Volatility^2/2),Volatility))</f>
        <v>119.04307530089261</v>
      </c>
      <c r="Y40" s="11">
        <f ca="1">X40*EXP(_xlfn.NORM.INV(RAND(),'Projection Engine'!$C$8-(Volatility^2/2),Volatility))</f>
        <v>86.200125547136736</v>
      </c>
      <c r="Z40" s="11">
        <f ca="1">Y40*EXP(_xlfn.NORM.INV(RAND(),'Projection Engine'!$C$8-(Volatility^2/2),Volatility))</f>
        <v>118.06066466683562</v>
      </c>
      <c r="AA40" s="11">
        <f ca="1">Z40*EXP(_xlfn.NORM.INV(RAND(),'Projection Engine'!$C$8-(Volatility^2/2),Volatility))</f>
        <v>93.708078106280624</v>
      </c>
      <c r="AB40" s="11">
        <f ca="1">AA40*EXP(_xlfn.NORM.INV(RAND(),'Projection Engine'!$C$8-(Volatility^2/2),Volatility))</f>
        <v>79.244509907282477</v>
      </c>
      <c r="AC40" s="11">
        <f ca="1">AB40*EXP(_xlfn.NORM.INV(RAND(),'Projection Engine'!$C$8-(Volatility^2/2),Volatility))</f>
        <v>100.63004271075681</v>
      </c>
      <c r="AD40" s="11">
        <f ca="1">AC40*EXP(_xlfn.NORM.INV(RAND(),'Projection Engine'!$C$8-(Volatility^2/2),Volatility))</f>
        <v>65.37573390394779</v>
      </c>
      <c r="AE40" s="11">
        <f ca="1">AD40*EXP(_xlfn.NORM.INV(RAND(),'Projection Engine'!$C$8-(Volatility^2/2),Volatility))</f>
        <v>44.512365481192361</v>
      </c>
      <c r="AF40" s="11">
        <f ca="1">AE40*EXP(_xlfn.NORM.INV(RAND(),'Projection Engine'!$C$8-(Volatility^2/2),Volatility))</f>
        <v>52.188626814100225</v>
      </c>
      <c r="AG40" s="11">
        <f ca="1">AF40*EXP(_xlfn.NORM.INV(RAND(),'Projection Engine'!$C$8-(Volatility^2/2),Volatility))</f>
        <v>77.725996557408337</v>
      </c>
    </row>
    <row r="41" spans="2:33" x14ac:dyDescent="0.25">
      <c r="B41" t="s">
        <v>104</v>
      </c>
      <c r="C41" s="11">
        <f t="shared" si="0"/>
        <v>9</v>
      </c>
      <c r="D41" s="11">
        <f ca="1">C41*EXP(_xlfn.NORM.INV(RAND(),'Projection Engine'!$C$8-(Volatility^2/2),Volatility))</f>
        <v>9.0326236084190974</v>
      </c>
      <c r="E41" s="11">
        <f ca="1">D41*EXP(_xlfn.NORM.INV(RAND(),'Projection Engine'!$C$8-(Volatility^2/2),Volatility))</f>
        <v>13.409988074704913</v>
      </c>
      <c r="F41" s="11">
        <f ca="1">E41*EXP(_xlfn.NORM.INV(RAND(),'Projection Engine'!$C$8-(Volatility^2/2),Volatility))</f>
        <v>13.305064084559636</v>
      </c>
      <c r="G41" s="11">
        <f ca="1">F41*EXP(_xlfn.NORM.INV(RAND(),'Projection Engine'!$C$8-(Volatility^2/2),Volatility))</f>
        <v>22.38896228665406</v>
      </c>
      <c r="H41" s="11">
        <f ca="1">G41*EXP(_xlfn.NORM.INV(RAND(),'Projection Engine'!$C$8-(Volatility^2/2),Volatility))</f>
        <v>42.590170370393324</v>
      </c>
      <c r="I41" s="11">
        <f ca="1">H41*EXP(_xlfn.NORM.INV(RAND(),'Projection Engine'!$C$8-(Volatility^2/2),Volatility))</f>
        <v>32.702685633835387</v>
      </c>
      <c r="J41" s="11">
        <f ca="1">I41*EXP(_xlfn.NORM.INV(RAND(),'Projection Engine'!$C$8-(Volatility^2/2),Volatility))</f>
        <v>33.363948119276806</v>
      </c>
      <c r="K41" s="11">
        <f ca="1">J41*EXP(_xlfn.NORM.INV(RAND(),'Projection Engine'!$C$8-(Volatility^2/2),Volatility))</f>
        <v>37.813395515991658</v>
      </c>
      <c r="L41" s="11">
        <f ca="1">K41*EXP(_xlfn.NORM.INV(RAND(),'Projection Engine'!$C$8-(Volatility^2/2),Volatility))</f>
        <v>31.312535274881537</v>
      </c>
      <c r="M41" s="11">
        <f ca="1">L41*EXP(_xlfn.NORM.INV(RAND(),'Projection Engine'!$C$8-(Volatility^2/2),Volatility))</f>
        <v>28.835729497269924</v>
      </c>
      <c r="N41" s="11">
        <f ca="1">M41*EXP(_xlfn.NORM.INV(RAND(),'Projection Engine'!$C$8-(Volatility^2/2),Volatility))</f>
        <v>24.630094592062267</v>
      </c>
      <c r="O41" s="11">
        <f ca="1">N41*EXP(_xlfn.NORM.INV(RAND(),'Projection Engine'!$C$8-(Volatility^2/2),Volatility))</f>
        <v>30.676653163722282</v>
      </c>
      <c r="P41" s="11">
        <f ca="1">O41*EXP(_xlfn.NORM.INV(RAND(),'Projection Engine'!$C$8-(Volatility^2/2),Volatility))</f>
        <v>61.167411551453682</v>
      </c>
      <c r="Q41" s="11">
        <f ca="1">P41*EXP(_xlfn.NORM.INV(RAND(),'Projection Engine'!$C$8-(Volatility^2/2),Volatility))</f>
        <v>58.403023006141325</v>
      </c>
      <c r="R41" s="11">
        <f ca="1">Q41*EXP(_xlfn.NORM.INV(RAND(),'Projection Engine'!$C$8-(Volatility^2/2),Volatility))</f>
        <v>54.642999189855942</v>
      </c>
      <c r="S41" s="11">
        <f ca="1">R41*EXP(_xlfn.NORM.INV(RAND(),'Projection Engine'!$C$8-(Volatility^2/2),Volatility))</f>
        <v>63.81239305684695</v>
      </c>
      <c r="T41" s="11">
        <f ca="1">S41*EXP(_xlfn.NORM.INV(RAND(),'Projection Engine'!$C$8-(Volatility^2/2),Volatility))</f>
        <v>100.09466749381855</v>
      </c>
      <c r="U41" s="11">
        <f ca="1">T41*EXP(_xlfn.NORM.INV(RAND(),'Projection Engine'!$C$8-(Volatility^2/2),Volatility))</f>
        <v>109.89351304773776</v>
      </c>
      <c r="V41" s="11">
        <f ca="1">U41*EXP(_xlfn.NORM.INV(RAND(),'Projection Engine'!$C$8-(Volatility^2/2),Volatility))</f>
        <v>107.60591898939077</v>
      </c>
      <c r="W41" s="11">
        <f ca="1">V41*EXP(_xlfn.NORM.INV(RAND(),'Projection Engine'!$C$8-(Volatility^2/2),Volatility))</f>
        <v>92.013997228700674</v>
      </c>
      <c r="X41" s="11">
        <f ca="1">W41*EXP(_xlfn.NORM.INV(RAND(),'Projection Engine'!$C$8-(Volatility^2/2),Volatility))</f>
        <v>50.627014352964594</v>
      </c>
      <c r="Y41" s="11">
        <f ca="1">X41*EXP(_xlfn.NORM.INV(RAND(),'Projection Engine'!$C$8-(Volatility^2/2),Volatility))</f>
        <v>70.236896785331439</v>
      </c>
      <c r="Z41" s="11">
        <f ca="1">Y41*EXP(_xlfn.NORM.INV(RAND(),'Projection Engine'!$C$8-(Volatility^2/2),Volatility))</f>
        <v>69.282338673297019</v>
      </c>
      <c r="AA41" s="11">
        <f ca="1">Z41*EXP(_xlfn.NORM.INV(RAND(),'Projection Engine'!$C$8-(Volatility^2/2),Volatility))</f>
        <v>49.162028383755768</v>
      </c>
      <c r="AB41" s="11">
        <f ca="1">AA41*EXP(_xlfn.NORM.INV(RAND(),'Projection Engine'!$C$8-(Volatility^2/2),Volatility))</f>
        <v>28.888171322138785</v>
      </c>
      <c r="AC41" s="11">
        <f ca="1">AB41*EXP(_xlfn.NORM.INV(RAND(),'Projection Engine'!$C$8-(Volatility^2/2),Volatility))</f>
        <v>28.437974231034691</v>
      </c>
      <c r="AD41" s="11">
        <f ca="1">AC41*EXP(_xlfn.NORM.INV(RAND(),'Projection Engine'!$C$8-(Volatility^2/2),Volatility))</f>
        <v>27.167051582698967</v>
      </c>
      <c r="AE41" s="11">
        <f ca="1">AD41*EXP(_xlfn.NORM.INV(RAND(),'Projection Engine'!$C$8-(Volatility^2/2),Volatility))</f>
        <v>27.700052713700863</v>
      </c>
      <c r="AF41" s="11">
        <f ca="1">AE41*EXP(_xlfn.NORM.INV(RAND(),'Projection Engine'!$C$8-(Volatility^2/2),Volatility))</f>
        <v>26.703172007230407</v>
      </c>
      <c r="AG41" s="11">
        <f ca="1">AF41*EXP(_xlfn.NORM.INV(RAND(),'Projection Engine'!$C$8-(Volatility^2/2),Volatility))</f>
        <v>49.872289191077947</v>
      </c>
    </row>
    <row r="42" spans="2:33" x14ac:dyDescent="0.25">
      <c r="B42" t="s">
        <v>105</v>
      </c>
      <c r="C42" s="11">
        <f t="shared" si="0"/>
        <v>9</v>
      </c>
      <c r="D42" s="11">
        <f ca="1">C42*EXP(_xlfn.NORM.INV(RAND(),'Projection Engine'!$C$8-(Volatility^2/2),Volatility))</f>
        <v>7.6034728255698978</v>
      </c>
      <c r="E42" s="11">
        <f ca="1">D42*EXP(_xlfn.NORM.INV(RAND(),'Projection Engine'!$C$8-(Volatility^2/2),Volatility))</f>
        <v>11.345232786206564</v>
      </c>
      <c r="F42" s="11">
        <f ca="1">E42*EXP(_xlfn.NORM.INV(RAND(),'Projection Engine'!$C$8-(Volatility^2/2),Volatility))</f>
        <v>11.14477525537375</v>
      </c>
      <c r="G42" s="11">
        <f ca="1">F42*EXP(_xlfn.NORM.INV(RAND(),'Projection Engine'!$C$8-(Volatility^2/2),Volatility))</f>
        <v>13.255866182930754</v>
      </c>
      <c r="H42" s="11">
        <f ca="1">G42*EXP(_xlfn.NORM.INV(RAND(),'Projection Engine'!$C$8-(Volatility^2/2),Volatility))</f>
        <v>16.219060426771239</v>
      </c>
      <c r="I42" s="11">
        <f ca="1">H42*EXP(_xlfn.NORM.INV(RAND(),'Projection Engine'!$C$8-(Volatility^2/2),Volatility))</f>
        <v>25.710510979912218</v>
      </c>
      <c r="J42" s="11">
        <f ca="1">I42*EXP(_xlfn.NORM.INV(RAND(),'Projection Engine'!$C$8-(Volatility^2/2),Volatility))</f>
        <v>25.889175313465554</v>
      </c>
      <c r="K42" s="11">
        <f ca="1">J42*EXP(_xlfn.NORM.INV(RAND(),'Projection Engine'!$C$8-(Volatility^2/2),Volatility))</f>
        <v>33.257603942623135</v>
      </c>
      <c r="L42" s="11">
        <f ca="1">K42*EXP(_xlfn.NORM.INV(RAND(),'Projection Engine'!$C$8-(Volatility^2/2),Volatility))</f>
        <v>24.312243097955765</v>
      </c>
      <c r="M42" s="11">
        <f ca="1">L42*EXP(_xlfn.NORM.INV(RAND(),'Projection Engine'!$C$8-(Volatility^2/2),Volatility))</f>
        <v>37.729074692538333</v>
      </c>
      <c r="N42" s="11">
        <f ca="1">M42*EXP(_xlfn.NORM.INV(RAND(),'Projection Engine'!$C$8-(Volatility^2/2),Volatility))</f>
        <v>42.407181687816426</v>
      </c>
      <c r="O42" s="11">
        <f ca="1">N42*EXP(_xlfn.NORM.INV(RAND(),'Projection Engine'!$C$8-(Volatility^2/2),Volatility))</f>
        <v>84.929203378008495</v>
      </c>
      <c r="P42" s="11">
        <f ca="1">O42*EXP(_xlfn.NORM.INV(RAND(),'Projection Engine'!$C$8-(Volatility^2/2),Volatility))</f>
        <v>111.13357317402026</v>
      </c>
      <c r="Q42" s="11">
        <f ca="1">P42*EXP(_xlfn.NORM.INV(RAND(),'Projection Engine'!$C$8-(Volatility^2/2),Volatility))</f>
        <v>100.72934337782836</v>
      </c>
      <c r="R42" s="11">
        <f ca="1">Q42*EXP(_xlfn.NORM.INV(RAND(),'Projection Engine'!$C$8-(Volatility^2/2),Volatility))</f>
        <v>110.21194850548092</v>
      </c>
      <c r="S42" s="11">
        <f ca="1">R42*EXP(_xlfn.NORM.INV(RAND(),'Projection Engine'!$C$8-(Volatility^2/2),Volatility))</f>
        <v>102.76976662653801</v>
      </c>
      <c r="T42" s="11">
        <f ca="1">S42*EXP(_xlfn.NORM.INV(RAND(),'Projection Engine'!$C$8-(Volatility^2/2),Volatility))</f>
        <v>89.28483338007355</v>
      </c>
      <c r="U42" s="11">
        <f ca="1">T42*EXP(_xlfn.NORM.INV(RAND(),'Projection Engine'!$C$8-(Volatility^2/2),Volatility))</f>
        <v>243.6605904631771</v>
      </c>
      <c r="V42" s="11">
        <f ca="1">U42*EXP(_xlfn.NORM.INV(RAND(),'Projection Engine'!$C$8-(Volatility^2/2),Volatility))</f>
        <v>225.17385750365636</v>
      </c>
      <c r="W42" s="11">
        <f ca="1">V42*EXP(_xlfn.NORM.INV(RAND(),'Projection Engine'!$C$8-(Volatility^2/2),Volatility))</f>
        <v>291.88410482081611</v>
      </c>
      <c r="X42" s="11">
        <f ca="1">W42*EXP(_xlfn.NORM.INV(RAND(),'Projection Engine'!$C$8-(Volatility^2/2),Volatility))</f>
        <v>415.13182128900399</v>
      </c>
      <c r="Y42" s="11">
        <f ca="1">X42*EXP(_xlfn.NORM.INV(RAND(),'Projection Engine'!$C$8-(Volatility^2/2),Volatility))</f>
        <v>344.94305703647279</v>
      </c>
      <c r="Z42" s="11">
        <f ca="1">Y42*EXP(_xlfn.NORM.INV(RAND(),'Projection Engine'!$C$8-(Volatility^2/2),Volatility))</f>
        <v>344.05646315279586</v>
      </c>
      <c r="AA42" s="11">
        <f ca="1">Z42*EXP(_xlfn.NORM.INV(RAND(),'Projection Engine'!$C$8-(Volatility^2/2),Volatility))</f>
        <v>390.02063316228197</v>
      </c>
      <c r="AB42" s="11">
        <f ca="1">AA42*EXP(_xlfn.NORM.INV(RAND(),'Projection Engine'!$C$8-(Volatility^2/2),Volatility))</f>
        <v>471.53011008547804</v>
      </c>
      <c r="AC42" s="11">
        <f ca="1">AB42*EXP(_xlfn.NORM.INV(RAND(),'Projection Engine'!$C$8-(Volatility^2/2),Volatility))</f>
        <v>409.30305125801488</v>
      </c>
      <c r="AD42" s="11">
        <f ca="1">AC42*EXP(_xlfn.NORM.INV(RAND(),'Projection Engine'!$C$8-(Volatility^2/2),Volatility))</f>
        <v>324.0015499072025</v>
      </c>
      <c r="AE42" s="11">
        <f ca="1">AD42*EXP(_xlfn.NORM.INV(RAND(),'Projection Engine'!$C$8-(Volatility^2/2),Volatility))</f>
        <v>246.06163823345094</v>
      </c>
      <c r="AF42" s="11">
        <f ca="1">AE42*EXP(_xlfn.NORM.INV(RAND(),'Projection Engine'!$C$8-(Volatility^2/2),Volatility))</f>
        <v>170.15825408705976</v>
      </c>
      <c r="AG42" s="11">
        <f ca="1">AF42*EXP(_xlfn.NORM.INV(RAND(),'Projection Engine'!$C$8-(Volatility^2/2),Volatility))</f>
        <v>249.96365477621427</v>
      </c>
    </row>
    <row r="43" spans="2:33" x14ac:dyDescent="0.25">
      <c r="B43" t="s">
        <v>106</v>
      </c>
      <c r="C43" s="11">
        <f t="shared" si="0"/>
        <v>9</v>
      </c>
      <c r="D43" s="11">
        <f ca="1">C43*EXP(_xlfn.NORM.INV(RAND(),'Projection Engine'!$C$8-(Volatility^2/2),Volatility))</f>
        <v>19.904420198249543</v>
      </c>
      <c r="E43" s="11">
        <f ca="1">D43*EXP(_xlfn.NORM.INV(RAND(),'Projection Engine'!$C$8-(Volatility^2/2),Volatility))</f>
        <v>25.42803686775763</v>
      </c>
      <c r="F43" s="11">
        <f ca="1">E43*EXP(_xlfn.NORM.INV(RAND(),'Projection Engine'!$C$8-(Volatility^2/2),Volatility))</f>
        <v>19.987106815510039</v>
      </c>
      <c r="G43" s="11">
        <f ca="1">F43*EXP(_xlfn.NORM.INV(RAND(),'Projection Engine'!$C$8-(Volatility^2/2),Volatility))</f>
        <v>31.027738791984387</v>
      </c>
      <c r="H43" s="11">
        <f ca="1">G43*EXP(_xlfn.NORM.INV(RAND(),'Projection Engine'!$C$8-(Volatility^2/2),Volatility))</f>
        <v>32.026706279651947</v>
      </c>
      <c r="I43" s="11">
        <f ca="1">H43*EXP(_xlfn.NORM.INV(RAND(),'Projection Engine'!$C$8-(Volatility^2/2),Volatility))</f>
        <v>23.447091295871235</v>
      </c>
      <c r="J43" s="11">
        <f ca="1">I43*EXP(_xlfn.NORM.INV(RAND(),'Projection Engine'!$C$8-(Volatility^2/2),Volatility))</f>
        <v>31.90136672774528</v>
      </c>
      <c r="K43" s="11">
        <f ca="1">J43*EXP(_xlfn.NORM.INV(RAND(),'Projection Engine'!$C$8-(Volatility^2/2),Volatility))</f>
        <v>20.975722047528389</v>
      </c>
      <c r="L43" s="11">
        <f ca="1">K43*EXP(_xlfn.NORM.INV(RAND(),'Projection Engine'!$C$8-(Volatility^2/2),Volatility))</f>
        <v>24.489567047651029</v>
      </c>
      <c r="M43" s="11">
        <f ca="1">L43*EXP(_xlfn.NORM.INV(RAND(),'Projection Engine'!$C$8-(Volatility^2/2),Volatility))</f>
        <v>30.795094915442636</v>
      </c>
      <c r="N43" s="11">
        <f ca="1">M43*EXP(_xlfn.NORM.INV(RAND(),'Projection Engine'!$C$8-(Volatility^2/2),Volatility))</f>
        <v>18.352891521363976</v>
      </c>
      <c r="O43" s="11">
        <f ca="1">N43*EXP(_xlfn.NORM.INV(RAND(),'Projection Engine'!$C$8-(Volatility^2/2),Volatility))</f>
        <v>31.494175124279845</v>
      </c>
      <c r="P43" s="11">
        <f ca="1">O43*EXP(_xlfn.NORM.INV(RAND(),'Projection Engine'!$C$8-(Volatility^2/2),Volatility))</f>
        <v>21.544097831830495</v>
      </c>
      <c r="Q43" s="11">
        <f ca="1">P43*EXP(_xlfn.NORM.INV(RAND(),'Projection Engine'!$C$8-(Volatility^2/2),Volatility))</f>
        <v>19.849574698362591</v>
      </c>
      <c r="R43" s="11">
        <f ca="1">Q43*EXP(_xlfn.NORM.INV(RAND(),'Projection Engine'!$C$8-(Volatility^2/2),Volatility))</f>
        <v>28.90183821553731</v>
      </c>
      <c r="S43" s="11">
        <f ca="1">R43*EXP(_xlfn.NORM.INV(RAND(),'Projection Engine'!$C$8-(Volatility^2/2),Volatility))</f>
        <v>24.555543971154606</v>
      </c>
      <c r="T43" s="11">
        <f ca="1">S43*EXP(_xlfn.NORM.INV(RAND(),'Projection Engine'!$C$8-(Volatility^2/2),Volatility))</f>
        <v>41.142215648357293</v>
      </c>
      <c r="U43" s="11">
        <f ca="1">T43*EXP(_xlfn.NORM.INV(RAND(),'Projection Engine'!$C$8-(Volatility^2/2),Volatility))</f>
        <v>82.446849482701424</v>
      </c>
      <c r="V43" s="11">
        <f ca="1">U43*EXP(_xlfn.NORM.INV(RAND(),'Projection Engine'!$C$8-(Volatility^2/2),Volatility))</f>
        <v>126.2208236357113</v>
      </c>
      <c r="W43" s="11">
        <f ca="1">V43*EXP(_xlfn.NORM.INV(RAND(),'Projection Engine'!$C$8-(Volatility^2/2),Volatility))</f>
        <v>136.53408597205043</v>
      </c>
      <c r="X43" s="11">
        <f ca="1">W43*EXP(_xlfn.NORM.INV(RAND(),'Projection Engine'!$C$8-(Volatility^2/2),Volatility))</f>
        <v>165.19770463177224</v>
      </c>
      <c r="Y43" s="11">
        <f ca="1">X43*EXP(_xlfn.NORM.INV(RAND(),'Projection Engine'!$C$8-(Volatility^2/2),Volatility))</f>
        <v>246.14950198788793</v>
      </c>
      <c r="Z43" s="11">
        <f ca="1">Y43*EXP(_xlfn.NORM.INV(RAND(),'Projection Engine'!$C$8-(Volatility^2/2),Volatility))</f>
        <v>448.96229520649626</v>
      </c>
      <c r="AA43" s="11">
        <f ca="1">Z43*EXP(_xlfn.NORM.INV(RAND(),'Projection Engine'!$C$8-(Volatility^2/2),Volatility))</f>
        <v>511.53279440700283</v>
      </c>
      <c r="AB43" s="11">
        <f ca="1">AA43*EXP(_xlfn.NORM.INV(RAND(),'Projection Engine'!$C$8-(Volatility^2/2),Volatility))</f>
        <v>655.64548994101779</v>
      </c>
      <c r="AC43" s="11">
        <f ca="1">AB43*EXP(_xlfn.NORM.INV(RAND(),'Projection Engine'!$C$8-(Volatility^2/2),Volatility))</f>
        <v>527.04990506323122</v>
      </c>
      <c r="AD43" s="11">
        <f ca="1">AC43*EXP(_xlfn.NORM.INV(RAND(),'Projection Engine'!$C$8-(Volatility^2/2),Volatility))</f>
        <v>817.87898925848299</v>
      </c>
      <c r="AE43" s="11">
        <f ca="1">AD43*EXP(_xlfn.NORM.INV(RAND(),'Projection Engine'!$C$8-(Volatility^2/2),Volatility))</f>
        <v>995.9322743373383</v>
      </c>
      <c r="AF43" s="11">
        <f ca="1">AE43*EXP(_xlfn.NORM.INV(RAND(),'Projection Engine'!$C$8-(Volatility^2/2),Volatility))</f>
        <v>1913.7610311723436</v>
      </c>
      <c r="AG43" s="11">
        <f ca="1">AF43*EXP(_xlfn.NORM.INV(RAND(),'Projection Engine'!$C$8-(Volatility^2/2),Volatility))</f>
        <v>1969.5983371956888</v>
      </c>
    </row>
    <row r="44" spans="2:33" x14ac:dyDescent="0.25">
      <c r="B44" t="s">
        <v>107</v>
      </c>
      <c r="C44" s="11">
        <f t="shared" si="0"/>
        <v>9</v>
      </c>
      <c r="D44" s="11">
        <f ca="1">C44*EXP(_xlfn.NORM.INV(RAND(),'Projection Engine'!$C$8-(Volatility^2/2),Volatility))</f>
        <v>6.7874102522642774</v>
      </c>
      <c r="E44" s="11">
        <f ca="1">D44*EXP(_xlfn.NORM.INV(RAND(),'Projection Engine'!$C$8-(Volatility^2/2),Volatility))</f>
        <v>5.7558140512049558</v>
      </c>
      <c r="F44" s="11">
        <f ca="1">E44*EXP(_xlfn.NORM.INV(RAND(),'Projection Engine'!$C$8-(Volatility^2/2),Volatility))</f>
        <v>9.2951483624105347</v>
      </c>
      <c r="G44" s="11">
        <f ca="1">F44*EXP(_xlfn.NORM.INV(RAND(),'Projection Engine'!$C$8-(Volatility^2/2),Volatility))</f>
        <v>14.376708756555127</v>
      </c>
      <c r="H44" s="11">
        <f ca="1">G44*EXP(_xlfn.NORM.INV(RAND(),'Projection Engine'!$C$8-(Volatility^2/2),Volatility))</f>
        <v>15.405862859221269</v>
      </c>
      <c r="I44" s="11">
        <f ca="1">H44*EXP(_xlfn.NORM.INV(RAND(),'Projection Engine'!$C$8-(Volatility^2/2),Volatility))</f>
        <v>10.24845707075335</v>
      </c>
      <c r="J44" s="11">
        <f ca="1">I44*EXP(_xlfn.NORM.INV(RAND(),'Projection Engine'!$C$8-(Volatility^2/2),Volatility))</f>
        <v>15.340965784078117</v>
      </c>
      <c r="K44" s="11">
        <f ca="1">J44*EXP(_xlfn.NORM.INV(RAND(),'Projection Engine'!$C$8-(Volatility^2/2),Volatility))</f>
        <v>13.690521460366169</v>
      </c>
      <c r="L44" s="11">
        <f ca="1">K44*EXP(_xlfn.NORM.INV(RAND(),'Projection Engine'!$C$8-(Volatility^2/2),Volatility))</f>
        <v>13.024162687849477</v>
      </c>
      <c r="M44" s="11">
        <f ca="1">L44*EXP(_xlfn.NORM.INV(RAND(),'Projection Engine'!$C$8-(Volatility^2/2),Volatility))</f>
        <v>19.86259679836936</v>
      </c>
      <c r="N44" s="11">
        <f ca="1">M44*EXP(_xlfn.NORM.INV(RAND(),'Projection Engine'!$C$8-(Volatility^2/2),Volatility))</f>
        <v>16.331423244443428</v>
      </c>
      <c r="O44" s="11">
        <f ca="1">N44*EXP(_xlfn.NORM.INV(RAND(),'Projection Engine'!$C$8-(Volatility^2/2),Volatility))</f>
        <v>22.721643437763895</v>
      </c>
      <c r="P44" s="11">
        <f ca="1">O44*EXP(_xlfn.NORM.INV(RAND(),'Projection Engine'!$C$8-(Volatility^2/2),Volatility))</f>
        <v>19.037501362301402</v>
      </c>
      <c r="Q44" s="11">
        <f ca="1">P44*EXP(_xlfn.NORM.INV(RAND(),'Projection Engine'!$C$8-(Volatility^2/2),Volatility))</f>
        <v>29.196277565577716</v>
      </c>
      <c r="R44" s="11">
        <f ca="1">Q44*EXP(_xlfn.NORM.INV(RAND(),'Projection Engine'!$C$8-(Volatility^2/2),Volatility))</f>
        <v>32.470073585977659</v>
      </c>
      <c r="S44" s="11">
        <f ca="1">R44*EXP(_xlfn.NORM.INV(RAND(),'Projection Engine'!$C$8-(Volatility^2/2),Volatility))</f>
        <v>38.581031599789796</v>
      </c>
      <c r="T44" s="11">
        <f ca="1">S44*EXP(_xlfn.NORM.INV(RAND(),'Projection Engine'!$C$8-(Volatility^2/2),Volatility))</f>
        <v>65.390869694244415</v>
      </c>
      <c r="U44" s="11">
        <f ca="1">T44*EXP(_xlfn.NORM.INV(RAND(),'Projection Engine'!$C$8-(Volatility^2/2),Volatility))</f>
        <v>50.628377066601765</v>
      </c>
      <c r="V44" s="11">
        <f ca="1">U44*EXP(_xlfn.NORM.INV(RAND(),'Projection Engine'!$C$8-(Volatility^2/2),Volatility))</f>
        <v>61.77012632183466</v>
      </c>
      <c r="W44" s="11">
        <f ca="1">V44*EXP(_xlfn.NORM.INV(RAND(),'Projection Engine'!$C$8-(Volatility^2/2),Volatility))</f>
        <v>80.28778076120642</v>
      </c>
      <c r="X44" s="11">
        <f ca="1">W44*EXP(_xlfn.NORM.INV(RAND(),'Projection Engine'!$C$8-(Volatility^2/2),Volatility))</f>
        <v>69.235697836013102</v>
      </c>
      <c r="Y44" s="11">
        <f ca="1">X44*EXP(_xlfn.NORM.INV(RAND(),'Projection Engine'!$C$8-(Volatility^2/2),Volatility))</f>
        <v>90.790276964055181</v>
      </c>
      <c r="Z44" s="11">
        <f ca="1">Y44*EXP(_xlfn.NORM.INV(RAND(),'Projection Engine'!$C$8-(Volatility^2/2),Volatility))</f>
        <v>139.21198549587015</v>
      </c>
      <c r="AA44" s="11">
        <f ca="1">Z44*EXP(_xlfn.NORM.INV(RAND(),'Projection Engine'!$C$8-(Volatility^2/2),Volatility))</f>
        <v>149.98412312160329</v>
      </c>
      <c r="AB44" s="11">
        <f ca="1">AA44*EXP(_xlfn.NORM.INV(RAND(),'Projection Engine'!$C$8-(Volatility^2/2),Volatility))</f>
        <v>175.98476835667242</v>
      </c>
      <c r="AC44" s="11">
        <f ca="1">AB44*EXP(_xlfn.NORM.INV(RAND(),'Projection Engine'!$C$8-(Volatility^2/2),Volatility))</f>
        <v>221.53303424898124</v>
      </c>
      <c r="AD44" s="11">
        <f ca="1">AC44*EXP(_xlfn.NORM.INV(RAND(),'Projection Engine'!$C$8-(Volatility^2/2),Volatility))</f>
        <v>395.51929098693944</v>
      </c>
      <c r="AE44" s="11">
        <f ca="1">AD44*EXP(_xlfn.NORM.INV(RAND(),'Projection Engine'!$C$8-(Volatility^2/2),Volatility))</f>
        <v>477.90205645267559</v>
      </c>
      <c r="AF44" s="11">
        <f ca="1">AE44*EXP(_xlfn.NORM.INV(RAND(),'Projection Engine'!$C$8-(Volatility^2/2),Volatility))</f>
        <v>579.6374063984149</v>
      </c>
      <c r="AG44" s="11">
        <f ca="1">AF44*EXP(_xlfn.NORM.INV(RAND(),'Projection Engine'!$C$8-(Volatility^2/2),Volatility))</f>
        <v>819.3638410820156</v>
      </c>
    </row>
    <row r="45" spans="2:33" x14ac:dyDescent="0.25">
      <c r="B45" t="s">
        <v>108</v>
      </c>
      <c r="C45" s="11">
        <f t="shared" si="0"/>
        <v>9</v>
      </c>
      <c r="D45" s="11">
        <f ca="1">C45*EXP(_xlfn.NORM.INV(RAND(),'Projection Engine'!$C$8-(Volatility^2/2),Volatility))</f>
        <v>13.298506274141264</v>
      </c>
      <c r="E45" s="11">
        <f ca="1">D45*EXP(_xlfn.NORM.INV(RAND(),'Projection Engine'!$C$8-(Volatility^2/2),Volatility))</f>
        <v>6.1473707690597799</v>
      </c>
      <c r="F45" s="11">
        <f ca="1">E45*EXP(_xlfn.NORM.INV(RAND(),'Projection Engine'!$C$8-(Volatility^2/2),Volatility))</f>
        <v>8.8267511695757364</v>
      </c>
      <c r="G45" s="11">
        <f ca="1">F45*EXP(_xlfn.NORM.INV(RAND(),'Projection Engine'!$C$8-(Volatility^2/2),Volatility))</f>
        <v>11.418373456282216</v>
      </c>
      <c r="H45" s="11">
        <f ca="1">G45*EXP(_xlfn.NORM.INV(RAND(),'Projection Engine'!$C$8-(Volatility^2/2),Volatility))</f>
        <v>12.000180017864274</v>
      </c>
      <c r="I45" s="11">
        <f ca="1">H45*EXP(_xlfn.NORM.INV(RAND(),'Projection Engine'!$C$8-(Volatility^2/2),Volatility))</f>
        <v>15.629963280589754</v>
      </c>
      <c r="J45" s="11">
        <f ca="1">I45*EXP(_xlfn.NORM.INV(RAND(),'Projection Engine'!$C$8-(Volatility^2/2),Volatility))</f>
        <v>17.137036913888732</v>
      </c>
      <c r="K45" s="11">
        <f ca="1">J45*EXP(_xlfn.NORM.INV(RAND(),'Projection Engine'!$C$8-(Volatility^2/2),Volatility))</f>
        <v>15.345697695454387</v>
      </c>
      <c r="L45" s="11">
        <f ca="1">K45*EXP(_xlfn.NORM.INV(RAND(),'Projection Engine'!$C$8-(Volatility^2/2),Volatility))</f>
        <v>11.422056124185975</v>
      </c>
      <c r="M45" s="11">
        <f ca="1">L45*EXP(_xlfn.NORM.INV(RAND(),'Projection Engine'!$C$8-(Volatility^2/2),Volatility))</f>
        <v>19.464043284878674</v>
      </c>
      <c r="N45" s="11">
        <f ca="1">M45*EXP(_xlfn.NORM.INV(RAND(),'Projection Engine'!$C$8-(Volatility^2/2),Volatility))</f>
        <v>13.922850340651372</v>
      </c>
      <c r="O45" s="11">
        <f ca="1">N45*EXP(_xlfn.NORM.INV(RAND(),'Projection Engine'!$C$8-(Volatility^2/2),Volatility))</f>
        <v>10.960911643598864</v>
      </c>
      <c r="P45" s="11">
        <f ca="1">O45*EXP(_xlfn.NORM.INV(RAND(),'Projection Engine'!$C$8-(Volatility^2/2),Volatility))</f>
        <v>11.414495827949874</v>
      </c>
      <c r="Q45" s="11">
        <f ca="1">P45*EXP(_xlfn.NORM.INV(RAND(),'Projection Engine'!$C$8-(Volatility^2/2),Volatility))</f>
        <v>9.3801327060280464</v>
      </c>
      <c r="R45" s="11">
        <f ca="1">Q45*EXP(_xlfn.NORM.INV(RAND(),'Projection Engine'!$C$8-(Volatility^2/2),Volatility))</f>
        <v>11.259821192072177</v>
      </c>
      <c r="S45" s="11">
        <f ca="1">R45*EXP(_xlfn.NORM.INV(RAND(),'Projection Engine'!$C$8-(Volatility^2/2),Volatility))</f>
        <v>8.1508410779565477</v>
      </c>
      <c r="T45" s="11">
        <f ca="1">S45*EXP(_xlfn.NORM.INV(RAND(),'Projection Engine'!$C$8-(Volatility^2/2),Volatility))</f>
        <v>14.058859708542316</v>
      </c>
      <c r="U45" s="11">
        <f ca="1">T45*EXP(_xlfn.NORM.INV(RAND(),'Projection Engine'!$C$8-(Volatility^2/2),Volatility))</f>
        <v>19.144354817879655</v>
      </c>
      <c r="V45" s="11">
        <f ca="1">U45*EXP(_xlfn.NORM.INV(RAND(),'Projection Engine'!$C$8-(Volatility^2/2),Volatility))</f>
        <v>21.480444007146072</v>
      </c>
      <c r="W45" s="11">
        <f ca="1">V45*EXP(_xlfn.NORM.INV(RAND(),'Projection Engine'!$C$8-(Volatility^2/2),Volatility))</f>
        <v>21.865576156079214</v>
      </c>
      <c r="X45" s="11">
        <f ca="1">W45*EXP(_xlfn.NORM.INV(RAND(),'Projection Engine'!$C$8-(Volatility^2/2),Volatility))</f>
        <v>21.72976402430988</v>
      </c>
      <c r="Y45" s="11">
        <f ca="1">X45*EXP(_xlfn.NORM.INV(RAND(),'Projection Engine'!$C$8-(Volatility^2/2),Volatility))</f>
        <v>17.427191089790721</v>
      </c>
      <c r="Z45" s="11">
        <f ca="1">Y45*EXP(_xlfn.NORM.INV(RAND(),'Projection Engine'!$C$8-(Volatility^2/2),Volatility))</f>
        <v>14.436105866361837</v>
      </c>
      <c r="AA45" s="11">
        <f ca="1">Z45*EXP(_xlfn.NORM.INV(RAND(),'Projection Engine'!$C$8-(Volatility^2/2),Volatility))</f>
        <v>20.390517661967941</v>
      </c>
      <c r="AB45" s="11">
        <f ca="1">AA45*EXP(_xlfn.NORM.INV(RAND(),'Projection Engine'!$C$8-(Volatility^2/2),Volatility))</f>
        <v>27.438614512554917</v>
      </c>
      <c r="AC45" s="11">
        <f ca="1">AB45*EXP(_xlfn.NORM.INV(RAND(),'Projection Engine'!$C$8-(Volatility^2/2),Volatility))</f>
        <v>18.845169336801654</v>
      </c>
      <c r="AD45" s="11">
        <f ca="1">AC45*EXP(_xlfn.NORM.INV(RAND(),'Projection Engine'!$C$8-(Volatility^2/2),Volatility))</f>
        <v>36.814616263948665</v>
      </c>
      <c r="AE45" s="11">
        <f ca="1">AD45*EXP(_xlfn.NORM.INV(RAND(),'Projection Engine'!$C$8-(Volatility^2/2),Volatility))</f>
        <v>27.230882881069835</v>
      </c>
      <c r="AF45" s="11">
        <f ca="1">AE45*EXP(_xlfn.NORM.INV(RAND(),'Projection Engine'!$C$8-(Volatility^2/2),Volatility))</f>
        <v>38.038800389175805</v>
      </c>
      <c r="AG45" s="11">
        <f ca="1">AF45*EXP(_xlfn.NORM.INV(RAND(),'Projection Engine'!$C$8-(Volatility^2/2),Volatility))</f>
        <v>44.169004379945342</v>
      </c>
    </row>
    <row r="46" spans="2:33" x14ac:dyDescent="0.25">
      <c r="B46" t="s">
        <v>109</v>
      </c>
      <c r="C46" s="11">
        <f t="shared" si="0"/>
        <v>9</v>
      </c>
      <c r="D46" s="11">
        <f ca="1">C46*EXP(_xlfn.NORM.INV(RAND(),'Projection Engine'!$C$8-(Volatility^2/2),Volatility))</f>
        <v>7.6005899447479637</v>
      </c>
      <c r="E46" s="11">
        <f ca="1">D46*EXP(_xlfn.NORM.INV(RAND(),'Projection Engine'!$C$8-(Volatility^2/2),Volatility))</f>
        <v>10.077759284410304</v>
      </c>
      <c r="F46" s="11">
        <f ca="1">E46*EXP(_xlfn.NORM.INV(RAND(),'Projection Engine'!$C$8-(Volatility^2/2),Volatility))</f>
        <v>12.289528652987627</v>
      </c>
      <c r="G46" s="11">
        <f ca="1">F46*EXP(_xlfn.NORM.INV(RAND(),'Projection Engine'!$C$8-(Volatility^2/2),Volatility))</f>
        <v>15.988421472377077</v>
      </c>
      <c r="H46" s="11">
        <f ca="1">G46*EXP(_xlfn.NORM.INV(RAND(),'Projection Engine'!$C$8-(Volatility^2/2),Volatility))</f>
        <v>19.226927437205703</v>
      </c>
      <c r="I46" s="11">
        <f ca="1">H46*EXP(_xlfn.NORM.INV(RAND(),'Projection Engine'!$C$8-(Volatility^2/2),Volatility))</f>
        <v>19.311214418875903</v>
      </c>
      <c r="J46" s="11">
        <f ca="1">I46*EXP(_xlfn.NORM.INV(RAND(),'Projection Engine'!$C$8-(Volatility^2/2),Volatility))</f>
        <v>27.640667917771449</v>
      </c>
      <c r="K46" s="11">
        <f ca="1">J46*EXP(_xlfn.NORM.INV(RAND(),'Projection Engine'!$C$8-(Volatility^2/2),Volatility))</f>
        <v>34.557050128799624</v>
      </c>
      <c r="L46" s="11">
        <f ca="1">K46*EXP(_xlfn.NORM.INV(RAND(),'Projection Engine'!$C$8-(Volatility^2/2),Volatility))</f>
        <v>37.356010720755172</v>
      </c>
      <c r="M46" s="11">
        <f ca="1">L46*EXP(_xlfn.NORM.INV(RAND(),'Projection Engine'!$C$8-(Volatility^2/2),Volatility))</f>
        <v>44.006663382278603</v>
      </c>
      <c r="N46" s="11">
        <f ca="1">M46*EXP(_xlfn.NORM.INV(RAND(),'Projection Engine'!$C$8-(Volatility^2/2),Volatility))</f>
        <v>51.982239557003155</v>
      </c>
      <c r="O46" s="11">
        <f ca="1">N46*EXP(_xlfn.NORM.INV(RAND(),'Projection Engine'!$C$8-(Volatility^2/2),Volatility))</f>
        <v>85.957087782642844</v>
      </c>
      <c r="P46" s="11">
        <f ca="1">O46*EXP(_xlfn.NORM.INV(RAND(),'Projection Engine'!$C$8-(Volatility^2/2),Volatility))</f>
        <v>67.494091588163371</v>
      </c>
      <c r="Q46" s="11">
        <f ca="1">P46*EXP(_xlfn.NORM.INV(RAND(),'Projection Engine'!$C$8-(Volatility^2/2),Volatility))</f>
        <v>82.952234910673354</v>
      </c>
      <c r="R46" s="11">
        <f ca="1">Q46*EXP(_xlfn.NORM.INV(RAND(),'Projection Engine'!$C$8-(Volatility^2/2),Volatility))</f>
        <v>59.601515977608138</v>
      </c>
      <c r="S46" s="11">
        <f ca="1">R46*EXP(_xlfn.NORM.INV(RAND(),'Projection Engine'!$C$8-(Volatility^2/2),Volatility))</f>
        <v>56.275892575894687</v>
      </c>
      <c r="T46" s="11">
        <f ca="1">S46*EXP(_xlfn.NORM.INV(RAND(),'Projection Engine'!$C$8-(Volatility^2/2),Volatility))</f>
        <v>66.352880722001615</v>
      </c>
      <c r="U46" s="11">
        <f ca="1">T46*EXP(_xlfn.NORM.INV(RAND(),'Projection Engine'!$C$8-(Volatility^2/2),Volatility))</f>
        <v>53.773168600551976</v>
      </c>
      <c r="V46" s="11">
        <f ca="1">U46*EXP(_xlfn.NORM.INV(RAND(),'Projection Engine'!$C$8-(Volatility^2/2),Volatility))</f>
        <v>59.159973236936295</v>
      </c>
      <c r="W46" s="11">
        <f ca="1">V46*EXP(_xlfn.NORM.INV(RAND(),'Projection Engine'!$C$8-(Volatility^2/2),Volatility))</f>
        <v>69.841835630652838</v>
      </c>
      <c r="X46" s="11">
        <f ca="1">W46*EXP(_xlfn.NORM.INV(RAND(),'Projection Engine'!$C$8-(Volatility^2/2),Volatility))</f>
        <v>83.451102593161167</v>
      </c>
      <c r="Y46" s="11">
        <f ca="1">X46*EXP(_xlfn.NORM.INV(RAND(),'Projection Engine'!$C$8-(Volatility^2/2),Volatility))</f>
        <v>86.54767797156569</v>
      </c>
      <c r="Z46" s="11">
        <f ca="1">Y46*EXP(_xlfn.NORM.INV(RAND(),'Projection Engine'!$C$8-(Volatility^2/2),Volatility))</f>
        <v>94.243931018396324</v>
      </c>
      <c r="AA46" s="11">
        <f ca="1">Z46*EXP(_xlfn.NORM.INV(RAND(),'Projection Engine'!$C$8-(Volatility^2/2),Volatility))</f>
        <v>103.86693631483918</v>
      </c>
      <c r="AB46" s="11">
        <f ca="1">AA46*EXP(_xlfn.NORM.INV(RAND(),'Projection Engine'!$C$8-(Volatility^2/2),Volatility))</f>
        <v>121.59176296289088</v>
      </c>
      <c r="AC46" s="11">
        <f ca="1">AB46*EXP(_xlfn.NORM.INV(RAND(),'Projection Engine'!$C$8-(Volatility^2/2),Volatility))</f>
        <v>132.86788774326692</v>
      </c>
      <c r="AD46" s="11">
        <f ca="1">AC46*EXP(_xlfn.NORM.INV(RAND(),'Projection Engine'!$C$8-(Volatility^2/2),Volatility))</f>
        <v>118.21637984933668</v>
      </c>
      <c r="AE46" s="11">
        <f ca="1">AD46*EXP(_xlfn.NORM.INV(RAND(),'Projection Engine'!$C$8-(Volatility^2/2),Volatility))</f>
        <v>299.06473608716794</v>
      </c>
      <c r="AF46" s="11">
        <f ca="1">AE46*EXP(_xlfn.NORM.INV(RAND(),'Projection Engine'!$C$8-(Volatility^2/2),Volatility))</f>
        <v>395.01533879714191</v>
      </c>
      <c r="AG46" s="11">
        <f ca="1">AF46*EXP(_xlfn.NORM.INV(RAND(),'Projection Engine'!$C$8-(Volatility^2/2),Volatility))</f>
        <v>486.98225382194209</v>
      </c>
    </row>
    <row r="47" spans="2:33" x14ac:dyDescent="0.25">
      <c r="B47" t="s">
        <v>110</v>
      </c>
      <c r="C47" s="11">
        <f t="shared" si="0"/>
        <v>9</v>
      </c>
      <c r="D47" s="11">
        <f ca="1">C47*EXP(_xlfn.NORM.INV(RAND(),'Projection Engine'!$C$8-(Volatility^2/2),Volatility))</f>
        <v>8.4780131335428166</v>
      </c>
      <c r="E47" s="11">
        <f ca="1">D47*EXP(_xlfn.NORM.INV(RAND(),'Projection Engine'!$C$8-(Volatility^2/2),Volatility))</f>
        <v>15.790934374985023</v>
      </c>
      <c r="F47" s="11">
        <f ca="1">E47*EXP(_xlfn.NORM.INV(RAND(),'Projection Engine'!$C$8-(Volatility^2/2),Volatility))</f>
        <v>13.868743732029641</v>
      </c>
      <c r="G47" s="11">
        <f ca="1">F47*EXP(_xlfn.NORM.INV(RAND(),'Projection Engine'!$C$8-(Volatility^2/2),Volatility))</f>
        <v>19.275575984145153</v>
      </c>
      <c r="H47" s="11">
        <f ca="1">G47*EXP(_xlfn.NORM.INV(RAND(),'Projection Engine'!$C$8-(Volatility^2/2),Volatility))</f>
        <v>39.980477441441948</v>
      </c>
      <c r="I47" s="11">
        <f ca="1">H47*EXP(_xlfn.NORM.INV(RAND(),'Projection Engine'!$C$8-(Volatility^2/2),Volatility))</f>
        <v>41.846299662809194</v>
      </c>
      <c r="J47" s="11">
        <f ca="1">I47*EXP(_xlfn.NORM.INV(RAND(),'Projection Engine'!$C$8-(Volatility^2/2),Volatility))</f>
        <v>45.131307124851723</v>
      </c>
      <c r="K47" s="11">
        <f ca="1">J47*EXP(_xlfn.NORM.INV(RAND(),'Projection Engine'!$C$8-(Volatility^2/2),Volatility))</f>
        <v>58.140698341146205</v>
      </c>
      <c r="L47" s="11">
        <f ca="1">K47*EXP(_xlfn.NORM.INV(RAND(),'Projection Engine'!$C$8-(Volatility^2/2),Volatility))</f>
        <v>109.30608297890414</v>
      </c>
      <c r="M47" s="11">
        <f ca="1">L47*EXP(_xlfn.NORM.INV(RAND(),'Projection Engine'!$C$8-(Volatility^2/2),Volatility))</f>
        <v>183.06978773184576</v>
      </c>
      <c r="N47" s="11">
        <f ca="1">M47*EXP(_xlfn.NORM.INV(RAND(),'Projection Engine'!$C$8-(Volatility^2/2),Volatility))</f>
        <v>245.82576447931797</v>
      </c>
      <c r="O47" s="11">
        <f ca="1">N47*EXP(_xlfn.NORM.INV(RAND(),'Projection Engine'!$C$8-(Volatility^2/2),Volatility))</f>
        <v>393.09785845832181</v>
      </c>
      <c r="P47" s="11">
        <f ca="1">O47*EXP(_xlfn.NORM.INV(RAND(),'Projection Engine'!$C$8-(Volatility^2/2),Volatility))</f>
        <v>492.97369918539499</v>
      </c>
      <c r="Q47" s="11">
        <f ca="1">P47*EXP(_xlfn.NORM.INV(RAND(),'Projection Engine'!$C$8-(Volatility^2/2),Volatility))</f>
        <v>804.62746527452839</v>
      </c>
      <c r="R47" s="11">
        <f ca="1">Q47*EXP(_xlfn.NORM.INV(RAND(),'Projection Engine'!$C$8-(Volatility^2/2),Volatility))</f>
        <v>623.17619484862723</v>
      </c>
      <c r="S47" s="11">
        <f ca="1">R47*EXP(_xlfn.NORM.INV(RAND(),'Projection Engine'!$C$8-(Volatility^2/2),Volatility))</f>
        <v>1202.7202072951259</v>
      </c>
      <c r="T47" s="11">
        <f ca="1">S47*EXP(_xlfn.NORM.INV(RAND(),'Projection Engine'!$C$8-(Volatility^2/2),Volatility))</f>
        <v>1288.6151126079094</v>
      </c>
      <c r="U47" s="11">
        <f ca="1">T47*EXP(_xlfn.NORM.INV(RAND(),'Projection Engine'!$C$8-(Volatility^2/2),Volatility))</f>
        <v>1629.9327754538115</v>
      </c>
      <c r="V47" s="11">
        <f ca="1">U47*EXP(_xlfn.NORM.INV(RAND(),'Projection Engine'!$C$8-(Volatility^2/2),Volatility))</f>
        <v>2014.6836393727856</v>
      </c>
      <c r="W47" s="11">
        <f ca="1">V47*EXP(_xlfn.NORM.INV(RAND(),'Projection Engine'!$C$8-(Volatility^2/2),Volatility))</f>
        <v>1939.3644719127733</v>
      </c>
      <c r="X47" s="11">
        <f ca="1">W47*EXP(_xlfn.NORM.INV(RAND(),'Projection Engine'!$C$8-(Volatility^2/2),Volatility))</f>
        <v>3238.7535363999455</v>
      </c>
      <c r="Y47" s="11">
        <f ca="1">X47*EXP(_xlfn.NORM.INV(RAND(),'Projection Engine'!$C$8-(Volatility^2/2),Volatility))</f>
        <v>3450.0207544431964</v>
      </c>
      <c r="Z47" s="11">
        <f ca="1">Y47*EXP(_xlfn.NORM.INV(RAND(),'Projection Engine'!$C$8-(Volatility^2/2),Volatility))</f>
        <v>3955.1804596800544</v>
      </c>
      <c r="AA47" s="11">
        <f ca="1">Z47*EXP(_xlfn.NORM.INV(RAND(),'Projection Engine'!$C$8-(Volatility^2/2),Volatility))</f>
        <v>5715.9713783072048</v>
      </c>
      <c r="AB47" s="11">
        <f ca="1">AA47*EXP(_xlfn.NORM.INV(RAND(),'Projection Engine'!$C$8-(Volatility^2/2),Volatility))</f>
        <v>10268.741273090325</v>
      </c>
      <c r="AC47" s="11">
        <f ca="1">AB47*EXP(_xlfn.NORM.INV(RAND(),'Projection Engine'!$C$8-(Volatility^2/2),Volatility))</f>
        <v>8100.973610729764</v>
      </c>
      <c r="AD47" s="11">
        <f ca="1">AC47*EXP(_xlfn.NORM.INV(RAND(),'Projection Engine'!$C$8-(Volatility^2/2),Volatility))</f>
        <v>9616.0314354400143</v>
      </c>
      <c r="AE47" s="11">
        <f ca="1">AD47*EXP(_xlfn.NORM.INV(RAND(),'Projection Engine'!$C$8-(Volatility^2/2),Volatility))</f>
        <v>8101.6581348684722</v>
      </c>
      <c r="AF47" s="11">
        <f ca="1">AE47*EXP(_xlfn.NORM.INV(RAND(),'Projection Engine'!$C$8-(Volatility^2/2),Volatility))</f>
        <v>6461.9742607634143</v>
      </c>
      <c r="AG47" s="11">
        <f ca="1">AF47*EXP(_xlfn.NORM.INV(RAND(),'Projection Engine'!$C$8-(Volatility^2/2),Volatility))</f>
        <v>4745.4241468864011</v>
      </c>
    </row>
    <row r="48" spans="2:33" x14ac:dyDescent="0.25">
      <c r="B48" t="s">
        <v>111</v>
      </c>
      <c r="C48" s="11">
        <f t="shared" si="0"/>
        <v>9</v>
      </c>
      <c r="D48" s="11">
        <f ca="1">C48*EXP(_xlfn.NORM.INV(RAND(),'Projection Engine'!$C$8-(Volatility^2/2),Volatility))</f>
        <v>26.683571274807665</v>
      </c>
      <c r="E48" s="11">
        <f ca="1">D48*EXP(_xlfn.NORM.INV(RAND(),'Projection Engine'!$C$8-(Volatility^2/2),Volatility))</f>
        <v>25.335722589252072</v>
      </c>
      <c r="F48" s="11">
        <f ca="1">E48*EXP(_xlfn.NORM.INV(RAND(),'Projection Engine'!$C$8-(Volatility^2/2),Volatility))</f>
        <v>26.84129741924249</v>
      </c>
      <c r="G48" s="11">
        <f ca="1">F48*EXP(_xlfn.NORM.INV(RAND(),'Projection Engine'!$C$8-(Volatility^2/2),Volatility))</f>
        <v>29.268632586634681</v>
      </c>
      <c r="H48" s="11">
        <f ca="1">G48*EXP(_xlfn.NORM.INV(RAND(),'Projection Engine'!$C$8-(Volatility^2/2),Volatility))</f>
        <v>32.459542331321089</v>
      </c>
      <c r="I48" s="11">
        <f ca="1">H48*EXP(_xlfn.NORM.INV(RAND(),'Projection Engine'!$C$8-(Volatility^2/2),Volatility))</f>
        <v>41.225184751149342</v>
      </c>
      <c r="J48" s="11">
        <f ca="1">I48*EXP(_xlfn.NORM.INV(RAND(),'Projection Engine'!$C$8-(Volatility^2/2),Volatility))</f>
        <v>27.22584452182398</v>
      </c>
      <c r="K48" s="11">
        <f ca="1">J48*EXP(_xlfn.NORM.INV(RAND(),'Projection Engine'!$C$8-(Volatility^2/2),Volatility))</f>
        <v>22.789209030841228</v>
      </c>
      <c r="L48" s="11">
        <f ca="1">K48*EXP(_xlfn.NORM.INV(RAND(),'Projection Engine'!$C$8-(Volatility^2/2),Volatility))</f>
        <v>17.928277601760708</v>
      </c>
      <c r="M48" s="11">
        <f ca="1">L48*EXP(_xlfn.NORM.INV(RAND(),'Projection Engine'!$C$8-(Volatility^2/2),Volatility))</f>
        <v>13.81455316831193</v>
      </c>
      <c r="N48" s="11">
        <f ca="1">M48*EXP(_xlfn.NORM.INV(RAND(),'Projection Engine'!$C$8-(Volatility^2/2),Volatility))</f>
        <v>21.959056960256383</v>
      </c>
      <c r="O48" s="11">
        <f ca="1">N48*EXP(_xlfn.NORM.INV(RAND(),'Projection Engine'!$C$8-(Volatility^2/2),Volatility))</f>
        <v>21.033848230146699</v>
      </c>
      <c r="P48" s="11">
        <f ca="1">O48*EXP(_xlfn.NORM.INV(RAND(),'Projection Engine'!$C$8-(Volatility^2/2),Volatility))</f>
        <v>25.569310559062416</v>
      </c>
      <c r="Q48" s="11">
        <f ca="1">P48*EXP(_xlfn.NORM.INV(RAND(),'Projection Engine'!$C$8-(Volatility^2/2),Volatility))</f>
        <v>15.51270102348826</v>
      </c>
      <c r="R48" s="11">
        <f ca="1">Q48*EXP(_xlfn.NORM.INV(RAND(),'Projection Engine'!$C$8-(Volatility^2/2),Volatility))</f>
        <v>30.002717953164133</v>
      </c>
      <c r="S48" s="11">
        <f ca="1">R48*EXP(_xlfn.NORM.INV(RAND(),'Projection Engine'!$C$8-(Volatility^2/2),Volatility))</f>
        <v>50.506866733557878</v>
      </c>
      <c r="T48" s="11">
        <f ca="1">S48*EXP(_xlfn.NORM.INV(RAND(),'Projection Engine'!$C$8-(Volatility^2/2),Volatility))</f>
        <v>81.563997726753385</v>
      </c>
      <c r="U48" s="11">
        <f ca="1">T48*EXP(_xlfn.NORM.INV(RAND(),'Projection Engine'!$C$8-(Volatility^2/2),Volatility))</f>
        <v>147.50602763874397</v>
      </c>
      <c r="V48" s="11">
        <f ca="1">U48*EXP(_xlfn.NORM.INV(RAND(),'Projection Engine'!$C$8-(Volatility^2/2),Volatility))</f>
        <v>163.38751993700185</v>
      </c>
      <c r="W48" s="11">
        <f ca="1">V48*EXP(_xlfn.NORM.INV(RAND(),'Projection Engine'!$C$8-(Volatility^2/2),Volatility))</f>
        <v>103.18097582584508</v>
      </c>
      <c r="X48" s="11">
        <f ca="1">W48*EXP(_xlfn.NORM.INV(RAND(),'Projection Engine'!$C$8-(Volatility^2/2),Volatility))</f>
        <v>102.97256474974955</v>
      </c>
      <c r="Y48" s="11">
        <f ca="1">X48*EXP(_xlfn.NORM.INV(RAND(),'Projection Engine'!$C$8-(Volatility^2/2),Volatility))</f>
        <v>104.90354654025231</v>
      </c>
      <c r="Z48" s="11">
        <f ca="1">Y48*EXP(_xlfn.NORM.INV(RAND(),'Projection Engine'!$C$8-(Volatility^2/2),Volatility))</f>
        <v>213.78097542806228</v>
      </c>
      <c r="AA48" s="11">
        <f ca="1">Z48*EXP(_xlfn.NORM.INV(RAND(),'Projection Engine'!$C$8-(Volatility^2/2),Volatility))</f>
        <v>321.04583888664911</v>
      </c>
      <c r="AB48" s="11">
        <f ca="1">AA48*EXP(_xlfn.NORM.INV(RAND(),'Projection Engine'!$C$8-(Volatility^2/2),Volatility))</f>
        <v>219.31782326567574</v>
      </c>
      <c r="AC48" s="11">
        <f ca="1">AB48*EXP(_xlfn.NORM.INV(RAND(),'Projection Engine'!$C$8-(Volatility^2/2),Volatility))</f>
        <v>186.15415764314287</v>
      </c>
      <c r="AD48" s="11">
        <f ca="1">AC48*EXP(_xlfn.NORM.INV(RAND(),'Projection Engine'!$C$8-(Volatility^2/2),Volatility))</f>
        <v>242.52636847180878</v>
      </c>
      <c r="AE48" s="11">
        <f ca="1">AD48*EXP(_xlfn.NORM.INV(RAND(),'Projection Engine'!$C$8-(Volatility^2/2),Volatility))</f>
        <v>167.54903562837501</v>
      </c>
      <c r="AF48" s="11">
        <f ca="1">AE48*EXP(_xlfn.NORM.INV(RAND(),'Projection Engine'!$C$8-(Volatility^2/2),Volatility))</f>
        <v>206.57361720798571</v>
      </c>
      <c r="AG48" s="11">
        <f ca="1">AF48*EXP(_xlfn.NORM.INV(RAND(),'Projection Engine'!$C$8-(Volatility^2/2),Volatility))</f>
        <v>265.56079915399584</v>
      </c>
    </row>
    <row r="49" spans="2:33" x14ac:dyDescent="0.25">
      <c r="B49" t="s">
        <v>112</v>
      </c>
      <c r="C49" s="11">
        <f t="shared" si="0"/>
        <v>9</v>
      </c>
      <c r="D49" s="11">
        <f ca="1">C49*EXP(_xlfn.NORM.INV(RAND(),'Projection Engine'!$C$8-(Volatility^2/2),Volatility))</f>
        <v>13.243252524778383</v>
      </c>
      <c r="E49" s="11">
        <f ca="1">D49*EXP(_xlfn.NORM.INV(RAND(),'Projection Engine'!$C$8-(Volatility^2/2),Volatility))</f>
        <v>14.388920371927577</v>
      </c>
      <c r="F49" s="11">
        <f ca="1">E49*EXP(_xlfn.NORM.INV(RAND(),'Projection Engine'!$C$8-(Volatility^2/2),Volatility))</f>
        <v>14.212742148960913</v>
      </c>
      <c r="G49" s="11">
        <f ca="1">F49*EXP(_xlfn.NORM.INV(RAND(),'Projection Engine'!$C$8-(Volatility^2/2),Volatility))</f>
        <v>14.586913067859154</v>
      </c>
      <c r="H49" s="11">
        <f ca="1">G49*EXP(_xlfn.NORM.INV(RAND(),'Projection Engine'!$C$8-(Volatility^2/2),Volatility))</f>
        <v>18.191355329245173</v>
      </c>
      <c r="I49" s="11">
        <f ca="1">H49*EXP(_xlfn.NORM.INV(RAND(),'Projection Engine'!$C$8-(Volatility^2/2),Volatility))</f>
        <v>13.131389539092272</v>
      </c>
      <c r="J49" s="11">
        <f ca="1">I49*EXP(_xlfn.NORM.INV(RAND(),'Projection Engine'!$C$8-(Volatility^2/2),Volatility))</f>
        <v>13.84523958659919</v>
      </c>
      <c r="K49" s="11">
        <f ca="1">J49*EXP(_xlfn.NORM.INV(RAND(),'Projection Engine'!$C$8-(Volatility^2/2),Volatility))</f>
        <v>16.800331146835759</v>
      </c>
      <c r="L49" s="11">
        <f ca="1">K49*EXP(_xlfn.NORM.INV(RAND(),'Projection Engine'!$C$8-(Volatility^2/2),Volatility))</f>
        <v>17.513927358348013</v>
      </c>
      <c r="M49" s="11">
        <f ca="1">L49*EXP(_xlfn.NORM.INV(RAND(),'Projection Engine'!$C$8-(Volatility^2/2),Volatility))</f>
        <v>15.570397013456255</v>
      </c>
      <c r="N49" s="11">
        <f ca="1">M49*EXP(_xlfn.NORM.INV(RAND(),'Projection Engine'!$C$8-(Volatility^2/2),Volatility))</f>
        <v>16.125002388846813</v>
      </c>
      <c r="O49" s="11">
        <f ca="1">N49*EXP(_xlfn.NORM.INV(RAND(),'Projection Engine'!$C$8-(Volatility^2/2),Volatility))</f>
        <v>14.715682767600361</v>
      </c>
      <c r="P49" s="11">
        <f ca="1">O49*EXP(_xlfn.NORM.INV(RAND(),'Projection Engine'!$C$8-(Volatility^2/2),Volatility))</f>
        <v>16.585907460934376</v>
      </c>
      <c r="Q49" s="11">
        <f ca="1">P49*EXP(_xlfn.NORM.INV(RAND(),'Projection Engine'!$C$8-(Volatility^2/2),Volatility))</f>
        <v>19.043717971897003</v>
      </c>
      <c r="R49" s="11">
        <f ca="1">Q49*EXP(_xlfn.NORM.INV(RAND(),'Projection Engine'!$C$8-(Volatility^2/2),Volatility))</f>
        <v>15.155435389090959</v>
      </c>
      <c r="S49" s="11">
        <f ca="1">R49*EXP(_xlfn.NORM.INV(RAND(),'Projection Engine'!$C$8-(Volatility^2/2),Volatility))</f>
        <v>21.671767899604713</v>
      </c>
      <c r="T49" s="11">
        <f ca="1">S49*EXP(_xlfn.NORM.INV(RAND(),'Projection Engine'!$C$8-(Volatility^2/2),Volatility))</f>
        <v>16.082802693877507</v>
      </c>
      <c r="U49" s="11">
        <f ca="1">T49*EXP(_xlfn.NORM.INV(RAND(),'Projection Engine'!$C$8-(Volatility^2/2),Volatility))</f>
        <v>11.714317874590272</v>
      </c>
      <c r="V49" s="11">
        <f ca="1">U49*EXP(_xlfn.NORM.INV(RAND(),'Projection Engine'!$C$8-(Volatility^2/2),Volatility))</f>
        <v>13.867232646760593</v>
      </c>
      <c r="W49" s="11">
        <f ca="1">V49*EXP(_xlfn.NORM.INV(RAND(),'Projection Engine'!$C$8-(Volatility^2/2),Volatility))</f>
        <v>12.248711073805016</v>
      </c>
      <c r="X49" s="11">
        <f ca="1">W49*EXP(_xlfn.NORM.INV(RAND(),'Projection Engine'!$C$8-(Volatility^2/2),Volatility))</f>
        <v>22.574902975559734</v>
      </c>
      <c r="Y49" s="11">
        <f ca="1">X49*EXP(_xlfn.NORM.INV(RAND(),'Projection Engine'!$C$8-(Volatility^2/2),Volatility))</f>
        <v>30.050272147428316</v>
      </c>
      <c r="Z49" s="11">
        <f ca="1">Y49*EXP(_xlfn.NORM.INV(RAND(),'Projection Engine'!$C$8-(Volatility^2/2),Volatility))</f>
        <v>51.104599345775583</v>
      </c>
      <c r="AA49" s="11">
        <f ca="1">Z49*EXP(_xlfn.NORM.INV(RAND(),'Projection Engine'!$C$8-(Volatility^2/2),Volatility))</f>
        <v>49.000620131288869</v>
      </c>
      <c r="AB49" s="11">
        <f ca="1">AA49*EXP(_xlfn.NORM.INV(RAND(),'Projection Engine'!$C$8-(Volatility^2/2),Volatility))</f>
        <v>62.336480400676159</v>
      </c>
      <c r="AC49" s="11">
        <f ca="1">AB49*EXP(_xlfn.NORM.INV(RAND(),'Projection Engine'!$C$8-(Volatility^2/2),Volatility))</f>
        <v>107.19162272730111</v>
      </c>
      <c r="AD49" s="11">
        <f ca="1">AC49*EXP(_xlfn.NORM.INV(RAND(),'Projection Engine'!$C$8-(Volatility^2/2),Volatility))</f>
        <v>103.19605863885913</v>
      </c>
      <c r="AE49" s="11">
        <f ca="1">AD49*EXP(_xlfn.NORM.INV(RAND(),'Projection Engine'!$C$8-(Volatility^2/2),Volatility))</f>
        <v>61.353710301081236</v>
      </c>
      <c r="AF49" s="11">
        <f ca="1">AE49*EXP(_xlfn.NORM.INV(RAND(),'Projection Engine'!$C$8-(Volatility^2/2),Volatility))</f>
        <v>53.713872251532337</v>
      </c>
      <c r="AG49" s="11">
        <f ca="1">AF49*EXP(_xlfn.NORM.INV(RAND(),'Projection Engine'!$C$8-(Volatility^2/2),Volatility))</f>
        <v>55.827928934193224</v>
      </c>
    </row>
    <row r="50" spans="2:33" x14ac:dyDescent="0.25">
      <c r="B50" t="s">
        <v>113</v>
      </c>
      <c r="C50" s="11">
        <f t="shared" si="0"/>
        <v>9</v>
      </c>
      <c r="D50" s="11">
        <f ca="1">C50*EXP(_xlfn.NORM.INV(RAND(),'Projection Engine'!$C$8-(Volatility^2/2),Volatility))</f>
        <v>4.9231911062567608</v>
      </c>
      <c r="E50" s="11">
        <f ca="1">D50*EXP(_xlfn.NORM.INV(RAND(),'Projection Engine'!$C$8-(Volatility^2/2),Volatility))</f>
        <v>5.2832521445186282</v>
      </c>
      <c r="F50" s="11">
        <f ca="1">E50*EXP(_xlfn.NORM.INV(RAND(),'Projection Engine'!$C$8-(Volatility^2/2),Volatility))</f>
        <v>5.0529413518025184</v>
      </c>
      <c r="G50" s="11">
        <f ca="1">F50*EXP(_xlfn.NORM.INV(RAND(),'Projection Engine'!$C$8-(Volatility^2/2),Volatility))</f>
        <v>9.053914885513489</v>
      </c>
      <c r="H50" s="11">
        <f ca="1">G50*EXP(_xlfn.NORM.INV(RAND(),'Projection Engine'!$C$8-(Volatility^2/2),Volatility))</f>
        <v>14.961091497803237</v>
      </c>
      <c r="I50" s="11">
        <f ca="1">H50*EXP(_xlfn.NORM.INV(RAND(),'Projection Engine'!$C$8-(Volatility^2/2),Volatility))</f>
        <v>10.183585424755424</v>
      </c>
      <c r="J50" s="11">
        <f ca="1">I50*EXP(_xlfn.NORM.INV(RAND(),'Projection Engine'!$C$8-(Volatility^2/2),Volatility))</f>
        <v>16.045218420028753</v>
      </c>
      <c r="K50" s="11">
        <f ca="1">J50*EXP(_xlfn.NORM.INV(RAND(),'Projection Engine'!$C$8-(Volatility^2/2),Volatility))</f>
        <v>25.366932782570846</v>
      </c>
      <c r="L50" s="11">
        <f ca="1">K50*EXP(_xlfn.NORM.INV(RAND(),'Projection Engine'!$C$8-(Volatility^2/2),Volatility))</f>
        <v>25.491306773989187</v>
      </c>
      <c r="M50" s="11">
        <f ca="1">L50*EXP(_xlfn.NORM.INV(RAND(),'Projection Engine'!$C$8-(Volatility^2/2),Volatility))</f>
        <v>27.911860063508257</v>
      </c>
      <c r="N50" s="11">
        <f ca="1">M50*EXP(_xlfn.NORM.INV(RAND(),'Projection Engine'!$C$8-(Volatility^2/2),Volatility))</f>
        <v>35.723464071207204</v>
      </c>
      <c r="O50" s="11">
        <f ca="1">N50*EXP(_xlfn.NORM.INV(RAND(),'Projection Engine'!$C$8-(Volatility^2/2),Volatility))</f>
        <v>50.659567472510389</v>
      </c>
      <c r="P50" s="11">
        <f ca="1">O50*EXP(_xlfn.NORM.INV(RAND(),'Projection Engine'!$C$8-(Volatility^2/2),Volatility))</f>
        <v>42.467897196959541</v>
      </c>
      <c r="Q50" s="11">
        <f ca="1">P50*EXP(_xlfn.NORM.INV(RAND(),'Projection Engine'!$C$8-(Volatility^2/2),Volatility))</f>
        <v>35.597334843713504</v>
      </c>
      <c r="R50" s="11">
        <f ca="1">Q50*EXP(_xlfn.NORM.INV(RAND(),'Projection Engine'!$C$8-(Volatility^2/2),Volatility))</f>
        <v>39.018004930991687</v>
      </c>
      <c r="S50" s="11">
        <f ca="1">R50*EXP(_xlfn.NORM.INV(RAND(),'Projection Engine'!$C$8-(Volatility^2/2),Volatility))</f>
        <v>44.807372563305456</v>
      </c>
      <c r="T50" s="11">
        <f ca="1">S50*EXP(_xlfn.NORM.INV(RAND(),'Projection Engine'!$C$8-(Volatility^2/2),Volatility))</f>
        <v>60.837472959529521</v>
      </c>
      <c r="U50" s="11">
        <f ca="1">T50*EXP(_xlfn.NORM.INV(RAND(),'Projection Engine'!$C$8-(Volatility^2/2),Volatility))</f>
        <v>66.720165756409855</v>
      </c>
      <c r="V50" s="11">
        <f ca="1">U50*EXP(_xlfn.NORM.INV(RAND(),'Projection Engine'!$C$8-(Volatility^2/2),Volatility))</f>
        <v>89.618161132368229</v>
      </c>
      <c r="W50" s="11">
        <f ca="1">V50*EXP(_xlfn.NORM.INV(RAND(),'Projection Engine'!$C$8-(Volatility^2/2),Volatility))</f>
        <v>73.573863596907017</v>
      </c>
      <c r="X50" s="11">
        <f ca="1">W50*EXP(_xlfn.NORM.INV(RAND(),'Projection Engine'!$C$8-(Volatility^2/2),Volatility))</f>
        <v>100.5723097726073</v>
      </c>
      <c r="Y50" s="11">
        <f ca="1">X50*EXP(_xlfn.NORM.INV(RAND(),'Projection Engine'!$C$8-(Volatility^2/2),Volatility))</f>
        <v>114.07020351763566</v>
      </c>
      <c r="Z50" s="11">
        <f ca="1">Y50*EXP(_xlfn.NORM.INV(RAND(),'Projection Engine'!$C$8-(Volatility^2/2),Volatility))</f>
        <v>144.79687457347598</v>
      </c>
      <c r="AA50" s="11">
        <f ca="1">Z50*EXP(_xlfn.NORM.INV(RAND(),'Projection Engine'!$C$8-(Volatility^2/2),Volatility))</f>
        <v>166.57497335970066</v>
      </c>
      <c r="AB50" s="11">
        <f ca="1">AA50*EXP(_xlfn.NORM.INV(RAND(),'Projection Engine'!$C$8-(Volatility^2/2),Volatility))</f>
        <v>139.71190063709221</v>
      </c>
      <c r="AC50" s="11">
        <f ca="1">AB50*EXP(_xlfn.NORM.INV(RAND(),'Projection Engine'!$C$8-(Volatility^2/2),Volatility))</f>
        <v>78.054122094596849</v>
      </c>
      <c r="AD50" s="11">
        <f ca="1">AC50*EXP(_xlfn.NORM.INV(RAND(),'Projection Engine'!$C$8-(Volatility^2/2),Volatility))</f>
        <v>119.48672546632866</v>
      </c>
      <c r="AE50" s="11">
        <f ca="1">AD50*EXP(_xlfn.NORM.INV(RAND(),'Projection Engine'!$C$8-(Volatility^2/2),Volatility))</f>
        <v>172.13941504844323</v>
      </c>
      <c r="AF50" s="11">
        <f ca="1">AE50*EXP(_xlfn.NORM.INV(RAND(),'Projection Engine'!$C$8-(Volatility^2/2),Volatility))</f>
        <v>158.67419203119249</v>
      </c>
      <c r="AG50" s="11">
        <f ca="1">AF50*EXP(_xlfn.NORM.INV(RAND(),'Projection Engine'!$C$8-(Volatility^2/2),Volatility))</f>
        <v>226.16510397407745</v>
      </c>
    </row>
    <row r="51" spans="2:33" x14ac:dyDescent="0.25">
      <c r="B51" t="s">
        <v>114</v>
      </c>
      <c r="C51" s="11">
        <f t="shared" si="0"/>
        <v>9</v>
      </c>
      <c r="D51" s="11">
        <f ca="1">C51*EXP(_xlfn.NORM.INV(RAND(),'Projection Engine'!$C$8-(Volatility^2/2),Volatility))</f>
        <v>9.6824399524320288</v>
      </c>
      <c r="E51" s="11">
        <f ca="1">D51*EXP(_xlfn.NORM.INV(RAND(),'Projection Engine'!$C$8-(Volatility^2/2),Volatility))</f>
        <v>9.7200489548247742</v>
      </c>
      <c r="F51" s="11">
        <f ca="1">E51*EXP(_xlfn.NORM.INV(RAND(),'Projection Engine'!$C$8-(Volatility^2/2),Volatility))</f>
        <v>11.907885897791155</v>
      </c>
      <c r="G51" s="11">
        <f ca="1">F51*EXP(_xlfn.NORM.INV(RAND(),'Projection Engine'!$C$8-(Volatility^2/2),Volatility))</f>
        <v>17.089079025967173</v>
      </c>
      <c r="H51" s="11">
        <f ca="1">G51*EXP(_xlfn.NORM.INV(RAND(),'Projection Engine'!$C$8-(Volatility^2/2),Volatility))</f>
        <v>16.433972076967329</v>
      </c>
      <c r="I51" s="11">
        <f ca="1">H51*EXP(_xlfn.NORM.INV(RAND(),'Projection Engine'!$C$8-(Volatility^2/2),Volatility))</f>
        <v>9.9897413886355739</v>
      </c>
      <c r="J51" s="11">
        <f ca="1">I51*EXP(_xlfn.NORM.INV(RAND(),'Projection Engine'!$C$8-(Volatility^2/2),Volatility))</f>
        <v>22.125475874814288</v>
      </c>
      <c r="K51" s="11">
        <f ca="1">J51*EXP(_xlfn.NORM.INV(RAND(),'Projection Engine'!$C$8-(Volatility^2/2),Volatility))</f>
        <v>27.271018583019039</v>
      </c>
      <c r="L51" s="11">
        <f ca="1">K51*EXP(_xlfn.NORM.INV(RAND(),'Projection Engine'!$C$8-(Volatility^2/2),Volatility))</f>
        <v>25.849531021033556</v>
      </c>
      <c r="M51" s="11">
        <f ca="1">L51*EXP(_xlfn.NORM.INV(RAND(),'Projection Engine'!$C$8-(Volatility^2/2),Volatility))</f>
        <v>52.577211372279194</v>
      </c>
      <c r="N51" s="11">
        <f ca="1">M51*EXP(_xlfn.NORM.INV(RAND(),'Projection Engine'!$C$8-(Volatility^2/2),Volatility))</f>
        <v>129.98457260349889</v>
      </c>
      <c r="O51" s="11">
        <f ca="1">N51*EXP(_xlfn.NORM.INV(RAND(),'Projection Engine'!$C$8-(Volatility^2/2),Volatility))</f>
        <v>55.540250697162755</v>
      </c>
      <c r="P51" s="11">
        <f ca="1">O51*EXP(_xlfn.NORM.INV(RAND(),'Projection Engine'!$C$8-(Volatility^2/2),Volatility))</f>
        <v>44.091408071380521</v>
      </c>
      <c r="Q51" s="11">
        <f ca="1">P51*EXP(_xlfn.NORM.INV(RAND(),'Projection Engine'!$C$8-(Volatility^2/2),Volatility))</f>
        <v>91.623439701602436</v>
      </c>
      <c r="R51" s="11">
        <f ca="1">Q51*EXP(_xlfn.NORM.INV(RAND(),'Projection Engine'!$C$8-(Volatility^2/2),Volatility))</f>
        <v>142.90275688763219</v>
      </c>
      <c r="S51" s="11">
        <f ca="1">R51*EXP(_xlfn.NORM.INV(RAND(),'Projection Engine'!$C$8-(Volatility^2/2),Volatility))</f>
        <v>144.91995461525917</v>
      </c>
      <c r="T51" s="11">
        <f ca="1">S51*EXP(_xlfn.NORM.INV(RAND(),'Projection Engine'!$C$8-(Volatility^2/2),Volatility))</f>
        <v>226.87575015670143</v>
      </c>
      <c r="U51" s="11">
        <f ca="1">T51*EXP(_xlfn.NORM.INV(RAND(),'Projection Engine'!$C$8-(Volatility^2/2),Volatility))</f>
        <v>343.25235384805649</v>
      </c>
      <c r="V51" s="11">
        <f ca="1">U51*EXP(_xlfn.NORM.INV(RAND(),'Projection Engine'!$C$8-(Volatility^2/2),Volatility))</f>
        <v>293.08285657725139</v>
      </c>
      <c r="W51" s="11">
        <f ca="1">V51*EXP(_xlfn.NORM.INV(RAND(),'Projection Engine'!$C$8-(Volatility^2/2),Volatility))</f>
        <v>328.22353472183755</v>
      </c>
      <c r="X51" s="11">
        <f ca="1">W51*EXP(_xlfn.NORM.INV(RAND(),'Projection Engine'!$C$8-(Volatility^2/2),Volatility))</f>
        <v>581.62908106102395</v>
      </c>
      <c r="Y51" s="11">
        <f ca="1">X51*EXP(_xlfn.NORM.INV(RAND(),'Projection Engine'!$C$8-(Volatility^2/2),Volatility))</f>
        <v>792.58012142859457</v>
      </c>
      <c r="Z51" s="11">
        <f ca="1">Y51*EXP(_xlfn.NORM.INV(RAND(),'Projection Engine'!$C$8-(Volatility^2/2),Volatility))</f>
        <v>935.67676783963077</v>
      </c>
      <c r="AA51" s="11">
        <f ca="1">Z51*EXP(_xlfn.NORM.INV(RAND(),'Projection Engine'!$C$8-(Volatility^2/2),Volatility))</f>
        <v>1075.6555896953682</v>
      </c>
      <c r="AB51" s="11">
        <f ca="1">AA51*EXP(_xlfn.NORM.INV(RAND(),'Projection Engine'!$C$8-(Volatility^2/2),Volatility))</f>
        <v>939.44209316823037</v>
      </c>
      <c r="AC51" s="11">
        <f ca="1">AB51*EXP(_xlfn.NORM.INV(RAND(),'Projection Engine'!$C$8-(Volatility^2/2),Volatility))</f>
        <v>815.05001657216667</v>
      </c>
      <c r="AD51" s="11">
        <f ca="1">AC51*EXP(_xlfn.NORM.INV(RAND(),'Projection Engine'!$C$8-(Volatility^2/2),Volatility))</f>
        <v>583.18356827908883</v>
      </c>
      <c r="AE51" s="11">
        <f ca="1">AD51*EXP(_xlfn.NORM.INV(RAND(),'Projection Engine'!$C$8-(Volatility^2/2),Volatility))</f>
        <v>668.2191205507936</v>
      </c>
      <c r="AF51" s="11">
        <f ca="1">AE51*EXP(_xlfn.NORM.INV(RAND(),'Projection Engine'!$C$8-(Volatility^2/2),Volatility))</f>
        <v>485.59070853907036</v>
      </c>
      <c r="AG51" s="11">
        <f ca="1">AF51*EXP(_xlfn.NORM.INV(RAND(),'Projection Engine'!$C$8-(Volatility^2/2),Volatility))</f>
        <v>604.13258888401026</v>
      </c>
    </row>
    <row r="52" spans="2:33" x14ac:dyDescent="0.25">
      <c r="B52" t="s">
        <v>115</v>
      </c>
      <c r="C52" s="11">
        <f t="shared" si="0"/>
        <v>9</v>
      </c>
      <c r="D52" s="11">
        <f ca="1">C52*EXP(_xlfn.NORM.INV(RAND(),'Projection Engine'!$C$8-(Volatility^2/2),Volatility))</f>
        <v>7.9134117896634519</v>
      </c>
      <c r="E52" s="11">
        <f ca="1">D52*EXP(_xlfn.NORM.INV(RAND(),'Projection Engine'!$C$8-(Volatility^2/2),Volatility))</f>
        <v>6.3426611315947996</v>
      </c>
      <c r="F52" s="11">
        <f ca="1">E52*EXP(_xlfn.NORM.INV(RAND(),'Projection Engine'!$C$8-(Volatility^2/2),Volatility))</f>
        <v>4.8902121924268922</v>
      </c>
      <c r="G52" s="11">
        <f ca="1">F52*EXP(_xlfn.NORM.INV(RAND(),'Projection Engine'!$C$8-(Volatility^2/2),Volatility))</f>
        <v>5.7972636685067647</v>
      </c>
      <c r="H52" s="11">
        <f ca="1">G52*EXP(_xlfn.NORM.INV(RAND(),'Projection Engine'!$C$8-(Volatility^2/2),Volatility))</f>
        <v>7.3821588101101288</v>
      </c>
      <c r="I52" s="11">
        <f ca="1">H52*EXP(_xlfn.NORM.INV(RAND(),'Projection Engine'!$C$8-(Volatility^2/2),Volatility))</f>
        <v>7.9498000143708074</v>
      </c>
      <c r="J52" s="11">
        <f ca="1">I52*EXP(_xlfn.NORM.INV(RAND(),'Projection Engine'!$C$8-(Volatility^2/2),Volatility))</f>
        <v>8.9254890043792479</v>
      </c>
      <c r="K52" s="11">
        <f ca="1">J52*EXP(_xlfn.NORM.INV(RAND(),'Projection Engine'!$C$8-(Volatility^2/2),Volatility))</f>
        <v>11.007934380043714</v>
      </c>
      <c r="L52" s="11">
        <f ca="1">K52*EXP(_xlfn.NORM.INV(RAND(),'Projection Engine'!$C$8-(Volatility^2/2),Volatility))</f>
        <v>14.190089162187681</v>
      </c>
      <c r="M52" s="11">
        <f ca="1">L52*EXP(_xlfn.NORM.INV(RAND(),'Projection Engine'!$C$8-(Volatility^2/2),Volatility))</f>
        <v>16.130734485031489</v>
      </c>
      <c r="N52" s="11">
        <f ca="1">M52*EXP(_xlfn.NORM.INV(RAND(),'Projection Engine'!$C$8-(Volatility^2/2),Volatility))</f>
        <v>21.194070138234999</v>
      </c>
      <c r="O52" s="11">
        <f ca="1">N52*EXP(_xlfn.NORM.INV(RAND(),'Projection Engine'!$C$8-(Volatility^2/2),Volatility))</f>
        <v>22.706018683506542</v>
      </c>
      <c r="P52" s="11">
        <f ca="1">O52*EXP(_xlfn.NORM.INV(RAND(),'Projection Engine'!$C$8-(Volatility^2/2),Volatility))</f>
        <v>25.493961270367414</v>
      </c>
      <c r="Q52" s="11">
        <f ca="1">P52*EXP(_xlfn.NORM.INV(RAND(),'Projection Engine'!$C$8-(Volatility^2/2),Volatility))</f>
        <v>24.661317786668778</v>
      </c>
      <c r="R52" s="11">
        <f ca="1">Q52*EXP(_xlfn.NORM.INV(RAND(),'Projection Engine'!$C$8-(Volatility^2/2),Volatility))</f>
        <v>22.009504294728504</v>
      </c>
      <c r="S52" s="11">
        <f ca="1">R52*EXP(_xlfn.NORM.INV(RAND(),'Projection Engine'!$C$8-(Volatility^2/2),Volatility))</f>
        <v>34.912094128171375</v>
      </c>
      <c r="T52" s="11">
        <f ca="1">S52*EXP(_xlfn.NORM.INV(RAND(),'Projection Engine'!$C$8-(Volatility^2/2),Volatility))</f>
        <v>40.553006458963459</v>
      </c>
      <c r="U52" s="11">
        <f ca="1">T52*EXP(_xlfn.NORM.INV(RAND(),'Projection Engine'!$C$8-(Volatility^2/2),Volatility))</f>
        <v>37.926548136782415</v>
      </c>
      <c r="V52" s="11">
        <f ca="1">U52*EXP(_xlfn.NORM.INV(RAND(),'Projection Engine'!$C$8-(Volatility^2/2),Volatility))</f>
        <v>48.277490548772086</v>
      </c>
      <c r="W52" s="11">
        <f ca="1">V52*EXP(_xlfn.NORM.INV(RAND(),'Projection Engine'!$C$8-(Volatility^2/2),Volatility))</f>
        <v>55.219487295100784</v>
      </c>
      <c r="X52" s="11">
        <f ca="1">W52*EXP(_xlfn.NORM.INV(RAND(),'Projection Engine'!$C$8-(Volatility^2/2),Volatility))</f>
        <v>47.490022656322296</v>
      </c>
      <c r="Y52" s="11">
        <f ca="1">X52*EXP(_xlfn.NORM.INV(RAND(),'Projection Engine'!$C$8-(Volatility^2/2),Volatility))</f>
        <v>64.749750871683275</v>
      </c>
      <c r="Z52" s="11">
        <f ca="1">Y52*EXP(_xlfn.NORM.INV(RAND(),'Projection Engine'!$C$8-(Volatility^2/2),Volatility))</f>
        <v>60.736487071072915</v>
      </c>
      <c r="AA52" s="11">
        <f ca="1">Z52*EXP(_xlfn.NORM.INV(RAND(),'Projection Engine'!$C$8-(Volatility^2/2),Volatility))</f>
        <v>98.715647592750614</v>
      </c>
      <c r="AB52" s="11">
        <f ca="1">AA52*EXP(_xlfn.NORM.INV(RAND(),'Projection Engine'!$C$8-(Volatility^2/2),Volatility))</f>
        <v>120.65606433839842</v>
      </c>
      <c r="AC52" s="11">
        <f ca="1">AB52*EXP(_xlfn.NORM.INV(RAND(),'Projection Engine'!$C$8-(Volatility^2/2),Volatility))</f>
        <v>108.19438346684539</v>
      </c>
      <c r="AD52" s="11">
        <f ca="1">AC52*EXP(_xlfn.NORM.INV(RAND(),'Projection Engine'!$C$8-(Volatility^2/2),Volatility))</f>
        <v>100.26448759641887</v>
      </c>
      <c r="AE52" s="11">
        <f ca="1">AD52*EXP(_xlfn.NORM.INV(RAND(),'Projection Engine'!$C$8-(Volatility^2/2),Volatility))</f>
        <v>60.766908538783312</v>
      </c>
      <c r="AF52" s="11">
        <f ca="1">AE52*EXP(_xlfn.NORM.INV(RAND(),'Projection Engine'!$C$8-(Volatility^2/2),Volatility))</f>
        <v>51.077373788757036</v>
      </c>
      <c r="AG52" s="11">
        <f ca="1">AF52*EXP(_xlfn.NORM.INV(RAND(),'Projection Engine'!$C$8-(Volatility^2/2),Volatility))</f>
        <v>73.808303659942368</v>
      </c>
    </row>
    <row r="53" spans="2:33" x14ac:dyDescent="0.25">
      <c r="B53" t="s">
        <v>116</v>
      </c>
      <c r="C53" s="11">
        <f t="shared" si="0"/>
        <v>9</v>
      </c>
      <c r="D53" s="11">
        <f ca="1">C53*EXP(_xlfn.NORM.INV(RAND(),'Projection Engine'!$C$8-(Volatility^2/2),Volatility))</f>
        <v>11.787844747994466</v>
      </c>
      <c r="E53" s="11">
        <f ca="1">D53*EXP(_xlfn.NORM.INV(RAND(),'Projection Engine'!$C$8-(Volatility^2/2),Volatility))</f>
        <v>20.729422359381644</v>
      </c>
      <c r="F53" s="11">
        <f ca="1">E53*EXP(_xlfn.NORM.INV(RAND(),'Projection Engine'!$C$8-(Volatility^2/2),Volatility))</f>
        <v>27.707505763252897</v>
      </c>
      <c r="G53" s="11">
        <f ca="1">F53*EXP(_xlfn.NORM.INV(RAND(),'Projection Engine'!$C$8-(Volatility^2/2),Volatility))</f>
        <v>30.966286168773983</v>
      </c>
      <c r="H53" s="11">
        <f ca="1">G53*EXP(_xlfn.NORM.INV(RAND(),'Projection Engine'!$C$8-(Volatility^2/2),Volatility))</f>
        <v>47.600659191111653</v>
      </c>
      <c r="I53" s="11">
        <f ca="1">H53*EXP(_xlfn.NORM.INV(RAND(),'Projection Engine'!$C$8-(Volatility^2/2),Volatility))</f>
        <v>55.201057812037597</v>
      </c>
      <c r="J53" s="11">
        <f ca="1">I53*EXP(_xlfn.NORM.INV(RAND(),'Projection Engine'!$C$8-(Volatility^2/2),Volatility))</f>
        <v>37.516552333730303</v>
      </c>
      <c r="K53" s="11">
        <f ca="1">J53*EXP(_xlfn.NORM.INV(RAND(),'Projection Engine'!$C$8-(Volatility^2/2),Volatility))</f>
        <v>58.738963347472406</v>
      </c>
      <c r="L53" s="11">
        <f ca="1">K53*EXP(_xlfn.NORM.INV(RAND(),'Projection Engine'!$C$8-(Volatility^2/2),Volatility))</f>
        <v>107.19147620965985</v>
      </c>
      <c r="M53" s="11">
        <f ca="1">L53*EXP(_xlfn.NORM.INV(RAND(),'Projection Engine'!$C$8-(Volatility^2/2),Volatility))</f>
        <v>128.67730217383368</v>
      </c>
      <c r="N53" s="11">
        <f ca="1">M53*EXP(_xlfn.NORM.INV(RAND(),'Projection Engine'!$C$8-(Volatility^2/2),Volatility))</f>
        <v>198.19661642128835</v>
      </c>
      <c r="O53" s="11">
        <f ca="1">N53*EXP(_xlfn.NORM.INV(RAND(),'Projection Engine'!$C$8-(Volatility^2/2),Volatility))</f>
        <v>163.28927036456719</v>
      </c>
      <c r="P53" s="11">
        <f ca="1">O53*EXP(_xlfn.NORM.INV(RAND(),'Projection Engine'!$C$8-(Volatility^2/2),Volatility))</f>
        <v>139.90329614394415</v>
      </c>
      <c r="Q53" s="11">
        <f ca="1">P53*EXP(_xlfn.NORM.INV(RAND(),'Projection Engine'!$C$8-(Volatility^2/2),Volatility))</f>
        <v>131.35695508075457</v>
      </c>
      <c r="R53" s="11">
        <f ca="1">Q53*EXP(_xlfn.NORM.INV(RAND(),'Projection Engine'!$C$8-(Volatility^2/2),Volatility))</f>
        <v>201.42534873039966</v>
      </c>
      <c r="S53" s="11">
        <f ca="1">R53*EXP(_xlfn.NORM.INV(RAND(),'Projection Engine'!$C$8-(Volatility^2/2),Volatility))</f>
        <v>214.65241758634232</v>
      </c>
      <c r="T53" s="11">
        <f ca="1">S53*EXP(_xlfn.NORM.INV(RAND(),'Projection Engine'!$C$8-(Volatility^2/2),Volatility))</f>
        <v>269.6821878830977</v>
      </c>
      <c r="U53" s="11">
        <f ca="1">T53*EXP(_xlfn.NORM.INV(RAND(),'Projection Engine'!$C$8-(Volatility^2/2),Volatility))</f>
        <v>532.04010990984762</v>
      </c>
      <c r="V53" s="11">
        <f ca="1">U53*EXP(_xlfn.NORM.INV(RAND(),'Projection Engine'!$C$8-(Volatility^2/2),Volatility))</f>
        <v>496.83711922346026</v>
      </c>
      <c r="W53" s="11">
        <f ca="1">V53*EXP(_xlfn.NORM.INV(RAND(),'Projection Engine'!$C$8-(Volatility^2/2),Volatility))</f>
        <v>432.38319359914055</v>
      </c>
      <c r="X53" s="11">
        <f ca="1">W53*EXP(_xlfn.NORM.INV(RAND(),'Projection Engine'!$C$8-(Volatility^2/2),Volatility))</f>
        <v>786.12224760489005</v>
      </c>
      <c r="Y53" s="11">
        <f ca="1">X53*EXP(_xlfn.NORM.INV(RAND(),'Projection Engine'!$C$8-(Volatility^2/2),Volatility))</f>
        <v>618.85040145721518</v>
      </c>
      <c r="Z53" s="11">
        <f ca="1">Y53*EXP(_xlfn.NORM.INV(RAND(),'Projection Engine'!$C$8-(Volatility^2/2),Volatility))</f>
        <v>672.33648106386067</v>
      </c>
      <c r="AA53" s="11">
        <f ca="1">Z53*EXP(_xlfn.NORM.INV(RAND(),'Projection Engine'!$C$8-(Volatility^2/2),Volatility))</f>
        <v>591.16362694002305</v>
      </c>
      <c r="AB53" s="11">
        <f ca="1">AA53*EXP(_xlfn.NORM.INV(RAND(),'Projection Engine'!$C$8-(Volatility^2/2),Volatility))</f>
        <v>496.91422477193555</v>
      </c>
      <c r="AC53" s="11">
        <f ca="1">AB53*EXP(_xlfn.NORM.INV(RAND(),'Projection Engine'!$C$8-(Volatility^2/2),Volatility))</f>
        <v>498.03977156225324</v>
      </c>
      <c r="AD53" s="11">
        <f ca="1">AC53*EXP(_xlfn.NORM.INV(RAND(),'Projection Engine'!$C$8-(Volatility^2/2),Volatility))</f>
        <v>761.55962372380873</v>
      </c>
      <c r="AE53" s="11">
        <f ca="1">AD53*EXP(_xlfn.NORM.INV(RAND(),'Projection Engine'!$C$8-(Volatility^2/2),Volatility))</f>
        <v>962.10204666954496</v>
      </c>
      <c r="AF53" s="11">
        <f ca="1">AE53*EXP(_xlfn.NORM.INV(RAND(),'Projection Engine'!$C$8-(Volatility^2/2),Volatility))</f>
        <v>1036.0054278279088</v>
      </c>
      <c r="AG53" s="11">
        <f ca="1">AF53*EXP(_xlfn.NORM.INV(RAND(),'Projection Engine'!$C$8-(Volatility^2/2),Volatility))</f>
        <v>1196.0972588009972</v>
      </c>
    </row>
    <row r="54" spans="2:33" x14ac:dyDescent="0.25">
      <c r="B54" t="s">
        <v>117</v>
      </c>
      <c r="C54" s="11">
        <f t="shared" si="0"/>
        <v>9</v>
      </c>
      <c r="D54" s="11">
        <f ca="1">C54*EXP(_xlfn.NORM.INV(RAND(),'Projection Engine'!$C$8-(Volatility^2/2),Volatility))</f>
        <v>13.241532519757502</v>
      </c>
      <c r="E54" s="11">
        <f ca="1">D54*EXP(_xlfn.NORM.INV(RAND(),'Projection Engine'!$C$8-(Volatility^2/2),Volatility))</f>
        <v>6.8288018203393746</v>
      </c>
      <c r="F54" s="11">
        <f ca="1">E54*EXP(_xlfn.NORM.INV(RAND(),'Projection Engine'!$C$8-(Volatility^2/2),Volatility))</f>
        <v>6.2279663090773338</v>
      </c>
      <c r="G54" s="11">
        <f ca="1">F54*EXP(_xlfn.NORM.INV(RAND(),'Projection Engine'!$C$8-(Volatility^2/2),Volatility))</f>
        <v>5.2709227736645463</v>
      </c>
      <c r="H54" s="11">
        <f ca="1">G54*EXP(_xlfn.NORM.INV(RAND(),'Projection Engine'!$C$8-(Volatility^2/2),Volatility))</f>
        <v>4.0477963464359616</v>
      </c>
      <c r="I54" s="11">
        <f ca="1">H54*EXP(_xlfn.NORM.INV(RAND(),'Projection Engine'!$C$8-(Volatility^2/2),Volatility))</f>
        <v>7.1830161890996971</v>
      </c>
      <c r="J54" s="11">
        <f ca="1">I54*EXP(_xlfn.NORM.INV(RAND(),'Projection Engine'!$C$8-(Volatility^2/2),Volatility))</f>
        <v>8.7219402010396259</v>
      </c>
      <c r="K54" s="11">
        <f ca="1">J54*EXP(_xlfn.NORM.INV(RAND(),'Projection Engine'!$C$8-(Volatility^2/2),Volatility))</f>
        <v>13.382284410471486</v>
      </c>
      <c r="L54" s="11">
        <f ca="1">K54*EXP(_xlfn.NORM.INV(RAND(),'Projection Engine'!$C$8-(Volatility^2/2),Volatility))</f>
        <v>14.701576550704504</v>
      </c>
      <c r="M54" s="11">
        <f ca="1">L54*EXP(_xlfn.NORM.INV(RAND(),'Projection Engine'!$C$8-(Volatility^2/2),Volatility))</f>
        <v>15.974911527125384</v>
      </c>
      <c r="N54" s="11">
        <f ca="1">M54*EXP(_xlfn.NORM.INV(RAND(),'Projection Engine'!$C$8-(Volatility^2/2),Volatility))</f>
        <v>11.586129487552016</v>
      </c>
      <c r="O54" s="11">
        <f ca="1">N54*EXP(_xlfn.NORM.INV(RAND(),'Projection Engine'!$C$8-(Volatility^2/2),Volatility))</f>
        <v>11.140814167399091</v>
      </c>
      <c r="P54" s="11">
        <f ca="1">O54*EXP(_xlfn.NORM.INV(RAND(),'Projection Engine'!$C$8-(Volatility^2/2),Volatility))</f>
        <v>10.015397248316484</v>
      </c>
      <c r="Q54" s="11">
        <f ca="1">P54*EXP(_xlfn.NORM.INV(RAND(),'Projection Engine'!$C$8-(Volatility^2/2),Volatility))</f>
        <v>18.477267751898804</v>
      </c>
      <c r="R54" s="11">
        <f ca="1">Q54*EXP(_xlfn.NORM.INV(RAND(),'Projection Engine'!$C$8-(Volatility^2/2),Volatility))</f>
        <v>35.994280930369229</v>
      </c>
      <c r="S54" s="11">
        <f ca="1">R54*EXP(_xlfn.NORM.INV(RAND(),'Projection Engine'!$C$8-(Volatility^2/2),Volatility))</f>
        <v>39.56770541968902</v>
      </c>
      <c r="T54" s="11">
        <f ca="1">S54*EXP(_xlfn.NORM.INV(RAND(),'Projection Engine'!$C$8-(Volatility^2/2),Volatility))</f>
        <v>53.723177490567757</v>
      </c>
      <c r="U54" s="11">
        <f ca="1">T54*EXP(_xlfn.NORM.INV(RAND(),'Projection Engine'!$C$8-(Volatility^2/2),Volatility))</f>
        <v>42.696260022844363</v>
      </c>
      <c r="V54" s="11">
        <f ca="1">U54*EXP(_xlfn.NORM.INV(RAND(),'Projection Engine'!$C$8-(Volatility^2/2),Volatility))</f>
        <v>63.099387979784396</v>
      </c>
      <c r="W54" s="11">
        <f ca="1">V54*EXP(_xlfn.NORM.INV(RAND(),'Projection Engine'!$C$8-(Volatility^2/2),Volatility))</f>
        <v>82.869403180910979</v>
      </c>
      <c r="X54" s="11">
        <f ca="1">W54*EXP(_xlfn.NORM.INV(RAND(),'Projection Engine'!$C$8-(Volatility^2/2),Volatility))</f>
        <v>62.939473660144806</v>
      </c>
      <c r="Y54" s="11">
        <f ca="1">X54*EXP(_xlfn.NORM.INV(RAND(),'Projection Engine'!$C$8-(Volatility^2/2),Volatility))</f>
        <v>49.785975374531695</v>
      </c>
      <c r="Z54" s="11">
        <f ca="1">Y54*EXP(_xlfn.NORM.INV(RAND(),'Projection Engine'!$C$8-(Volatility^2/2),Volatility))</f>
        <v>55.340907700972302</v>
      </c>
      <c r="AA54" s="11">
        <f ca="1">Z54*EXP(_xlfn.NORM.INV(RAND(),'Projection Engine'!$C$8-(Volatility^2/2),Volatility))</f>
        <v>58.993207555315003</v>
      </c>
      <c r="AB54" s="11">
        <f ca="1">AA54*EXP(_xlfn.NORM.INV(RAND(),'Projection Engine'!$C$8-(Volatility^2/2),Volatility))</f>
        <v>57.683112337417313</v>
      </c>
      <c r="AC54" s="11">
        <f ca="1">AB54*EXP(_xlfn.NORM.INV(RAND(),'Projection Engine'!$C$8-(Volatility^2/2),Volatility))</f>
        <v>109.75909032375579</v>
      </c>
      <c r="AD54" s="11">
        <f ca="1">AC54*EXP(_xlfn.NORM.INV(RAND(),'Projection Engine'!$C$8-(Volatility^2/2),Volatility))</f>
        <v>125.30113962505443</v>
      </c>
      <c r="AE54" s="11">
        <f ca="1">AD54*EXP(_xlfn.NORM.INV(RAND(),'Projection Engine'!$C$8-(Volatility^2/2),Volatility))</f>
        <v>111.75943841170648</v>
      </c>
      <c r="AF54" s="11">
        <f ca="1">AE54*EXP(_xlfn.NORM.INV(RAND(),'Projection Engine'!$C$8-(Volatility^2/2),Volatility))</f>
        <v>91.474142870810283</v>
      </c>
      <c r="AG54" s="11">
        <f ca="1">AF54*EXP(_xlfn.NORM.INV(RAND(),'Projection Engine'!$C$8-(Volatility^2/2),Volatility))</f>
        <v>142.37011099150368</v>
      </c>
    </row>
    <row r="55" spans="2:33" x14ac:dyDescent="0.25">
      <c r="B55" t="s">
        <v>118</v>
      </c>
      <c r="C55" s="11">
        <f t="shared" si="0"/>
        <v>9</v>
      </c>
      <c r="D55" s="11">
        <f ca="1">C55*EXP(_xlfn.NORM.INV(RAND(),'Projection Engine'!$C$8-(Volatility^2/2),Volatility))</f>
        <v>11.409244889070548</v>
      </c>
      <c r="E55" s="11">
        <f ca="1">D55*EXP(_xlfn.NORM.INV(RAND(),'Projection Engine'!$C$8-(Volatility^2/2),Volatility))</f>
        <v>9.5187090326092392</v>
      </c>
      <c r="F55" s="11">
        <f ca="1">E55*EXP(_xlfn.NORM.INV(RAND(),'Projection Engine'!$C$8-(Volatility^2/2),Volatility))</f>
        <v>9.0577021221819258</v>
      </c>
      <c r="G55" s="11">
        <f ca="1">F55*EXP(_xlfn.NORM.INV(RAND(),'Projection Engine'!$C$8-(Volatility^2/2),Volatility))</f>
        <v>7.1801454599765275</v>
      </c>
      <c r="H55" s="11">
        <f ca="1">G55*EXP(_xlfn.NORM.INV(RAND(),'Projection Engine'!$C$8-(Volatility^2/2),Volatility))</f>
        <v>7.9277542960194642</v>
      </c>
      <c r="I55" s="11">
        <f ca="1">H55*EXP(_xlfn.NORM.INV(RAND(),'Projection Engine'!$C$8-(Volatility^2/2),Volatility))</f>
        <v>11.990793021884452</v>
      </c>
      <c r="J55" s="11">
        <f ca="1">I55*EXP(_xlfn.NORM.INV(RAND(),'Projection Engine'!$C$8-(Volatility^2/2),Volatility))</f>
        <v>13.901771498727612</v>
      </c>
      <c r="K55" s="11">
        <f ca="1">J55*EXP(_xlfn.NORM.INV(RAND(),'Projection Engine'!$C$8-(Volatility^2/2),Volatility))</f>
        <v>14.232708165272218</v>
      </c>
      <c r="L55" s="11">
        <f ca="1">K55*EXP(_xlfn.NORM.INV(RAND(),'Projection Engine'!$C$8-(Volatility^2/2),Volatility))</f>
        <v>13.653316377603693</v>
      </c>
      <c r="M55" s="11">
        <f ca="1">L55*EXP(_xlfn.NORM.INV(RAND(),'Projection Engine'!$C$8-(Volatility^2/2),Volatility))</f>
        <v>11.191687736847388</v>
      </c>
      <c r="N55" s="11">
        <f ca="1">M55*EXP(_xlfn.NORM.INV(RAND(),'Projection Engine'!$C$8-(Volatility^2/2),Volatility))</f>
        <v>9.3728864483246674</v>
      </c>
      <c r="O55" s="11">
        <f ca="1">N55*EXP(_xlfn.NORM.INV(RAND(),'Projection Engine'!$C$8-(Volatility^2/2),Volatility))</f>
        <v>14.787553594212923</v>
      </c>
      <c r="P55" s="11">
        <f ca="1">O55*EXP(_xlfn.NORM.INV(RAND(),'Projection Engine'!$C$8-(Volatility^2/2),Volatility))</f>
        <v>18.072161415424564</v>
      </c>
      <c r="Q55" s="11">
        <f ca="1">P55*EXP(_xlfn.NORM.INV(RAND(),'Projection Engine'!$C$8-(Volatility^2/2),Volatility))</f>
        <v>28.634702499524341</v>
      </c>
      <c r="R55" s="11">
        <f ca="1">Q55*EXP(_xlfn.NORM.INV(RAND(),'Projection Engine'!$C$8-(Volatility^2/2),Volatility))</f>
        <v>33.55537414704115</v>
      </c>
      <c r="S55" s="11">
        <f ca="1">R55*EXP(_xlfn.NORM.INV(RAND(),'Projection Engine'!$C$8-(Volatility^2/2),Volatility))</f>
        <v>53.360826092516561</v>
      </c>
      <c r="T55" s="11">
        <f ca="1">S55*EXP(_xlfn.NORM.INV(RAND(),'Projection Engine'!$C$8-(Volatility^2/2),Volatility))</f>
        <v>45.917495991892729</v>
      </c>
      <c r="U55" s="11">
        <f ca="1">T55*EXP(_xlfn.NORM.INV(RAND(),'Projection Engine'!$C$8-(Volatility^2/2),Volatility))</f>
        <v>55.209422595978928</v>
      </c>
      <c r="V55" s="11">
        <f ca="1">U55*EXP(_xlfn.NORM.INV(RAND(),'Projection Engine'!$C$8-(Volatility^2/2),Volatility))</f>
        <v>58.784433430445233</v>
      </c>
      <c r="W55" s="11">
        <f ca="1">V55*EXP(_xlfn.NORM.INV(RAND(),'Projection Engine'!$C$8-(Volatility^2/2),Volatility))</f>
        <v>60.518743102431237</v>
      </c>
      <c r="X55" s="11">
        <f ca="1">W55*EXP(_xlfn.NORM.INV(RAND(),'Projection Engine'!$C$8-(Volatility^2/2),Volatility))</f>
        <v>46.542037339802341</v>
      </c>
      <c r="Y55" s="11">
        <f ca="1">X55*EXP(_xlfn.NORM.INV(RAND(),'Projection Engine'!$C$8-(Volatility^2/2),Volatility))</f>
        <v>35.496712883545484</v>
      </c>
      <c r="Z55" s="11">
        <f ca="1">Y55*EXP(_xlfn.NORM.INV(RAND(),'Projection Engine'!$C$8-(Volatility^2/2),Volatility))</f>
        <v>32.461557740752127</v>
      </c>
      <c r="AA55" s="11">
        <f ca="1">Z55*EXP(_xlfn.NORM.INV(RAND(),'Projection Engine'!$C$8-(Volatility^2/2),Volatility))</f>
        <v>35.256965392602474</v>
      </c>
      <c r="AB55" s="11">
        <f ca="1">AA55*EXP(_xlfn.NORM.INV(RAND(),'Projection Engine'!$C$8-(Volatility^2/2),Volatility))</f>
        <v>24.800443598283447</v>
      </c>
      <c r="AC55" s="11">
        <f ca="1">AB55*EXP(_xlfn.NORM.INV(RAND(),'Projection Engine'!$C$8-(Volatility^2/2),Volatility))</f>
        <v>30.815499384918471</v>
      </c>
      <c r="AD55" s="11">
        <f ca="1">AC55*EXP(_xlfn.NORM.INV(RAND(),'Projection Engine'!$C$8-(Volatility^2/2),Volatility))</f>
        <v>25.612458778184212</v>
      </c>
      <c r="AE55" s="11">
        <f ca="1">AD55*EXP(_xlfn.NORM.INV(RAND(),'Projection Engine'!$C$8-(Volatility^2/2),Volatility))</f>
        <v>24.141943070308123</v>
      </c>
      <c r="AF55" s="11">
        <f ca="1">AE55*EXP(_xlfn.NORM.INV(RAND(),'Projection Engine'!$C$8-(Volatility^2/2),Volatility))</f>
        <v>37.721845140849162</v>
      </c>
      <c r="AG55" s="11">
        <f ca="1">AF55*EXP(_xlfn.NORM.INV(RAND(),'Projection Engine'!$C$8-(Volatility^2/2),Volatility))</f>
        <v>51.1729099027066</v>
      </c>
    </row>
    <row r="56" spans="2:33" x14ac:dyDescent="0.25">
      <c r="B56" t="s">
        <v>119</v>
      </c>
      <c r="C56" s="11">
        <f t="shared" si="0"/>
        <v>9</v>
      </c>
      <c r="D56" s="11">
        <f ca="1">C56*EXP(_xlfn.NORM.INV(RAND(),'Projection Engine'!$C$8-(Volatility^2/2),Volatility))</f>
        <v>9.7711491712543559</v>
      </c>
      <c r="E56" s="11">
        <f ca="1">D56*EXP(_xlfn.NORM.INV(RAND(),'Projection Engine'!$C$8-(Volatility^2/2),Volatility))</f>
        <v>11.711140695646652</v>
      </c>
      <c r="F56" s="11">
        <f ca="1">E56*EXP(_xlfn.NORM.INV(RAND(),'Projection Engine'!$C$8-(Volatility^2/2),Volatility))</f>
        <v>12.183940795936039</v>
      </c>
      <c r="G56" s="11">
        <f ca="1">F56*EXP(_xlfn.NORM.INV(RAND(),'Projection Engine'!$C$8-(Volatility^2/2),Volatility))</f>
        <v>10.164210444675176</v>
      </c>
      <c r="H56" s="11">
        <f ca="1">G56*EXP(_xlfn.NORM.INV(RAND(),'Projection Engine'!$C$8-(Volatility^2/2),Volatility))</f>
        <v>24.30059239086491</v>
      </c>
      <c r="I56" s="11">
        <f ca="1">H56*EXP(_xlfn.NORM.INV(RAND(),'Projection Engine'!$C$8-(Volatility^2/2),Volatility))</f>
        <v>30.016472719229693</v>
      </c>
      <c r="J56" s="11">
        <f ca="1">I56*EXP(_xlfn.NORM.INV(RAND(),'Projection Engine'!$C$8-(Volatility^2/2),Volatility))</f>
        <v>29.542032553125495</v>
      </c>
      <c r="K56" s="11">
        <f ca="1">J56*EXP(_xlfn.NORM.INV(RAND(),'Projection Engine'!$C$8-(Volatility^2/2),Volatility))</f>
        <v>33.157133545566417</v>
      </c>
      <c r="L56" s="11">
        <f ca="1">K56*EXP(_xlfn.NORM.INV(RAND(),'Projection Engine'!$C$8-(Volatility^2/2),Volatility))</f>
        <v>46.579936264673606</v>
      </c>
      <c r="M56" s="11">
        <f ca="1">L56*EXP(_xlfn.NORM.INV(RAND(),'Projection Engine'!$C$8-(Volatility^2/2),Volatility))</f>
        <v>62.743197263851741</v>
      </c>
      <c r="N56" s="11">
        <f ca="1">M56*EXP(_xlfn.NORM.INV(RAND(),'Projection Engine'!$C$8-(Volatility^2/2),Volatility))</f>
        <v>56.250362035403384</v>
      </c>
      <c r="O56" s="11">
        <f ca="1">N56*EXP(_xlfn.NORM.INV(RAND(),'Projection Engine'!$C$8-(Volatility^2/2),Volatility))</f>
        <v>59.990411430133896</v>
      </c>
      <c r="P56" s="11">
        <f ca="1">O56*EXP(_xlfn.NORM.INV(RAND(),'Projection Engine'!$C$8-(Volatility^2/2),Volatility))</f>
        <v>76.950419616149446</v>
      </c>
      <c r="Q56" s="11">
        <f ca="1">P56*EXP(_xlfn.NORM.INV(RAND(),'Projection Engine'!$C$8-(Volatility^2/2),Volatility))</f>
        <v>86.843278540070955</v>
      </c>
      <c r="R56" s="11">
        <f ca="1">Q56*EXP(_xlfn.NORM.INV(RAND(),'Projection Engine'!$C$8-(Volatility^2/2),Volatility))</f>
        <v>75.229010620875414</v>
      </c>
      <c r="S56" s="11">
        <f ca="1">R56*EXP(_xlfn.NORM.INV(RAND(),'Projection Engine'!$C$8-(Volatility^2/2),Volatility))</f>
        <v>146.87001956614364</v>
      </c>
      <c r="T56" s="11">
        <f ca="1">S56*EXP(_xlfn.NORM.INV(RAND(),'Projection Engine'!$C$8-(Volatility^2/2),Volatility))</f>
        <v>248.48005381372033</v>
      </c>
      <c r="U56" s="11">
        <f ca="1">T56*EXP(_xlfn.NORM.INV(RAND(),'Projection Engine'!$C$8-(Volatility^2/2),Volatility))</f>
        <v>516.55801603105749</v>
      </c>
      <c r="V56" s="11">
        <f ca="1">U56*EXP(_xlfn.NORM.INV(RAND(),'Projection Engine'!$C$8-(Volatility^2/2),Volatility))</f>
        <v>477.54348848832348</v>
      </c>
      <c r="W56" s="11">
        <f ca="1">V56*EXP(_xlfn.NORM.INV(RAND(),'Projection Engine'!$C$8-(Volatility^2/2),Volatility))</f>
        <v>737.93808713839996</v>
      </c>
      <c r="X56" s="11">
        <f ca="1">W56*EXP(_xlfn.NORM.INV(RAND(),'Projection Engine'!$C$8-(Volatility^2/2),Volatility))</f>
        <v>447.54800900600662</v>
      </c>
      <c r="Y56" s="11">
        <f ca="1">X56*EXP(_xlfn.NORM.INV(RAND(),'Projection Engine'!$C$8-(Volatility^2/2),Volatility))</f>
        <v>610.45999646033499</v>
      </c>
      <c r="Z56" s="11">
        <f ca="1">Y56*EXP(_xlfn.NORM.INV(RAND(),'Projection Engine'!$C$8-(Volatility^2/2),Volatility))</f>
        <v>547.37898721628221</v>
      </c>
      <c r="AA56" s="11">
        <f ca="1">Z56*EXP(_xlfn.NORM.INV(RAND(),'Projection Engine'!$C$8-(Volatility^2/2),Volatility))</f>
        <v>537.21991056308775</v>
      </c>
      <c r="AB56" s="11">
        <f ca="1">AA56*EXP(_xlfn.NORM.INV(RAND(),'Projection Engine'!$C$8-(Volatility^2/2),Volatility))</f>
        <v>755.57834074517859</v>
      </c>
      <c r="AC56" s="11">
        <f ca="1">AB56*EXP(_xlfn.NORM.INV(RAND(),'Projection Engine'!$C$8-(Volatility^2/2),Volatility))</f>
        <v>621.37651163038686</v>
      </c>
      <c r="AD56" s="11">
        <f ca="1">AC56*EXP(_xlfn.NORM.INV(RAND(),'Projection Engine'!$C$8-(Volatility^2/2),Volatility))</f>
        <v>557.92926635093022</v>
      </c>
      <c r="AE56" s="11">
        <f ca="1">AD56*EXP(_xlfn.NORM.INV(RAND(),'Projection Engine'!$C$8-(Volatility^2/2),Volatility))</f>
        <v>555.16756306622608</v>
      </c>
      <c r="AF56" s="11">
        <f ca="1">AE56*EXP(_xlfn.NORM.INV(RAND(),'Projection Engine'!$C$8-(Volatility^2/2),Volatility))</f>
        <v>1417.7236912814262</v>
      </c>
      <c r="AG56" s="11">
        <f ca="1">AF56*EXP(_xlfn.NORM.INV(RAND(),'Projection Engine'!$C$8-(Volatility^2/2),Volatility))</f>
        <v>2961.4557319191017</v>
      </c>
    </row>
    <row r="57" spans="2:33" x14ac:dyDescent="0.25">
      <c r="B57" t="s">
        <v>120</v>
      </c>
      <c r="C57" s="11">
        <f t="shared" si="0"/>
        <v>9</v>
      </c>
      <c r="D57" s="11">
        <f ca="1">C57*EXP(_xlfn.NORM.INV(RAND(),'Projection Engine'!$C$8-(Volatility^2/2),Volatility))</f>
        <v>11.475263399977468</v>
      </c>
      <c r="E57" s="11">
        <f ca="1">D57*EXP(_xlfn.NORM.INV(RAND(),'Projection Engine'!$C$8-(Volatility^2/2),Volatility))</f>
        <v>11.547900116990821</v>
      </c>
      <c r="F57" s="11">
        <f ca="1">E57*EXP(_xlfn.NORM.INV(RAND(),'Projection Engine'!$C$8-(Volatility^2/2),Volatility))</f>
        <v>11.152574109935836</v>
      </c>
      <c r="G57" s="11">
        <f ca="1">F57*EXP(_xlfn.NORM.INV(RAND(),'Projection Engine'!$C$8-(Volatility^2/2),Volatility))</f>
        <v>10.011548903243488</v>
      </c>
      <c r="H57" s="11">
        <f ca="1">G57*EXP(_xlfn.NORM.INV(RAND(),'Projection Engine'!$C$8-(Volatility^2/2),Volatility))</f>
        <v>19.982626225580102</v>
      </c>
      <c r="I57" s="11">
        <f ca="1">H57*EXP(_xlfn.NORM.INV(RAND(),'Projection Engine'!$C$8-(Volatility^2/2),Volatility))</f>
        <v>27.96436002197051</v>
      </c>
      <c r="J57" s="11">
        <f ca="1">I57*EXP(_xlfn.NORM.INV(RAND(),'Projection Engine'!$C$8-(Volatility^2/2),Volatility))</f>
        <v>18.659778925726435</v>
      </c>
      <c r="K57" s="11">
        <f ca="1">J57*EXP(_xlfn.NORM.INV(RAND(),'Projection Engine'!$C$8-(Volatility^2/2),Volatility))</f>
        <v>26.420784741431387</v>
      </c>
      <c r="L57" s="11">
        <f ca="1">K57*EXP(_xlfn.NORM.INV(RAND(),'Projection Engine'!$C$8-(Volatility^2/2),Volatility))</f>
        <v>24.561909818350287</v>
      </c>
      <c r="M57" s="11">
        <f ca="1">L57*EXP(_xlfn.NORM.INV(RAND(),'Projection Engine'!$C$8-(Volatility^2/2),Volatility))</f>
        <v>33.26073513618816</v>
      </c>
      <c r="N57" s="11">
        <f ca="1">M57*EXP(_xlfn.NORM.INV(RAND(),'Projection Engine'!$C$8-(Volatility^2/2),Volatility))</f>
        <v>23.943677757182869</v>
      </c>
      <c r="O57" s="11">
        <f ca="1">N57*EXP(_xlfn.NORM.INV(RAND(),'Projection Engine'!$C$8-(Volatility^2/2),Volatility))</f>
        <v>45.478586485747755</v>
      </c>
      <c r="P57" s="11">
        <f ca="1">O57*EXP(_xlfn.NORM.INV(RAND(),'Projection Engine'!$C$8-(Volatility^2/2),Volatility))</f>
        <v>35.556191876948795</v>
      </c>
      <c r="Q57" s="11">
        <f ca="1">P57*EXP(_xlfn.NORM.INV(RAND(),'Projection Engine'!$C$8-(Volatility^2/2),Volatility))</f>
        <v>26.818139618205738</v>
      </c>
      <c r="R57" s="11">
        <f ca="1">Q57*EXP(_xlfn.NORM.INV(RAND(),'Projection Engine'!$C$8-(Volatility^2/2),Volatility))</f>
        <v>35.644835599341626</v>
      </c>
      <c r="S57" s="11">
        <f ca="1">R57*EXP(_xlfn.NORM.INV(RAND(),'Projection Engine'!$C$8-(Volatility^2/2),Volatility))</f>
        <v>37.177779849894698</v>
      </c>
      <c r="T57" s="11">
        <f ca="1">S57*EXP(_xlfn.NORM.INV(RAND(),'Projection Engine'!$C$8-(Volatility^2/2),Volatility))</f>
        <v>56.628222295104351</v>
      </c>
      <c r="U57" s="11">
        <f ca="1">T57*EXP(_xlfn.NORM.INV(RAND(),'Projection Engine'!$C$8-(Volatility^2/2),Volatility))</f>
        <v>58.677387627837163</v>
      </c>
      <c r="V57" s="11">
        <f ca="1">U57*EXP(_xlfn.NORM.INV(RAND(),'Projection Engine'!$C$8-(Volatility^2/2),Volatility))</f>
        <v>46.159793550387569</v>
      </c>
      <c r="W57" s="11">
        <f ca="1">V57*EXP(_xlfn.NORM.INV(RAND(),'Projection Engine'!$C$8-(Volatility^2/2),Volatility))</f>
        <v>42.325738946686144</v>
      </c>
      <c r="X57" s="11">
        <f ca="1">W57*EXP(_xlfn.NORM.INV(RAND(),'Projection Engine'!$C$8-(Volatility^2/2),Volatility))</f>
        <v>53.631468102223948</v>
      </c>
      <c r="Y57" s="11">
        <f ca="1">X57*EXP(_xlfn.NORM.INV(RAND(),'Projection Engine'!$C$8-(Volatility^2/2),Volatility))</f>
        <v>84.369369096504585</v>
      </c>
      <c r="Z57" s="11">
        <f ca="1">Y57*EXP(_xlfn.NORM.INV(RAND(),'Projection Engine'!$C$8-(Volatility^2/2),Volatility))</f>
        <v>96.353986859461656</v>
      </c>
      <c r="AA57" s="11">
        <f ca="1">Z57*EXP(_xlfn.NORM.INV(RAND(),'Projection Engine'!$C$8-(Volatility^2/2),Volatility))</f>
        <v>93.368837167198009</v>
      </c>
      <c r="AB57" s="11">
        <f ca="1">AA57*EXP(_xlfn.NORM.INV(RAND(),'Projection Engine'!$C$8-(Volatility^2/2),Volatility))</f>
        <v>75.366151485923055</v>
      </c>
      <c r="AC57" s="11">
        <f ca="1">AB57*EXP(_xlfn.NORM.INV(RAND(),'Projection Engine'!$C$8-(Volatility^2/2),Volatility))</f>
        <v>105.16355274456494</v>
      </c>
      <c r="AD57" s="11">
        <f ca="1">AC57*EXP(_xlfn.NORM.INV(RAND(),'Projection Engine'!$C$8-(Volatility^2/2),Volatility))</f>
        <v>193.45740498657366</v>
      </c>
      <c r="AE57" s="11">
        <f ca="1">AD57*EXP(_xlfn.NORM.INV(RAND(),'Projection Engine'!$C$8-(Volatility^2/2),Volatility))</f>
        <v>194.98869199339285</v>
      </c>
      <c r="AF57" s="11">
        <f ca="1">AE57*EXP(_xlfn.NORM.INV(RAND(),'Projection Engine'!$C$8-(Volatility^2/2),Volatility))</f>
        <v>197.0249820051796</v>
      </c>
      <c r="AG57" s="11">
        <f ca="1">AF57*EXP(_xlfn.NORM.INV(RAND(),'Projection Engine'!$C$8-(Volatility^2/2),Volatility))</f>
        <v>278.97223783092744</v>
      </c>
    </row>
    <row r="58" spans="2:33" x14ac:dyDescent="0.25">
      <c r="B58" t="s">
        <v>121</v>
      </c>
      <c r="C58" s="11">
        <f t="shared" si="0"/>
        <v>9</v>
      </c>
      <c r="D58" s="11">
        <f ca="1">C58*EXP(_xlfn.NORM.INV(RAND(),'Projection Engine'!$C$8-(Volatility^2/2),Volatility))</f>
        <v>11.958716801407824</v>
      </c>
      <c r="E58" s="11">
        <f ca="1">D58*EXP(_xlfn.NORM.INV(RAND(),'Projection Engine'!$C$8-(Volatility^2/2),Volatility))</f>
        <v>20.543357467002796</v>
      </c>
      <c r="F58" s="11">
        <f ca="1">E58*EXP(_xlfn.NORM.INV(RAND(),'Projection Engine'!$C$8-(Volatility^2/2),Volatility))</f>
        <v>32.564913018560247</v>
      </c>
      <c r="G58" s="11">
        <f ca="1">F58*EXP(_xlfn.NORM.INV(RAND(),'Projection Engine'!$C$8-(Volatility^2/2),Volatility))</f>
        <v>60.796274892592372</v>
      </c>
      <c r="H58" s="11">
        <f ca="1">G58*EXP(_xlfn.NORM.INV(RAND(),'Projection Engine'!$C$8-(Volatility^2/2),Volatility))</f>
        <v>70.674533244167975</v>
      </c>
      <c r="I58" s="11">
        <f ca="1">H58*EXP(_xlfn.NORM.INV(RAND(),'Projection Engine'!$C$8-(Volatility^2/2),Volatility))</f>
        <v>85.445603872271803</v>
      </c>
      <c r="J58" s="11">
        <f ca="1">I58*EXP(_xlfn.NORM.INV(RAND(),'Projection Engine'!$C$8-(Volatility^2/2),Volatility))</f>
        <v>60.95187755559509</v>
      </c>
      <c r="K58" s="11">
        <f ca="1">J58*EXP(_xlfn.NORM.INV(RAND(),'Projection Engine'!$C$8-(Volatility^2/2),Volatility))</f>
        <v>80.246340343201638</v>
      </c>
      <c r="L58" s="11">
        <f ca="1">K58*EXP(_xlfn.NORM.INV(RAND(),'Projection Engine'!$C$8-(Volatility^2/2),Volatility))</f>
        <v>63.840514411631105</v>
      </c>
      <c r="M58" s="11">
        <f ca="1">L58*EXP(_xlfn.NORM.INV(RAND(),'Projection Engine'!$C$8-(Volatility^2/2),Volatility))</f>
        <v>93.143246219189663</v>
      </c>
      <c r="N58" s="11">
        <f ca="1">M58*EXP(_xlfn.NORM.INV(RAND(),'Projection Engine'!$C$8-(Volatility^2/2),Volatility))</f>
        <v>106.88787540448351</v>
      </c>
      <c r="O58" s="11">
        <f ca="1">N58*EXP(_xlfn.NORM.INV(RAND(),'Projection Engine'!$C$8-(Volatility^2/2),Volatility))</f>
        <v>96.911983266589331</v>
      </c>
      <c r="P58" s="11">
        <f ca="1">O58*EXP(_xlfn.NORM.INV(RAND(),'Projection Engine'!$C$8-(Volatility^2/2),Volatility))</f>
        <v>89.729026558106341</v>
      </c>
      <c r="Q58" s="11">
        <f ca="1">P58*EXP(_xlfn.NORM.INV(RAND(),'Projection Engine'!$C$8-(Volatility^2/2),Volatility))</f>
        <v>107.70891716487526</v>
      </c>
      <c r="R58" s="11">
        <f ca="1">Q58*EXP(_xlfn.NORM.INV(RAND(),'Projection Engine'!$C$8-(Volatility^2/2),Volatility))</f>
        <v>84.957379321610873</v>
      </c>
      <c r="S58" s="11">
        <f ca="1">R58*EXP(_xlfn.NORM.INV(RAND(),'Projection Engine'!$C$8-(Volatility^2/2),Volatility))</f>
        <v>104.8188312132956</v>
      </c>
      <c r="T58" s="11">
        <f ca="1">S58*EXP(_xlfn.NORM.INV(RAND(),'Projection Engine'!$C$8-(Volatility^2/2),Volatility))</f>
        <v>85.837087477931291</v>
      </c>
      <c r="U58" s="11">
        <f ca="1">T58*EXP(_xlfn.NORM.INV(RAND(),'Projection Engine'!$C$8-(Volatility^2/2),Volatility))</f>
        <v>131.52639153135829</v>
      </c>
      <c r="V58" s="11">
        <f ca="1">U58*EXP(_xlfn.NORM.INV(RAND(),'Projection Engine'!$C$8-(Volatility^2/2),Volatility))</f>
        <v>120.68793778661555</v>
      </c>
      <c r="W58" s="11">
        <f ca="1">V58*EXP(_xlfn.NORM.INV(RAND(),'Projection Engine'!$C$8-(Volatility^2/2),Volatility))</f>
        <v>148.72496062121181</v>
      </c>
      <c r="X58" s="11">
        <f ca="1">W58*EXP(_xlfn.NORM.INV(RAND(),'Projection Engine'!$C$8-(Volatility^2/2),Volatility))</f>
        <v>148.49959625243707</v>
      </c>
      <c r="Y58" s="11">
        <f ca="1">X58*EXP(_xlfn.NORM.INV(RAND(),'Projection Engine'!$C$8-(Volatility^2/2),Volatility))</f>
        <v>121.74113864041844</v>
      </c>
      <c r="Z58" s="11">
        <f ca="1">Y58*EXP(_xlfn.NORM.INV(RAND(),'Projection Engine'!$C$8-(Volatility^2/2),Volatility))</f>
        <v>178.09935647626378</v>
      </c>
      <c r="AA58" s="11">
        <f ca="1">Z58*EXP(_xlfn.NORM.INV(RAND(),'Projection Engine'!$C$8-(Volatility^2/2),Volatility))</f>
        <v>129.33538344408305</v>
      </c>
      <c r="AB58" s="11">
        <f ca="1">AA58*EXP(_xlfn.NORM.INV(RAND(),'Projection Engine'!$C$8-(Volatility^2/2),Volatility))</f>
        <v>90.946900249799342</v>
      </c>
      <c r="AC58" s="11">
        <f ca="1">AB58*EXP(_xlfn.NORM.INV(RAND(),'Projection Engine'!$C$8-(Volatility^2/2),Volatility))</f>
        <v>105.4148292334929</v>
      </c>
      <c r="AD58" s="11">
        <f ca="1">AC58*EXP(_xlfn.NORM.INV(RAND(),'Projection Engine'!$C$8-(Volatility^2/2),Volatility))</f>
        <v>184.09623065396505</v>
      </c>
      <c r="AE58" s="11">
        <f ca="1">AD58*EXP(_xlfn.NORM.INV(RAND(),'Projection Engine'!$C$8-(Volatility^2/2),Volatility))</f>
        <v>86.271746586859393</v>
      </c>
      <c r="AF58" s="11">
        <f ca="1">AE58*EXP(_xlfn.NORM.INV(RAND(),'Projection Engine'!$C$8-(Volatility^2/2),Volatility))</f>
        <v>80.819713771234674</v>
      </c>
      <c r="AG58" s="11">
        <f ca="1">AF58*EXP(_xlfn.NORM.INV(RAND(),'Projection Engine'!$C$8-(Volatility^2/2),Volatility))</f>
        <v>73.416302568063458</v>
      </c>
    </row>
    <row r="59" spans="2:33" x14ac:dyDescent="0.25">
      <c r="B59" t="s">
        <v>122</v>
      </c>
      <c r="C59" s="11">
        <f t="shared" si="0"/>
        <v>9</v>
      </c>
      <c r="D59" s="11">
        <f ca="1">C59*EXP(_xlfn.NORM.INV(RAND(),'Projection Engine'!$C$8-(Volatility^2/2),Volatility))</f>
        <v>9.6523113491447532</v>
      </c>
      <c r="E59" s="11">
        <f ca="1">D59*EXP(_xlfn.NORM.INV(RAND(),'Projection Engine'!$C$8-(Volatility^2/2),Volatility))</f>
        <v>10.477758076039256</v>
      </c>
      <c r="F59" s="11">
        <f ca="1">E59*EXP(_xlfn.NORM.INV(RAND(),'Projection Engine'!$C$8-(Volatility^2/2),Volatility))</f>
        <v>14.939271135313781</v>
      </c>
      <c r="G59" s="11">
        <f ca="1">F59*EXP(_xlfn.NORM.INV(RAND(),'Projection Engine'!$C$8-(Volatility^2/2),Volatility))</f>
        <v>28.77818327107849</v>
      </c>
      <c r="H59" s="11">
        <f ca="1">G59*EXP(_xlfn.NORM.INV(RAND(),'Projection Engine'!$C$8-(Volatility^2/2),Volatility))</f>
        <v>23.352093976175869</v>
      </c>
      <c r="I59" s="11">
        <f ca="1">H59*EXP(_xlfn.NORM.INV(RAND(),'Projection Engine'!$C$8-(Volatility^2/2),Volatility))</f>
        <v>28.75632826311092</v>
      </c>
      <c r="J59" s="11">
        <f ca="1">I59*EXP(_xlfn.NORM.INV(RAND(),'Projection Engine'!$C$8-(Volatility^2/2),Volatility))</f>
        <v>31.004010082472305</v>
      </c>
      <c r="K59" s="11">
        <f ca="1">J59*EXP(_xlfn.NORM.INV(RAND(),'Projection Engine'!$C$8-(Volatility^2/2),Volatility))</f>
        <v>40.5172274419769</v>
      </c>
      <c r="L59" s="11">
        <f ca="1">K59*EXP(_xlfn.NORM.INV(RAND(),'Projection Engine'!$C$8-(Volatility^2/2),Volatility))</f>
        <v>50.436229938317979</v>
      </c>
      <c r="M59" s="11">
        <f ca="1">L59*EXP(_xlfn.NORM.INV(RAND(),'Projection Engine'!$C$8-(Volatility^2/2),Volatility))</f>
        <v>69.019193508802672</v>
      </c>
      <c r="N59" s="11">
        <f ca="1">M59*EXP(_xlfn.NORM.INV(RAND(),'Projection Engine'!$C$8-(Volatility^2/2),Volatility))</f>
        <v>105.79684773200698</v>
      </c>
      <c r="O59" s="11">
        <f ca="1">N59*EXP(_xlfn.NORM.INV(RAND(),'Projection Engine'!$C$8-(Volatility^2/2),Volatility))</f>
        <v>101.16046942562214</v>
      </c>
      <c r="P59" s="11">
        <f ca="1">O59*EXP(_xlfn.NORM.INV(RAND(),'Projection Engine'!$C$8-(Volatility^2/2),Volatility))</f>
        <v>89.467436523753832</v>
      </c>
      <c r="Q59" s="11">
        <f ca="1">P59*EXP(_xlfn.NORM.INV(RAND(),'Projection Engine'!$C$8-(Volatility^2/2),Volatility))</f>
        <v>63.184235170188479</v>
      </c>
      <c r="R59" s="11">
        <f ca="1">Q59*EXP(_xlfn.NORM.INV(RAND(),'Projection Engine'!$C$8-(Volatility^2/2),Volatility))</f>
        <v>93.956421437351906</v>
      </c>
      <c r="S59" s="11">
        <f ca="1">R59*EXP(_xlfn.NORM.INV(RAND(),'Projection Engine'!$C$8-(Volatility^2/2),Volatility))</f>
        <v>106.63730079970405</v>
      </c>
      <c r="T59" s="11">
        <f ca="1">S59*EXP(_xlfn.NORM.INV(RAND(),'Projection Engine'!$C$8-(Volatility^2/2),Volatility))</f>
        <v>186.58207907007963</v>
      </c>
      <c r="U59" s="11">
        <f ca="1">T59*EXP(_xlfn.NORM.INV(RAND(),'Projection Engine'!$C$8-(Volatility^2/2),Volatility))</f>
        <v>190.31744669141716</v>
      </c>
      <c r="V59" s="11">
        <f ca="1">U59*EXP(_xlfn.NORM.INV(RAND(),'Projection Engine'!$C$8-(Volatility^2/2),Volatility))</f>
        <v>197.52018538177398</v>
      </c>
      <c r="W59" s="11">
        <f ca="1">V59*EXP(_xlfn.NORM.INV(RAND(),'Projection Engine'!$C$8-(Volatility^2/2),Volatility))</f>
        <v>179.82147445559181</v>
      </c>
      <c r="X59" s="11">
        <f ca="1">W59*EXP(_xlfn.NORM.INV(RAND(),'Projection Engine'!$C$8-(Volatility^2/2),Volatility))</f>
        <v>143.17615299002989</v>
      </c>
      <c r="Y59" s="11">
        <f ca="1">X59*EXP(_xlfn.NORM.INV(RAND(),'Projection Engine'!$C$8-(Volatility^2/2),Volatility))</f>
        <v>120.12159619554214</v>
      </c>
      <c r="Z59" s="11">
        <f ca="1">Y59*EXP(_xlfn.NORM.INV(RAND(),'Projection Engine'!$C$8-(Volatility^2/2),Volatility))</f>
        <v>76.768850119113466</v>
      </c>
      <c r="AA59" s="11">
        <f ca="1">Z59*EXP(_xlfn.NORM.INV(RAND(),'Projection Engine'!$C$8-(Volatility^2/2),Volatility))</f>
        <v>98.358632613940529</v>
      </c>
      <c r="AB59" s="11">
        <f ca="1">AA59*EXP(_xlfn.NORM.INV(RAND(),'Projection Engine'!$C$8-(Volatility^2/2),Volatility))</f>
        <v>121.53409146160058</v>
      </c>
      <c r="AC59" s="11">
        <f ca="1">AB59*EXP(_xlfn.NORM.INV(RAND(),'Projection Engine'!$C$8-(Volatility^2/2),Volatility))</f>
        <v>127.07669597459513</v>
      </c>
      <c r="AD59" s="11">
        <f ca="1">AC59*EXP(_xlfn.NORM.INV(RAND(),'Projection Engine'!$C$8-(Volatility^2/2),Volatility))</f>
        <v>132.5581197315058</v>
      </c>
      <c r="AE59" s="11">
        <f ca="1">AD59*EXP(_xlfn.NORM.INV(RAND(),'Projection Engine'!$C$8-(Volatility^2/2),Volatility))</f>
        <v>123.72494212655143</v>
      </c>
      <c r="AF59" s="11">
        <f ca="1">AE59*EXP(_xlfn.NORM.INV(RAND(),'Projection Engine'!$C$8-(Volatility^2/2),Volatility))</f>
        <v>118.59867209813122</v>
      </c>
      <c r="AG59" s="11">
        <f ca="1">AF59*EXP(_xlfn.NORM.INV(RAND(),'Projection Engine'!$C$8-(Volatility^2/2),Volatility))</f>
        <v>231.76937672844514</v>
      </c>
    </row>
    <row r="60" spans="2:33" x14ac:dyDescent="0.25">
      <c r="B60" t="s">
        <v>123</v>
      </c>
      <c r="C60" s="11">
        <f t="shared" si="0"/>
        <v>9</v>
      </c>
      <c r="D60" s="11">
        <f ca="1">C60*EXP(_xlfn.NORM.INV(RAND(),'Projection Engine'!$C$8-(Volatility^2/2),Volatility))</f>
        <v>5.8020092229858973</v>
      </c>
      <c r="E60" s="11">
        <f ca="1">D60*EXP(_xlfn.NORM.INV(RAND(),'Projection Engine'!$C$8-(Volatility^2/2),Volatility))</f>
        <v>7.302298154968093</v>
      </c>
      <c r="F60" s="11">
        <f ca="1">E60*EXP(_xlfn.NORM.INV(RAND(),'Projection Engine'!$C$8-(Volatility^2/2),Volatility))</f>
        <v>9.7819677043374327</v>
      </c>
      <c r="G60" s="11">
        <f ca="1">F60*EXP(_xlfn.NORM.INV(RAND(),'Projection Engine'!$C$8-(Volatility^2/2),Volatility))</f>
        <v>15.194965808172398</v>
      </c>
      <c r="H60" s="11">
        <f ca="1">G60*EXP(_xlfn.NORM.INV(RAND(),'Projection Engine'!$C$8-(Volatility^2/2),Volatility))</f>
        <v>16.166305927655404</v>
      </c>
      <c r="I60" s="11">
        <f ca="1">H60*EXP(_xlfn.NORM.INV(RAND(),'Projection Engine'!$C$8-(Volatility^2/2),Volatility))</f>
        <v>24.128456328528923</v>
      </c>
      <c r="J60" s="11">
        <f ca="1">I60*EXP(_xlfn.NORM.INV(RAND(),'Projection Engine'!$C$8-(Volatility^2/2),Volatility))</f>
        <v>29.949007058898516</v>
      </c>
      <c r="K60" s="11">
        <f ca="1">J60*EXP(_xlfn.NORM.INV(RAND(),'Projection Engine'!$C$8-(Volatility^2/2),Volatility))</f>
        <v>29.334993284887748</v>
      </c>
      <c r="L60" s="11">
        <f ca="1">K60*EXP(_xlfn.NORM.INV(RAND(),'Projection Engine'!$C$8-(Volatility^2/2),Volatility))</f>
        <v>34.889916130833271</v>
      </c>
      <c r="M60" s="11">
        <f ca="1">L60*EXP(_xlfn.NORM.INV(RAND(),'Projection Engine'!$C$8-(Volatility^2/2),Volatility))</f>
        <v>51.950400345594858</v>
      </c>
      <c r="N60" s="11">
        <f ca="1">M60*EXP(_xlfn.NORM.INV(RAND(),'Projection Engine'!$C$8-(Volatility^2/2),Volatility))</f>
        <v>49.68071938021086</v>
      </c>
      <c r="O60" s="11">
        <f ca="1">N60*EXP(_xlfn.NORM.INV(RAND(),'Projection Engine'!$C$8-(Volatility^2/2),Volatility))</f>
        <v>54.57231629008588</v>
      </c>
      <c r="P60" s="11">
        <f ca="1">O60*EXP(_xlfn.NORM.INV(RAND(),'Projection Engine'!$C$8-(Volatility^2/2),Volatility))</f>
        <v>80.414611624147156</v>
      </c>
      <c r="Q60" s="11">
        <f ca="1">P60*EXP(_xlfn.NORM.INV(RAND(),'Projection Engine'!$C$8-(Volatility^2/2),Volatility))</f>
        <v>63.921551585807663</v>
      </c>
      <c r="R60" s="11">
        <f ca="1">Q60*EXP(_xlfn.NORM.INV(RAND(),'Projection Engine'!$C$8-(Volatility^2/2),Volatility))</f>
        <v>60.052640255815085</v>
      </c>
      <c r="S60" s="11">
        <f ca="1">R60*EXP(_xlfn.NORM.INV(RAND(),'Projection Engine'!$C$8-(Volatility^2/2),Volatility))</f>
        <v>68.174446146177985</v>
      </c>
      <c r="T60" s="11">
        <f ca="1">S60*EXP(_xlfn.NORM.INV(RAND(),'Projection Engine'!$C$8-(Volatility^2/2),Volatility))</f>
        <v>47.399984057334933</v>
      </c>
      <c r="U60" s="11">
        <f ca="1">T60*EXP(_xlfn.NORM.INV(RAND(),'Projection Engine'!$C$8-(Volatility^2/2),Volatility))</f>
        <v>105.68927387734432</v>
      </c>
      <c r="V60" s="11">
        <f ca="1">U60*EXP(_xlfn.NORM.INV(RAND(),'Projection Engine'!$C$8-(Volatility^2/2),Volatility))</f>
        <v>122.38205271655603</v>
      </c>
      <c r="W60" s="11">
        <f ca="1">V60*EXP(_xlfn.NORM.INV(RAND(),'Projection Engine'!$C$8-(Volatility^2/2),Volatility))</f>
        <v>202.64712581258232</v>
      </c>
      <c r="X60" s="11">
        <f ca="1">W60*EXP(_xlfn.NORM.INV(RAND(),'Projection Engine'!$C$8-(Volatility^2/2),Volatility))</f>
        <v>228.34719203450425</v>
      </c>
      <c r="Y60" s="11">
        <f ca="1">X60*EXP(_xlfn.NORM.INV(RAND(),'Projection Engine'!$C$8-(Volatility^2/2),Volatility))</f>
        <v>282.49267571382035</v>
      </c>
      <c r="Z60" s="11">
        <f ca="1">Y60*EXP(_xlfn.NORM.INV(RAND(),'Projection Engine'!$C$8-(Volatility^2/2),Volatility))</f>
        <v>525.87737598731826</v>
      </c>
      <c r="AA60" s="11">
        <f ca="1">Z60*EXP(_xlfn.NORM.INV(RAND(),'Projection Engine'!$C$8-(Volatility^2/2),Volatility))</f>
        <v>919.24015443060159</v>
      </c>
      <c r="AB60" s="11">
        <f ca="1">AA60*EXP(_xlfn.NORM.INV(RAND(),'Projection Engine'!$C$8-(Volatility^2/2),Volatility))</f>
        <v>664.89409787080058</v>
      </c>
      <c r="AC60" s="11">
        <f ca="1">AB60*EXP(_xlfn.NORM.INV(RAND(),'Projection Engine'!$C$8-(Volatility^2/2),Volatility))</f>
        <v>591.23200700862014</v>
      </c>
      <c r="AD60" s="11">
        <f ca="1">AC60*EXP(_xlfn.NORM.INV(RAND(),'Projection Engine'!$C$8-(Volatility^2/2),Volatility))</f>
        <v>766.30366898429713</v>
      </c>
      <c r="AE60" s="11">
        <f ca="1">AD60*EXP(_xlfn.NORM.INV(RAND(),'Projection Engine'!$C$8-(Volatility^2/2),Volatility))</f>
        <v>878.93893042926175</v>
      </c>
      <c r="AF60" s="11">
        <f ca="1">AE60*EXP(_xlfn.NORM.INV(RAND(),'Projection Engine'!$C$8-(Volatility^2/2),Volatility))</f>
        <v>901.92348527559625</v>
      </c>
      <c r="AG60" s="11">
        <f ca="1">AF60*EXP(_xlfn.NORM.INV(RAND(),'Projection Engine'!$C$8-(Volatility^2/2),Volatility))</f>
        <v>678.449822984668</v>
      </c>
    </row>
    <row r="61" spans="2:33" x14ac:dyDescent="0.25">
      <c r="B61" t="s">
        <v>124</v>
      </c>
      <c r="C61" s="11">
        <f t="shared" si="0"/>
        <v>9</v>
      </c>
      <c r="D61" s="11">
        <f ca="1">C61*EXP(_xlfn.NORM.INV(RAND(),'Projection Engine'!$C$8-(Volatility^2/2),Volatility))</f>
        <v>7.1691441061277867</v>
      </c>
      <c r="E61" s="11">
        <f ca="1">D61*EXP(_xlfn.NORM.INV(RAND(),'Projection Engine'!$C$8-(Volatility^2/2),Volatility))</f>
        <v>8.9367617304414644</v>
      </c>
      <c r="F61" s="11">
        <f ca="1">E61*EXP(_xlfn.NORM.INV(RAND(),'Projection Engine'!$C$8-(Volatility^2/2),Volatility))</f>
        <v>10.282874304471338</v>
      </c>
      <c r="G61" s="11">
        <f ca="1">F61*EXP(_xlfn.NORM.INV(RAND(),'Projection Engine'!$C$8-(Volatility^2/2),Volatility))</f>
        <v>8.8752516167646114</v>
      </c>
      <c r="H61" s="11">
        <f ca="1">G61*EXP(_xlfn.NORM.INV(RAND(),'Projection Engine'!$C$8-(Volatility^2/2),Volatility))</f>
        <v>13.627585198685159</v>
      </c>
      <c r="I61" s="11">
        <f ca="1">H61*EXP(_xlfn.NORM.INV(RAND(),'Projection Engine'!$C$8-(Volatility^2/2),Volatility))</f>
        <v>15.404970253033127</v>
      </c>
      <c r="J61" s="11">
        <f ca="1">I61*EXP(_xlfn.NORM.INV(RAND(),'Projection Engine'!$C$8-(Volatility^2/2),Volatility))</f>
        <v>17.147825224425553</v>
      </c>
      <c r="K61" s="11">
        <f ca="1">J61*EXP(_xlfn.NORM.INV(RAND(),'Projection Engine'!$C$8-(Volatility^2/2),Volatility))</f>
        <v>23.907098320919829</v>
      </c>
      <c r="L61" s="11">
        <f ca="1">K61*EXP(_xlfn.NORM.INV(RAND(),'Projection Engine'!$C$8-(Volatility^2/2),Volatility))</f>
        <v>24.006802362578938</v>
      </c>
      <c r="M61" s="11">
        <f ca="1">L61*EXP(_xlfn.NORM.INV(RAND(),'Projection Engine'!$C$8-(Volatility^2/2),Volatility))</f>
        <v>29.89019570663103</v>
      </c>
      <c r="N61" s="11">
        <f ca="1">M61*EXP(_xlfn.NORM.INV(RAND(),'Projection Engine'!$C$8-(Volatility^2/2),Volatility))</f>
        <v>35.954700413287242</v>
      </c>
      <c r="O61" s="11">
        <f ca="1">N61*EXP(_xlfn.NORM.INV(RAND(),'Projection Engine'!$C$8-(Volatility^2/2),Volatility))</f>
        <v>34.384116916179664</v>
      </c>
      <c r="P61" s="11">
        <f ca="1">O61*EXP(_xlfn.NORM.INV(RAND(),'Projection Engine'!$C$8-(Volatility^2/2),Volatility))</f>
        <v>38.03911794041003</v>
      </c>
      <c r="Q61" s="11">
        <f ca="1">P61*EXP(_xlfn.NORM.INV(RAND(),'Projection Engine'!$C$8-(Volatility^2/2),Volatility))</f>
        <v>39.276768743663879</v>
      </c>
      <c r="R61" s="11">
        <f ca="1">Q61*EXP(_xlfn.NORM.INV(RAND(),'Projection Engine'!$C$8-(Volatility^2/2),Volatility))</f>
        <v>46.726877839428461</v>
      </c>
      <c r="S61" s="11">
        <f ca="1">R61*EXP(_xlfn.NORM.INV(RAND(),'Projection Engine'!$C$8-(Volatility^2/2),Volatility))</f>
        <v>45.396520303435295</v>
      </c>
      <c r="T61" s="11">
        <f ca="1">S61*EXP(_xlfn.NORM.INV(RAND(),'Projection Engine'!$C$8-(Volatility^2/2),Volatility))</f>
        <v>49.518068035639857</v>
      </c>
      <c r="U61" s="11">
        <f ca="1">T61*EXP(_xlfn.NORM.INV(RAND(),'Projection Engine'!$C$8-(Volatility^2/2),Volatility))</f>
        <v>64.688526455943133</v>
      </c>
      <c r="V61" s="11">
        <f ca="1">U61*EXP(_xlfn.NORM.INV(RAND(),'Projection Engine'!$C$8-(Volatility^2/2),Volatility))</f>
        <v>84.295768125314211</v>
      </c>
      <c r="W61" s="11">
        <f ca="1">V61*EXP(_xlfn.NORM.INV(RAND(),'Projection Engine'!$C$8-(Volatility^2/2),Volatility))</f>
        <v>176.46683039052948</v>
      </c>
      <c r="X61" s="11">
        <f ca="1">W61*EXP(_xlfn.NORM.INV(RAND(),'Projection Engine'!$C$8-(Volatility^2/2),Volatility))</f>
        <v>227.5622003656099</v>
      </c>
      <c r="Y61" s="11">
        <f ca="1">X61*EXP(_xlfn.NORM.INV(RAND(),'Projection Engine'!$C$8-(Volatility^2/2),Volatility))</f>
        <v>201.83929342202001</v>
      </c>
      <c r="Z61" s="11">
        <f ca="1">Y61*EXP(_xlfn.NORM.INV(RAND(),'Projection Engine'!$C$8-(Volatility^2/2),Volatility))</f>
        <v>364.03173369475718</v>
      </c>
      <c r="AA61" s="11">
        <f ca="1">Z61*EXP(_xlfn.NORM.INV(RAND(),'Projection Engine'!$C$8-(Volatility^2/2),Volatility))</f>
        <v>369.61104948524712</v>
      </c>
      <c r="AB61" s="11">
        <f ca="1">AA61*EXP(_xlfn.NORM.INV(RAND(),'Projection Engine'!$C$8-(Volatility^2/2),Volatility))</f>
        <v>658.31325194262865</v>
      </c>
      <c r="AC61" s="11">
        <f ca="1">AB61*EXP(_xlfn.NORM.INV(RAND(),'Projection Engine'!$C$8-(Volatility^2/2),Volatility))</f>
        <v>1258.0946642879342</v>
      </c>
      <c r="AD61" s="11">
        <f ca="1">AC61*EXP(_xlfn.NORM.INV(RAND(),'Projection Engine'!$C$8-(Volatility^2/2),Volatility))</f>
        <v>1328.1150588506969</v>
      </c>
      <c r="AE61" s="11">
        <f ca="1">AD61*EXP(_xlfn.NORM.INV(RAND(),'Projection Engine'!$C$8-(Volatility^2/2),Volatility))</f>
        <v>1676.6925270365969</v>
      </c>
      <c r="AF61" s="11">
        <f ca="1">AE61*EXP(_xlfn.NORM.INV(RAND(),'Projection Engine'!$C$8-(Volatility^2/2),Volatility))</f>
        <v>4793.4512751321945</v>
      </c>
      <c r="AG61" s="11">
        <f ca="1">AF61*EXP(_xlfn.NORM.INV(RAND(),'Projection Engine'!$C$8-(Volatility^2/2),Volatility))</f>
        <v>9933.4471822237938</v>
      </c>
    </row>
    <row r="62" spans="2:33" x14ac:dyDescent="0.25">
      <c r="B62" t="s">
        <v>125</v>
      </c>
      <c r="C62" s="11">
        <f t="shared" si="0"/>
        <v>9</v>
      </c>
      <c r="D62" s="11">
        <f ca="1">C62*EXP(_xlfn.NORM.INV(RAND(),'Projection Engine'!$C$8-(Volatility^2/2),Volatility))</f>
        <v>12.920083281009186</v>
      </c>
      <c r="E62" s="11">
        <f ca="1">D62*EXP(_xlfn.NORM.INV(RAND(),'Projection Engine'!$C$8-(Volatility^2/2),Volatility))</f>
        <v>16.528844242859705</v>
      </c>
      <c r="F62" s="11">
        <f ca="1">E62*EXP(_xlfn.NORM.INV(RAND(),'Projection Engine'!$C$8-(Volatility^2/2),Volatility))</f>
        <v>22.233317173595328</v>
      </c>
      <c r="G62" s="11">
        <f ca="1">F62*EXP(_xlfn.NORM.INV(RAND(),'Projection Engine'!$C$8-(Volatility^2/2),Volatility))</f>
        <v>24.178832684636109</v>
      </c>
      <c r="H62" s="11">
        <f ca="1">G62*EXP(_xlfn.NORM.INV(RAND(),'Projection Engine'!$C$8-(Volatility^2/2),Volatility))</f>
        <v>31.1386651359391</v>
      </c>
      <c r="I62" s="11">
        <f ca="1">H62*EXP(_xlfn.NORM.INV(RAND(),'Projection Engine'!$C$8-(Volatility^2/2),Volatility))</f>
        <v>34.98411783072472</v>
      </c>
      <c r="J62" s="11">
        <f ca="1">I62*EXP(_xlfn.NORM.INV(RAND(),'Projection Engine'!$C$8-(Volatility^2/2),Volatility))</f>
        <v>33.977520148295035</v>
      </c>
      <c r="K62" s="11">
        <f ca="1">J62*EXP(_xlfn.NORM.INV(RAND(),'Projection Engine'!$C$8-(Volatility^2/2),Volatility))</f>
        <v>25.558537503601645</v>
      </c>
      <c r="L62" s="11">
        <f ca="1">K62*EXP(_xlfn.NORM.INV(RAND(),'Projection Engine'!$C$8-(Volatility^2/2),Volatility))</f>
        <v>22.829795197472016</v>
      </c>
      <c r="M62" s="11">
        <f ca="1">L62*EXP(_xlfn.NORM.INV(RAND(),'Projection Engine'!$C$8-(Volatility^2/2),Volatility))</f>
        <v>19.209167239920514</v>
      </c>
      <c r="N62" s="11">
        <f ca="1">M62*EXP(_xlfn.NORM.INV(RAND(),'Projection Engine'!$C$8-(Volatility^2/2),Volatility))</f>
        <v>22.138145654149067</v>
      </c>
      <c r="O62" s="11">
        <f ca="1">N62*EXP(_xlfn.NORM.INV(RAND(),'Projection Engine'!$C$8-(Volatility^2/2),Volatility))</f>
        <v>34.490816468198801</v>
      </c>
      <c r="P62" s="11">
        <f ca="1">O62*EXP(_xlfn.NORM.INV(RAND(),'Projection Engine'!$C$8-(Volatility^2/2),Volatility))</f>
        <v>34.968025036216041</v>
      </c>
      <c r="Q62" s="11">
        <f ca="1">P62*EXP(_xlfn.NORM.INV(RAND(),'Projection Engine'!$C$8-(Volatility^2/2),Volatility))</f>
        <v>26.961493787151003</v>
      </c>
      <c r="R62" s="11">
        <f ca="1">Q62*EXP(_xlfn.NORM.INV(RAND(),'Projection Engine'!$C$8-(Volatility^2/2),Volatility))</f>
        <v>42.687645402954608</v>
      </c>
      <c r="S62" s="11">
        <f ca="1">R62*EXP(_xlfn.NORM.INV(RAND(),'Projection Engine'!$C$8-(Volatility^2/2),Volatility))</f>
        <v>53.765418542983745</v>
      </c>
      <c r="T62" s="11">
        <f ca="1">S62*EXP(_xlfn.NORM.INV(RAND(),'Projection Engine'!$C$8-(Volatility^2/2),Volatility))</f>
        <v>63.913171726465663</v>
      </c>
      <c r="U62" s="11">
        <f ca="1">T62*EXP(_xlfn.NORM.INV(RAND(),'Projection Engine'!$C$8-(Volatility^2/2),Volatility))</f>
        <v>48.377134103928547</v>
      </c>
      <c r="V62" s="11">
        <f ca="1">U62*EXP(_xlfn.NORM.INV(RAND(),'Projection Engine'!$C$8-(Volatility^2/2),Volatility))</f>
        <v>71.70734434800768</v>
      </c>
      <c r="W62" s="11">
        <f ca="1">V62*EXP(_xlfn.NORM.INV(RAND(),'Projection Engine'!$C$8-(Volatility^2/2),Volatility))</f>
        <v>111.76626654889233</v>
      </c>
      <c r="X62" s="11">
        <f ca="1">W62*EXP(_xlfn.NORM.INV(RAND(),'Projection Engine'!$C$8-(Volatility^2/2),Volatility))</f>
        <v>99.732611752698162</v>
      </c>
      <c r="Y62" s="11">
        <f ca="1">X62*EXP(_xlfn.NORM.INV(RAND(),'Projection Engine'!$C$8-(Volatility^2/2),Volatility))</f>
        <v>109.49774265529118</v>
      </c>
      <c r="Z62" s="11">
        <f ca="1">Y62*EXP(_xlfn.NORM.INV(RAND(),'Projection Engine'!$C$8-(Volatility^2/2),Volatility))</f>
        <v>116.1965683663707</v>
      </c>
      <c r="AA62" s="11">
        <f ca="1">Z62*EXP(_xlfn.NORM.INV(RAND(),'Projection Engine'!$C$8-(Volatility^2/2),Volatility))</f>
        <v>141.99549462767459</v>
      </c>
      <c r="AB62" s="11">
        <f ca="1">AA62*EXP(_xlfn.NORM.INV(RAND(),'Projection Engine'!$C$8-(Volatility^2/2),Volatility))</f>
        <v>95.507036126862801</v>
      </c>
      <c r="AC62" s="11">
        <f ca="1">AB62*EXP(_xlfn.NORM.INV(RAND(),'Projection Engine'!$C$8-(Volatility^2/2),Volatility))</f>
        <v>78.816353884171249</v>
      </c>
      <c r="AD62" s="11">
        <f ca="1">AC62*EXP(_xlfn.NORM.INV(RAND(),'Projection Engine'!$C$8-(Volatility^2/2),Volatility))</f>
        <v>101.72131234784571</v>
      </c>
      <c r="AE62" s="11">
        <f ca="1">AD62*EXP(_xlfn.NORM.INV(RAND(),'Projection Engine'!$C$8-(Volatility^2/2),Volatility))</f>
        <v>55.980598649539616</v>
      </c>
      <c r="AF62" s="11">
        <f ca="1">AE62*EXP(_xlfn.NORM.INV(RAND(),'Projection Engine'!$C$8-(Volatility^2/2),Volatility))</f>
        <v>46.264556950713327</v>
      </c>
      <c r="AG62" s="11">
        <f ca="1">AF62*EXP(_xlfn.NORM.INV(RAND(),'Projection Engine'!$C$8-(Volatility^2/2),Volatility))</f>
        <v>50.520305057122528</v>
      </c>
    </row>
    <row r="63" spans="2:33" x14ac:dyDescent="0.25">
      <c r="B63" t="s">
        <v>126</v>
      </c>
      <c r="C63" s="11">
        <f t="shared" si="0"/>
        <v>9</v>
      </c>
      <c r="D63" s="11">
        <f ca="1">C63*EXP(_xlfn.NORM.INV(RAND(),'Projection Engine'!$C$8-(Volatility^2/2),Volatility))</f>
        <v>12.407712870326201</v>
      </c>
      <c r="E63" s="11">
        <f ca="1">D63*EXP(_xlfn.NORM.INV(RAND(),'Projection Engine'!$C$8-(Volatility^2/2),Volatility))</f>
        <v>11.204478801656784</v>
      </c>
      <c r="F63" s="11">
        <f ca="1">E63*EXP(_xlfn.NORM.INV(RAND(),'Projection Engine'!$C$8-(Volatility^2/2),Volatility))</f>
        <v>9.9524549176841433</v>
      </c>
      <c r="G63" s="11">
        <f ca="1">F63*EXP(_xlfn.NORM.INV(RAND(),'Projection Engine'!$C$8-(Volatility^2/2),Volatility))</f>
        <v>11.590057065364359</v>
      </c>
      <c r="H63" s="11">
        <f ca="1">G63*EXP(_xlfn.NORM.INV(RAND(),'Projection Engine'!$C$8-(Volatility^2/2),Volatility))</f>
        <v>10.918620798156972</v>
      </c>
      <c r="I63" s="11">
        <f ca="1">H63*EXP(_xlfn.NORM.INV(RAND(),'Projection Engine'!$C$8-(Volatility^2/2),Volatility))</f>
        <v>10.061725392184529</v>
      </c>
      <c r="J63" s="11">
        <f ca="1">I63*EXP(_xlfn.NORM.INV(RAND(),'Projection Engine'!$C$8-(Volatility^2/2),Volatility))</f>
        <v>15.772233497746985</v>
      </c>
      <c r="K63" s="11">
        <f ca="1">J63*EXP(_xlfn.NORM.INV(RAND(),'Projection Engine'!$C$8-(Volatility^2/2),Volatility))</f>
        <v>25.709327743411617</v>
      </c>
      <c r="L63" s="11">
        <f ca="1">K63*EXP(_xlfn.NORM.INV(RAND(),'Projection Engine'!$C$8-(Volatility^2/2),Volatility))</f>
        <v>40.835930595943772</v>
      </c>
      <c r="M63" s="11">
        <f ca="1">L63*EXP(_xlfn.NORM.INV(RAND(),'Projection Engine'!$C$8-(Volatility^2/2),Volatility))</f>
        <v>53.144743994078489</v>
      </c>
      <c r="N63" s="11">
        <f ca="1">M63*EXP(_xlfn.NORM.INV(RAND(),'Projection Engine'!$C$8-(Volatility^2/2),Volatility))</f>
        <v>71.778195376188009</v>
      </c>
      <c r="O63" s="11">
        <f ca="1">N63*EXP(_xlfn.NORM.INV(RAND(),'Projection Engine'!$C$8-(Volatility^2/2),Volatility))</f>
        <v>111.60601789286153</v>
      </c>
      <c r="P63" s="11">
        <f ca="1">O63*EXP(_xlfn.NORM.INV(RAND(),'Projection Engine'!$C$8-(Volatility^2/2),Volatility))</f>
        <v>206.01040077169486</v>
      </c>
      <c r="Q63" s="11">
        <f ca="1">P63*EXP(_xlfn.NORM.INV(RAND(),'Projection Engine'!$C$8-(Volatility^2/2),Volatility))</f>
        <v>536.34753415258319</v>
      </c>
      <c r="R63" s="11">
        <f ca="1">Q63*EXP(_xlfn.NORM.INV(RAND(),'Projection Engine'!$C$8-(Volatility^2/2),Volatility))</f>
        <v>907.16726687358494</v>
      </c>
      <c r="S63" s="11">
        <f ca="1">R63*EXP(_xlfn.NORM.INV(RAND(),'Projection Engine'!$C$8-(Volatility^2/2),Volatility))</f>
        <v>1788.492253971734</v>
      </c>
      <c r="T63" s="11">
        <f ca="1">S63*EXP(_xlfn.NORM.INV(RAND(),'Projection Engine'!$C$8-(Volatility^2/2),Volatility))</f>
        <v>1271.867562560057</v>
      </c>
      <c r="U63" s="11">
        <f ca="1">T63*EXP(_xlfn.NORM.INV(RAND(),'Projection Engine'!$C$8-(Volatility^2/2),Volatility))</f>
        <v>1538.1732547629731</v>
      </c>
      <c r="V63" s="11">
        <f ca="1">U63*EXP(_xlfn.NORM.INV(RAND(),'Projection Engine'!$C$8-(Volatility^2/2),Volatility))</f>
        <v>1461.3311819681005</v>
      </c>
      <c r="W63" s="11">
        <f ca="1">V63*EXP(_xlfn.NORM.INV(RAND(),'Projection Engine'!$C$8-(Volatility^2/2),Volatility))</f>
        <v>1610.5309946973189</v>
      </c>
      <c r="X63" s="11">
        <f ca="1">W63*EXP(_xlfn.NORM.INV(RAND(),'Projection Engine'!$C$8-(Volatility^2/2),Volatility))</f>
        <v>2361.8952893871415</v>
      </c>
      <c r="Y63" s="11">
        <f ca="1">X63*EXP(_xlfn.NORM.INV(RAND(),'Projection Engine'!$C$8-(Volatility^2/2),Volatility))</f>
        <v>1832.3228075641223</v>
      </c>
      <c r="Z63" s="11">
        <f ca="1">Y63*EXP(_xlfn.NORM.INV(RAND(),'Projection Engine'!$C$8-(Volatility^2/2),Volatility))</f>
        <v>2315.4220852005151</v>
      </c>
      <c r="AA63" s="11">
        <f ca="1">Z63*EXP(_xlfn.NORM.INV(RAND(),'Projection Engine'!$C$8-(Volatility^2/2),Volatility))</f>
        <v>2861.5317645365344</v>
      </c>
      <c r="AB63" s="11">
        <f ca="1">AA63*EXP(_xlfn.NORM.INV(RAND(),'Projection Engine'!$C$8-(Volatility^2/2),Volatility))</f>
        <v>3749.12981049163</v>
      </c>
      <c r="AC63" s="11">
        <f ca="1">AB63*EXP(_xlfn.NORM.INV(RAND(),'Projection Engine'!$C$8-(Volatility^2/2),Volatility))</f>
        <v>3438.728113582235</v>
      </c>
      <c r="AD63" s="11">
        <f ca="1">AC63*EXP(_xlfn.NORM.INV(RAND(),'Projection Engine'!$C$8-(Volatility^2/2),Volatility))</f>
        <v>3972.9870032956064</v>
      </c>
      <c r="AE63" s="11">
        <f ca="1">AD63*EXP(_xlfn.NORM.INV(RAND(),'Projection Engine'!$C$8-(Volatility^2/2),Volatility))</f>
        <v>4021.2892872999819</v>
      </c>
      <c r="AF63" s="11">
        <f ca="1">AE63*EXP(_xlfn.NORM.INV(RAND(),'Projection Engine'!$C$8-(Volatility^2/2),Volatility))</f>
        <v>3344.6740027163164</v>
      </c>
      <c r="AG63" s="11">
        <f ca="1">AF63*EXP(_xlfn.NORM.INV(RAND(),'Projection Engine'!$C$8-(Volatility^2/2),Volatility))</f>
        <v>4693.6747386649076</v>
      </c>
    </row>
    <row r="64" spans="2:33" x14ac:dyDescent="0.25">
      <c r="B64" t="s">
        <v>127</v>
      </c>
      <c r="C64" s="11">
        <f t="shared" si="0"/>
        <v>9</v>
      </c>
      <c r="D64" s="11">
        <f ca="1">C64*EXP(_xlfn.NORM.INV(RAND(),'Projection Engine'!$C$8-(Volatility^2/2),Volatility))</f>
        <v>14.754377860414225</v>
      </c>
      <c r="E64" s="11">
        <f ca="1">D64*EXP(_xlfn.NORM.INV(RAND(),'Projection Engine'!$C$8-(Volatility^2/2),Volatility))</f>
        <v>11.670694374635509</v>
      </c>
      <c r="F64" s="11">
        <f ca="1">E64*EXP(_xlfn.NORM.INV(RAND(),'Projection Engine'!$C$8-(Volatility^2/2),Volatility))</f>
        <v>14.776704557784081</v>
      </c>
      <c r="G64" s="11">
        <f ca="1">F64*EXP(_xlfn.NORM.INV(RAND(),'Projection Engine'!$C$8-(Volatility^2/2),Volatility))</f>
        <v>13.80011008827899</v>
      </c>
      <c r="H64" s="11">
        <f ca="1">G64*EXP(_xlfn.NORM.INV(RAND(),'Projection Engine'!$C$8-(Volatility^2/2),Volatility))</f>
        <v>16.684600071163754</v>
      </c>
      <c r="I64" s="11">
        <f ca="1">H64*EXP(_xlfn.NORM.INV(RAND(),'Projection Engine'!$C$8-(Volatility^2/2),Volatility))</f>
        <v>28.675203114108022</v>
      </c>
      <c r="J64" s="11">
        <f ca="1">I64*EXP(_xlfn.NORM.INV(RAND(),'Projection Engine'!$C$8-(Volatility^2/2),Volatility))</f>
        <v>39.330354226081731</v>
      </c>
      <c r="K64" s="11">
        <f ca="1">J64*EXP(_xlfn.NORM.INV(RAND(),'Projection Engine'!$C$8-(Volatility^2/2),Volatility))</f>
        <v>49.480699930655128</v>
      </c>
      <c r="L64" s="11">
        <f ca="1">K64*EXP(_xlfn.NORM.INV(RAND(),'Projection Engine'!$C$8-(Volatility^2/2),Volatility))</f>
        <v>41.834129377098989</v>
      </c>
      <c r="M64" s="11">
        <f ca="1">L64*EXP(_xlfn.NORM.INV(RAND(),'Projection Engine'!$C$8-(Volatility^2/2),Volatility))</f>
        <v>31.214612875340602</v>
      </c>
      <c r="N64" s="11">
        <f ca="1">M64*EXP(_xlfn.NORM.INV(RAND(),'Projection Engine'!$C$8-(Volatility^2/2),Volatility))</f>
        <v>46.759950791942224</v>
      </c>
      <c r="O64" s="11">
        <f ca="1">N64*EXP(_xlfn.NORM.INV(RAND(),'Projection Engine'!$C$8-(Volatility^2/2),Volatility))</f>
        <v>74.81887441648297</v>
      </c>
      <c r="P64" s="11">
        <f ca="1">O64*EXP(_xlfn.NORM.INV(RAND(),'Projection Engine'!$C$8-(Volatility^2/2),Volatility))</f>
        <v>108.52265751871855</v>
      </c>
      <c r="Q64" s="11">
        <f ca="1">P64*EXP(_xlfn.NORM.INV(RAND(),'Projection Engine'!$C$8-(Volatility^2/2),Volatility))</f>
        <v>114.14631754124295</v>
      </c>
      <c r="R64" s="11">
        <f ca="1">Q64*EXP(_xlfn.NORM.INV(RAND(),'Projection Engine'!$C$8-(Volatility^2/2),Volatility))</f>
        <v>144.90488931844757</v>
      </c>
      <c r="S64" s="11">
        <f ca="1">R64*EXP(_xlfn.NORM.INV(RAND(),'Projection Engine'!$C$8-(Volatility^2/2),Volatility))</f>
        <v>208.39603982342689</v>
      </c>
      <c r="T64" s="11">
        <f ca="1">S64*EXP(_xlfn.NORM.INV(RAND(),'Projection Engine'!$C$8-(Volatility^2/2),Volatility))</f>
        <v>252.36460326507691</v>
      </c>
      <c r="U64" s="11">
        <f ca="1">T64*EXP(_xlfn.NORM.INV(RAND(),'Projection Engine'!$C$8-(Volatility^2/2),Volatility))</f>
        <v>300.11237548680231</v>
      </c>
      <c r="V64" s="11">
        <f ca="1">U64*EXP(_xlfn.NORM.INV(RAND(),'Projection Engine'!$C$8-(Volatility^2/2),Volatility))</f>
        <v>290.4703942485379</v>
      </c>
      <c r="W64" s="11">
        <f ca="1">V64*EXP(_xlfn.NORM.INV(RAND(),'Projection Engine'!$C$8-(Volatility^2/2),Volatility))</f>
        <v>483.98986214367926</v>
      </c>
      <c r="X64" s="11">
        <f ca="1">W64*EXP(_xlfn.NORM.INV(RAND(),'Projection Engine'!$C$8-(Volatility^2/2),Volatility))</f>
        <v>386.9077800705204</v>
      </c>
      <c r="Y64" s="11">
        <f ca="1">X64*EXP(_xlfn.NORM.INV(RAND(),'Projection Engine'!$C$8-(Volatility^2/2),Volatility))</f>
        <v>372.80803154409068</v>
      </c>
      <c r="Z64" s="11">
        <f ca="1">Y64*EXP(_xlfn.NORM.INV(RAND(),'Projection Engine'!$C$8-(Volatility^2/2),Volatility))</f>
        <v>487.37531223014633</v>
      </c>
      <c r="AA64" s="11">
        <f ca="1">Z64*EXP(_xlfn.NORM.INV(RAND(),'Projection Engine'!$C$8-(Volatility^2/2),Volatility))</f>
        <v>605.17421007266819</v>
      </c>
      <c r="AB64" s="11">
        <f ca="1">AA64*EXP(_xlfn.NORM.INV(RAND(),'Projection Engine'!$C$8-(Volatility^2/2),Volatility))</f>
        <v>495.0109242732463</v>
      </c>
      <c r="AC64" s="11">
        <f ca="1">AB64*EXP(_xlfn.NORM.INV(RAND(),'Projection Engine'!$C$8-(Volatility^2/2),Volatility))</f>
        <v>508.22845809535778</v>
      </c>
      <c r="AD64" s="11">
        <f ca="1">AC64*EXP(_xlfn.NORM.INV(RAND(),'Projection Engine'!$C$8-(Volatility^2/2),Volatility))</f>
        <v>531.4774136285821</v>
      </c>
      <c r="AE64" s="11">
        <f ca="1">AD64*EXP(_xlfn.NORM.INV(RAND(),'Projection Engine'!$C$8-(Volatility^2/2),Volatility))</f>
        <v>698.01615573942627</v>
      </c>
      <c r="AF64" s="11">
        <f ca="1">AE64*EXP(_xlfn.NORM.INV(RAND(),'Projection Engine'!$C$8-(Volatility^2/2),Volatility))</f>
        <v>901.47674865222234</v>
      </c>
      <c r="AG64" s="11">
        <f ca="1">AF64*EXP(_xlfn.NORM.INV(RAND(),'Projection Engine'!$C$8-(Volatility^2/2),Volatility))</f>
        <v>999.80573891557719</v>
      </c>
    </row>
    <row r="65" spans="2:33" x14ac:dyDescent="0.25">
      <c r="B65" t="s">
        <v>128</v>
      </c>
      <c r="C65" s="11">
        <f t="shared" si="0"/>
        <v>9</v>
      </c>
      <c r="D65" s="11">
        <f ca="1">C65*EXP(_xlfn.NORM.INV(RAND(),'Projection Engine'!$C$8-(Volatility^2/2),Volatility))</f>
        <v>11.442937939490548</v>
      </c>
      <c r="E65" s="11">
        <f ca="1">D65*EXP(_xlfn.NORM.INV(RAND(),'Projection Engine'!$C$8-(Volatility^2/2),Volatility))</f>
        <v>25.820797774593707</v>
      </c>
      <c r="F65" s="11">
        <f ca="1">E65*EXP(_xlfn.NORM.INV(RAND(),'Projection Engine'!$C$8-(Volatility^2/2),Volatility))</f>
        <v>25.132093447571282</v>
      </c>
      <c r="G65" s="11">
        <f ca="1">F65*EXP(_xlfn.NORM.INV(RAND(),'Projection Engine'!$C$8-(Volatility^2/2),Volatility))</f>
        <v>18.317594608035645</v>
      </c>
      <c r="H65" s="11">
        <f ca="1">G65*EXP(_xlfn.NORM.INV(RAND(),'Projection Engine'!$C$8-(Volatility^2/2),Volatility))</f>
        <v>31.732223485325715</v>
      </c>
      <c r="I65" s="11">
        <f ca="1">H65*EXP(_xlfn.NORM.INV(RAND(),'Projection Engine'!$C$8-(Volatility^2/2),Volatility))</f>
        <v>25.566847378912577</v>
      </c>
      <c r="J65" s="11">
        <f ca="1">I65*EXP(_xlfn.NORM.INV(RAND(),'Projection Engine'!$C$8-(Volatility^2/2),Volatility))</f>
        <v>38.306506648223831</v>
      </c>
      <c r="K65" s="11">
        <f ca="1">J65*EXP(_xlfn.NORM.INV(RAND(),'Projection Engine'!$C$8-(Volatility^2/2),Volatility))</f>
        <v>29.891896385729456</v>
      </c>
      <c r="L65" s="11">
        <f ca="1">K65*EXP(_xlfn.NORM.INV(RAND(),'Projection Engine'!$C$8-(Volatility^2/2),Volatility))</f>
        <v>32.262363777255587</v>
      </c>
      <c r="M65" s="11">
        <f ca="1">L65*EXP(_xlfn.NORM.INV(RAND(),'Projection Engine'!$C$8-(Volatility^2/2),Volatility))</f>
        <v>28.327697025867909</v>
      </c>
      <c r="N65" s="11">
        <f ca="1">M65*EXP(_xlfn.NORM.INV(RAND(),'Projection Engine'!$C$8-(Volatility^2/2),Volatility))</f>
        <v>15.982628304716323</v>
      </c>
      <c r="O65" s="11">
        <f ca="1">N65*EXP(_xlfn.NORM.INV(RAND(),'Projection Engine'!$C$8-(Volatility^2/2),Volatility))</f>
        <v>18.419572427222697</v>
      </c>
      <c r="P65" s="11">
        <f ca="1">O65*EXP(_xlfn.NORM.INV(RAND(),'Projection Engine'!$C$8-(Volatility^2/2),Volatility))</f>
        <v>31.370310846188914</v>
      </c>
      <c r="Q65" s="11">
        <f ca="1">P65*EXP(_xlfn.NORM.INV(RAND(),'Projection Engine'!$C$8-(Volatility^2/2),Volatility))</f>
        <v>60.545554029332664</v>
      </c>
      <c r="R65" s="11">
        <f ca="1">Q65*EXP(_xlfn.NORM.INV(RAND(),'Projection Engine'!$C$8-(Volatility^2/2),Volatility))</f>
        <v>63.58917412395764</v>
      </c>
      <c r="S65" s="11">
        <f ca="1">R65*EXP(_xlfn.NORM.INV(RAND(),'Projection Engine'!$C$8-(Volatility^2/2),Volatility))</f>
        <v>59.616197564263707</v>
      </c>
      <c r="T65" s="11">
        <f ca="1">S65*EXP(_xlfn.NORM.INV(RAND(),'Projection Engine'!$C$8-(Volatility^2/2),Volatility))</f>
        <v>67.389480590391287</v>
      </c>
      <c r="U65" s="11">
        <f ca="1">T65*EXP(_xlfn.NORM.INV(RAND(),'Projection Engine'!$C$8-(Volatility^2/2),Volatility))</f>
        <v>92.821922866065506</v>
      </c>
      <c r="V65" s="11">
        <f ca="1">U65*EXP(_xlfn.NORM.INV(RAND(),'Projection Engine'!$C$8-(Volatility^2/2),Volatility))</f>
        <v>157.18319173433218</v>
      </c>
      <c r="W65" s="11">
        <f ca="1">V65*EXP(_xlfn.NORM.INV(RAND(),'Projection Engine'!$C$8-(Volatility^2/2),Volatility))</f>
        <v>142.79753897842733</v>
      </c>
      <c r="X65" s="11">
        <f ca="1">W65*EXP(_xlfn.NORM.INV(RAND(),'Projection Engine'!$C$8-(Volatility^2/2),Volatility))</f>
        <v>185.71246996341654</v>
      </c>
      <c r="Y65" s="11">
        <f ca="1">X65*EXP(_xlfn.NORM.INV(RAND(),'Projection Engine'!$C$8-(Volatility^2/2),Volatility))</f>
        <v>188.38882333955141</v>
      </c>
      <c r="Z65" s="11">
        <f ca="1">Y65*EXP(_xlfn.NORM.INV(RAND(),'Projection Engine'!$C$8-(Volatility^2/2),Volatility))</f>
        <v>148.07856039547011</v>
      </c>
      <c r="AA65" s="11">
        <f ca="1">Z65*EXP(_xlfn.NORM.INV(RAND(),'Projection Engine'!$C$8-(Volatility^2/2),Volatility))</f>
        <v>153.99534163962809</v>
      </c>
      <c r="AB65" s="11">
        <f ca="1">AA65*EXP(_xlfn.NORM.INV(RAND(),'Projection Engine'!$C$8-(Volatility^2/2),Volatility))</f>
        <v>109.21319382854325</v>
      </c>
      <c r="AC65" s="11">
        <f ca="1">AB65*EXP(_xlfn.NORM.INV(RAND(),'Projection Engine'!$C$8-(Volatility^2/2),Volatility))</f>
        <v>131.07352737594204</v>
      </c>
      <c r="AD65" s="11">
        <f ca="1">AC65*EXP(_xlfn.NORM.INV(RAND(),'Projection Engine'!$C$8-(Volatility^2/2),Volatility))</f>
        <v>121.81214477193978</v>
      </c>
      <c r="AE65" s="11">
        <f ca="1">AD65*EXP(_xlfn.NORM.INV(RAND(),'Projection Engine'!$C$8-(Volatility^2/2),Volatility))</f>
        <v>127.33624090331752</v>
      </c>
      <c r="AF65" s="11">
        <f ca="1">AE65*EXP(_xlfn.NORM.INV(RAND(),'Projection Engine'!$C$8-(Volatility^2/2),Volatility))</f>
        <v>116.34193915219373</v>
      </c>
      <c r="AG65" s="11">
        <f ca="1">AF65*EXP(_xlfn.NORM.INV(RAND(),'Projection Engine'!$C$8-(Volatility^2/2),Volatility))</f>
        <v>97.030030173989644</v>
      </c>
    </row>
    <row r="66" spans="2:33" x14ac:dyDescent="0.25">
      <c r="B66" t="s">
        <v>129</v>
      </c>
      <c r="C66" s="11">
        <f t="shared" si="0"/>
        <v>9</v>
      </c>
      <c r="D66" s="11">
        <f ca="1">C66*EXP(_xlfn.NORM.INV(RAND(),'Projection Engine'!$C$8-(Volatility^2/2),Volatility))</f>
        <v>8.8556352980641542</v>
      </c>
      <c r="E66" s="11">
        <f ca="1">D66*EXP(_xlfn.NORM.INV(RAND(),'Projection Engine'!$C$8-(Volatility^2/2),Volatility))</f>
        <v>14.327013001015494</v>
      </c>
      <c r="F66" s="11">
        <f ca="1">E66*EXP(_xlfn.NORM.INV(RAND(),'Projection Engine'!$C$8-(Volatility^2/2),Volatility))</f>
        <v>18.342965044590382</v>
      </c>
      <c r="G66" s="11">
        <f ca="1">F66*EXP(_xlfn.NORM.INV(RAND(),'Projection Engine'!$C$8-(Volatility^2/2),Volatility))</f>
        <v>13.454161629594072</v>
      </c>
      <c r="H66" s="11">
        <f ca="1">G66*EXP(_xlfn.NORM.INV(RAND(),'Projection Engine'!$C$8-(Volatility^2/2),Volatility))</f>
        <v>13.851541381419617</v>
      </c>
      <c r="I66" s="11">
        <f ca="1">H66*EXP(_xlfn.NORM.INV(RAND(),'Projection Engine'!$C$8-(Volatility^2/2),Volatility))</f>
        <v>18.205205443836252</v>
      </c>
      <c r="J66" s="11">
        <f ca="1">I66*EXP(_xlfn.NORM.INV(RAND(),'Projection Engine'!$C$8-(Volatility^2/2),Volatility))</f>
        <v>29.356423601294349</v>
      </c>
      <c r="K66" s="11">
        <f ca="1">J66*EXP(_xlfn.NORM.INV(RAND(),'Projection Engine'!$C$8-(Volatility^2/2),Volatility))</f>
        <v>15.239683245068933</v>
      </c>
      <c r="L66" s="11">
        <f ca="1">K66*EXP(_xlfn.NORM.INV(RAND(),'Projection Engine'!$C$8-(Volatility^2/2),Volatility))</f>
        <v>22.322277640871228</v>
      </c>
      <c r="M66" s="11">
        <f ca="1">L66*EXP(_xlfn.NORM.INV(RAND(),'Projection Engine'!$C$8-(Volatility^2/2),Volatility))</f>
        <v>13.366552536020322</v>
      </c>
      <c r="N66" s="11">
        <f ca="1">M66*EXP(_xlfn.NORM.INV(RAND(),'Projection Engine'!$C$8-(Volatility^2/2),Volatility))</f>
        <v>19.01258271300517</v>
      </c>
      <c r="O66" s="11">
        <f ca="1">N66*EXP(_xlfn.NORM.INV(RAND(),'Projection Engine'!$C$8-(Volatility^2/2),Volatility))</f>
        <v>28.89443890191777</v>
      </c>
      <c r="P66" s="11">
        <f ca="1">O66*EXP(_xlfn.NORM.INV(RAND(),'Projection Engine'!$C$8-(Volatility^2/2),Volatility))</f>
        <v>28.882927543712505</v>
      </c>
      <c r="Q66" s="11">
        <f ca="1">P66*EXP(_xlfn.NORM.INV(RAND(),'Projection Engine'!$C$8-(Volatility^2/2),Volatility))</f>
        <v>32.57382427021475</v>
      </c>
      <c r="R66" s="11">
        <f ca="1">Q66*EXP(_xlfn.NORM.INV(RAND(),'Projection Engine'!$C$8-(Volatility^2/2),Volatility))</f>
        <v>37.978799239858951</v>
      </c>
      <c r="S66" s="11">
        <f ca="1">R66*EXP(_xlfn.NORM.INV(RAND(),'Projection Engine'!$C$8-(Volatility^2/2),Volatility))</f>
        <v>33.532491703984284</v>
      </c>
      <c r="T66" s="11">
        <f ca="1">S66*EXP(_xlfn.NORM.INV(RAND(),'Projection Engine'!$C$8-(Volatility^2/2),Volatility))</f>
        <v>31.890560569361085</v>
      </c>
      <c r="U66" s="11">
        <f ca="1">T66*EXP(_xlfn.NORM.INV(RAND(),'Projection Engine'!$C$8-(Volatility^2/2),Volatility))</f>
        <v>43.685603976440539</v>
      </c>
      <c r="V66" s="11">
        <f ca="1">U66*EXP(_xlfn.NORM.INV(RAND(),'Projection Engine'!$C$8-(Volatility^2/2),Volatility))</f>
        <v>38.437841703612236</v>
      </c>
      <c r="W66" s="11">
        <f ca="1">V66*EXP(_xlfn.NORM.INV(RAND(),'Projection Engine'!$C$8-(Volatility^2/2),Volatility))</f>
        <v>79.442551954394162</v>
      </c>
      <c r="X66" s="11">
        <f ca="1">W66*EXP(_xlfn.NORM.INV(RAND(),'Projection Engine'!$C$8-(Volatility^2/2),Volatility))</f>
        <v>73.097368144389492</v>
      </c>
      <c r="Y66" s="11">
        <f ca="1">X66*EXP(_xlfn.NORM.INV(RAND(),'Projection Engine'!$C$8-(Volatility^2/2),Volatility))</f>
        <v>54.346261073601816</v>
      </c>
      <c r="Z66" s="11">
        <f ca="1">Y66*EXP(_xlfn.NORM.INV(RAND(),'Projection Engine'!$C$8-(Volatility^2/2),Volatility))</f>
        <v>95.208194154713084</v>
      </c>
      <c r="AA66" s="11">
        <f ca="1">Z66*EXP(_xlfn.NORM.INV(RAND(),'Projection Engine'!$C$8-(Volatility^2/2),Volatility))</f>
        <v>63.009891825704031</v>
      </c>
      <c r="AB66" s="11">
        <f ca="1">AA66*EXP(_xlfn.NORM.INV(RAND(),'Projection Engine'!$C$8-(Volatility^2/2),Volatility))</f>
        <v>57.534387075138675</v>
      </c>
      <c r="AC66" s="11">
        <f ca="1">AB66*EXP(_xlfn.NORM.INV(RAND(),'Projection Engine'!$C$8-(Volatility^2/2),Volatility))</f>
        <v>72.773237670837958</v>
      </c>
      <c r="AD66" s="11">
        <f ca="1">AC66*EXP(_xlfn.NORM.INV(RAND(),'Projection Engine'!$C$8-(Volatility^2/2),Volatility))</f>
        <v>102.41208304596617</v>
      </c>
      <c r="AE66" s="11">
        <f ca="1">AD66*EXP(_xlfn.NORM.INV(RAND(),'Projection Engine'!$C$8-(Volatility^2/2),Volatility))</f>
        <v>208.57985221074102</v>
      </c>
      <c r="AF66" s="11">
        <f ca="1">AE66*EXP(_xlfn.NORM.INV(RAND(),'Projection Engine'!$C$8-(Volatility^2/2),Volatility))</f>
        <v>170.16246978125614</v>
      </c>
      <c r="AG66" s="11">
        <f ca="1">AF66*EXP(_xlfn.NORM.INV(RAND(),'Projection Engine'!$C$8-(Volatility^2/2),Volatility))</f>
        <v>271.23307177983133</v>
      </c>
    </row>
    <row r="67" spans="2:33" x14ac:dyDescent="0.25">
      <c r="B67" t="s">
        <v>130</v>
      </c>
      <c r="C67" s="11">
        <f t="shared" ref="C67:C130" si="1">Current_Level</f>
        <v>9</v>
      </c>
      <c r="D67" s="11">
        <f ca="1">C67*EXP(_xlfn.NORM.INV(RAND(),'Projection Engine'!$C$8-(Volatility^2/2),Volatility))</f>
        <v>22.438056594664793</v>
      </c>
      <c r="E67" s="11">
        <f ca="1">D67*EXP(_xlfn.NORM.INV(RAND(),'Projection Engine'!$C$8-(Volatility^2/2),Volatility))</f>
        <v>36.426358811883553</v>
      </c>
      <c r="F67" s="11">
        <f ca="1">E67*EXP(_xlfn.NORM.INV(RAND(),'Projection Engine'!$C$8-(Volatility^2/2),Volatility))</f>
        <v>37.946739654674928</v>
      </c>
      <c r="G67" s="11">
        <f ca="1">F67*EXP(_xlfn.NORM.INV(RAND(),'Projection Engine'!$C$8-(Volatility^2/2),Volatility))</f>
        <v>29.007734067835326</v>
      </c>
      <c r="H67" s="11">
        <f ca="1">G67*EXP(_xlfn.NORM.INV(RAND(),'Projection Engine'!$C$8-(Volatility^2/2),Volatility))</f>
        <v>40.342958000053677</v>
      </c>
      <c r="I67" s="11">
        <f ca="1">H67*EXP(_xlfn.NORM.INV(RAND(),'Projection Engine'!$C$8-(Volatility^2/2),Volatility))</f>
        <v>89.449659363524773</v>
      </c>
      <c r="J67" s="11">
        <f ca="1">I67*EXP(_xlfn.NORM.INV(RAND(),'Projection Engine'!$C$8-(Volatility^2/2),Volatility))</f>
        <v>100.97255085858251</v>
      </c>
      <c r="K67" s="11">
        <f ca="1">J67*EXP(_xlfn.NORM.INV(RAND(),'Projection Engine'!$C$8-(Volatility^2/2),Volatility))</f>
        <v>231.21079881079416</v>
      </c>
      <c r="L67" s="11">
        <f ca="1">K67*EXP(_xlfn.NORM.INV(RAND(),'Projection Engine'!$C$8-(Volatility^2/2),Volatility))</f>
        <v>241.58461029028786</v>
      </c>
      <c r="M67" s="11">
        <f ca="1">L67*EXP(_xlfn.NORM.INV(RAND(),'Projection Engine'!$C$8-(Volatility^2/2),Volatility))</f>
        <v>187.61166130107242</v>
      </c>
      <c r="N67" s="11">
        <f ca="1">M67*EXP(_xlfn.NORM.INV(RAND(),'Projection Engine'!$C$8-(Volatility^2/2),Volatility))</f>
        <v>185.2539652473701</v>
      </c>
      <c r="O67" s="11">
        <f ca="1">N67*EXP(_xlfn.NORM.INV(RAND(),'Projection Engine'!$C$8-(Volatility^2/2),Volatility))</f>
        <v>137.16115425569399</v>
      </c>
      <c r="P67" s="11">
        <f ca="1">O67*EXP(_xlfn.NORM.INV(RAND(),'Projection Engine'!$C$8-(Volatility^2/2),Volatility))</f>
        <v>153.33519849020149</v>
      </c>
      <c r="Q67" s="11">
        <f ca="1">P67*EXP(_xlfn.NORM.INV(RAND(),'Projection Engine'!$C$8-(Volatility^2/2),Volatility))</f>
        <v>129.24480872389813</v>
      </c>
      <c r="R67" s="11">
        <f ca="1">Q67*EXP(_xlfn.NORM.INV(RAND(),'Projection Engine'!$C$8-(Volatility^2/2),Volatility))</f>
        <v>163.37933633315575</v>
      </c>
      <c r="S67" s="11">
        <f ca="1">R67*EXP(_xlfn.NORM.INV(RAND(),'Projection Engine'!$C$8-(Volatility^2/2),Volatility))</f>
        <v>288.03226534723302</v>
      </c>
      <c r="T67" s="11">
        <f ca="1">S67*EXP(_xlfn.NORM.INV(RAND(),'Projection Engine'!$C$8-(Volatility^2/2),Volatility))</f>
        <v>365.89214234403886</v>
      </c>
      <c r="U67" s="11">
        <f ca="1">T67*EXP(_xlfn.NORM.INV(RAND(),'Projection Engine'!$C$8-(Volatility^2/2),Volatility))</f>
        <v>534.4322706083442</v>
      </c>
      <c r="V67" s="11">
        <f ca="1">U67*EXP(_xlfn.NORM.INV(RAND(),'Projection Engine'!$C$8-(Volatility^2/2),Volatility))</f>
        <v>415.06829056053226</v>
      </c>
      <c r="W67" s="11">
        <f ca="1">V67*EXP(_xlfn.NORM.INV(RAND(),'Projection Engine'!$C$8-(Volatility^2/2),Volatility))</f>
        <v>439.70082118439285</v>
      </c>
      <c r="X67" s="11">
        <f ca="1">W67*EXP(_xlfn.NORM.INV(RAND(),'Projection Engine'!$C$8-(Volatility^2/2),Volatility))</f>
        <v>539.59109024289012</v>
      </c>
      <c r="Y67" s="11">
        <f ca="1">X67*EXP(_xlfn.NORM.INV(RAND(),'Projection Engine'!$C$8-(Volatility^2/2),Volatility))</f>
        <v>564.89350113328067</v>
      </c>
      <c r="Z67" s="11">
        <f ca="1">Y67*EXP(_xlfn.NORM.INV(RAND(),'Projection Engine'!$C$8-(Volatility^2/2),Volatility))</f>
        <v>534.80437291215446</v>
      </c>
      <c r="AA67" s="11">
        <f ca="1">Z67*EXP(_xlfn.NORM.INV(RAND(),'Projection Engine'!$C$8-(Volatility^2/2),Volatility))</f>
        <v>1051.6509884964698</v>
      </c>
      <c r="AB67" s="11">
        <f ca="1">AA67*EXP(_xlfn.NORM.INV(RAND(),'Projection Engine'!$C$8-(Volatility^2/2),Volatility))</f>
        <v>1706.3822163530692</v>
      </c>
      <c r="AC67" s="11">
        <f ca="1">AB67*EXP(_xlfn.NORM.INV(RAND(),'Projection Engine'!$C$8-(Volatility^2/2),Volatility))</f>
        <v>2302.3226898905145</v>
      </c>
      <c r="AD67" s="11">
        <f ca="1">AC67*EXP(_xlfn.NORM.INV(RAND(),'Projection Engine'!$C$8-(Volatility^2/2),Volatility))</f>
        <v>2562.820042079702</v>
      </c>
      <c r="AE67" s="11">
        <f ca="1">AD67*EXP(_xlfn.NORM.INV(RAND(),'Projection Engine'!$C$8-(Volatility^2/2),Volatility))</f>
        <v>3124.3608226335068</v>
      </c>
      <c r="AF67" s="11">
        <f ca="1">AE67*EXP(_xlfn.NORM.INV(RAND(),'Projection Engine'!$C$8-(Volatility^2/2),Volatility))</f>
        <v>4746.6948302125302</v>
      </c>
      <c r="AG67" s="11">
        <f ca="1">AF67*EXP(_xlfn.NORM.INV(RAND(),'Projection Engine'!$C$8-(Volatility^2/2),Volatility))</f>
        <v>3814.2758120947597</v>
      </c>
    </row>
    <row r="68" spans="2:33" x14ac:dyDescent="0.25">
      <c r="B68" t="s">
        <v>131</v>
      </c>
      <c r="C68" s="11">
        <f t="shared" si="1"/>
        <v>9</v>
      </c>
      <c r="D68" s="11">
        <f ca="1">C68*EXP(_xlfn.NORM.INV(RAND(),'Projection Engine'!$C$8-(Volatility^2/2),Volatility))</f>
        <v>14.628184572090749</v>
      </c>
      <c r="E68" s="11">
        <f ca="1">D68*EXP(_xlfn.NORM.INV(RAND(),'Projection Engine'!$C$8-(Volatility^2/2),Volatility))</f>
        <v>11.270490377878966</v>
      </c>
      <c r="F68" s="11">
        <f ca="1">E68*EXP(_xlfn.NORM.INV(RAND(),'Projection Engine'!$C$8-(Volatility^2/2),Volatility))</f>
        <v>9.5107474274817925</v>
      </c>
      <c r="G68" s="11">
        <f ca="1">F68*EXP(_xlfn.NORM.INV(RAND(),'Projection Engine'!$C$8-(Volatility^2/2),Volatility))</f>
        <v>13.705126808180006</v>
      </c>
      <c r="H68" s="11">
        <f ca="1">G68*EXP(_xlfn.NORM.INV(RAND(),'Projection Engine'!$C$8-(Volatility^2/2),Volatility))</f>
        <v>21.161191057273555</v>
      </c>
      <c r="I68" s="11">
        <f ca="1">H68*EXP(_xlfn.NORM.INV(RAND(),'Projection Engine'!$C$8-(Volatility^2/2),Volatility))</f>
        <v>23.79893555685722</v>
      </c>
      <c r="J68" s="11">
        <f ca="1">I68*EXP(_xlfn.NORM.INV(RAND(),'Projection Engine'!$C$8-(Volatility^2/2),Volatility))</f>
        <v>21.611867309660472</v>
      </c>
      <c r="K68" s="11">
        <f ca="1">J68*EXP(_xlfn.NORM.INV(RAND(),'Projection Engine'!$C$8-(Volatility^2/2),Volatility))</f>
        <v>20.589899745948021</v>
      </c>
      <c r="L68" s="11">
        <f ca="1">K68*EXP(_xlfn.NORM.INV(RAND(),'Projection Engine'!$C$8-(Volatility^2/2),Volatility))</f>
        <v>35.406735481718066</v>
      </c>
      <c r="M68" s="11">
        <f ca="1">L68*EXP(_xlfn.NORM.INV(RAND(),'Projection Engine'!$C$8-(Volatility^2/2),Volatility))</f>
        <v>48.727939929374088</v>
      </c>
      <c r="N68" s="11">
        <f ca="1">M68*EXP(_xlfn.NORM.INV(RAND(),'Projection Engine'!$C$8-(Volatility^2/2),Volatility))</f>
        <v>66.810066403200992</v>
      </c>
      <c r="O68" s="11">
        <f ca="1">N68*EXP(_xlfn.NORM.INV(RAND(),'Projection Engine'!$C$8-(Volatility^2/2),Volatility))</f>
        <v>64.300325251713616</v>
      </c>
      <c r="P68" s="11">
        <f ca="1">O68*EXP(_xlfn.NORM.INV(RAND(),'Projection Engine'!$C$8-(Volatility^2/2),Volatility))</f>
        <v>59.375640839267959</v>
      </c>
      <c r="Q68" s="11">
        <f ca="1">P68*EXP(_xlfn.NORM.INV(RAND(),'Projection Engine'!$C$8-(Volatility^2/2),Volatility))</f>
        <v>50.68200838142306</v>
      </c>
      <c r="R68" s="11">
        <f ca="1">Q68*EXP(_xlfn.NORM.INV(RAND(),'Projection Engine'!$C$8-(Volatility^2/2),Volatility))</f>
        <v>45.703493991196304</v>
      </c>
      <c r="S68" s="11">
        <f ca="1">R68*EXP(_xlfn.NORM.INV(RAND(),'Projection Engine'!$C$8-(Volatility^2/2),Volatility))</f>
        <v>50.136744303234458</v>
      </c>
      <c r="T68" s="11">
        <f ca="1">S68*EXP(_xlfn.NORM.INV(RAND(),'Projection Engine'!$C$8-(Volatility^2/2),Volatility))</f>
        <v>68.597434068247367</v>
      </c>
      <c r="U68" s="11">
        <f ca="1">T68*EXP(_xlfn.NORM.INV(RAND(),'Projection Engine'!$C$8-(Volatility^2/2),Volatility))</f>
        <v>67.045115941518361</v>
      </c>
      <c r="V68" s="11">
        <f ca="1">U68*EXP(_xlfn.NORM.INV(RAND(),'Projection Engine'!$C$8-(Volatility^2/2),Volatility))</f>
        <v>73.368348621307462</v>
      </c>
      <c r="W68" s="11">
        <f ca="1">V68*EXP(_xlfn.NORM.INV(RAND(),'Projection Engine'!$C$8-(Volatility^2/2),Volatility))</f>
        <v>78.13500257483939</v>
      </c>
      <c r="X68" s="11">
        <f ca="1">W68*EXP(_xlfn.NORM.INV(RAND(),'Projection Engine'!$C$8-(Volatility^2/2),Volatility))</f>
        <v>133.6171658400186</v>
      </c>
      <c r="Y68" s="11">
        <f ca="1">X68*EXP(_xlfn.NORM.INV(RAND(),'Projection Engine'!$C$8-(Volatility^2/2),Volatility))</f>
        <v>154.59163176529498</v>
      </c>
      <c r="Z68" s="11">
        <f ca="1">Y68*EXP(_xlfn.NORM.INV(RAND(),'Projection Engine'!$C$8-(Volatility^2/2),Volatility))</f>
        <v>157.37759863730693</v>
      </c>
      <c r="AA68" s="11">
        <f ca="1">Z68*EXP(_xlfn.NORM.INV(RAND(),'Projection Engine'!$C$8-(Volatility^2/2),Volatility))</f>
        <v>163.92818033365114</v>
      </c>
      <c r="AB68" s="11">
        <f ca="1">AA68*EXP(_xlfn.NORM.INV(RAND(),'Projection Engine'!$C$8-(Volatility^2/2),Volatility))</f>
        <v>148.96940242477072</v>
      </c>
      <c r="AC68" s="11">
        <f ca="1">AB68*EXP(_xlfn.NORM.INV(RAND(),'Projection Engine'!$C$8-(Volatility^2/2),Volatility))</f>
        <v>134.23438534446385</v>
      </c>
      <c r="AD68" s="11">
        <f ca="1">AC68*EXP(_xlfn.NORM.INV(RAND(),'Projection Engine'!$C$8-(Volatility^2/2),Volatility))</f>
        <v>180.66302369314985</v>
      </c>
      <c r="AE68" s="11">
        <f ca="1">AD68*EXP(_xlfn.NORM.INV(RAND(),'Projection Engine'!$C$8-(Volatility^2/2),Volatility))</f>
        <v>167.00059773857743</v>
      </c>
      <c r="AF68" s="11">
        <f ca="1">AE68*EXP(_xlfn.NORM.INV(RAND(),'Projection Engine'!$C$8-(Volatility^2/2),Volatility))</f>
        <v>164.75568863190878</v>
      </c>
      <c r="AG68" s="11">
        <f ca="1">AF68*EXP(_xlfn.NORM.INV(RAND(),'Projection Engine'!$C$8-(Volatility^2/2),Volatility))</f>
        <v>149.24072316362412</v>
      </c>
    </row>
    <row r="69" spans="2:33" x14ac:dyDescent="0.25">
      <c r="B69" t="s">
        <v>132</v>
      </c>
      <c r="C69" s="11">
        <f t="shared" si="1"/>
        <v>9</v>
      </c>
      <c r="D69" s="11">
        <f ca="1">C69*EXP(_xlfn.NORM.INV(RAND(),'Projection Engine'!$C$8-(Volatility^2/2),Volatility))</f>
        <v>11.223647967927626</v>
      </c>
      <c r="E69" s="11">
        <f ca="1">D69*EXP(_xlfn.NORM.INV(RAND(),'Projection Engine'!$C$8-(Volatility^2/2),Volatility))</f>
        <v>12.892165095709961</v>
      </c>
      <c r="F69" s="11">
        <f ca="1">E69*EXP(_xlfn.NORM.INV(RAND(),'Projection Engine'!$C$8-(Volatility^2/2),Volatility))</f>
        <v>13.44153013835229</v>
      </c>
      <c r="G69" s="11">
        <f ca="1">F69*EXP(_xlfn.NORM.INV(RAND(),'Projection Engine'!$C$8-(Volatility^2/2),Volatility))</f>
        <v>12.159188036896772</v>
      </c>
      <c r="H69" s="11">
        <f ca="1">G69*EXP(_xlfn.NORM.INV(RAND(),'Projection Engine'!$C$8-(Volatility^2/2),Volatility))</f>
        <v>18.631510781064158</v>
      </c>
      <c r="I69" s="11">
        <f ca="1">H69*EXP(_xlfn.NORM.INV(RAND(),'Projection Engine'!$C$8-(Volatility^2/2),Volatility))</f>
        <v>19.695079537448503</v>
      </c>
      <c r="J69" s="11">
        <f ca="1">I69*EXP(_xlfn.NORM.INV(RAND(),'Projection Engine'!$C$8-(Volatility^2/2),Volatility))</f>
        <v>19.021873060094094</v>
      </c>
      <c r="K69" s="11">
        <f ca="1">J69*EXP(_xlfn.NORM.INV(RAND(),'Projection Engine'!$C$8-(Volatility^2/2),Volatility))</f>
        <v>10.499088302798365</v>
      </c>
      <c r="L69" s="11">
        <f ca="1">K69*EXP(_xlfn.NORM.INV(RAND(),'Projection Engine'!$C$8-(Volatility^2/2),Volatility))</f>
        <v>13.949010805436787</v>
      </c>
      <c r="M69" s="11">
        <f ca="1">L69*EXP(_xlfn.NORM.INV(RAND(),'Projection Engine'!$C$8-(Volatility^2/2),Volatility))</f>
        <v>26.632992178026381</v>
      </c>
      <c r="N69" s="11">
        <f ca="1">M69*EXP(_xlfn.NORM.INV(RAND(),'Projection Engine'!$C$8-(Volatility^2/2),Volatility))</f>
        <v>25.056320782928001</v>
      </c>
      <c r="O69" s="11">
        <f ca="1">N69*EXP(_xlfn.NORM.INV(RAND(),'Projection Engine'!$C$8-(Volatility^2/2),Volatility))</f>
        <v>44.788434154925213</v>
      </c>
      <c r="P69" s="11">
        <f ca="1">O69*EXP(_xlfn.NORM.INV(RAND(),'Projection Engine'!$C$8-(Volatility^2/2),Volatility))</f>
        <v>112.43718945794417</v>
      </c>
      <c r="Q69" s="11">
        <f ca="1">P69*EXP(_xlfn.NORM.INV(RAND(),'Projection Engine'!$C$8-(Volatility^2/2),Volatility))</f>
        <v>97.961781676797742</v>
      </c>
      <c r="R69" s="11">
        <f ca="1">Q69*EXP(_xlfn.NORM.INV(RAND(),'Projection Engine'!$C$8-(Volatility^2/2),Volatility))</f>
        <v>75.683561695248386</v>
      </c>
      <c r="S69" s="11">
        <f ca="1">R69*EXP(_xlfn.NORM.INV(RAND(),'Projection Engine'!$C$8-(Volatility^2/2),Volatility))</f>
        <v>92.1450261570143</v>
      </c>
      <c r="T69" s="11">
        <f ca="1">S69*EXP(_xlfn.NORM.INV(RAND(),'Projection Engine'!$C$8-(Volatility^2/2),Volatility))</f>
        <v>122.37951546487747</v>
      </c>
      <c r="U69" s="11">
        <f ca="1">T69*EXP(_xlfn.NORM.INV(RAND(),'Projection Engine'!$C$8-(Volatility^2/2),Volatility))</f>
        <v>92.520558565144825</v>
      </c>
      <c r="V69" s="11">
        <f ca="1">U69*EXP(_xlfn.NORM.INV(RAND(),'Projection Engine'!$C$8-(Volatility^2/2),Volatility))</f>
        <v>157.55121439253034</v>
      </c>
      <c r="W69" s="11">
        <f ca="1">V69*EXP(_xlfn.NORM.INV(RAND(),'Projection Engine'!$C$8-(Volatility^2/2),Volatility))</f>
        <v>203.87281461728358</v>
      </c>
      <c r="X69" s="11">
        <f ca="1">W69*EXP(_xlfn.NORM.INV(RAND(),'Projection Engine'!$C$8-(Volatility^2/2),Volatility))</f>
        <v>209.24312272790652</v>
      </c>
      <c r="Y69" s="11">
        <f ca="1">X69*EXP(_xlfn.NORM.INV(RAND(),'Projection Engine'!$C$8-(Volatility^2/2),Volatility))</f>
        <v>183.57635050420842</v>
      </c>
      <c r="Z69" s="11">
        <f ca="1">Y69*EXP(_xlfn.NORM.INV(RAND(),'Projection Engine'!$C$8-(Volatility^2/2),Volatility))</f>
        <v>231.84369308376</v>
      </c>
      <c r="AA69" s="11">
        <f ca="1">Z69*EXP(_xlfn.NORM.INV(RAND(),'Projection Engine'!$C$8-(Volatility^2/2),Volatility))</f>
        <v>221.71771409555055</v>
      </c>
      <c r="AB69" s="11">
        <f ca="1">AA69*EXP(_xlfn.NORM.INV(RAND(),'Projection Engine'!$C$8-(Volatility^2/2),Volatility))</f>
        <v>273.09725622791842</v>
      </c>
      <c r="AC69" s="11">
        <f ca="1">AB69*EXP(_xlfn.NORM.INV(RAND(),'Projection Engine'!$C$8-(Volatility^2/2),Volatility))</f>
        <v>416.74228159069571</v>
      </c>
      <c r="AD69" s="11">
        <f ca="1">AC69*EXP(_xlfn.NORM.INV(RAND(),'Projection Engine'!$C$8-(Volatility^2/2),Volatility))</f>
        <v>361.31954583047212</v>
      </c>
      <c r="AE69" s="11">
        <f ca="1">AD69*EXP(_xlfn.NORM.INV(RAND(),'Projection Engine'!$C$8-(Volatility^2/2),Volatility))</f>
        <v>264.64068816488771</v>
      </c>
      <c r="AF69" s="11">
        <f ca="1">AE69*EXP(_xlfn.NORM.INV(RAND(),'Projection Engine'!$C$8-(Volatility^2/2),Volatility))</f>
        <v>431.84538657727416</v>
      </c>
      <c r="AG69" s="11">
        <f ca="1">AF69*EXP(_xlfn.NORM.INV(RAND(),'Projection Engine'!$C$8-(Volatility^2/2),Volatility))</f>
        <v>544.0976328703124</v>
      </c>
    </row>
    <row r="70" spans="2:33" x14ac:dyDescent="0.25">
      <c r="B70" t="s">
        <v>133</v>
      </c>
      <c r="C70" s="11">
        <f t="shared" si="1"/>
        <v>9</v>
      </c>
      <c r="D70" s="11">
        <f ca="1">C70*EXP(_xlfn.NORM.INV(RAND(),'Projection Engine'!$C$8-(Volatility^2/2),Volatility))</f>
        <v>8.5161902845216364</v>
      </c>
      <c r="E70" s="11">
        <f ca="1">D70*EXP(_xlfn.NORM.INV(RAND(),'Projection Engine'!$C$8-(Volatility^2/2),Volatility))</f>
        <v>9.9486815942688214</v>
      </c>
      <c r="F70" s="11">
        <f ca="1">E70*EXP(_xlfn.NORM.INV(RAND(),'Projection Engine'!$C$8-(Volatility^2/2),Volatility))</f>
        <v>8.8741854457585987</v>
      </c>
      <c r="G70" s="11">
        <f ca="1">F70*EXP(_xlfn.NORM.INV(RAND(),'Projection Engine'!$C$8-(Volatility^2/2),Volatility))</f>
        <v>6.5346984754323909</v>
      </c>
      <c r="H70" s="11">
        <f ca="1">G70*EXP(_xlfn.NORM.INV(RAND(),'Projection Engine'!$C$8-(Volatility^2/2),Volatility))</f>
        <v>10.748080651805964</v>
      </c>
      <c r="I70" s="11">
        <f ca="1">H70*EXP(_xlfn.NORM.INV(RAND(),'Projection Engine'!$C$8-(Volatility^2/2),Volatility))</f>
        <v>11.872844904151599</v>
      </c>
      <c r="J70" s="11">
        <f ca="1">I70*EXP(_xlfn.NORM.INV(RAND(),'Projection Engine'!$C$8-(Volatility^2/2),Volatility))</f>
        <v>9.8906334280950823</v>
      </c>
      <c r="K70" s="11">
        <f ca="1">J70*EXP(_xlfn.NORM.INV(RAND(),'Projection Engine'!$C$8-(Volatility^2/2),Volatility))</f>
        <v>23.290203401293976</v>
      </c>
      <c r="L70" s="11">
        <f ca="1">K70*EXP(_xlfn.NORM.INV(RAND(),'Projection Engine'!$C$8-(Volatility^2/2),Volatility))</f>
        <v>20.906117072280999</v>
      </c>
      <c r="M70" s="11">
        <f ca="1">L70*EXP(_xlfn.NORM.INV(RAND(),'Projection Engine'!$C$8-(Volatility^2/2),Volatility))</f>
        <v>24.938429459767701</v>
      </c>
      <c r="N70" s="11">
        <f ca="1">M70*EXP(_xlfn.NORM.INV(RAND(),'Projection Engine'!$C$8-(Volatility^2/2),Volatility))</f>
        <v>16.277731077573158</v>
      </c>
      <c r="O70" s="11">
        <f ca="1">N70*EXP(_xlfn.NORM.INV(RAND(),'Projection Engine'!$C$8-(Volatility^2/2),Volatility))</f>
        <v>23.211127869561469</v>
      </c>
      <c r="P70" s="11">
        <f ca="1">O70*EXP(_xlfn.NORM.INV(RAND(),'Projection Engine'!$C$8-(Volatility^2/2),Volatility))</f>
        <v>20.580180763551656</v>
      </c>
      <c r="Q70" s="11">
        <f ca="1">P70*EXP(_xlfn.NORM.INV(RAND(),'Projection Engine'!$C$8-(Volatility^2/2),Volatility))</f>
        <v>22.514685889284127</v>
      </c>
      <c r="R70" s="11">
        <f ca="1">Q70*EXP(_xlfn.NORM.INV(RAND(),'Projection Engine'!$C$8-(Volatility^2/2),Volatility))</f>
        <v>23.065912399752442</v>
      </c>
      <c r="S70" s="11">
        <f ca="1">R70*EXP(_xlfn.NORM.INV(RAND(),'Projection Engine'!$C$8-(Volatility^2/2),Volatility))</f>
        <v>19.446673407337105</v>
      </c>
      <c r="T70" s="11">
        <f ca="1">S70*EXP(_xlfn.NORM.INV(RAND(),'Projection Engine'!$C$8-(Volatility^2/2),Volatility))</f>
        <v>18.979749371513655</v>
      </c>
      <c r="U70" s="11">
        <f ca="1">T70*EXP(_xlfn.NORM.INV(RAND(),'Projection Engine'!$C$8-(Volatility^2/2),Volatility))</f>
        <v>49.530342615188651</v>
      </c>
      <c r="V70" s="11">
        <f ca="1">U70*EXP(_xlfn.NORM.INV(RAND(),'Projection Engine'!$C$8-(Volatility^2/2),Volatility))</f>
        <v>63.888762542085715</v>
      </c>
      <c r="W70" s="11">
        <f ca="1">V70*EXP(_xlfn.NORM.INV(RAND(),'Projection Engine'!$C$8-(Volatility^2/2),Volatility))</f>
        <v>71.769987928459557</v>
      </c>
      <c r="X70" s="11">
        <f ca="1">W70*EXP(_xlfn.NORM.INV(RAND(),'Projection Engine'!$C$8-(Volatility^2/2),Volatility))</f>
        <v>54.939954097863449</v>
      </c>
      <c r="Y70" s="11">
        <f ca="1">X70*EXP(_xlfn.NORM.INV(RAND(),'Projection Engine'!$C$8-(Volatility^2/2),Volatility))</f>
        <v>48.468800821913163</v>
      </c>
      <c r="Z70" s="11">
        <f ca="1">Y70*EXP(_xlfn.NORM.INV(RAND(),'Projection Engine'!$C$8-(Volatility^2/2),Volatility))</f>
        <v>42.270533894020453</v>
      </c>
      <c r="AA70" s="11">
        <f ca="1">Z70*EXP(_xlfn.NORM.INV(RAND(),'Projection Engine'!$C$8-(Volatility^2/2),Volatility))</f>
        <v>65.0426724572757</v>
      </c>
      <c r="AB70" s="11">
        <f ca="1">AA70*EXP(_xlfn.NORM.INV(RAND(),'Projection Engine'!$C$8-(Volatility^2/2),Volatility))</f>
        <v>64.375210832271321</v>
      </c>
      <c r="AC70" s="11">
        <f ca="1">AB70*EXP(_xlfn.NORM.INV(RAND(),'Projection Engine'!$C$8-(Volatility^2/2),Volatility))</f>
        <v>73.801707939790134</v>
      </c>
      <c r="AD70" s="11">
        <f ca="1">AC70*EXP(_xlfn.NORM.INV(RAND(),'Projection Engine'!$C$8-(Volatility^2/2),Volatility))</f>
        <v>100.81330642490869</v>
      </c>
      <c r="AE70" s="11">
        <f ca="1">AD70*EXP(_xlfn.NORM.INV(RAND(),'Projection Engine'!$C$8-(Volatility^2/2),Volatility))</f>
        <v>114.68745642566704</v>
      </c>
      <c r="AF70" s="11">
        <f ca="1">AE70*EXP(_xlfn.NORM.INV(RAND(),'Projection Engine'!$C$8-(Volatility^2/2),Volatility))</f>
        <v>181.28099528227617</v>
      </c>
      <c r="AG70" s="11">
        <f ca="1">AF70*EXP(_xlfn.NORM.INV(RAND(),'Projection Engine'!$C$8-(Volatility^2/2),Volatility))</f>
        <v>224.61926759127905</v>
      </c>
    </row>
    <row r="71" spans="2:33" x14ac:dyDescent="0.25">
      <c r="B71" t="s">
        <v>134</v>
      </c>
      <c r="C71" s="11">
        <f t="shared" si="1"/>
        <v>9</v>
      </c>
      <c r="D71" s="11">
        <f ca="1">C71*EXP(_xlfn.NORM.INV(RAND(),'Projection Engine'!$C$8-(Volatility^2/2),Volatility))</f>
        <v>9.4311431178056466</v>
      </c>
      <c r="E71" s="11">
        <f ca="1">D71*EXP(_xlfn.NORM.INV(RAND(),'Projection Engine'!$C$8-(Volatility^2/2),Volatility))</f>
        <v>9.6490430059426302</v>
      </c>
      <c r="F71" s="11">
        <f ca="1">E71*EXP(_xlfn.NORM.INV(RAND(),'Projection Engine'!$C$8-(Volatility^2/2),Volatility))</f>
        <v>6.8998367818408228</v>
      </c>
      <c r="G71" s="11">
        <f ca="1">F71*EXP(_xlfn.NORM.INV(RAND(),'Projection Engine'!$C$8-(Volatility^2/2),Volatility))</f>
        <v>6.2322397179308</v>
      </c>
      <c r="H71" s="11">
        <f ca="1">G71*EXP(_xlfn.NORM.INV(RAND(),'Projection Engine'!$C$8-(Volatility^2/2),Volatility))</f>
        <v>15.757576023821485</v>
      </c>
      <c r="I71" s="11">
        <f ca="1">H71*EXP(_xlfn.NORM.INV(RAND(),'Projection Engine'!$C$8-(Volatility^2/2),Volatility))</f>
        <v>19.317115214849686</v>
      </c>
      <c r="J71" s="11">
        <f ca="1">I71*EXP(_xlfn.NORM.INV(RAND(),'Projection Engine'!$C$8-(Volatility^2/2),Volatility))</f>
        <v>26.974450443297773</v>
      </c>
      <c r="K71" s="11">
        <f ca="1">J71*EXP(_xlfn.NORM.INV(RAND(),'Projection Engine'!$C$8-(Volatility^2/2),Volatility))</f>
        <v>46.554494728893658</v>
      </c>
      <c r="L71" s="11">
        <f ca="1">K71*EXP(_xlfn.NORM.INV(RAND(),'Projection Engine'!$C$8-(Volatility^2/2),Volatility))</f>
        <v>47.417160567089049</v>
      </c>
      <c r="M71" s="11">
        <f ca="1">L71*EXP(_xlfn.NORM.INV(RAND(),'Projection Engine'!$C$8-(Volatility^2/2),Volatility))</f>
        <v>45.297472995937468</v>
      </c>
      <c r="N71" s="11">
        <f ca="1">M71*EXP(_xlfn.NORM.INV(RAND(),'Projection Engine'!$C$8-(Volatility^2/2),Volatility))</f>
        <v>51.265541259805694</v>
      </c>
      <c r="O71" s="11">
        <f ca="1">N71*EXP(_xlfn.NORM.INV(RAND(),'Projection Engine'!$C$8-(Volatility^2/2),Volatility))</f>
        <v>88.506446166309971</v>
      </c>
      <c r="P71" s="11">
        <f ca="1">O71*EXP(_xlfn.NORM.INV(RAND(),'Projection Engine'!$C$8-(Volatility^2/2),Volatility))</f>
        <v>90.961227856762378</v>
      </c>
      <c r="Q71" s="11">
        <f ca="1">P71*EXP(_xlfn.NORM.INV(RAND(),'Projection Engine'!$C$8-(Volatility^2/2),Volatility))</f>
        <v>108.69440325306668</v>
      </c>
      <c r="R71" s="11">
        <f ca="1">Q71*EXP(_xlfn.NORM.INV(RAND(),'Projection Engine'!$C$8-(Volatility^2/2),Volatility))</f>
        <v>122.52321735708995</v>
      </c>
      <c r="S71" s="11">
        <f ca="1">R71*EXP(_xlfn.NORM.INV(RAND(),'Projection Engine'!$C$8-(Volatility^2/2),Volatility))</f>
        <v>102.26158301364684</v>
      </c>
      <c r="T71" s="11">
        <f ca="1">S71*EXP(_xlfn.NORM.INV(RAND(),'Projection Engine'!$C$8-(Volatility^2/2),Volatility))</f>
        <v>74.521822460649403</v>
      </c>
      <c r="U71" s="11">
        <f ca="1">T71*EXP(_xlfn.NORM.INV(RAND(),'Projection Engine'!$C$8-(Volatility^2/2),Volatility))</f>
        <v>72.405238917746885</v>
      </c>
      <c r="V71" s="11">
        <f ca="1">U71*EXP(_xlfn.NORM.INV(RAND(),'Projection Engine'!$C$8-(Volatility^2/2),Volatility))</f>
        <v>107.37445920778038</v>
      </c>
      <c r="W71" s="11">
        <f ca="1">V71*EXP(_xlfn.NORM.INV(RAND(),'Projection Engine'!$C$8-(Volatility^2/2),Volatility))</f>
        <v>137.88902202820626</v>
      </c>
      <c r="X71" s="11">
        <f ca="1">W71*EXP(_xlfn.NORM.INV(RAND(),'Projection Engine'!$C$8-(Volatility^2/2),Volatility))</f>
        <v>228.19802771817925</v>
      </c>
      <c r="Y71" s="11">
        <f ca="1">X71*EXP(_xlfn.NORM.INV(RAND(),'Projection Engine'!$C$8-(Volatility^2/2),Volatility))</f>
        <v>237.67528796222987</v>
      </c>
      <c r="Z71" s="11">
        <f ca="1">Y71*EXP(_xlfn.NORM.INV(RAND(),'Projection Engine'!$C$8-(Volatility^2/2),Volatility))</f>
        <v>230.72865038284385</v>
      </c>
      <c r="AA71" s="11">
        <f ca="1">Z71*EXP(_xlfn.NORM.INV(RAND(),'Projection Engine'!$C$8-(Volatility^2/2),Volatility))</f>
        <v>221.43981612688813</v>
      </c>
      <c r="AB71" s="11">
        <f ca="1">AA71*EXP(_xlfn.NORM.INV(RAND(),'Projection Engine'!$C$8-(Volatility^2/2),Volatility))</f>
        <v>311.76505179164104</v>
      </c>
      <c r="AC71" s="11">
        <f ca="1">AB71*EXP(_xlfn.NORM.INV(RAND(),'Projection Engine'!$C$8-(Volatility^2/2),Volatility))</f>
        <v>293.74327983037068</v>
      </c>
      <c r="AD71" s="11">
        <f ca="1">AC71*EXP(_xlfn.NORM.INV(RAND(),'Projection Engine'!$C$8-(Volatility^2/2),Volatility))</f>
        <v>317.16740431587789</v>
      </c>
      <c r="AE71" s="11">
        <f ca="1">AD71*EXP(_xlfn.NORM.INV(RAND(),'Projection Engine'!$C$8-(Volatility^2/2),Volatility))</f>
        <v>311.63905471093744</v>
      </c>
      <c r="AF71" s="11">
        <f ca="1">AE71*EXP(_xlfn.NORM.INV(RAND(),'Projection Engine'!$C$8-(Volatility^2/2),Volatility))</f>
        <v>236.29634977823821</v>
      </c>
      <c r="AG71" s="11">
        <f ca="1">AF71*EXP(_xlfn.NORM.INV(RAND(),'Projection Engine'!$C$8-(Volatility^2/2),Volatility))</f>
        <v>132.66247514633773</v>
      </c>
    </row>
    <row r="72" spans="2:33" x14ac:dyDescent="0.25">
      <c r="B72" t="s">
        <v>135</v>
      </c>
      <c r="C72" s="11">
        <f t="shared" si="1"/>
        <v>9</v>
      </c>
      <c r="D72" s="11">
        <f ca="1">C72*EXP(_xlfn.NORM.INV(RAND(),'Projection Engine'!$C$8-(Volatility^2/2),Volatility))</f>
        <v>9.5499095749947447</v>
      </c>
      <c r="E72" s="11">
        <f ca="1">D72*EXP(_xlfn.NORM.INV(RAND(),'Projection Engine'!$C$8-(Volatility^2/2),Volatility))</f>
        <v>15.832171376047739</v>
      </c>
      <c r="F72" s="11">
        <f ca="1">E72*EXP(_xlfn.NORM.INV(RAND(),'Projection Engine'!$C$8-(Volatility^2/2),Volatility))</f>
        <v>15.361891967283462</v>
      </c>
      <c r="G72" s="11">
        <f ca="1">F72*EXP(_xlfn.NORM.INV(RAND(),'Projection Engine'!$C$8-(Volatility^2/2),Volatility))</f>
        <v>20.665381532641501</v>
      </c>
      <c r="H72" s="11">
        <f ca="1">G72*EXP(_xlfn.NORM.INV(RAND(),'Projection Engine'!$C$8-(Volatility^2/2),Volatility))</f>
        <v>30.513176026722217</v>
      </c>
      <c r="I72" s="11">
        <f ca="1">H72*EXP(_xlfn.NORM.INV(RAND(),'Projection Engine'!$C$8-(Volatility^2/2),Volatility))</f>
        <v>26.230582995031135</v>
      </c>
      <c r="J72" s="11">
        <f ca="1">I72*EXP(_xlfn.NORM.INV(RAND(),'Projection Engine'!$C$8-(Volatility^2/2),Volatility))</f>
        <v>23.384005352178047</v>
      </c>
      <c r="K72" s="11">
        <f ca="1">J72*EXP(_xlfn.NORM.INV(RAND(),'Projection Engine'!$C$8-(Volatility^2/2),Volatility))</f>
        <v>17.149939094907779</v>
      </c>
      <c r="L72" s="11">
        <f ca="1">K72*EXP(_xlfn.NORM.INV(RAND(),'Projection Engine'!$C$8-(Volatility^2/2),Volatility))</f>
        <v>14.011608721401076</v>
      </c>
      <c r="M72" s="11">
        <f ca="1">L72*EXP(_xlfn.NORM.INV(RAND(),'Projection Engine'!$C$8-(Volatility^2/2),Volatility))</f>
        <v>11.416548325687222</v>
      </c>
      <c r="N72" s="11">
        <f ca="1">M72*EXP(_xlfn.NORM.INV(RAND(),'Projection Engine'!$C$8-(Volatility^2/2),Volatility))</f>
        <v>10.444397438415264</v>
      </c>
      <c r="O72" s="11">
        <f ca="1">N72*EXP(_xlfn.NORM.INV(RAND(),'Projection Engine'!$C$8-(Volatility^2/2),Volatility))</f>
        <v>12.520208983032521</v>
      </c>
      <c r="P72" s="11">
        <f ca="1">O72*EXP(_xlfn.NORM.INV(RAND(),'Projection Engine'!$C$8-(Volatility^2/2),Volatility))</f>
        <v>9.254311597155171</v>
      </c>
      <c r="Q72" s="11">
        <f ca="1">P72*EXP(_xlfn.NORM.INV(RAND(),'Projection Engine'!$C$8-(Volatility^2/2),Volatility))</f>
        <v>9.0775506904269943</v>
      </c>
      <c r="R72" s="11">
        <f ca="1">Q72*EXP(_xlfn.NORM.INV(RAND(),'Projection Engine'!$C$8-(Volatility^2/2),Volatility))</f>
        <v>12.30617015623751</v>
      </c>
      <c r="S72" s="11">
        <f ca="1">R72*EXP(_xlfn.NORM.INV(RAND(),'Projection Engine'!$C$8-(Volatility^2/2),Volatility))</f>
        <v>5.518394088562486</v>
      </c>
      <c r="T72" s="11">
        <f ca="1">S72*EXP(_xlfn.NORM.INV(RAND(),'Projection Engine'!$C$8-(Volatility^2/2),Volatility))</f>
        <v>8.2416890242551979</v>
      </c>
      <c r="U72" s="11">
        <f ca="1">T72*EXP(_xlfn.NORM.INV(RAND(),'Projection Engine'!$C$8-(Volatility^2/2),Volatility))</f>
        <v>8.9977438372584402</v>
      </c>
      <c r="V72" s="11">
        <f ca="1">U72*EXP(_xlfn.NORM.INV(RAND(),'Projection Engine'!$C$8-(Volatility^2/2),Volatility))</f>
        <v>8.0364024060612866</v>
      </c>
      <c r="W72" s="11">
        <f ca="1">V72*EXP(_xlfn.NORM.INV(RAND(),'Projection Engine'!$C$8-(Volatility^2/2),Volatility))</f>
        <v>10.208564647956203</v>
      </c>
      <c r="X72" s="11">
        <f ca="1">W72*EXP(_xlfn.NORM.INV(RAND(),'Projection Engine'!$C$8-(Volatility^2/2),Volatility))</f>
        <v>17.611767739251796</v>
      </c>
      <c r="Y72" s="11">
        <f ca="1">X72*EXP(_xlfn.NORM.INV(RAND(),'Projection Engine'!$C$8-(Volatility^2/2),Volatility))</f>
        <v>17.445107961917515</v>
      </c>
      <c r="Z72" s="11">
        <f ca="1">Y72*EXP(_xlfn.NORM.INV(RAND(),'Projection Engine'!$C$8-(Volatility^2/2),Volatility))</f>
        <v>19.448414990292989</v>
      </c>
      <c r="AA72" s="11">
        <f ca="1">Z72*EXP(_xlfn.NORM.INV(RAND(),'Projection Engine'!$C$8-(Volatility^2/2),Volatility))</f>
        <v>42.639260088421693</v>
      </c>
      <c r="AB72" s="11">
        <f ca="1">AA72*EXP(_xlfn.NORM.INV(RAND(),'Projection Engine'!$C$8-(Volatility^2/2),Volatility))</f>
        <v>37.299687916564146</v>
      </c>
      <c r="AC72" s="11">
        <f ca="1">AB72*EXP(_xlfn.NORM.INV(RAND(),'Projection Engine'!$C$8-(Volatility^2/2),Volatility))</f>
        <v>56.924651885180502</v>
      </c>
      <c r="AD72" s="11">
        <f ca="1">AC72*EXP(_xlfn.NORM.INV(RAND(),'Projection Engine'!$C$8-(Volatility^2/2),Volatility))</f>
        <v>71.403426880690859</v>
      </c>
      <c r="AE72" s="11">
        <f ca="1">AD72*EXP(_xlfn.NORM.INV(RAND(),'Projection Engine'!$C$8-(Volatility^2/2),Volatility))</f>
        <v>35.201141475695394</v>
      </c>
      <c r="AF72" s="11">
        <f ca="1">AE72*EXP(_xlfn.NORM.INV(RAND(),'Projection Engine'!$C$8-(Volatility^2/2),Volatility))</f>
        <v>47.390146432499819</v>
      </c>
      <c r="AG72" s="11">
        <f ca="1">AF72*EXP(_xlfn.NORM.INV(RAND(),'Projection Engine'!$C$8-(Volatility^2/2),Volatility))</f>
        <v>68.970530312921923</v>
      </c>
    </row>
    <row r="73" spans="2:33" x14ac:dyDescent="0.25">
      <c r="B73" t="s">
        <v>136</v>
      </c>
      <c r="C73" s="11">
        <f t="shared" si="1"/>
        <v>9</v>
      </c>
      <c r="D73" s="11">
        <f ca="1">C73*EXP(_xlfn.NORM.INV(RAND(),'Projection Engine'!$C$8-(Volatility^2/2),Volatility))</f>
        <v>13.817578675051465</v>
      </c>
      <c r="E73" s="11">
        <f ca="1">D73*EXP(_xlfn.NORM.INV(RAND(),'Projection Engine'!$C$8-(Volatility^2/2),Volatility))</f>
        <v>7.7823130964430094</v>
      </c>
      <c r="F73" s="11">
        <f ca="1">E73*EXP(_xlfn.NORM.INV(RAND(),'Projection Engine'!$C$8-(Volatility^2/2),Volatility))</f>
        <v>5.6343055743495301</v>
      </c>
      <c r="G73" s="11">
        <f ca="1">F73*EXP(_xlfn.NORM.INV(RAND(),'Projection Engine'!$C$8-(Volatility^2/2),Volatility))</f>
        <v>3.8104698302134383</v>
      </c>
      <c r="H73" s="11">
        <f ca="1">G73*EXP(_xlfn.NORM.INV(RAND(),'Projection Engine'!$C$8-(Volatility^2/2),Volatility))</f>
        <v>4.1160618002428517</v>
      </c>
      <c r="I73" s="11">
        <f ca="1">H73*EXP(_xlfn.NORM.INV(RAND(),'Projection Engine'!$C$8-(Volatility^2/2),Volatility))</f>
        <v>2.6984299898207396</v>
      </c>
      <c r="J73" s="11">
        <f ca="1">I73*EXP(_xlfn.NORM.INV(RAND(),'Projection Engine'!$C$8-(Volatility^2/2),Volatility))</f>
        <v>2.721409404050855</v>
      </c>
      <c r="K73" s="11">
        <f ca="1">J73*EXP(_xlfn.NORM.INV(RAND(),'Projection Engine'!$C$8-(Volatility^2/2),Volatility))</f>
        <v>2.7512311547472899</v>
      </c>
      <c r="L73" s="11">
        <f ca="1">K73*EXP(_xlfn.NORM.INV(RAND(),'Projection Engine'!$C$8-(Volatility^2/2),Volatility))</f>
        <v>4.3937441852241159</v>
      </c>
      <c r="M73" s="11">
        <f ca="1">L73*EXP(_xlfn.NORM.INV(RAND(),'Projection Engine'!$C$8-(Volatility^2/2),Volatility))</f>
        <v>4.3748261497425665</v>
      </c>
      <c r="N73" s="11">
        <f ca="1">M73*EXP(_xlfn.NORM.INV(RAND(),'Projection Engine'!$C$8-(Volatility^2/2),Volatility))</f>
        <v>3.1858857385838051</v>
      </c>
      <c r="O73" s="11">
        <f ca="1">N73*EXP(_xlfn.NORM.INV(RAND(),'Projection Engine'!$C$8-(Volatility^2/2),Volatility))</f>
        <v>2.2884264953344142</v>
      </c>
      <c r="P73" s="11">
        <f ca="1">O73*EXP(_xlfn.NORM.INV(RAND(),'Projection Engine'!$C$8-(Volatility^2/2),Volatility))</f>
        <v>1.6580438254605565</v>
      </c>
      <c r="Q73" s="11">
        <f ca="1">P73*EXP(_xlfn.NORM.INV(RAND(),'Projection Engine'!$C$8-(Volatility^2/2),Volatility))</f>
        <v>2.9915783288991613</v>
      </c>
      <c r="R73" s="11">
        <f ca="1">Q73*EXP(_xlfn.NORM.INV(RAND(),'Projection Engine'!$C$8-(Volatility^2/2),Volatility))</f>
        <v>2.5695467893132404</v>
      </c>
      <c r="S73" s="11">
        <f ca="1">R73*EXP(_xlfn.NORM.INV(RAND(),'Projection Engine'!$C$8-(Volatility^2/2),Volatility))</f>
        <v>1.8001111147269955</v>
      </c>
      <c r="T73" s="11">
        <f ca="1">S73*EXP(_xlfn.NORM.INV(RAND(),'Projection Engine'!$C$8-(Volatility^2/2),Volatility))</f>
        <v>2.1612136664681998</v>
      </c>
      <c r="U73" s="11">
        <f ca="1">T73*EXP(_xlfn.NORM.INV(RAND(),'Projection Engine'!$C$8-(Volatility^2/2),Volatility))</f>
        <v>2.1506232382456965</v>
      </c>
      <c r="V73" s="11">
        <f ca="1">U73*EXP(_xlfn.NORM.INV(RAND(),'Projection Engine'!$C$8-(Volatility^2/2),Volatility))</f>
        <v>2.5722747934030976</v>
      </c>
      <c r="W73" s="11">
        <f ca="1">V73*EXP(_xlfn.NORM.INV(RAND(),'Projection Engine'!$C$8-(Volatility^2/2),Volatility))</f>
        <v>3.6124782456021993</v>
      </c>
      <c r="X73" s="11">
        <f ca="1">W73*EXP(_xlfn.NORM.INV(RAND(),'Projection Engine'!$C$8-(Volatility^2/2),Volatility))</f>
        <v>4.4021746621021736</v>
      </c>
      <c r="Y73" s="11">
        <f ca="1">X73*EXP(_xlfn.NORM.INV(RAND(),'Projection Engine'!$C$8-(Volatility^2/2),Volatility))</f>
        <v>6.0237838157124282</v>
      </c>
      <c r="Z73" s="11">
        <f ca="1">Y73*EXP(_xlfn.NORM.INV(RAND(),'Projection Engine'!$C$8-(Volatility^2/2),Volatility))</f>
        <v>4.221156819003812</v>
      </c>
      <c r="AA73" s="11">
        <f ca="1">Z73*EXP(_xlfn.NORM.INV(RAND(),'Projection Engine'!$C$8-(Volatility^2/2),Volatility))</f>
        <v>3.6105576850011296</v>
      </c>
      <c r="AB73" s="11">
        <f ca="1">AA73*EXP(_xlfn.NORM.INV(RAND(),'Projection Engine'!$C$8-(Volatility^2/2),Volatility))</f>
        <v>4.1556212186050256</v>
      </c>
      <c r="AC73" s="11">
        <f ca="1">AB73*EXP(_xlfn.NORM.INV(RAND(),'Projection Engine'!$C$8-(Volatility^2/2),Volatility))</f>
        <v>4.2752897233458151</v>
      </c>
      <c r="AD73" s="11">
        <f ca="1">AC73*EXP(_xlfn.NORM.INV(RAND(),'Projection Engine'!$C$8-(Volatility^2/2),Volatility))</f>
        <v>5.3672046315152091</v>
      </c>
      <c r="AE73" s="11">
        <f ca="1">AD73*EXP(_xlfn.NORM.INV(RAND(),'Projection Engine'!$C$8-(Volatility^2/2),Volatility))</f>
        <v>15.62256942205318</v>
      </c>
      <c r="AF73" s="11">
        <f ca="1">AE73*EXP(_xlfn.NORM.INV(RAND(),'Projection Engine'!$C$8-(Volatility^2/2),Volatility))</f>
        <v>18.076468728342594</v>
      </c>
      <c r="AG73" s="11">
        <f ca="1">AF73*EXP(_xlfn.NORM.INV(RAND(),'Projection Engine'!$C$8-(Volatility^2/2),Volatility))</f>
        <v>10.199140770611884</v>
      </c>
    </row>
    <row r="74" spans="2:33" x14ac:dyDescent="0.25">
      <c r="B74" t="s">
        <v>137</v>
      </c>
      <c r="C74" s="11">
        <f t="shared" si="1"/>
        <v>9</v>
      </c>
      <c r="D74" s="11">
        <f ca="1">C74*EXP(_xlfn.NORM.INV(RAND(),'Projection Engine'!$C$8-(Volatility^2/2),Volatility))</f>
        <v>10.294751664774431</v>
      </c>
      <c r="E74" s="11">
        <f ca="1">D74*EXP(_xlfn.NORM.INV(RAND(),'Projection Engine'!$C$8-(Volatility^2/2),Volatility))</f>
        <v>7.4043020804431263</v>
      </c>
      <c r="F74" s="11">
        <f ca="1">E74*EXP(_xlfn.NORM.INV(RAND(),'Projection Engine'!$C$8-(Volatility^2/2),Volatility))</f>
        <v>9.3014031534634718</v>
      </c>
      <c r="G74" s="11">
        <f ca="1">F74*EXP(_xlfn.NORM.INV(RAND(),'Projection Engine'!$C$8-(Volatility^2/2),Volatility))</f>
        <v>10.862120865468878</v>
      </c>
      <c r="H74" s="11">
        <f ca="1">G74*EXP(_xlfn.NORM.INV(RAND(),'Projection Engine'!$C$8-(Volatility^2/2),Volatility))</f>
        <v>8.2313822527980012</v>
      </c>
      <c r="I74" s="11">
        <f ca="1">H74*EXP(_xlfn.NORM.INV(RAND(),'Projection Engine'!$C$8-(Volatility^2/2),Volatility))</f>
        <v>7.7881887102875123</v>
      </c>
      <c r="J74" s="11">
        <f ca="1">I74*EXP(_xlfn.NORM.INV(RAND(),'Projection Engine'!$C$8-(Volatility^2/2),Volatility))</f>
        <v>9.9501910108223139</v>
      </c>
      <c r="K74" s="11">
        <f ca="1">J74*EXP(_xlfn.NORM.INV(RAND(),'Projection Engine'!$C$8-(Volatility^2/2),Volatility))</f>
        <v>10.679562916377277</v>
      </c>
      <c r="L74" s="11">
        <f ca="1">K74*EXP(_xlfn.NORM.INV(RAND(),'Projection Engine'!$C$8-(Volatility^2/2),Volatility))</f>
        <v>12.322431930377308</v>
      </c>
      <c r="M74" s="11">
        <f ca="1">L74*EXP(_xlfn.NORM.INV(RAND(),'Projection Engine'!$C$8-(Volatility^2/2),Volatility))</f>
        <v>17.692047054385551</v>
      </c>
      <c r="N74" s="11">
        <f ca="1">M74*EXP(_xlfn.NORM.INV(RAND(),'Projection Engine'!$C$8-(Volatility^2/2),Volatility))</f>
        <v>23.402880292015087</v>
      </c>
      <c r="O74" s="11">
        <f ca="1">N74*EXP(_xlfn.NORM.INV(RAND(),'Projection Engine'!$C$8-(Volatility^2/2),Volatility))</f>
        <v>20.810735603742366</v>
      </c>
      <c r="P74" s="11">
        <f ca="1">O74*EXP(_xlfn.NORM.INV(RAND(),'Projection Engine'!$C$8-(Volatility^2/2),Volatility))</f>
        <v>26.334068857309269</v>
      </c>
      <c r="Q74" s="11">
        <f ca="1">P74*EXP(_xlfn.NORM.INV(RAND(),'Projection Engine'!$C$8-(Volatility^2/2),Volatility))</f>
        <v>55.512342292470457</v>
      </c>
      <c r="R74" s="11">
        <f ca="1">Q74*EXP(_xlfn.NORM.INV(RAND(),'Projection Engine'!$C$8-(Volatility^2/2),Volatility))</f>
        <v>74.984806268234905</v>
      </c>
      <c r="S74" s="11">
        <f ca="1">R74*EXP(_xlfn.NORM.INV(RAND(),'Projection Engine'!$C$8-(Volatility^2/2),Volatility))</f>
        <v>137.02557196131849</v>
      </c>
      <c r="T74" s="11">
        <f ca="1">S74*EXP(_xlfn.NORM.INV(RAND(),'Projection Engine'!$C$8-(Volatility^2/2),Volatility))</f>
        <v>163.47506872962609</v>
      </c>
      <c r="U74" s="11">
        <f ca="1">T74*EXP(_xlfn.NORM.INV(RAND(),'Projection Engine'!$C$8-(Volatility^2/2),Volatility))</f>
        <v>134.79641715040094</v>
      </c>
      <c r="V74" s="11">
        <f ca="1">U74*EXP(_xlfn.NORM.INV(RAND(),'Projection Engine'!$C$8-(Volatility^2/2),Volatility))</f>
        <v>188.33049836787657</v>
      </c>
      <c r="W74" s="11">
        <f ca="1">V74*EXP(_xlfn.NORM.INV(RAND(),'Projection Engine'!$C$8-(Volatility^2/2),Volatility))</f>
        <v>145.2461345146144</v>
      </c>
      <c r="X74" s="11">
        <f ca="1">W74*EXP(_xlfn.NORM.INV(RAND(),'Projection Engine'!$C$8-(Volatility^2/2),Volatility))</f>
        <v>137.91682266642891</v>
      </c>
      <c r="Y74" s="11">
        <f ca="1">X74*EXP(_xlfn.NORM.INV(RAND(),'Projection Engine'!$C$8-(Volatility^2/2),Volatility))</f>
        <v>132.35238713690225</v>
      </c>
      <c r="Z74" s="11">
        <f ca="1">Y74*EXP(_xlfn.NORM.INV(RAND(),'Projection Engine'!$C$8-(Volatility^2/2),Volatility))</f>
        <v>158.68499944710953</v>
      </c>
      <c r="AA74" s="11">
        <f ca="1">Z74*EXP(_xlfn.NORM.INV(RAND(),'Projection Engine'!$C$8-(Volatility^2/2),Volatility))</f>
        <v>177.25604586507569</v>
      </c>
      <c r="AB74" s="11">
        <f ca="1">AA74*EXP(_xlfn.NORM.INV(RAND(),'Projection Engine'!$C$8-(Volatility^2/2),Volatility))</f>
        <v>349.1313039819093</v>
      </c>
      <c r="AC74" s="11">
        <f ca="1">AB74*EXP(_xlfn.NORM.INV(RAND(),'Projection Engine'!$C$8-(Volatility^2/2),Volatility))</f>
        <v>571.97976249486226</v>
      </c>
      <c r="AD74" s="11">
        <f ca="1">AC74*EXP(_xlfn.NORM.INV(RAND(),'Projection Engine'!$C$8-(Volatility^2/2),Volatility))</f>
        <v>858.23574765894443</v>
      </c>
      <c r="AE74" s="11">
        <f ca="1">AD74*EXP(_xlfn.NORM.INV(RAND(),'Projection Engine'!$C$8-(Volatility^2/2),Volatility))</f>
        <v>1312.914531566744</v>
      </c>
      <c r="AF74" s="11">
        <f ca="1">AE74*EXP(_xlfn.NORM.INV(RAND(),'Projection Engine'!$C$8-(Volatility^2/2),Volatility))</f>
        <v>943.56031301174301</v>
      </c>
      <c r="AG74" s="11">
        <f ca="1">AF74*EXP(_xlfn.NORM.INV(RAND(),'Projection Engine'!$C$8-(Volatility^2/2),Volatility))</f>
        <v>1116.310281479344</v>
      </c>
    </row>
    <row r="75" spans="2:33" x14ac:dyDescent="0.25">
      <c r="B75" t="s">
        <v>138</v>
      </c>
      <c r="C75" s="11">
        <f t="shared" si="1"/>
        <v>9</v>
      </c>
      <c r="D75" s="11">
        <f ca="1">C75*EXP(_xlfn.NORM.INV(RAND(),'Projection Engine'!$C$8-(Volatility^2/2),Volatility))</f>
        <v>7.697667530777748</v>
      </c>
      <c r="E75" s="11">
        <f ca="1">D75*EXP(_xlfn.NORM.INV(RAND(),'Projection Engine'!$C$8-(Volatility^2/2),Volatility))</f>
        <v>7.2889564434169358</v>
      </c>
      <c r="F75" s="11">
        <f ca="1">E75*EXP(_xlfn.NORM.INV(RAND(),'Projection Engine'!$C$8-(Volatility^2/2),Volatility))</f>
        <v>8.1822431636907123</v>
      </c>
      <c r="G75" s="11">
        <f ca="1">F75*EXP(_xlfn.NORM.INV(RAND(),'Projection Engine'!$C$8-(Volatility^2/2),Volatility))</f>
        <v>5.3578796568352862</v>
      </c>
      <c r="H75" s="11">
        <f ca="1">G75*EXP(_xlfn.NORM.INV(RAND(),'Projection Engine'!$C$8-(Volatility^2/2),Volatility))</f>
        <v>3.2944489977247424</v>
      </c>
      <c r="I75" s="11">
        <f ca="1">H75*EXP(_xlfn.NORM.INV(RAND(),'Projection Engine'!$C$8-(Volatility^2/2),Volatility))</f>
        <v>4.0160517478517175</v>
      </c>
      <c r="J75" s="11">
        <f ca="1">I75*EXP(_xlfn.NORM.INV(RAND(),'Projection Engine'!$C$8-(Volatility^2/2),Volatility))</f>
        <v>4.8700527603625314</v>
      </c>
      <c r="K75" s="11">
        <f ca="1">J75*EXP(_xlfn.NORM.INV(RAND(),'Projection Engine'!$C$8-(Volatility^2/2),Volatility))</f>
        <v>6.5762145476686973</v>
      </c>
      <c r="L75" s="11">
        <f ca="1">K75*EXP(_xlfn.NORM.INV(RAND(),'Projection Engine'!$C$8-(Volatility^2/2),Volatility))</f>
        <v>10.595813136596664</v>
      </c>
      <c r="M75" s="11">
        <f ca="1">L75*EXP(_xlfn.NORM.INV(RAND(),'Projection Engine'!$C$8-(Volatility^2/2),Volatility))</f>
        <v>16.645224870388617</v>
      </c>
      <c r="N75" s="11">
        <f ca="1">M75*EXP(_xlfn.NORM.INV(RAND(),'Projection Engine'!$C$8-(Volatility^2/2),Volatility))</f>
        <v>15.094031010750587</v>
      </c>
      <c r="O75" s="11">
        <f ca="1">N75*EXP(_xlfn.NORM.INV(RAND(),'Projection Engine'!$C$8-(Volatility^2/2),Volatility))</f>
        <v>16.99701093149724</v>
      </c>
      <c r="P75" s="11">
        <f ca="1">O75*EXP(_xlfn.NORM.INV(RAND(),'Projection Engine'!$C$8-(Volatility^2/2),Volatility))</f>
        <v>29.417245973452438</v>
      </c>
      <c r="Q75" s="11">
        <f ca="1">P75*EXP(_xlfn.NORM.INV(RAND(),'Projection Engine'!$C$8-(Volatility^2/2),Volatility))</f>
        <v>29.990616095377582</v>
      </c>
      <c r="R75" s="11">
        <f ca="1">Q75*EXP(_xlfn.NORM.INV(RAND(),'Projection Engine'!$C$8-(Volatility^2/2),Volatility))</f>
        <v>30.009879190602192</v>
      </c>
      <c r="S75" s="11">
        <f ca="1">R75*EXP(_xlfn.NORM.INV(RAND(),'Projection Engine'!$C$8-(Volatility^2/2),Volatility))</f>
        <v>50.218711177269924</v>
      </c>
      <c r="T75" s="11">
        <f ca="1">S75*EXP(_xlfn.NORM.INV(RAND(),'Projection Engine'!$C$8-(Volatility^2/2),Volatility))</f>
        <v>70.016232561881992</v>
      </c>
      <c r="U75" s="11">
        <f ca="1">T75*EXP(_xlfn.NORM.INV(RAND(),'Projection Engine'!$C$8-(Volatility^2/2),Volatility))</f>
        <v>76.896601251158387</v>
      </c>
      <c r="V75" s="11">
        <f ca="1">U75*EXP(_xlfn.NORM.INV(RAND(),'Projection Engine'!$C$8-(Volatility^2/2),Volatility))</f>
        <v>61.181900911378783</v>
      </c>
      <c r="W75" s="11">
        <f ca="1">V75*EXP(_xlfn.NORM.INV(RAND(),'Projection Engine'!$C$8-(Volatility^2/2),Volatility))</f>
        <v>50.402076177591248</v>
      </c>
      <c r="X75" s="11">
        <f ca="1">W75*EXP(_xlfn.NORM.INV(RAND(),'Projection Engine'!$C$8-(Volatility^2/2),Volatility))</f>
        <v>103.037201167509</v>
      </c>
      <c r="Y75" s="11">
        <f ca="1">X75*EXP(_xlfn.NORM.INV(RAND(),'Projection Engine'!$C$8-(Volatility^2/2),Volatility))</f>
        <v>76.315386402964947</v>
      </c>
      <c r="Z75" s="11">
        <f ca="1">Y75*EXP(_xlfn.NORM.INV(RAND(),'Projection Engine'!$C$8-(Volatility^2/2),Volatility))</f>
        <v>77.210698662688557</v>
      </c>
      <c r="AA75" s="11">
        <f ca="1">Z75*EXP(_xlfn.NORM.INV(RAND(),'Projection Engine'!$C$8-(Volatility^2/2),Volatility))</f>
        <v>88.609403650038729</v>
      </c>
      <c r="AB75" s="11">
        <f ca="1">AA75*EXP(_xlfn.NORM.INV(RAND(),'Projection Engine'!$C$8-(Volatility^2/2),Volatility))</f>
        <v>89.196677403048682</v>
      </c>
      <c r="AC75" s="11">
        <f ca="1">AB75*EXP(_xlfn.NORM.INV(RAND(),'Projection Engine'!$C$8-(Volatility^2/2),Volatility))</f>
        <v>103.48383778317466</v>
      </c>
      <c r="AD75" s="11">
        <f ca="1">AC75*EXP(_xlfn.NORM.INV(RAND(),'Projection Engine'!$C$8-(Volatility^2/2),Volatility))</f>
        <v>78.739416986458423</v>
      </c>
      <c r="AE75" s="11">
        <f ca="1">AD75*EXP(_xlfn.NORM.INV(RAND(),'Projection Engine'!$C$8-(Volatility^2/2),Volatility))</f>
        <v>73.516580103583834</v>
      </c>
      <c r="AF75" s="11">
        <f ca="1">AE75*EXP(_xlfn.NORM.INV(RAND(),'Projection Engine'!$C$8-(Volatility^2/2),Volatility))</f>
        <v>69.130882030359359</v>
      </c>
      <c r="AG75" s="11">
        <f ca="1">AF75*EXP(_xlfn.NORM.INV(RAND(),'Projection Engine'!$C$8-(Volatility^2/2),Volatility))</f>
        <v>64.082464647754477</v>
      </c>
    </row>
    <row r="76" spans="2:33" x14ac:dyDescent="0.25">
      <c r="B76" t="s">
        <v>139</v>
      </c>
      <c r="C76" s="11">
        <f t="shared" si="1"/>
        <v>9</v>
      </c>
      <c r="D76" s="11">
        <f ca="1">C76*EXP(_xlfn.NORM.INV(RAND(),'Projection Engine'!$C$8-(Volatility^2/2),Volatility))</f>
        <v>10.229974022431662</v>
      </c>
      <c r="E76" s="11">
        <f ca="1">D76*EXP(_xlfn.NORM.INV(RAND(),'Projection Engine'!$C$8-(Volatility^2/2),Volatility))</f>
        <v>11.396192067828762</v>
      </c>
      <c r="F76" s="11">
        <f ca="1">E76*EXP(_xlfn.NORM.INV(RAND(),'Projection Engine'!$C$8-(Volatility^2/2),Volatility))</f>
        <v>6.0339817767743105</v>
      </c>
      <c r="G76" s="11">
        <f ca="1">F76*EXP(_xlfn.NORM.INV(RAND(),'Projection Engine'!$C$8-(Volatility^2/2),Volatility))</f>
        <v>4.2866155404362845</v>
      </c>
      <c r="H76" s="11">
        <f ca="1">G76*EXP(_xlfn.NORM.INV(RAND(),'Projection Engine'!$C$8-(Volatility^2/2),Volatility))</f>
        <v>3.1565455274459358</v>
      </c>
      <c r="I76" s="11">
        <f ca="1">H76*EXP(_xlfn.NORM.INV(RAND(),'Projection Engine'!$C$8-(Volatility^2/2),Volatility))</f>
        <v>3.2089692912136778</v>
      </c>
      <c r="J76" s="11">
        <f ca="1">I76*EXP(_xlfn.NORM.INV(RAND(),'Projection Engine'!$C$8-(Volatility^2/2),Volatility))</f>
        <v>2.0148786435977271</v>
      </c>
      <c r="K76" s="11">
        <f ca="1">J76*EXP(_xlfn.NORM.INV(RAND(),'Projection Engine'!$C$8-(Volatility^2/2),Volatility))</f>
        <v>2.0221298541870687</v>
      </c>
      <c r="L76" s="11">
        <f ca="1">K76*EXP(_xlfn.NORM.INV(RAND(),'Projection Engine'!$C$8-(Volatility^2/2),Volatility))</f>
        <v>2.0906871489995034</v>
      </c>
      <c r="M76" s="11">
        <f ca="1">L76*EXP(_xlfn.NORM.INV(RAND(),'Projection Engine'!$C$8-(Volatility^2/2),Volatility))</f>
        <v>1.8545194035534553</v>
      </c>
      <c r="N76" s="11">
        <f ca="1">M76*EXP(_xlfn.NORM.INV(RAND(),'Projection Engine'!$C$8-(Volatility^2/2),Volatility))</f>
        <v>2.2424250956491809</v>
      </c>
      <c r="O76" s="11">
        <f ca="1">N76*EXP(_xlfn.NORM.INV(RAND(),'Projection Engine'!$C$8-(Volatility^2/2),Volatility))</f>
        <v>1.62862087654203</v>
      </c>
      <c r="P76" s="11">
        <f ca="1">O76*EXP(_xlfn.NORM.INV(RAND(),'Projection Engine'!$C$8-(Volatility^2/2),Volatility))</f>
        <v>1.1861065490500076</v>
      </c>
      <c r="Q76" s="11">
        <f ca="1">P76*EXP(_xlfn.NORM.INV(RAND(),'Projection Engine'!$C$8-(Volatility^2/2),Volatility))</f>
        <v>1.8995491031668144</v>
      </c>
      <c r="R76" s="11">
        <f ca="1">Q76*EXP(_xlfn.NORM.INV(RAND(),'Projection Engine'!$C$8-(Volatility^2/2),Volatility))</f>
        <v>1.6656249073467277</v>
      </c>
      <c r="S76" s="11">
        <f ca="1">R76*EXP(_xlfn.NORM.INV(RAND(),'Projection Engine'!$C$8-(Volatility^2/2),Volatility))</f>
        <v>1.9808297169196665</v>
      </c>
      <c r="T76" s="11">
        <f ca="1">S76*EXP(_xlfn.NORM.INV(RAND(),'Projection Engine'!$C$8-(Volatility^2/2),Volatility))</f>
        <v>3.1429225383339556</v>
      </c>
      <c r="U76" s="11">
        <f ca="1">T76*EXP(_xlfn.NORM.INV(RAND(),'Projection Engine'!$C$8-(Volatility^2/2),Volatility))</f>
        <v>1.8913605549620178</v>
      </c>
      <c r="V76" s="11">
        <f ca="1">U76*EXP(_xlfn.NORM.INV(RAND(),'Projection Engine'!$C$8-(Volatility^2/2),Volatility))</f>
        <v>1.3200634648060869</v>
      </c>
      <c r="W76" s="11">
        <f ca="1">V76*EXP(_xlfn.NORM.INV(RAND(),'Projection Engine'!$C$8-(Volatility^2/2),Volatility))</f>
        <v>1.1065397017212859</v>
      </c>
      <c r="X76" s="11">
        <f ca="1">W76*EXP(_xlfn.NORM.INV(RAND(),'Projection Engine'!$C$8-(Volatility^2/2),Volatility))</f>
        <v>1.3265828661800436</v>
      </c>
      <c r="Y76" s="11">
        <f ca="1">X76*EXP(_xlfn.NORM.INV(RAND(),'Projection Engine'!$C$8-(Volatility^2/2),Volatility))</f>
        <v>1.2002772443734477</v>
      </c>
      <c r="Z76" s="11">
        <f ca="1">Y76*EXP(_xlfn.NORM.INV(RAND(),'Projection Engine'!$C$8-(Volatility^2/2),Volatility))</f>
        <v>1.1524487732594559</v>
      </c>
      <c r="AA76" s="11">
        <f ca="1">Z76*EXP(_xlfn.NORM.INV(RAND(),'Projection Engine'!$C$8-(Volatility^2/2),Volatility))</f>
        <v>1.7782696744905564</v>
      </c>
      <c r="AB76" s="11">
        <f ca="1">AA76*EXP(_xlfn.NORM.INV(RAND(),'Projection Engine'!$C$8-(Volatility^2/2),Volatility))</f>
        <v>1.8909591631475009</v>
      </c>
      <c r="AC76" s="11">
        <f ca="1">AB76*EXP(_xlfn.NORM.INV(RAND(),'Projection Engine'!$C$8-(Volatility^2/2),Volatility))</f>
        <v>1.6428844657177435</v>
      </c>
      <c r="AD76" s="11">
        <f ca="1">AC76*EXP(_xlfn.NORM.INV(RAND(),'Projection Engine'!$C$8-(Volatility^2/2),Volatility))</f>
        <v>1.5899903484555307</v>
      </c>
      <c r="AE76" s="11">
        <f ca="1">AD76*EXP(_xlfn.NORM.INV(RAND(),'Projection Engine'!$C$8-(Volatility^2/2),Volatility))</f>
        <v>1.6390548963718736</v>
      </c>
      <c r="AF76" s="11">
        <f ca="1">AE76*EXP(_xlfn.NORM.INV(RAND(),'Projection Engine'!$C$8-(Volatility^2/2),Volatility))</f>
        <v>1.7135799009197099</v>
      </c>
      <c r="AG76" s="11">
        <f ca="1">AF76*EXP(_xlfn.NORM.INV(RAND(),'Projection Engine'!$C$8-(Volatility^2/2),Volatility))</f>
        <v>3.2296718156596267</v>
      </c>
    </row>
    <row r="77" spans="2:33" x14ac:dyDescent="0.25">
      <c r="B77" t="s">
        <v>140</v>
      </c>
      <c r="C77" s="11">
        <f t="shared" si="1"/>
        <v>9</v>
      </c>
      <c r="D77" s="11">
        <f ca="1">C77*EXP(_xlfn.NORM.INV(RAND(),'Projection Engine'!$C$8-(Volatility^2/2),Volatility))</f>
        <v>9.3400135136412956</v>
      </c>
      <c r="E77" s="11">
        <f ca="1">D77*EXP(_xlfn.NORM.INV(RAND(),'Projection Engine'!$C$8-(Volatility^2/2),Volatility))</f>
        <v>9.0531574798813832</v>
      </c>
      <c r="F77" s="11">
        <f ca="1">E77*EXP(_xlfn.NORM.INV(RAND(),'Projection Engine'!$C$8-(Volatility^2/2),Volatility))</f>
        <v>10.651767595734896</v>
      </c>
      <c r="G77" s="11">
        <f ca="1">F77*EXP(_xlfn.NORM.INV(RAND(),'Projection Engine'!$C$8-(Volatility^2/2),Volatility))</f>
        <v>11.560439053779149</v>
      </c>
      <c r="H77" s="11">
        <f ca="1">G77*EXP(_xlfn.NORM.INV(RAND(),'Projection Engine'!$C$8-(Volatility^2/2),Volatility))</f>
        <v>14.599227600860683</v>
      </c>
      <c r="I77" s="11">
        <f ca="1">H77*EXP(_xlfn.NORM.INV(RAND(),'Projection Engine'!$C$8-(Volatility^2/2),Volatility))</f>
        <v>8.8917570359128035</v>
      </c>
      <c r="J77" s="11">
        <f ca="1">I77*EXP(_xlfn.NORM.INV(RAND(),'Projection Engine'!$C$8-(Volatility^2/2),Volatility))</f>
        <v>5.8508880258954106</v>
      </c>
      <c r="K77" s="11">
        <f ca="1">J77*EXP(_xlfn.NORM.INV(RAND(),'Projection Engine'!$C$8-(Volatility^2/2),Volatility))</f>
        <v>7.3643442359632809</v>
      </c>
      <c r="L77" s="11">
        <f ca="1">K77*EXP(_xlfn.NORM.INV(RAND(),'Projection Engine'!$C$8-(Volatility^2/2),Volatility))</f>
        <v>8.5586319720872552</v>
      </c>
      <c r="M77" s="11">
        <f ca="1">L77*EXP(_xlfn.NORM.INV(RAND(),'Projection Engine'!$C$8-(Volatility^2/2),Volatility))</f>
        <v>9.8944354420897547</v>
      </c>
      <c r="N77" s="11">
        <f ca="1">M77*EXP(_xlfn.NORM.INV(RAND(),'Projection Engine'!$C$8-(Volatility^2/2),Volatility))</f>
        <v>13.763405699195957</v>
      </c>
      <c r="O77" s="11">
        <f ca="1">N77*EXP(_xlfn.NORM.INV(RAND(),'Projection Engine'!$C$8-(Volatility^2/2),Volatility))</f>
        <v>10.286123685399041</v>
      </c>
      <c r="P77" s="11">
        <f ca="1">O77*EXP(_xlfn.NORM.INV(RAND(),'Projection Engine'!$C$8-(Volatility^2/2),Volatility))</f>
        <v>6.829114394774316</v>
      </c>
      <c r="Q77" s="11">
        <f ca="1">P77*EXP(_xlfn.NORM.INV(RAND(),'Projection Engine'!$C$8-(Volatility^2/2),Volatility))</f>
        <v>7.0042746115024483</v>
      </c>
      <c r="R77" s="11">
        <f ca="1">Q77*EXP(_xlfn.NORM.INV(RAND(),'Projection Engine'!$C$8-(Volatility^2/2),Volatility))</f>
        <v>4.8695522152633117</v>
      </c>
      <c r="S77" s="11">
        <f ca="1">R77*EXP(_xlfn.NORM.INV(RAND(),'Projection Engine'!$C$8-(Volatility^2/2),Volatility))</f>
        <v>8.0981023235149969</v>
      </c>
      <c r="T77" s="11">
        <f ca="1">S77*EXP(_xlfn.NORM.INV(RAND(),'Projection Engine'!$C$8-(Volatility^2/2),Volatility))</f>
        <v>8.5964194041416544</v>
      </c>
      <c r="U77" s="11">
        <f ca="1">T77*EXP(_xlfn.NORM.INV(RAND(),'Projection Engine'!$C$8-(Volatility^2/2),Volatility))</f>
        <v>6.4842222189085161</v>
      </c>
      <c r="V77" s="11">
        <f ca="1">U77*EXP(_xlfn.NORM.INV(RAND(),'Projection Engine'!$C$8-(Volatility^2/2),Volatility))</f>
        <v>5.618870500035837</v>
      </c>
      <c r="W77" s="11">
        <f ca="1">V77*EXP(_xlfn.NORM.INV(RAND(),'Projection Engine'!$C$8-(Volatility^2/2),Volatility))</f>
        <v>6.9668291852063513</v>
      </c>
      <c r="X77" s="11">
        <f ca="1">W77*EXP(_xlfn.NORM.INV(RAND(),'Projection Engine'!$C$8-(Volatility^2/2),Volatility))</f>
        <v>6.5756614707797256</v>
      </c>
      <c r="Y77" s="11">
        <f ca="1">X77*EXP(_xlfn.NORM.INV(RAND(),'Projection Engine'!$C$8-(Volatility^2/2),Volatility))</f>
        <v>9.7820927306323107</v>
      </c>
      <c r="Z77" s="11">
        <f ca="1">Y77*EXP(_xlfn.NORM.INV(RAND(),'Projection Engine'!$C$8-(Volatility^2/2),Volatility))</f>
        <v>11.429040796309293</v>
      </c>
      <c r="AA77" s="11">
        <f ca="1">Z77*EXP(_xlfn.NORM.INV(RAND(),'Projection Engine'!$C$8-(Volatility^2/2),Volatility))</f>
        <v>17.039537458080819</v>
      </c>
      <c r="AB77" s="11">
        <f ca="1">AA77*EXP(_xlfn.NORM.INV(RAND(),'Projection Engine'!$C$8-(Volatility^2/2),Volatility))</f>
        <v>15.464616793146783</v>
      </c>
      <c r="AC77" s="11">
        <f ca="1">AB77*EXP(_xlfn.NORM.INV(RAND(),'Projection Engine'!$C$8-(Volatility^2/2),Volatility))</f>
        <v>18.337468982508412</v>
      </c>
      <c r="AD77" s="11">
        <f ca="1">AC77*EXP(_xlfn.NORM.INV(RAND(),'Projection Engine'!$C$8-(Volatility^2/2),Volatility))</f>
        <v>17.748526399103756</v>
      </c>
      <c r="AE77" s="11">
        <f ca="1">AD77*EXP(_xlfn.NORM.INV(RAND(),'Projection Engine'!$C$8-(Volatility^2/2),Volatility))</f>
        <v>20.878344733558141</v>
      </c>
      <c r="AF77" s="11">
        <f ca="1">AE77*EXP(_xlfn.NORM.INV(RAND(),'Projection Engine'!$C$8-(Volatility^2/2),Volatility))</f>
        <v>29.821493950009504</v>
      </c>
      <c r="AG77" s="11">
        <f ca="1">AF77*EXP(_xlfn.NORM.INV(RAND(),'Projection Engine'!$C$8-(Volatility^2/2),Volatility))</f>
        <v>26.951728267645827</v>
      </c>
    </row>
    <row r="78" spans="2:33" x14ac:dyDescent="0.25">
      <c r="B78" t="s">
        <v>141</v>
      </c>
      <c r="C78" s="11">
        <f t="shared" si="1"/>
        <v>9</v>
      </c>
      <c r="D78" s="11">
        <f ca="1">C78*EXP(_xlfn.NORM.INV(RAND(),'Projection Engine'!$C$8-(Volatility^2/2),Volatility))</f>
        <v>13.730876286191084</v>
      </c>
      <c r="E78" s="11">
        <f ca="1">D78*EXP(_xlfn.NORM.INV(RAND(),'Projection Engine'!$C$8-(Volatility^2/2),Volatility))</f>
        <v>14.093360830110475</v>
      </c>
      <c r="F78" s="11">
        <f ca="1">E78*EXP(_xlfn.NORM.INV(RAND(),'Projection Engine'!$C$8-(Volatility^2/2),Volatility))</f>
        <v>14.466010098831969</v>
      </c>
      <c r="G78" s="11">
        <f ca="1">F78*EXP(_xlfn.NORM.INV(RAND(),'Projection Engine'!$C$8-(Volatility^2/2),Volatility))</f>
        <v>13.274350308478015</v>
      </c>
      <c r="H78" s="11">
        <f ca="1">G78*EXP(_xlfn.NORM.INV(RAND(),'Projection Engine'!$C$8-(Volatility^2/2),Volatility))</f>
        <v>18.86820174908739</v>
      </c>
      <c r="I78" s="11">
        <f ca="1">H78*EXP(_xlfn.NORM.INV(RAND(),'Projection Engine'!$C$8-(Volatility^2/2),Volatility))</f>
        <v>20.304045918016758</v>
      </c>
      <c r="J78" s="11">
        <f ca="1">I78*EXP(_xlfn.NORM.INV(RAND(),'Projection Engine'!$C$8-(Volatility^2/2),Volatility))</f>
        <v>31.301460315614428</v>
      </c>
      <c r="K78" s="11">
        <f ca="1">J78*EXP(_xlfn.NORM.INV(RAND(),'Projection Engine'!$C$8-(Volatility^2/2),Volatility))</f>
        <v>30.652604755876872</v>
      </c>
      <c r="L78" s="11">
        <f ca="1">K78*EXP(_xlfn.NORM.INV(RAND(),'Projection Engine'!$C$8-(Volatility^2/2),Volatility))</f>
        <v>34.774027611384504</v>
      </c>
      <c r="M78" s="11">
        <f ca="1">L78*EXP(_xlfn.NORM.INV(RAND(),'Projection Engine'!$C$8-(Volatility^2/2),Volatility))</f>
        <v>52.427059030223909</v>
      </c>
      <c r="N78" s="11">
        <f ca="1">M78*EXP(_xlfn.NORM.INV(RAND(),'Projection Engine'!$C$8-(Volatility^2/2),Volatility))</f>
        <v>63.852212649415719</v>
      </c>
      <c r="O78" s="11">
        <f ca="1">N78*EXP(_xlfn.NORM.INV(RAND(),'Projection Engine'!$C$8-(Volatility^2/2),Volatility))</f>
        <v>90.183348773431177</v>
      </c>
      <c r="P78" s="11">
        <f ca="1">O78*EXP(_xlfn.NORM.INV(RAND(),'Projection Engine'!$C$8-(Volatility^2/2),Volatility))</f>
        <v>122.30071467379845</v>
      </c>
      <c r="Q78" s="11">
        <f ca="1">P78*EXP(_xlfn.NORM.INV(RAND(),'Projection Engine'!$C$8-(Volatility^2/2),Volatility))</f>
        <v>110.51985526149882</v>
      </c>
      <c r="R78" s="11">
        <f ca="1">Q78*EXP(_xlfn.NORM.INV(RAND(),'Projection Engine'!$C$8-(Volatility^2/2),Volatility))</f>
        <v>135.92260908484513</v>
      </c>
      <c r="S78" s="11">
        <f ca="1">R78*EXP(_xlfn.NORM.INV(RAND(),'Projection Engine'!$C$8-(Volatility^2/2),Volatility))</f>
        <v>135.53299745811933</v>
      </c>
      <c r="T78" s="11">
        <f ca="1">S78*EXP(_xlfn.NORM.INV(RAND(),'Projection Engine'!$C$8-(Volatility^2/2),Volatility))</f>
        <v>182.89554589763543</v>
      </c>
      <c r="U78" s="11">
        <f ca="1">T78*EXP(_xlfn.NORM.INV(RAND(),'Projection Engine'!$C$8-(Volatility^2/2),Volatility))</f>
        <v>285.17685514744994</v>
      </c>
      <c r="V78" s="11">
        <f ca="1">U78*EXP(_xlfn.NORM.INV(RAND(),'Projection Engine'!$C$8-(Volatility^2/2),Volatility))</f>
        <v>367.5903754726059</v>
      </c>
      <c r="W78" s="11">
        <f ca="1">V78*EXP(_xlfn.NORM.INV(RAND(),'Projection Engine'!$C$8-(Volatility^2/2),Volatility))</f>
        <v>467.03792534907194</v>
      </c>
      <c r="X78" s="11">
        <f ca="1">W78*EXP(_xlfn.NORM.INV(RAND(),'Projection Engine'!$C$8-(Volatility^2/2),Volatility))</f>
        <v>442.11145105750944</v>
      </c>
      <c r="Y78" s="11">
        <f ca="1">X78*EXP(_xlfn.NORM.INV(RAND(),'Projection Engine'!$C$8-(Volatility^2/2),Volatility))</f>
        <v>299.38699832433474</v>
      </c>
      <c r="Z78" s="11">
        <f ca="1">Y78*EXP(_xlfn.NORM.INV(RAND(),'Projection Engine'!$C$8-(Volatility^2/2),Volatility))</f>
        <v>407.42089531239827</v>
      </c>
      <c r="AA78" s="11">
        <f ca="1">Z78*EXP(_xlfn.NORM.INV(RAND(),'Projection Engine'!$C$8-(Volatility^2/2),Volatility))</f>
        <v>328.77443193596241</v>
      </c>
      <c r="AB78" s="11">
        <f ca="1">AA78*EXP(_xlfn.NORM.INV(RAND(),'Projection Engine'!$C$8-(Volatility^2/2),Volatility))</f>
        <v>315.64841135757604</v>
      </c>
      <c r="AC78" s="11">
        <f ca="1">AB78*EXP(_xlfn.NORM.INV(RAND(),'Projection Engine'!$C$8-(Volatility^2/2),Volatility))</f>
        <v>332.36397802343004</v>
      </c>
      <c r="AD78" s="11">
        <f ca="1">AC78*EXP(_xlfn.NORM.INV(RAND(),'Projection Engine'!$C$8-(Volatility^2/2),Volatility))</f>
        <v>293.79796527893495</v>
      </c>
      <c r="AE78" s="11">
        <f ca="1">AD78*EXP(_xlfn.NORM.INV(RAND(),'Projection Engine'!$C$8-(Volatility^2/2),Volatility))</f>
        <v>403.71679078452161</v>
      </c>
      <c r="AF78" s="11">
        <f ca="1">AE78*EXP(_xlfn.NORM.INV(RAND(),'Projection Engine'!$C$8-(Volatility^2/2),Volatility))</f>
        <v>694.76484689231336</v>
      </c>
      <c r="AG78" s="11">
        <f ca="1">AF78*EXP(_xlfn.NORM.INV(RAND(),'Projection Engine'!$C$8-(Volatility^2/2),Volatility))</f>
        <v>653.57558224761215</v>
      </c>
    </row>
    <row r="79" spans="2:33" x14ac:dyDescent="0.25">
      <c r="B79" t="s">
        <v>142</v>
      </c>
      <c r="C79" s="11">
        <f t="shared" si="1"/>
        <v>9</v>
      </c>
      <c r="D79" s="11">
        <f ca="1">C79*EXP(_xlfn.NORM.INV(RAND(),'Projection Engine'!$C$8-(Volatility^2/2),Volatility))</f>
        <v>12.089846725707577</v>
      </c>
      <c r="E79" s="11">
        <f ca="1">D79*EXP(_xlfn.NORM.INV(RAND(),'Projection Engine'!$C$8-(Volatility^2/2),Volatility))</f>
        <v>12.684955198528083</v>
      </c>
      <c r="F79" s="11">
        <f ca="1">E79*EXP(_xlfn.NORM.INV(RAND(),'Projection Engine'!$C$8-(Volatility^2/2),Volatility))</f>
        <v>15.133219118179555</v>
      </c>
      <c r="G79" s="11">
        <f ca="1">F79*EXP(_xlfn.NORM.INV(RAND(),'Projection Engine'!$C$8-(Volatility^2/2),Volatility))</f>
        <v>10.65412648935137</v>
      </c>
      <c r="H79" s="11">
        <f ca="1">G79*EXP(_xlfn.NORM.INV(RAND(),'Projection Engine'!$C$8-(Volatility^2/2),Volatility))</f>
        <v>16.012042214008851</v>
      </c>
      <c r="I79" s="11">
        <f ca="1">H79*EXP(_xlfn.NORM.INV(RAND(),'Projection Engine'!$C$8-(Volatility^2/2),Volatility))</f>
        <v>19.282050703862122</v>
      </c>
      <c r="J79" s="11">
        <f ca="1">I79*EXP(_xlfn.NORM.INV(RAND(),'Projection Engine'!$C$8-(Volatility^2/2),Volatility))</f>
        <v>17.602613884512191</v>
      </c>
      <c r="K79" s="11">
        <f ca="1">J79*EXP(_xlfn.NORM.INV(RAND(),'Projection Engine'!$C$8-(Volatility^2/2),Volatility))</f>
        <v>19.432751730756998</v>
      </c>
      <c r="L79" s="11">
        <f ca="1">K79*EXP(_xlfn.NORM.INV(RAND(),'Projection Engine'!$C$8-(Volatility^2/2),Volatility))</f>
        <v>8.2468228451530656</v>
      </c>
      <c r="M79" s="11">
        <f ca="1">L79*EXP(_xlfn.NORM.INV(RAND(),'Projection Engine'!$C$8-(Volatility^2/2),Volatility))</f>
        <v>14.199380608400395</v>
      </c>
      <c r="N79" s="11">
        <f ca="1">M79*EXP(_xlfn.NORM.INV(RAND(),'Projection Engine'!$C$8-(Volatility^2/2),Volatility))</f>
        <v>13.541506820455412</v>
      </c>
      <c r="O79" s="11">
        <f ca="1">N79*EXP(_xlfn.NORM.INV(RAND(),'Projection Engine'!$C$8-(Volatility^2/2),Volatility))</f>
        <v>17.147896519573397</v>
      </c>
      <c r="P79" s="11">
        <f ca="1">O79*EXP(_xlfn.NORM.INV(RAND(),'Projection Engine'!$C$8-(Volatility^2/2),Volatility))</f>
        <v>15.361052455165515</v>
      </c>
      <c r="Q79" s="11">
        <f ca="1">P79*EXP(_xlfn.NORM.INV(RAND(),'Projection Engine'!$C$8-(Volatility^2/2),Volatility))</f>
        <v>13.660988793974939</v>
      </c>
      <c r="R79" s="11">
        <f ca="1">Q79*EXP(_xlfn.NORM.INV(RAND(),'Projection Engine'!$C$8-(Volatility^2/2),Volatility))</f>
        <v>21.321804567212308</v>
      </c>
      <c r="S79" s="11">
        <f ca="1">R79*EXP(_xlfn.NORM.INV(RAND(),'Projection Engine'!$C$8-(Volatility^2/2),Volatility))</f>
        <v>17.468860060499175</v>
      </c>
      <c r="T79" s="11">
        <f ca="1">S79*EXP(_xlfn.NORM.INV(RAND(),'Projection Engine'!$C$8-(Volatility^2/2),Volatility))</f>
        <v>19.609054583011055</v>
      </c>
      <c r="U79" s="11">
        <f ca="1">T79*EXP(_xlfn.NORM.INV(RAND(),'Projection Engine'!$C$8-(Volatility^2/2),Volatility))</f>
        <v>8.915479068057687</v>
      </c>
      <c r="V79" s="11">
        <f ca="1">U79*EXP(_xlfn.NORM.INV(RAND(),'Projection Engine'!$C$8-(Volatility^2/2),Volatility))</f>
        <v>10.030695832128581</v>
      </c>
      <c r="W79" s="11">
        <f ca="1">V79*EXP(_xlfn.NORM.INV(RAND(),'Projection Engine'!$C$8-(Volatility^2/2),Volatility))</f>
        <v>20.175049920248735</v>
      </c>
      <c r="X79" s="11">
        <f ca="1">W79*EXP(_xlfn.NORM.INV(RAND(),'Projection Engine'!$C$8-(Volatility^2/2),Volatility))</f>
        <v>22.185741225889448</v>
      </c>
      <c r="Y79" s="11">
        <f ca="1">X79*EXP(_xlfn.NORM.INV(RAND(),'Projection Engine'!$C$8-(Volatility^2/2),Volatility))</f>
        <v>25.85736243021319</v>
      </c>
      <c r="Z79" s="11">
        <f ca="1">Y79*EXP(_xlfn.NORM.INV(RAND(),'Projection Engine'!$C$8-(Volatility^2/2),Volatility))</f>
        <v>24.446513574192519</v>
      </c>
      <c r="AA79" s="11">
        <f ca="1">Z79*EXP(_xlfn.NORM.INV(RAND(),'Projection Engine'!$C$8-(Volatility^2/2),Volatility))</f>
        <v>19.713398745979525</v>
      </c>
      <c r="AB79" s="11">
        <f ca="1">AA79*EXP(_xlfn.NORM.INV(RAND(),'Projection Engine'!$C$8-(Volatility^2/2),Volatility))</f>
        <v>32.778587217234623</v>
      </c>
      <c r="AC79" s="11">
        <f ca="1">AB79*EXP(_xlfn.NORM.INV(RAND(),'Projection Engine'!$C$8-(Volatility^2/2),Volatility))</f>
        <v>39.38823290962349</v>
      </c>
      <c r="AD79" s="11">
        <f ca="1">AC79*EXP(_xlfn.NORM.INV(RAND(),'Projection Engine'!$C$8-(Volatility^2/2),Volatility))</f>
        <v>55.374163956922729</v>
      </c>
      <c r="AE79" s="11">
        <f ca="1">AD79*EXP(_xlfn.NORM.INV(RAND(),'Projection Engine'!$C$8-(Volatility^2/2),Volatility))</f>
        <v>57.726115769329873</v>
      </c>
      <c r="AF79" s="11">
        <f ca="1">AE79*EXP(_xlfn.NORM.INV(RAND(),'Projection Engine'!$C$8-(Volatility^2/2),Volatility))</f>
        <v>74.193119930741204</v>
      </c>
      <c r="AG79" s="11">
        <f ca="1">AF79*EXP(_xlfn.NORM.INV(RAND(),'Projection Engine'!$C$8-(Volatility^2/2),Volatility))</f>
        <v>88.537836801636473</v>
      </c>
    </row>
    <row r="80" spans="2:33" x14ac:dyDescent="0.25">
      <c r="B80" t="s">
        <v>143</v>
      </c>
      <c r="C80" s="11">
        <f t="shared" si="1"/>
        <v>9</v>
      </c>
      <c r="D80" s="11">
        <f ca="1">C80*EXP(_xlfn.NORM.INV(RAND(),'Projection Engine'!$C$8-(Volatility^2/2),Volatility))</f>
        <v>6.3587801812118556</v>
      </c>
      <c r="E80" s="11">
        <f ca="1">D80*EXP(_xlfn.NORM.INV(RAND(),'Projection Engine'!$C$8-(Volatility^2/2),Volatility))</f>
        <v>10.769441836695304</v>
      </c>
      <c r="F80" s="11">
        <f ca="1">E80*EXP(_xlfn.NORM.INV(RAND(),'Projection Engine'!$C$8-(Volatility^2/2),Volatility))</f>
        <v>9.7511332892150655</v>
      </c>
      <c r="G80" s="11">
        <f ca="1">F80*EXP(_xlfn.NORM.INV(RAND(),'Projection Engine'!$C$8-(Volatility^2/2),Volatility))</f>
        <v>9.0693120220153851</v>
      </c>
      <c r="H80" s="11">
        <f ca="1">G80*EXP(_xlfn.NORM.INV(RAND(),'Projection Engine'!$C$8-(Volatility^2/2),Volatility))</f>
        <v>10.287692484155734</v>
      </c>
      <c r="I80" s="11">
        <f ca="1">H80*EXP(_xlfn.NORM.INV(RAND(),'Projection Engine'!$C$8-(Volatility^2/2),Volatility))</f>
        <v>15.082195363603864</v>
      </c>
      <c r="J80" s="11">
        <f ca="1">I80*EXP(_xlfn.NORM.INV(RAND(),'Projection Engine'!$C$8-(Volatility^2/2),Volatility))</f>
        <v>17.043045943513523</v>
      </c>
      <c r="K80" s="11">
        <f ca="1">J80*EXP(_xlfn.NORM.INV(RAND(),'Projection Engine'!$C$8-(Volatility^2/2),Volatility))</f>
        <v>16.877214896186313</v>
      </c>
      <c r="L80" s="11">
        <f ca="1">K80*EXP(_xlfn.NORM.INV(RAND(),'Projection Engine'!$C$8-(Volatility^2/2),Volatility))</f>
        <v>21.2319353029464</v>
      </c>
      <c r="M80" s="11">
        <f ca="1">L80*EXP(_xlfn.NORM.INV(RAND(),'Projection Engine'!$C$8-(Volatility^2/2),Volatility))</f>
        <v>21.576425825713695</v>
      </c>
      <c r="N80" s="11">
        <f ca="1">M80*EXP(_xlfn.NORM.INV(RAND(),'Projection Engine'!$C$8-(Volatility^2/2),Volatility))</f>
        <v>14.457515841653857</v>
      </c>
      <c r="O80" s="11">
        <f ca="1">N80*EXP(_xlfn.NORM.INV(RAND(),'Projection Engine'!$C$8-(Volatility^2/2),Volatility))</f>
        <v>22.995058675835441</v>
      </c>
      <c r="P80" s="11">
        <f ca="1">O80*EXP(_xlfn.NORM.INV(RAND(),'Projection Engine'!$C$8-(Volatility^2/2),Volatility))</f>
        <v>28.632128720096794</v>
      </c>
      <c r="Q80" s="11">
        <f ca="1">P80*EXP(_xlfn.NORM.INV(RAND(),'Projection Engine'!$C$8-(Volatility^2/2),Volatility))</f>
        <v>32.58551528749927</v>
      </c>
      <c r="R80" s="11">
        <f ca="1">Q80*EXP(_xlfn.NORM.INV(RAND(),'Projection Engine'!$C$8-(Volatility^2/2),Volatility))</f>
        <v>31.754339421071482</v>
      </c>
      <c r="S80" s="11">
        <f ca="1">R80*EXP(_xlfn.NORM.INV(RAND(),'Projection Engine'!$C$8-(Volatility^2/2),Volatility))</f>
        <v>28.637139424961802</v>
      </c>
      <c r="T80" s="11">
        <f ca="1">S80*EXP(_xlfn.NORM.INV(RAND(),'Projection Engine'!$C$8-(Volatility^2/2),Volatility))</f>
        <v>32.283520068487597</v>
      </c>
      <c r="U80" s="11">
        <f ca="1">T80*EXP(_xlfn.NORM.INV(RAND(),'Projection Engine'!$C$8-(Volatility^2/2),Volatility))</f>
        <v>47.453230280116067</v>
      </c>
      <c r="V80" s="11">
        <f ca="1">U80*EXP(_xlfn.NORM.INV(RAND(),'Projection Engine'!$C$8-(Volatility^2/2),Volatility))</f>
        <v>29.086031169389351</v>
      </c>
      <c r="W80" s="11">
        <f ca="1">V80*EXP(_xlfn.NORM.INV(RAND(),'Projection Engine'!$C$8-(Volatility^2/2),Volatility))</f>
        <v>48.544467677678284</v>
      </c>
      <c r="X80" s="11">
        <f ca="1">W80*EXP(_xlfn.NORM.INV(RAND(),'Projection Engine'!$C$8-(Volatility^2/2),Volatility))</f>
        <v>96.738460747281451</v>
      </c>
      <c r="Y80" s="11">
        <f ca="1">X80*EXP(_xlfn.NORM.INV(RAND(),'Projection Engine'!$C$8-(Volatility^2/2),Volatility))</f>
        <v>70.746047296343079</v>
      </c>
      <c r="Z80" s="11">
        <f ca="1">Y80*EXP(_xlfn.NORM.INV(RAND(),'Projection Engine'!$C$8-(Volatility^2/2),Volatility))</f>
        <v>73.774830566279817</v>
      </c>
      <c r="AA80" s="11">
        <f ca="1">Z80*EXP(_xlfn.NORM.INV(RAND(),'Projection Engine'!$C$8-(Volatility^2/2),Volatility))</f>
        <v>100.54447202436535</v>
      </c>
      <c r="AB80" s="11">
        <f ca="1">AA80*EXP(_xlfn.NORM.INV(RAND(),'Projection Engine'!$C$8-(Volatility^2/2),Volatility))</f>
        <v>91.544657256990689</v>
      </c>
      <c r="AC80" s="11">
        <f ca="1">AB80*EXP(_xlfn.NORM.INV(RAND(),'Projection Engine'!$C$8-(Volatility^2/2),Volatility))</f>
        <v>147.69506185099212</v>
      </c>
      <c r="AD80" s="11">
        <f ca="1">AC80*EXP(_xlfn.NORM.INV(RAND(),'Projection Engine'!$C$8-(Volatility^2/2),Volatility))</f>
        <v>146.26472571914613</v>
      </c>
      <c r="AE80" s="11">
        <f ca="1">AD80*EXP(_xlfn.NORM.INV(RAND(),'Projection Engine'!$C$8-(Volatility^2/2),Volatility))</f>
        <v>94.7907045901391</v>
      </c>
      <c r="AF80" s="11">
        <f ca="1">AE80*EXP(_xlfn.NORM.INV(RAND(),'Projection Engine'!$C$8-(Volatility^2/2),Volatility))</f>
        <v>101.41315748253319</v>
      </c>
      <c r="AG80" s="11">
        <f ca="1">AF80*EXP(_xlfn.NORM.INV(RAND(),'Projection Engine'!$C$8-(Volatility^2/2),Volatility))</f>
        <v>109.06642208585727</v>
      </c>
    </row>
    <row r="81" spans="2:33" x14ac:dyDescent="0.25">
      <c r="B81" t="s">
        <v>144</v>
      </c>
      <c r="C81" s="11">
        <f t="shared" si="1"/>
        <v>9</v>
      </c>
      <c r="D81" s="11">
        <f ca="1">C81*EXP(_xlfn.NORM.INV(RAND(),'Projection Engine'!$C$8-(Volatility^2/2),Volatility))</f>
        <v>7.1104691160874989</v>
      </c>
      <c r="E81" s="11">
        <f ca="1">D81*EXP(_xlfn.NORM.INV(RAND(),'Projection Engine'!$C$8-(Volatility^2/2),Volatility))</f>
        <v>9.7290199320258068</v>
      </c>
      <c r="F81" s="11">
        <f ca="1">E81*EXP(_xlfn.NORM.INV(RAND(),'Projection Engine'!$C$8-(Volatility^2/2),Volatility))</f>
        <v>9.373372755844299</v>
      </c>
      <c r="G81" s="11">
        <f ca="1">F81*EXP(_xlfn.NORM.INV(RAND(),'Projection Engine'!$C$8-(Volatility^2/2),Volatility))</f>
        <v>11.824023041578604</v>
      </c>
      <c r="H81" s="11">
        <f ca="1">G81*EXP(_xlfn.NORM.INV(RAND(),'Projection Engine'!$C$8-(Volatility^2/2),Volatility))</f>
        <v>13.118200477958252</v>
      </c>
      <c r="I81" s="11">
        <f ca="1">H81*EXP(_xlfn.NORM.INV(RAND(),'Projection Engine'!$C$8-(Volatility^2/2),Volatility))</f>
        <v>9.0205560358231391</v>
      </c>
      <c r="J81" s="11">
        <f ca="1">I81*EXP(_xlfn.NORM.INV(RAND(),'Projection Engine'!$C$8-(Volatility^2/2),Volatility))</f>
        <v>8.9496432140682245</v>
      </c>
      <c r="K81" s="11">
        <f ca="1">J81*EXP(_xlfn.NORM.INV(RAND(),'Projection Engine'!$C$8-(Volatility^2/2),Volatility))</f>
        <v>9.382489447654347</v>
      </c>
      <c r="L81" s="11">
        <f ca="1">K81*EXP(_xlfn.NORM.INV(RAND(),'Projection Engine'!$C$8-(Volatility^2/2),Volatility))</f>
        <v>14.351680561141752</v>
      </c>
      <c r="M81" s="11">
        <f ca="1">L81*EXP(_xlfn.NORM.INV(RAND(),'Projection Engine'!$C$8-(Volatility^2/2),Volatility))</f>
        <v>19.678155484096933</v>
      </c>
      <c r="N81" s="11">
        <f ca="1">M81*EXP(_xlfn.NORM.INV(RAND(),'Projection Engine'!$C$8-(Volatility^2/2),Volatility))</f>
        <v>13.67867790150215</v>
      </c>
      <c r="O81" s="11">
        <f ca="1">N81*EXP(_xlfn.NORM.INV(RAND(),'Projection Engine'!$C$8-(Volatility^2/2),Volatility))</f>
        <v>14.090721932292844</v>
      </c>
      <c r="P81" s="11">
        <f ca="1">O81*EXP(_xlfn.NORM.INV(RAND(),'Projection Engine'!$C$8-(Volatility^2/2),Volatility))</f>
        <v>18.827575072639469</v>
      </c>
      <c r="Q81" s="11">
        <f ca="1">P81*EXP(_xlfn.NORM.INV(RAND(),'Projection Engine'!$C$8-(Volatility^2/2),Volatility))</f>
        <v>24.38661943094597</v>
      </c>
      <c r="R81" s="11">
        <f ca="1">Q81*EXP(_xlfn.NORM.INV(RAND(),'Projection Engine'!$C$8-(Volatility^2/2),Volatility))</f>
        <v>30.44598736982967</v>
      </c>
      <c r="S81" s="11">
        <f ca="1">R81*EXP(_xlfn.NORM.INV(RAND(),'Projection Engine'!$C$8-(Volatility^2/2),Volatility))</f>
        <v>37.670939284579241</v>
      </c>
      <c r="T81" s="11">
        <f ca="1">S81*EXP(_xlfn.NORM.INV(RAND(),'Projection Engine'!$C$8-(Volatility^2/2),Volatility))</f>
        <v>40.078056807411372</v>
      </c>
      <c r="U81" s="11">
        <f ca="1">T81*EXP(_xlfn.NORM.INV(RAND(),'Projection Engine'!$C$8-(Volatility^2/2),Volatility))</f>
        <v>45.147137429084438</v>
      </c>
      <c r="V81" s="11">
        <f ca="1">U81*EXP(_xlfn.NORM.INV(RAND(),'Projection Engine'!$C$8-(Volatility^2/2),Volatility))</f>
        <v>35.494763140160636</v>
      </c>
      <c r="W81" s="11">
        <f ca="1">V81*EXP(_xlfn.NORM.INV(RAND(),'Projection Engine'!$C$8-(Volatility^2/2),Volatility))</f>
        <v>80.79284800000741</v>
      </c>
      <c r="X81" s="11">
        <f ca="1">W81*EXP(_xlfn.NORM.INV(RAND(),'Projection Engine'!$C$8-(Volatility^2/2),Volatility))</f>
        <v>80.585764659698143</v>
      </c>
      <c r="Y81" s="11">
        <f ca="1">X81*EXP(_xlfn.NORM.INV(RAND(),'Projection Engine'!$C$8-(Volatility^2/2),Volatility))</f>
        <v>63.739049891548916</v>
      </c>
      <c r="Z81" s="11">
        <f ca="1">Y81*EXP(_xlfn.NORM.INV(RAND(),'Projection Engine'!$C$8-(Volatility^2/2),Volatility))</f>
        <v>103.21366430793793</v>
      </c>
      <c r="AA81" s="11">
        <f ca="1">Z81*EXP(_xlfn.NORM.INV(RAND(),'Projection Engine'!$C$8-(Volatility^2/2),Volatility))</f>
        <v>58.533105487338283</v>
      </c>
      <c r="AB81" s="11">
        <f ca="1">AA81*EXP(_xlfn.NORM.INV(RAND(),'Projection Engine'!$C$8-(Volatility^2/2),Volatility))</f>
        <v>130.27138699087365</v>
      </c>
      <c r="AC81" s="11">
        <f ca="1">AB81*EXP(_xlfn.NORM.INV(RAND(),'Projection Engine'!$C$8-(Volatility^2/2),Volatility))</f>
        <v>175.52793806543036</v>
      </c>
      <c r="AD81" s="11">
        <f ca="1">AC81*EXP(_xlfn.NORM.INV(RAND(),'Projection Engine'!$C$8-(Volatility^2/2),Volatility))</f>
        <v>186.93204333477556</v>
      </c>
      <c r="AE81" s="11">
        <f ca="1">AD81*EXP(_xlfn.NORM.INV(RAND(),'Projection Engine'!$C$8-(Volatility^2/2),Volatility))</f>
        <v>382.43109014435828</v>
      </c>
      <c r="AF81" s="11">
        <f ca="1">AE81*EXP(_xlfn.NORM.INV(RAND(),'Projection Engine'!$C$8-(Volatility^2/2),Volatility))</f>
        <v>367.75845893860298</v>
      </c>
      <c r="AG81" s="11">
        <f ca="1">AF81*EXP(_xlfn.NORM.INV(RAND(),'Projection Engine'!$C$8-(Volatility^2/2),Volatility))</f>
        <v>302.49215124878322</v>
      </c>
    </row>
    <row r="82" spans="2:33" x14ac:dyDescent="0.25">
      <c r="B82" t="s">
        <v>145</v>
      </c>
      <c r="C82" s="11">
        <f t="shared" si="1"/>
        <v>9</v>
      </c>
      <c r="D82" s="11">
        <f ca="1">C82*EXP(_xlfn.NORM.INV(RAND(),'Projection Engine'!$C$8-(Volatility^2/2),Volatility))</f>
        <v>10.271128516533953</v>
      </c>
      <c r="E82" s="11">
        <f ca="1">D82*EXP(_xlfn.NORM.INV(RAND(),'Projection Engine'!$C$8-(Volatility^2/2),Volatility))</f>
        <v>13.911404997331326</v>
      </c>
      <c r="F82" s="11">
        <f ca="1">E82*EXP(_xlfn.NORM.INV(RAND(),'Projection Engine'!$C$8-(Volatility^2/2),Volatility))</f>
        <v>20.985945870053094</v>
      </c>
      <c r="G82" s="11">
        <f ca="1">F82*EXP(_xlfn.NORM.INV(RAND(),'Projection Engine'!$C$8-(Volatility^2/2),Volatility))</f>
        <v>33.806316830814808</v>
      </c>
      <c r="H82" s="11">
        <f ca="1">G82*EXP(_xlfn.NORM.INV(RAND(),'Projection Engine'!$C$8-(Volatility^2/2),Volatility))</f>
        <v>39.446893695771671</v>
      </c>
      <c r="I82" s="11">
        <f ca="1">H82*EXP(_xlfn.NORM.INV(RAND(),'Projection Engine'!$C$8-(Volatility^2/2),Volatility))</f>
        <v>54.157917792488014</v>
      </c>
      <c r="J82" s="11">
        <f ca="1">I82*EXP(_xlfn.NORM.INV(RAND(),'Projection Engine'!$C$8-(Volatility^2/2),Volatility))</f>
        <v>82.970401027195649</v>
      </c>
      <c r="K82" s="11">
        <f ca="1">J82*EXP(_xlfn.NORM.INV(RAND(),'Projection Engine'!$C$8-(Volatility^2/2),Volatility))</f>
        <v>46.622191396467301</v>
      </c>
      <c r="L82" s="11">
        <f ca="1">K82*EXP(_xlfn.NORM.INV(RAND(),'Projection Engine'!$C$8-(Volatility^2/2),Volatility))</f>
        <v>73.013012187653075</v>
      </c>
      <c r="M82" s="11">
        <f ca="1">L82*EXP(_xlfn.NORM.INV(RAND(),'Projection Engine'!$C$8-(Volatility^2/2),Volatility))</f>
        <v>47.435240632421547</v>
      </c>
      <c r="N82" s="11">
        <f ca="1">M82*EXP(_xlfn.NORM.INV(RAND(),'Projection Engine'!$C$8-(Volatility^2/2),Volatility))</f>
        <v>40.551705759554721</v>
      </c>
      <c r="O82" s="11">
        <f ca="1">N82*EXP(_xlfn.NORM.INV(RAND(),'Projection Engine'!$C$8-(Volatility^2/2),Volatility))</f>
        <v>27.746530955305349</v>
      </c>
      <c r="P82" s="11">
        <f ca="1">O82*EXP(_xlfn.NORM.INV(RAND(),'Projection Engine'!$C$8-(Volatility^2/2),Volatility))</f>
        <v>30.147202606252684</v>
      </c>
      <c r="Q82" s="11">
        <f ca="1">P82*EXP(_xlfn.NORM.INV(RAND(),'Projection Engine'!$C$8-(Volatility^2/2),Volatility))</f>
        <v>31.682455122438938</v>
      </c>
      <c r="R82" s="11">
        <f ca="1">Q82*EXP(_xlfn.NORM.INV(RAND(),'Projection Engine'!$C$8-(Volatility^2/2),Volatility))</f>
        <v>31.565789123234037</v>
      </c>
      <c r="S82" s="11">
        <f ca="1">R82*EXP(_xlfn.NORM.INV(RAND(),'Projection Engine'!$C$8-(Volatility^2/2),Volatility))</f>
        <v>28.682309617449867</v>
      </c>
      <c r="T82" s="11">
        <f ca="1">S82*EXP(_xlfn.NORM.INV(RAND(),'Projection Engine'!$C$8-(Volatility^2/2),Volatility))</f>
        <v>22.458029493872946</v>
      </c>
      <c r="U82" s="11">
        <f ca="1">T82*EXP(_xlfn.NORM.INV(RAND(),'Projection Engine'!$C$8-(Volatility^2/2),Volatility))</f>
        <v>26.325983481402041</v>
      </c>
      <c r="V82" s="11">
        <f ca="1">U82*EXP(_xlfn.NORM.INV(RAND(),'Projection Engine'!$C$8-(Volatility^2/2),Volatility))</f>
        <v>25.660975413239729</v>
      </c>
      <c r="W82" s="11">
        <f ca="1">V82*EXP(_xlfn.NORM.INV(RAND(),'Projection Engine'!$C$8-(Volatility^2/2),Volatility))</f>
        <v>34.713653267786988</v>
      </c>
      <c r="X82" s="11">
        <f ca="1">W82*EXP(_xlfn.NORM.INV(RAND(),'Projection Engine'!$C$8-(Volatility^2/2),Volatility))</f>
        <v>27.946937407740318</v>
      </c>
      <c r="Y82" s="11">
        <f ca="1">X82*EXP(_xlfn.NORM.INV(RAND(),'Projection Engine'!$C$8-(Volatility^2/2),Volatility))</f>
        <v>16.480899718240043</v>
      </c>
      <c r="Z82" s="11">
        <f ca="1">Y82*EXP(_xlfn.NORM.INV(RAND(),'Projection Engine'!$C$8-(Volatility^2/2),Volatility))</f>
        <v>19.732347234912382</v>
      </c>
      <c r="AA82" s="11">
        <f ca="1">Z82*EXP(_xlfn.NORM.INV(RAND(),'Projection Engine'!$C$8-(Volatility^2/2),Volatility))</f>
        <v>34.310211148641997</v>
      </c>
      <c r="AB82" s="11">
        <f ca="1">AA82*EXP(_xlfn.NORM.INV(RAND(),'Projection Engine'!$C$8-(Volatility^2/2),Volatility))</f>
        <v>28.612904692169099</v>
      </c>
      <c r="AC82" s="11">
        <f ca="1">AB82*EXP(_xlfn.NORM.INV(RAND(),'Projection Engine'!$C$8-(Volatility^2/2),Volatility))</f>
        <v>38.035235676960468</v>
      </c>
      <c r="AD82" s="11">
        <f ca="1">AC82*EXP(_xlfn.NORM.INV(RAND(),'Projection Engine'!$C$8-(Volatility^2/2),Volatility))</f>
        <v>38.845284971499666</v>
      </c>
      <c r="AE82" s="11">
        <f ca="1">AD82*EXP(_xlfn.NORM.INV(RAND(),'Projection Engine'!$C$8-(Volatility^2/2),Volatility))</f>
        <v>36.84544357991701</v>
      </c>
      <c r="AF82" s="11">
        <f ca="1">AE82*EXP(_xlfn.NORM.INV(RAND(),'Projection Engine'!$C$8-(Volatility^2/2),Volatility))</f>
        <v>40.873943272817257</v>
      </c>
      <c r="AG82" s="11">
        <f ca="1">AF82*EXP(_xlfn.NORM.INV(RAND(),'Projection Engine'!$C$8-(Volatility^2/2),Volatility))</f>
        <v>41.590288796921499</v>
      </c>
    </row>
    <row r="83" spans="2:33" x14ac:dyDescent="0.25">
      <c r="B83" t="s">
        <v>146</v>
      </c>
      <c r="C83" s="11">
        <f t="shared" si="1"/>
        <v>9</v>
      </c>
      <c r="D83" s="11">
        <f ca="1">C83*EXP(_xlfn.NORM.INV(RAND(),'Projection Engine'!$C$8-(Volatility^2/2),Volatility))</f>
        <v>12.246967089450331</v>
      </c>
      <c r="E83" s="11">
        <f ca="1">D83*EXP(_xlfn.NORM.INV(RAND(),'Projection Engine'!$C$8-(Volatility^2/2),Volatility))</f>
        <v>6.8906059416493575</v>
      </c>
      <c r="F83" s="11">
        <f ca="1">E83*EXP(_xlfn.NORM.INV(RAND(),'Projection Engine'!$C$8-(Volatility^2/2),Volatility))</f>
        <v>5.9605566303289974</v>
      </c>
      <c r="G83" s="11">
        <f ca="1">F83*EXP(_xlfn.NORM.INV(RAND(),'Projection Engine'!$C$8-(Volatility^2/2),Volatility))</f>
        <v>5.2174758561658177</v>
      </c>
      <c r="H83" s="11">
        <f ca="1">G83*EXP(_xlfn.NORM.INV(RAND(),'Projection Engine'!$C$8-(Volatility^2/2),Volatility))</f>
        <v>4.9828842544054535</v>
      </c>
      <c r="I83" s="11">
        <f ca="1">H83*EXP(_xlfn.NORM.INV(RAND(),'Projection Engine'!$C$8-(Volatility^2/2),Volatility))</f>
        <v>5.1585076523044231</v>
      </c>
      <c r="J83" s="11">
        <f ca="1">I83*EXP(_xlfn.NORM.INV(RAND(),'Projection Engine'!$C$8-(Volatility^2/2),Volatility))</f>
        <v>6.9140317114995762</v>
      </c>
      <c r="K83" s="11">
        <f ca="1">J83*EXP(_xlfn.NORM.INV(RAND(),'Projection Engine'!$C$8-(Volatility^2/2),Volatility))</f>
        <v>9.0252007110508803</v>
      </c>
      <c r="L83" s="11">
        <f ca="1">K83*EXP(_xlfn.NORM.INV(RAND(),'Projection Engine'!$C$8-(Volatility^2/2),Volatility))</f>
        <v>9.1507066348072872</v>
      </c>
      <c r="M83" s="11">
        <f ca="1">L83*EXP(_xlfn.NORM.INV(RAND(),'Projection Engine'!$C$8-(Volatility^2/2),Volatility))</f>
        <v>10.636151040799266</v>
      </c>
      <c r="N83" s="11">
        <f ca="1">M83*EXP(_xlfn.NORM.INV(RAND(),'Projection Engine'!$C$8-(Volatility^2/2),Volatility))</f>
        <v>10.552203754324809</v>
      </c>
      <c r="O83" s="11">
        <f ca="1">N83*EXP(_xlfn.NORM.INV(RAND(),'Projection Engine'!$C$8-(Volatility^2/2),Volatility))</f>
        <v>8.0668103067686676</v>
      </c>
      <c r="P83" s="11">
        <f ca="1">O83*EXP(_xlfn.NORM.INV(RAND(),'Projection Engine'!$C$8-(Volatility^2/2),Volatility))</f>
        <v>3.2768186671459731</v>
      </c>
      <c r="Q83" s="11">
        <f ca="1">P83*EXP(_xlfn.NORM.INV(RAND(),'Projection Engine'!$C$8-(Volatility^2/2),Volatility))</f>
        <v>4.0226435052686291</v>
      </c>
      <c r="R83" s="11">
        <f ca="1">Q83*EXP(_xlfn.NORM.INV(RAND(),'Projection Engine'!$C$8-(Volatility^2/2),Volatility))</f>
        <v>4.6078799694187298</v>
      </c>
      <c r="S83" s="11">
        <f ca="1">R83*EXP(_xlfn.NORM.INV(RAND(),'Projection Engine'!$C$8-(Volatility^2/2),Volatility))</f>
        <v>3.9935921744863006</v>
      </c>
      <c r="T83" s="11">
        <f ca="1">S83*EXP(_xlfn.NORM.INV(RAND(),'Projection Engine'!$C$8-(Volatility^2/2),Volatility))</f>
        <v>3.0142893439009395</v>
      </c>
      <c r="U83" s="11">
        <f ca="1">T83*EXP(_xlfn.NORM.INV(RAND(),'Projection Engine'!$C$8-(Volatility^2/2),Volatility))</f>
        <v>2.3193683993471672</v>
      </c>
      <c r="V83" s="11">
        <f ca="1">U83*EXP(_xlfn.NORM.INV(RAND(),'Projection Engine'!$C$8-(Volatility^2/2),Volatility))</f>
        <v>2.5814184957849142</v>
      </c>
      <c r="W83" s="11">
        <f ca="1">V83*EXP(_xlfn.NORM.INV(RAND(),'Projection Engine'!$C$8-(Volatility^2/2),Volatility))</f>
        <v>2.0189348950649997</v>
      </c>
      <c r="X83" s="11">
        <f ca="1">W83*EXP(_xlfn.NORM.INV(RAND(),'Projection Engine'!$C$8-(Volatility^2/2),Volatility))</f>
        <v>1.621586344222681</v>
      </c>
      <c r="Y83" s="11">
        <f ca="1">X83*EXP(_xlfn.NORM.INV(RAND(),'Projection Engine'!$C$8-(Volatility^2/2),Volatility))</f>
        <v>2.0622162931644392</v>
      </c>
      <c r="Z83" s="11">
        <f ca="1">Y83*EXP(_xlfn.NORM.INV(RAND(),'Projection Engine'!$C$8-(Volatility^2/2),Volatility))</f>
        <v>1.2745175311488488</v>
      </c>
      <c r="AA83" s="11">
        <f ca="1">Z83*EXP(_xlfn.NORM.INV(RAND(),'Projection Engine'!$C$8-(Volatility^2/2),Volatility))</f>
        <v>1.0881493949372592</v>
      </c>
      <c r="AB83" s="11">
        <f ca="1">AA83*EXP(_xlfn.NORM.INV(RAND(),'Projection Engine'!$C$8-(Volatility^2/2),Volatility))</f>
        <v>0.98886124202554937</v>
      </c>
      <c r="AC83" s="11">
        <f ca="1">AB83*EXP(_xlfn.NORM.INV(RAND(),'Projection Engine'!$C$8-(Volatility^2/2),Volatility))</f>
        <v>1.2608780484724862</v>
      </c>
      <c r="AD83" s="11">
        <f ca="1">AC83*EXP(_xlfn.NORM.INV(RAND(),'Projection Engine'!$C$8-(Volatility^2/2),Volatility))</f>
        <v>1.9084745420232871</v>
      </c>
      <c r="AE83" s="11">
        <f ca="1">AD83*EXP(_xlfn.NORM.INV(RAND(),'Projection Engine'!$C$8-(Volatility^2/2),Volatility))</f>
        <v>2.0608256907132452</v>
      </c>
      <c r="AF83" s="11">
        <f ca="1">AE83*EXP(_xlfn.NORM.INV(RAND(),'Projection Engine'!$C$8-(Volatility^2/2),Volatility))</f>
        <v>2.0132216645470198</v>
      </c>
      <c r="AG83" s="11">
        <f ca="1">AF83*EXP(_xlfn.NORM.INV(RAND(),'Projection Engine'!$C$8-(Volatility^2/2),Volatility))</f>
        <v>1.8690616843692687</v>
      </c>
    </row>
    <row r="84" spans="2:33" x14ac:dyDescent="0.25">
      <c r="B84" t="s">
        <v>147</v>
      </c>
      <c r="C84" s="11">
        <f t="shared" si="1"/>
        <v>9</v>
      </c>
      <c r="D84" s="11">
        <f ca="1">C84*EXP(_xlfn.NORM.INV(RAND(),'Projection Engine'!$C$8-(Volatility^2/2),Volatility))</f>
        <v>13.322343407791109</v>
      </c>
      <c r="E84" s="11">
        <f ca="1">D84*EXP(_xlfn.NORM.INV(RAND(),'Projection Engine'!$C$8-(Volatility^2/2),Volatility))</f>
        <v>14.414598597997522</v>
      </c>
      <c r="F84" s="11">
        <f ca="1">E84*EXP(_xlfn.NORM.INV(RAND(),'Projection Engine'!$C$8-(Volatility^2/2),Volatility))</f>
        <v>15.361967994935753</v>
      </c>
      <c r="G84" s="11">
        <f ca="1">F84*EXP(_xlfn.NORM.INV(RAND(),'Projection Engine'!$C$8-(Volatility^2/2),Volatility))</f>
        <v>19.200714532312798</v>
      </c>
      <c r="H84" s="11">
        <f ca="1">G84*EXP(_xlfn.NORM.INV(RAND(),'Projection Engine'!$C$8-(Volatility^2/2),Volatility))</f>
        <v>17.926382471434952</v>
      </c>
      <c r="I84" s="11">
        <f ca="1">H84*EXP(_xlfn.NORM.INV(RAND(),'Projection Engine'!$C$8-(Volatility^2/2),Volatility))</f>
        <v>23.939440039504845</v>
      </c>
      <c r="J84" s="11">
        <f ca="1">I84*EXP(_xlfn.NORM.INV(RAND(),'Projection Engine'!$C$8-(Volatility^2/2),Volatility))</f>
        <v>17.410273243869337</v>
      </c>
      <c r="K84" s="11">
        <f ca="1">J84*EXP(_xlfn.NORM.INV(RAND(),'Projection Engine'!$C$8-(Volatility^2/2),Volatility))</f>
        <v>17.20737108740542</v>
      </c>
      <c r="L84" s="11">
        <f ca="1">K84*EXP(_xlfn.NORM.INV(RAND(),'Projection Engine'!$C$8-(Volatility^2/2),Volatility))</f>
        <v>18.493198919941896</v>
      </c>
      <c r="M84" s="11">
        <f ca="1">L84*EXP(_xlfn.NORM.INV(RAND(),'Projection Engine'!$C$8-(Volatility^2/2),Volatility))</f>
        <v>14.524927391217389</v>
      </c>
      <c r="N84" s="11">
        <f ca="1">M84*EXP(_xlfn.NORM.INV(RAND(),'Projection Engine'!$C$8-(Volatility^2/2),Volatility))</f>
        <v>13.370027598317925</v>
      </c>
      <c r="O84" s="11">
        <f ca="1">N84*EXP(_xlfn.NORM.INV(RAND(),'Projection Engine'!$C$8-(Volatility^2/2),Volatility))</f>
        <v>20.532463418153046</v>
      </c>
      <c r="P84" s="11">
        <f ca="1">O84*EXP(_xlfn.NORM.INV(RAND(),'Projection Engine'!$C$8-(Volatility^2/2),Volatility))</f>
        <v>15.445121969671924</v>
      </c>
      <c r="Q84" s="11">
        <f ca="1">P84*EXP(_xlfn.NORM.INV(RAND(),'Projection Engine'!$C$8-(Volatility^2/2),Volatility))</f>
        <v>7.9220467721976817</v>
      </c>
      <c r="R84" s="11">
        <f ca="1">Q84*EXP(_xlfn.NORM.INV(RAND(),'Projection Engine'!$C$8-(Volatility^2/2),Volatility))</f>
        <v>22.003124582005647</v>
      </c>
      <c r="S84" s="11">
        <f ca="1">R84*EXP(_xlfn.NORM.INV(RAND(),'Projection Engine'!$C$8-(Volatility^2/2),Volatility))</f>
        <v>14.356127051593399</v>
      </c>
      <c r="T84" s="11">
        <f ca="1">S84*EXP(_xlfn.NORM.INV(RAND(),'Projection Engine'!$C$8-(Volatility^2/2),Volatility))</f>
        <v>19.267378697539293</v>
      </c>
      <c r="U84" s="11">
        <f ca="1">T84*EXP(_xlfn.NORM.INV(RAND(),'Projection Engine'!$C$8-(Volatility^2/2),Volatility))</f>
        <v>17.973620235729985</v>
      </c>
      <c r="V84" s="11">
        <f ca="1">U84*EXP(_xlfn.NORM.INV(RAND(),'Projection Engine'!$C$8-(Volatility^2/2),Volatility))</f>
        <v>16.839559814629691</v>
      </c>
      <c r="W84" s="11">
        <f ca="1">V84*EXP(_xlfn.NORM.INV(RAND(),'Projection Engine'!$C$8-(Volatility^2/2),Volatility))</f>
        <v>17.363257648181158</v>
      </c>
      <c r="X84" s="11">
        <f ca="1">W84*EXP(_xlfn.NORM.INV(RAND(),'Projection Engine'!$C$8-(Volatility^2/2),Volatility))</f>
        <v>12.465694076858064</v>
      </c>
      <c r="Y84" s="11">
        <f ca="1">X84*EXP(_xlfn.NORM.INV(RAND(),'Projection Engine'!$C$8-(Volatility^2/2),Volatility))</f>
        <v>14.502646144069395</v>
      </c>
      <c r="Z84" s="11">
        <f ca="1">Y84*EXP(_xlfn.NORM.INV(RAND(),'Projection Engine'!$C$8-(Volatility^2/2),Volatility))</f>
        <v>13.913911617002027</v>
      </c>
      <c r="AA84" s="11">
        <f ca="1">Z84*EXP(_xlfn.NORM.INV(RAND(),'Projection Engine'!$C$8-(Volatility^2/2),Volatility))</f>
        <v>12.736379242817337</v>
      </c>
      <c r="AB84" s="11">
        <f ca="1">AA84*EXP(_xlfn.NORM.INV(RAND(),'Projection Engine'!$C$8-(Volatility^2/2),Volatility))</f>
        <v>17.206304817046576</v>
      </c>
      <c r="AC84" s="11">
        <f ca="1">AB84*EXP(_xlfn.NORM.INV(RAND(),'Projection Engine'!$C$8-(Volatility^2/2),Volatility))</f>
        <v>23.677195755620254</v>
      </c>
      <c r="AD84" s="11">
        <f ca="1">AC84*EXP(_xlfn.NORM.INV(RAND(),'Projection Engine'!$C$8-(Volatility^2/2),Volatility))</f>
        <v>24.676038146811415</v>
      </c>
      <c r="AE84" s="11">
        <f ca="1">AD84*EXP(_xlfn.NORM.INV(RAND(),'Projection Engine'!$C$8-(Volatility^2/2),Volatility))</f>
        <v>17.814388743059407</v>
      </c>
      <c r="AF84" s="11">
        <f ca="1">AE84*EXP(_xlfn.NORM.INV(RAND(),'Projection Engine'!$C$8-(Volatility^2/2),Volatility))</f>
        <v>39.043002495247421</v>
      </c>
      <c r="AG84" s="11">
        <f ca="1">AF84*EXP(_xlfn.NORM.INV(RAND(),'Projection Engine'!$C$8-(Volatility^2/2),Volatility))</f>
        <v>49.375478507945026</v>
      </c>
    </row>
    <row r="85" spans="2:33" x14ac:dyDescent="0.25">
      <c r="B85" t="s">
        <v>148</v>
      </c>
      <c r="C85" s="11">
        <f t="shared" si="1"/>
        <v>9</v>
      </c>
      <c r="D85" s="11">
        <f ca="1">C85*EXP(_xlfn.NORM.INV(RAND(),'Projection Engine'!$C$8-(Volatility^2/2),Volatility))</f>
        <v>8.7615733658561918</v>
      </c>
      <c r="E85" s="11">
        <f ca="1">D85*EXP(_xlfn.NORM.INV(RAND(),'Projection Engine'!$C$8-(Volatility^2/2),Volatility))</f>
        <v>17.336921825435606</v>
      </c>
      <c r="F85" s="11">
        <f ca="1">E85*EXP(_xlfn.NORM.INV(RAND(),'Projection Engine'!$C$8-(Volatility^2/2),Volatility))</f>
        <v>12.386811401015184</v>
      </c>
      <c r="G85" s="11">
        <f ca="1">F85*EXP(_xlfn.NORM.INV(RAND(),'Projection Engine'!$C$8-(Volatility^2/2),Volatility))</f>
        <v>11.488261070766328</v>
      </c>
      <c r="H85" s="11">
        <f ca="1">G85*EXP(_xlfn.NORM.INV(RAND(),'Projection Engine'!$C$8-(Volatility^2/2),Volatility))</f>
        <v>11.106761424232802</v>
      </c>
      <c r="I85" s="11">
        <f ca="1">H85*EXP(_xlfn.NORM.INV(RAND(),'Projection Engine'!$C$8-(Volatility^2/2),Volatility))</f>
        <v>7.8146992530795751</v>
      </c>
      <c r="J85" s="11">
        <f ca="1">I85*EXP(_xlfn.NORM.INV(RAND(),'Projection Engine'!$C$8-(Volatility^2/2),Volatility))</f>
        <v>9.1555790812215765</v>
      </c>
      <c r="K85" s="11">
        <f ca="1">J85*EXP(_xlfn.NORM.INV(RAND(),'Projection Engine'!$C$8-(Volatility^2/2),Volatility))</f>
        <v>8.2823315803809123</v>
      </c>
      <c r="L85" s="11">
        <f ca="1">K85*EXP(_xlfn.NORM.INV(RAND(),'Projection Engine'!$C$8-(Volatility^2/2),Volatility))</f>
        <v>9.3359304091681494</v>
      </c>
      <c r="M85" s="11">
        <f ca="1">L85*EXP(_xlfn.NORM.INV(RAND(),'Projection Engine'!$C$8-(Volatility^2/2),Volatility))</f>
        <v>22.311936448081717</v>
      </c>
      <c r="N85" s="11">
        <f ca="1">M85*EXP(_xlfn.NORM.INV(RAND(),'Projection Engine'!$C$8-(Volatility^2/2),Volatility))</f>
        <v>23.934350574729113</v>
      </c>
      <c r="O85" s="11">
        <f ca="1">N85*EXP(_xlfn.NORM.INV(RAND(),'Projection Engine'!$C$8-(Volatility^2/2),Volatility))</f>
        <v>31.700352326364726</v>
      </c>
      <c r="P85" s="11">
        <f ca="1">O85*EXP(_xlfn.NORM.INV(RAND(),'Projection Engine'!$C$8-(Volatility^2/2),Volatility))</f>
        <v>27.795626143848388</v>
      </c>
      <c r="Q85" s="11">
        <f ca="1">P85*EXP(_xlfn.NORM.INV(RAND(),'Projection Engine'!$C$8-(Volatility^2/2),Volatility))</f>
        <v>45.781974087831543</v>
      </c>
      <c r="R85" s="11">
        <f ca="1">Q85*EXP(_xlfn.NORM.INV(RAND(),'Projection Engine'!$C$8-(Volatility^2/2),Volatility))</f>
        <v>56.062295649617695</v>
      </c>
      <c r="S85" s="11">
        <f ca="1">R85*EXP(_xlfn.NORM.INV(RAND(),'Projection Engine'!$C$8-(Volatility^2/2),Volatility))</f>
        <v>68.732078828959374</v>
      </c>
      <c r="T85" s="11">
        <f ca="1">S85*EXP(_xlfn.NORM.INV(RAND(),'Projection Engine'!$C$8-(Volatility^2/2),Volatility))</f>
        <v>105.38490569506675</v>
      </c>
      <c r="U85" s="11">
        <f ca="1">T85*EXP(_xlfn.NORM.INV(RAND(),'Projection Engine'!$C$8-(Volatility^2/2),Volatility))</f>
        <v>224.91733324959293</v>
      </c>
      <c r="V85" s="11">
        <f ca="1">U85*EXP(_xlfn.NORM.INV(RAND(),'Projection Engine'!$C$8-(Volatility^2/2),Volatility))</f>
        <v>212.60682487629074</v>
      </c>
      <c r="W85" s="11">
        <f ca="1">V85*EXP(_xlfn.NORM.INV(RAND(),'Projection Engine'!$C$8-(Volatility^2/2),Volatility))</f>
        <v>416.74403717596317</v>
      </c>
      <c r="X85" s="11">
        <f ca="1">W85*EXP(_xlfn.NORM.INV(RAND(),'Projection Engine'!$C$8-(Volatility^2/2),Volatility))</f>
        <v>368.75231750855539</v>
      </c>
      <c r="Y85" s="11">
        <f ca="1">X85*EXP(_xlfn.NORM.INV(RAND(),'Projection Engine'!$C$8-(Volatility^2/2),Volatility))</f>
        <v>357.15370526617187</v>
      </c>
      <c r="Z85" s="11">
        <f ca="1">Y85*EXP(_xlfn.NORM.INV(RAND(),'Projection Engine'!$C$8-(Volatility^2/2),Volatility))</f>
        <v>555.51884384886682</v>
      </c>
      <c r="AA85" s="11">
        <f ca="1">Z85*EXP(_xlfn.NORM.INV(RAND(),'Projection Engine'!$C$8-(Volatility^2/2),Volatility))</f>
        <v>717.1662327654451</v>
      </c>
      <c r="AB85" s="11">
        <f ca="1">AA85*EXP(_xlfn.NORM.INV(RAND(),'Projection Engine'!$C$8-(Volatility^2/2),Volatility))</f>
        <v>507.14941109336962</v>
      </c>
      <c r="AC85" s="11">
        <f ca="1">AB85*EXP(_xlfn.NORM.INV(RAND(),'Projection Engine'!$C$8-(Volatility^2/2),Volatility))</f>
        <v>368.84871846127311</v>
      </c>
      <c r="AD85" s="11">
        <f ca="1">AC85*EXP(_xlfn.NORM.INV(RAND(),'Projection Engine'!$C$8-(Volatility^2/2),Volatility))</f>
        <v>535.80746975590853</v>
      </c>
      <c r="AE85" s="11">
        <f ca="1">AD85*EXP(_xlfn.NORM.INV(RAND(),'Projection Engine'!$C$8-(Volatility^2/2),Volatility))</f>
        <v>1013.8428450333873</v>
      </c>
      <c r="AF85" s="11">
        <f ca="1">AE85*EXP(_xlfn.NORM.INV(RAND(),'Projection Engine'!$C$8-(Volatility^2/2),Volatility))</f>
        <v>1046.5695309958601</v>
      </c>
      <c r="AG85" s="11">
        <f ca="1">AF85*EXP(_xlfn.NORM.INV(RAND(),'Projection Engine'!$C$8-(Volatility^2/2),Volatility))</f>
        <v>1072.9820817986442</v>
      </c>
    </row>
    <row r="86" spans="2:33" x14ac:dyDescent="0.25">
      <c r="B86" t="s">
        <v>149</v>
      </c>
      <c r="C86" s="11">
        <f t="shared" si="1"/>
        <v>9</v>
      </c>
      <c r="D86" s="11">
        <f ca="1">C86*EXP(_xlfn.NORM.INV(RAND(),'Projection Engine'!$C$8-(Volatility^2/2),Volatility))</f>
        <v>9.5339995533398643</v>
      </c>
      <c r="E86" s="11">
        <f ca="1">D86*EXP(_xlfn.NORM.INV(RAND(),'Projection Engine'!$C$8-(Volatility^2/2),Volatility))</f>
        <v>9.3482509100688542</v>
      </c>
      <c r="F86" s="11">
        <f ca="1">E86*EXP(_xlfn.NORM.INV(RAND(),'Projection Engine'!$C$8-(Volatility^2/2),Volatility))</f>
        <v>8.5905301380009984</v>
      </c>
      <c r="G86" s="11">
        <f ca="1">F86*EXP(_xlfn.NORM.INV(RAND(),'Projection Engine'!$C$8-(Volatility^2/2),Volatility))</f>
        <v>8.6913000372810281</v>
      </c>
      <c r="H86" s="11">
        <f ca="1">G86*EXP(_xlfn.NORM.INV(RAND(),'Projection Engine'!$C$8-(Volatility^2/2),Volatility))</f>
        <v>10.539279007358179</v>
      </c>
      <c r="I86" s="11">
        <f ca="1">H86*EXP(_xlfn.NORM.INV(RAND(),'Projection Engine'!$C$8-(Volatility^2/2),Volatility))</f>
        <v>12.362854411318027</v>
      </c>
      <c r="J86" s="11">
        <f ca="1">I86*EXP(_xlfn.NORM.INV(RAND(),'Projection Engine'!$C$8-(Volatility^2/2),Volatility))</f>
        <v>14.193578802011768</v>
      </c>
      <c r="K86" s="11">
        <f ca="1">J86*EXP(_xlfn.NORM.INV(RAND(),'Projection Engine'!$C$8-(Volatility^2/2),Volatility))</f>
        <v>8.7312723368450929</v>
      </c>
      <c r="L86" s="11">
        <f ca="1">K86*EXP(_xlfn.NORM.INV(RAND(),'Projection Engine'!$C$8-(Volatility^2/2),Volatility))</f>
        <v>6.6319050484991147</v>
      </c>
      <c r="M86" s="11">
        <f ca="1">L86*EXP(_xlfn.NORM.INV(RAND(),'Projection Engine'!$C$8-(Volatility^2/2),Volatility))</f>
        <v>6.998237626801675</v>
      </c>
      <c r="N86" s="11">
        <f ca="1">M86*EXP(_xlfn.NORM.INV(RAND(),'Projection Engine'!$C$8-(Volatility^2/2),Volatility))</f>
        <v>7.3730989972412893</v>
      </c>
      <c r="O86" s="11">
        <f ca="1">N86*EXP(_xlfn.NORM.INV(RAND(),'Projection Engine'!$C$8-(Volatility^2/2),Volatility))</f>
        <v>5.7734334532117737</v>
      </c>
      <c r="P86" s="11">
        <f ca="1">O86*EXP(_xlfn.NORM.INV(RAND(),'Projection Engine'!$C$8-(Volatility^2/2),Volatility))</f>
        <v>5.6442457131271997</v>
      </c>
      <c r="Q86" s="11">
        <f ca="1">P86*EXP(_xlfn.NORM.INV(RAND(),'Projection Engine'!$C$8-(Volatility^2/2),Volatility))</f>
        <v>8.4142586680361742</v>
      </c>
      <c r="R86" s="11">
        <f ca="1">Q86*EXP(_xlfn.NORM.INV(RAND(),'Projection Engine'!$C$8-(Volatility^2/2),Volatility))</f>
        <v>8.108994142888946</v>
      </c>
      <c r="S86" s="11">
        <f ca="1">R86*EXP(_xlfn.NORM.INV(RAND(),'Projection Engine'!$C$8-(Volatility^2/2),Volatility))</f>
        <v>9.3793491724858331</v>
      </c>
      <c r="T86" s="11">
        <f ca="1">S86*EXP(_xlfn.NORM.INV(RAND(),'Projection Engine'!$C$8-(Volatility^2/2),Volatility))</f>
        <v>4.8803957212127447</v>
      </c>
      <c r="U86" s="11">
        <f ca="1">T86*EXP(_xlfn.NORM.INV(RAND(),'Projection Engine'!$C$8-(Volatility^2/2),Volatility))</f>
        <v>5.2173265707103393</v>
      </c>
      <c r="V86" s="11">
        <f ca="1">U86*EXP(_xlfn.NORM.INV(RAND(),'Projection Engine'!$C$8-(Volatility^2/2),Volatility))</f>
        <v>4.4703790467636892</v>
      </c>
      <c r="W86" s="11">
        <f ca="1">V86*EXP(_xlfn.NORM.INV(RAND(),'Projection Engine'!$C$8-(Volatility^2/2),Volatility))</f>
        <v>3.0712555069937748</v>
      </c>
      <c r="X86" s="11">
        <f ca="1">W86*EXP(_xlfn.NORM.INV(RAND(),'Projection Engine'!$C$8-(Volatility^2/2),Volatility))</f>
        <v>3.8049882487640674</v>
      </c>
      <c r="Y86" s="11">
        <f ca="1">X86*EXP(_xlfn.NORM.INV(RAND(),'Projection Engine'!$C$8-(Volatility^2/2),Volatility))</f>
        <v>5.4274148691757667</v>
      </c>
      <c r="Z86" s="11">
        <f ca="1">Y86*EXP(_xlfn.NORM.INV(RAND(),'Projection Engine'!$C$8-(Volatility^2/2),Volatility))</f>
        <v>5.2614440227751622</v>
      </c>
      <c r="AA86" s="11">
        <f ca="1">Z86*EXP(_xlfn.NORM.INV(RAND(),'Projection Engine'!$C$8-(Volatility^2/2),Volatility))</f>
        <v>6.402878433682651</v>
      </c>
      <c r="AB86" s="11">
        <f ca="1">AA86*EXP(_xlfn.NORM.INV(RAND(),'Projection Engine'!$C$8-(Volatility^2/2),Volatility))</f>
        <v>5.3592225782613516</v>
      </c>
      <c r="AC86" s="11">
        <f ca="1">AB86*EXP(_xlfn.NORM.INV(RAND(),'Projection Engine'!$C$8-(Volatility^2/2),Volatility))</f>
        <v>7.031624818880049</v>
      </c>
      <c r="AD86" s="11">
        <f ca="1">AC86*EXP(_xlfn.NORM.INV(RAND(),'Projection Engine'!$C$8-(Volatility^2/2),Volatility))</f>
        <v>10.346046474419365</v>
      </c>
      <c r="AE86" s="11">
        <f ca="1">AD86*EXP(_xlfn.NORM.INV(RAND(),'Projection Engine'!$C$8-(Volatility^2/2),Volatility))</f>
        <v>8.3894741436887514</v>
      </c>
      <c r="AF86" s="11">
        <f ca="1">AE86*EXP(_xlfn.NORM.INV(RAND(),'Projection Engine'!$C$8-(Volatility^2/2),Volatility))</f>
        <v>8.0299872682414755</v>
      </c>
      <c r="AG86" s="11">
        <f ca="1">AF86*EXP(_xlfn.NORM.INV(RAND(),'Projection Engine'!$C$8-(Volatility^2/2),Volatility))</f>
        <v>5.528708995613151</v>
      </c>
    </row>
    <row r="87" spans="2:33" x14ac:dyDescent="0.25">
      <c r="B87" t="s">
        <v>150</v>
      </c>
      <c r="C87" s="11">
        <f t="shared" si="1"/>
        <v>9</v>
      </c>
      <c r="D87" s="11">
        <f ca="1">C87*EXP(_xlfn.NORM.INV(RAND(),'Projection Engine'!$C$8-(Volatility^2/2),Volatility))</f>
        <v>11.082285040442398</v>
      </c>
      <c r="E87" s="11">
        <f ca="1">D87*EXP(_xlfn.NORM.INV(RAND(),'Projection Engine'!$C$8-(Volatility^2/2),Volatility))</f>
        <v>17.445383823859565</v>
      </c>
      <c r="F87" s="11">
        <f ca="1">E87*EXP(_xlfn.NORM.INV(RAND(),'Projection Engine'!$C$8-(Volatility^2/2),Volatility))</f>
        <v>10.705695142240701</v>
      </c>
      <c r="G87" s="11">
        <f ca="1">F87*EXP(_xlfn.NORM.INV(RAND(),'Projection Engine'!$C$8-(Volatility^2/2),Volatility))</f>
        <v>24.342955619740195</v>
      </c>
      <c r="H87" s="11">
        <f ca="1">G87*EXP(_xlfn.NORM.INV(RAND(),'Projection Engine'!$C$8-(Volatility^2/2),Volatility))</f>
        <v>15.99178630225952</v>
      </c>
      <c r="I87" s="11">
        <f ca="1">H87*EXP(_xlfn.NORM.INV(RAND(),'Projection Engine'!$C$8-(Volatility^2/2),Volatility))</f>
        <v>34.8611097551114</v>
      </c>
      <c r="J87" s="11">
        <f ca="1">I87*EXP(_xlfn.NORM.INV(RAND(),'Projection Engine'!$C$8-(Volatility^2/2),Volatility))</f>
        <v>58.698940871383975</v>
      </c>
      <c r="K87" s="11">
        <f ca="1">J87*EXP(_xlfn.NORM.INV(RAND(),'Projection Engine'!$C$8-(Volatility^2/2),Volatility))</f>
        <v>38.129576000147622</v>
      </c>
      <c r="L87" s="11">
        <f ca="1">K87*EXP(_xlfn.NORM.INV(RAND(),'Projection Engine'!$C$8-(Volatility^2/2),Volatility))</f>
        <v>34.1234099275514</v>
      </c>
      <c r="M87" s="11">
        <f ca="1">L87*EXP(_xlfn.NORM.INV(RAND(),'Projection Engine'!$C$8-(Volatility^2/2),Volatility))</f>
        <v>62.684110475601706</v>
      </c>
      <c r="N87" s="11">
        <f ca="1">M87*EXP(_xlfn.NORM.INV(RAND(),'Projection Engine'!$C$8-(Volatility^2/2),Volatility))</f>
        <v>65.642326293238753</v>
      </c>
      <c r="O87" s="11">
        <f ca="1">N87*EXP(_xlfn.NORM.INV(RAND(),'Projection Engine'!$C$8-(Volatility^2/2),Volatility))</f>
        <v>91.378269651102642</v>
      </c>
      <c r="P87" s="11">
        <f ca="1">O87*EXP(_xlfn.NORM.INV(RAND(),'Projection Engine'!$C$8-(Volatility^2/2),Volatility))</f>
        <v>80.757229639990754</v>
      </c>
      <c r="Q87" s="11">
        <f ca="1">P87*EXP(_xlfn.NORM.INV(RAND(),'Projection Engine'!$C$8-(Volatility^2/2),Volatility))</f>
        <v>74.662409680637083</v>
      </c>
      <c r="R87" s="11">
        <f ca="1">Q87*EXP(_xlfn.NORM.INV(RAND(),'Projection Engine'!$C$8-(Volatility^2/2),Volatility))</f>
        <v>59.903715495109857</v>
      </c>
      <c r="S87" s="11">
        <f ca="1">R87*EXP(_xlfn.NORM.INV(RAND(),'Projection Engine'!$C$8-(Volatility^2/2),Volatility))</f>
        <v>74.402291467048045</v>
      </c>
      <c r="T87" s="11">
        <f ca="1">S87*EXP(_xlfn.NORM.INV(RAND(),'Projection Engine'!$C$8-(Volatility^2/2),Volatility))</f>
        <v>67.080644391916252</v>
      </c>
      <c r="U87" s="11">
        <f ca="1">T87*EXP(_xlfn.NORM.INV(RAND(),'Projection Engine'!$C$8-(Volatility^2/2),Volatility))</f>
        <v>69.447994025752806</v>
      </c>
      <c r="V87" s="11">
        <f ca="1">U87*EXP(_xlfn.NORM.INV(RAND(),'Projection Engine'!$C$8-(Volatility^2/2),Volatility))</f>
        <v>109.56517587517916</v>
      </c>
      <c r="W87" s="11">
        <f ca="1">V87*EXP(_xlfn.NORM.INV(RAND(),'Projection Engine'!$C$8-(Volatility^2/2),Volatility))</f>
        <v>93.060595634786594</v>
      </c>
      <c r="X87" s="11">
        <f ca="1">W87*EXP(_xlfn.NORM.INV(RAND(),'Projection Engine'!$C$8-(Volatility^2/2),Volatility))</f>
        <v>122.83816927674106</v>
      </c>
      <c r="Y87" s="11">
        <f ca="1">X87*EXP(_xlfn.NORM.INV(RAND(),'Projection Engine'!$C$8-(Volatility^2/2),Volatility))</f>
        <v>90.387376825422791</v>
      </c>
      <c r="Z87" s="11">
        <f ca="1">Y87*EXP(_xlfn.NORM.INV(RAND(),'Projection Engine'!$C$8-(Volatility^2/2),Volatility))</f>
        <v>133.84589521148234</v>
      </c>
      <c r="AA87" s="11">
        <f ca="1">Z87*EXP(_xlfn.NORM.INV(RAND(),'Projection Engine'!$C$8-(Volatility^2/2),Volatility))</f>
        <v>167.38074497077207</v>
      </c>
      <c r="AB87" s="11">
        <f ca="1">AA87*EXP(_xlfn.NORM.INV(RAND(),'Projection Engine'!$C$8-(Volatility^2/2),Volatility))</f>
        <v>184.61132893536328</v>
      </c>
      <c r="AC87" s="11">
        <f ca="1">AB87*EXP(_xlfn.NORM.INV(RAND(),'Projection Engine'!$C$8-(Volatility^2/2),Volatility))</f>
        <v>185.09976682497927</v>
      </c>
      <c r="AD87" s="11">
        <f ca="1">AC87*EXP(_xlfn.NORM.INV(RAND(),'Projection Engine'!$C$8-(Volatility^2/2),Volatility))</f>
        <v>210.84937043122071</v>
      </c>
      <c r="AE87" s="11">
        <f ca="1">AD87*EXP(_xlfn.NORM.INV(RAND(),'Projection Engine'!$C$8-(Volatility^2/2),Volatility))</f>
        <v>255.32118913099666</v>
      </c>
      <c r="AF87" s="11">
        <f ca="1">AE87*EXP(_xlfn.NORM.INV(RAND(),'Projection Engine'!$C$8-(Volatility^2/2),Volatility))</f>
        <v>200.36429818164905</v>
      </c>
      <c r="AG87" s="11">
        <f ca="1">AF87*EXP(_xlfn.NORM.INV(RAND(),'Projection Engine'!$C$8-(Volatility^2/2),Volatility))</f>
        <v>318.43912844127306</v>
      </c>
    </row>
    <row r="88" spans="2:33" x14ac:dyDescent="0.25">
      <c r="B88" t="s">
        <v>151</v>
      </c>
      <c r="C88" s="11">
        <f t="shared" si="1"/>
        <v>9</v>
      </c>
      <c r="D88" s="11">
        <f ca="1">C88*EXP(_xlfn.NORM.INV(RAND(),'Projection Engine'!$C$8-(Volatility^2/2),Volatility))</f>
        <v>14.416387659715394</v>
      </c>
      <c r="E88" s="11">
        <f ca="1">D88*EXP(_xlfn.NORM.INV(RAND(),'Projection Engine'!$C$8-(Volatility^2/2),Volatility))</f>
        <v>15.328669434321862</v>
      </c>
      <c r="F88" s="11">
        <f ca="1">E88*EXP(_xlfn.NORM.INV(RAND(),'Projection Engine'!$C$8-(Volatility^2/2),Volatility))</f>
        <v>13.915281402569681</v>
      </c>
      <c r="G88" s="11">
        <f ca="1">F88*EXP(_xlfn.NORM.INV(RAND(),'Projection Engine'!$C$8-(Volatility^2/2),Volatility))</f>
        <v>14.85379440496029</v>
      </c>
      <c r="H88" s="11">
        <f ca="1">G88*EXP(_xlfn.NORM.INV(RAND(),'Projection Engine'!$C$8-(Volatility^2/2),Volatility))</f>
        <v>23.374676469368612</v>
      </c>
      <c r="I88" s="11">
        <f ca="1">H88*EXP(_xlfn.NORM.INV(RAND(),'Projection Engine'!$C$8-(Volatility^2/2),Volatility))</f>
        <v>28.467893533675781</v>
      </c>
      <c r="J88" s="11">
        <f ca="1">I88*EXP(_xlfn.NORM.INV(RAND(),'Projection Engine'!$C$8-(Volatility^2/2),Volatility))</f>
        <v>52.741668833080631</v>
      </c>
      <c r="K88" s="11">
        <f ca="1">J88*EXP(_xlfn.NORM.INV(RAND(),'Projection Engine'!$C$8-(Volatility^2/2),Volatility))</f>
        <v>28.109653209946256</v>
      </c>
      <c r="L88" s="11">
        <f ca="1">K88*EXP(_xlfn.NORM.INV(RAND(),'Projection Engine'!$C$8-(Volatility^2/2),Volatility))</f>
        <v>36.273938374869125</v>
      </c>
      <c r="M88" s="11">
        <f ca="1">L88*EXP(_xlfn.NORM.INV(RAND(),'Projection Engine'!$C$8-(Volatility^2/2),Volatility))</f>
        <v>30.721196423307457</v>
      </c>
      <c r="N88" s="11">
        <f ca="1">M88*EXP(_xlfn.NORM.INV(RAND(),'Projection Engine'!$C$8-(Volatility^2/2),Volatility))</f>
        <v>31.53260417001006</v>
      </c>
      <c r="O88" s="11">
        <f ca="1">N88*EXP(_xlfn.NORM.INV(RAND(),'Projection Engine'!$C$8-(Volatility^2/2),Volatility))</f>
        <v>23.451185925855874</v>
      </c>
      <c r="P88" s="11">
        <f ca="1">O88*EXP(_xlfn.NORM.INV(RAND(),'Projection Engine'!$C$8-(Volatility^2/2),Volatility))</f>
        <v>24.328978700446736</v>
      </c>
      <c r="Q88" s="11">
        <f ca="1">P88*EXP(_xlfn.NORM.INV(RAND(),'Projection Engine'!$C$8-(Volatility^2/2),Volatility))</f>
        <v>24.322274077997363</v>
      </c>
      <c r="R88" s="11">
        <f ca="1">Q88*EXP(_xlfn.NORM.INV(RAND(),'Projection Engine'!$C$8-(Volatility^2/2),Volatility))</f>
        <v>27.096874592375055</v>
      </c>
      <c r="S88" s="11">
        <f ca="1">R88*EXP(_xlfn.NORM.INV(RAND(),'Projection Engine'!$C$8-(Volatility^2/2),Volatility))</f>
        <v>37.087777785642125</v>
      </c>
      <c r="T88" s="11">
        <f ca="1">S88*EXP(_xlfn.NORM.INV(RAND(),'Projection Engine'!$C$8-(Volatility^2/2),Volatility))</f>
        <v>37.130900361822981</v>
      </c>
      <c r="U88" s="11">
        <f ca="1">T88*EXP(_xlfn.NORM.INV(RAND(),'Projection Engine'!$C$8-(Volatility^2/2),Volatility))</f>
        <v>30.202131429072196</v>
      </c>
      <c r="V88" s="11">
        <f ca="1">U88*EXP(_xlfn.NORM.INV(RAND(),'Projection Engine'!$C$8-(Volatility^2/2),Volatility))</f>
        <v>31.62739270961529</v>
      </c>
      <c r="W88" s="11">
        <f ca="1">V88*EXP(_xlfn.NORM.INV(RAND(),'Projection Engine'!$C$8-(Volatility^2/2),Volatility))</f>
        <v>38.189775170569852</v>
      </c>
      <c r="X88" s="11">
        <f ca="1">W88*EXP(_xlfn.NORM.INV(RAND(),'Projection Engine'!$C$8-(Volatility^2/2),Volatility))</f>
        <v>67.464837819955534</v>
      </c>
      <c r="Y88" s="11">
        <f ca="1">X88*EXP(_xlfn.NORM.INV(RAND(),'Projection Engine'!$C$8-(Volatility^2/2),Volatility))</f>
        <v>63.021761965826357</v>
      </c>
      <c r="Z88" s="11">
        <f ca="1">Y88*EXP(_xlfn.NORM.INV(RAND(),'Projection Engine'!$C$8-(Volatility^2/2),Volatility))</f>
        <v>111.96530329809102</v>
      </c>
      <c r="AA88" s="11">
        <f ca="1">Z88*EXP(_xlfn.NORM.INV(RAND(),'Projection Engine'!$C$8-(Volatility^2/2),Volatility))</f>
        <v>90.467556720025399</v>
      </c>
      <c r="AB88" s="11">
        <f ca="1">AA88*EXP(_xlfn.NORM.INV(RAND(),'Projection Engine'!$C$8-(Volatility^2/2),Volatility))</f>
        <v>114.85691461028497</v>
      </c>
      <c r="AC88" s="11">
        <f ca="1">AB88*EXP(_xlfn.NORM.INV(RAND(),'Projection Engine'!$C$8-(Volatility^2/2),Volatility))</f>
        <v>111.25854186097968</v>
      </c>
      <c r="AD88" s="11">
        <f ca="1">AC88*EXP(_xlfn.NORM.INV(RAND(),'Projection Engine'!$C$8-(Volatility^2/2),Volatility))</f>
        <v>128.25837032307197</v>
      </c>
      <c r="AE88" s="11">
        <f ca="1">AD88*EXP(_xlfn.NORM.INV(RAND(),'Projection Engine'!$C$8-(Volatility^2/2),Volatility))</f>
        <v>193.70488172828104</v>
      </c>
      <c r="AF88" s="11">
        <f ca="1">AE88*EXP(_xlfn.NORM.INV(RAND(),'Projection Engine'!$C$8-(Volatility^2/2),Volatility))</f>
        <v>185.86871059238283</v>
      </c>
      <c r="AG88" s="11">
        <f ca="1">AF88*EXP(_xlfn.NORM.INV(RAND(),'Projection Engine'!$C$8-(Volatility^2/2),Volatility))</f>
        <v>318.21729403111948</v>
      </c>
    </row>
    <row r="89" spans="2:33" x14ac:dyDescent="0.25">
      <c r="B89" t="s">
        <v>152</v>
      </c>
      <c r="C89" s="11">
        <f t="shared" si="1"/>
        <v>9</v>
      </c>
      <c r="D89" s="11">
        <f ca="1">C89*EXP(_xlfn.NORM.INV(RAND(),'Projection Engine'!$C$8-(Volatility^2/2),Volatility))</f>
        <v>13.043203530611464</v>
      </c>
      <c r="E89" s="11">
        <f ca="1">D89*EXP(_xlfn.NORM.INV(RAND(),'Projection Engine'!$C$8-(Volatility^2/2),Volatility))</f>
        <v>12.986874578835002</v>
      </c>
      <c r="F89" s="11">
        <f ca="1">E89*EXP(_xlfn.NORM.INV(RAND(),'Projection Engine'!$C$8-(Volatility^2/2),Volatility))</f>
        <v>17.36935565044752</v>
      </c>
      <c r="G89" s="11">
        <f ca="1">F89*EXP(_xlfn.NORM.INV(RAND(),'Projection Engine'!$C$8-(Volatility^2/2),Volatility))</f>
        <v>20.442228645990916</v>
      </c>
      <c r="H89" s="11">
        <f ca="1">G89*EXP(_xlfn.NORM.INV(RAND(),'Projection Engine'!$C$8-(Volatility^2/2),Volatility))</f>
        <v>20.433224399623239</v>
      </c>
      <c r="I89" s="11">
        <f ca="1">H89*EXP(_xlfn.NORM.INV(RAND(),'Projection Engine'!$C$8-(Volatility^2/2),Volatility))</f>
        <v>30.690987139311996</v>
      </c>
      <c r="J89" s="11">
        <f ca="1">I89*EXP(_xlfn.NORM.INV(RAND(),'Projection Engine'!$C$8-(Volatility^2/2),Volatility))</f>
        <v>39.05246417379572</v>
      </c>
      <c r="K89" s="11">
        <f ca="1">J89*EXP(_xlfn.NORM.INV(RAND(),'Projection Engine'!$C$8-(Volatility^2/2),Volatility))</f>
        <v>31.484336182946251</v>
      </c>
      <c r="L89" s="11">
        <f ca="1">K89*EXP(_xlfn.NORM.INV(RAND(),'Projection Engine'!$C$8-(Volatility^2/2),Volatility))</f>
        <v>38.265051260743547</v>
      </c>
      <c r="M89" s="11">
        <f ca="1">L89*EXP(_xlfn.NORM.INV(RAND(),'Projection Engine'!$C$8-(Volatility^2/2),Volatility))</f>
        <v>43.952593764443812</v>
      </c>
      <c r="N89" s="11">
        <f ca="1">M89*EXP(_xlfn.NORM.INV(RAND(),'Projection Engine'!$C$8-(Volatility^2/2),Volatility))</f>
        <v>47.700356320242236</v>
      </c>
      <c r="O89" s="11">
        <f ca="1">N89*EXP(_xlfn.NORM.INV(RAND(),'Projection Engine'!$C$8-(Volatility^2/2),Volatility))</f>
        <v>54.659079737119164</v>
      </c>
      <c r="P89" s="11">
        <f ca="1">O89*EXP(_xlfn.NORM.INV(RAND(),'Projection Engine'!$C$8-(Volatility^2/2),Volatility))</f>
        <v>41.790511238762917</v>
      </c>
      <c r="Q89" s="11">
        <f ca="1">P89*EXP(_xlfn.NORM.INV(RAND(),'Projection Engine'!$C$8-(Volatility^2/2),Volatility))</f>
        <v>63.347121364677086</v>
      </c>
      <c r="R89" s="11">
        <f ca="1">Q89*EXP(_xlfn.NORM.INV(RAND(),'Projection Engine'!$C$8-(Volatility^2/2),Volatility))</f>
        <v>71.014596562217548</v>
      </c>
      <c r="S89" s="11">
        <f ca="1">R89*EXP(_xlfn.NORM.INV(RAND(),'Projection Engine'!$C$8-(Volatility^2/2),Volatility))</f>
        <v>63.342330232642105</v>
      </c>
      <c r="T89" s="11">
        <f ca="1">S89*EXP(_xlfn.NORM.INV(RAND(),'Projection Engine'!$C$8-(Volatility^2/2),Volatility))</f>
        <v>54.982706974919381</v>
      </c>
      <c r="U89" s="11">
        <f ca="1">T89*EXP(_xlfn.NORM.INV(RAND(),'Projection Engine'!$C$8-(Volatility^2/2),Volatility))</f>
        <v>41.041687856991189</v>
      </c>
      <c r="V89" s="11">
        <f ca="1">U89*EXP(_xlfn.NORM.INV(RAND(),'Projection Engine'!$C$8-(Volatility^2/2),Volatility))</f>
        <v>34.34363325332184</v>
      </c>
      <c r="W89" s="11">
        <f ca="1">V89*EXP(_xlfn.NORM.INV(RAND(),'Projection Engine'!$C$8-(Volatility^2/2),Volatility))</f>
        <v>23.889367806240415</v>
      </c>
      <c r="X89" s="11">
        <f ca="1">W89*EXP(_xlfn.NORM.INV(RAND(),'Projection Engine'!$C$8-(Volatility^2/2),Volatility))</f>
        <v>30.595085641105708</v>
      </c>
      <c r="Y89" s="11">
        <f ca="1">X89*EXP(_xlfn.NORM.INV(RAND(),'Projection Engine'!$C$8-(Volatility^2/2),Volatility))</f>
        <v>34.835653618003377</v>
      </c>
      <c r="Z89" s="11">
        <f ca="1">Y89*EXP(_xlfn.NORM.INV(RAND(),'Projection Engine'!$C$8-(Volatility^2/2),Volatility))</f>
        <v>38.531879639955932</v>
      </c>
      <c r="AA89" s="11">
        <f ca="1">Z89*EXP(_xlfn.NORM.INV(RAND(),'Projection Engine'!$C$8-(Volatility^2/2),Volatility))</f>
        <v>39.988418313717737</v>
      </c>
      <c r="AB89" s="11">
        <f ca="1">AA89*EXP(_xlfn.NORM.INV(RAND(),'Projection Engine'!$C$8-(Volatility^2/2),Volatility))</f>
        <v>49.865003683198495</v>
      </c>
      <c r="AC89" s="11">
        <f ca="1">AB89*EXP(_xlfn.NORM.INV(RAND(),'Projection Engine'!$C$8-(Volatility^2/2),Volatility))</f>
        <v>96.123212032505165</v>
      </c>
      <c r="AD89" s="11">
        <f ca="1">AC89*EXP(_xlfn.NORM.INV(RAND(),'Projection Engine'!$C$8-(Volatility^2/2),Volatility))</f>
        <v>116.22412883221217</v>
      </c>
      <c r="AE89" s="11">
        <f ca="1">AD89*EXP(_xlfn.NORM.INV(RAND(),'Projection Engine'!$C$8-(Volatility^2/2),Volatility))</f>
        <v>187.32934594624373</v>
      </c>
      <c r="AF89" s="11">
        <f ca="1">AE89*EXP(_xlfn.NORM.INV(RAND(),'Projection Engine'!$C$8-(Volatility^2/2),Volatility))</f>
        <v>156.95532634554391</v>
      </c>
      <c r="AG89" s="11">
        <f ca="1">AF89*EXP(_xlfn.NORM.INV(RAND(),'Projection Engine'!$C$8-(Volatility^2/2),Volatility))</f>
        <v>324.58286290954578</v>
      </c>
    </row>
    <row r="90" spans="2:33" x14ac:dyDescent="0.25">
      <c r="B90" t="s">
        <v>153</v>
      </c>
      <c r="C90" s="11">
        <f t="shared" si="1"/>
        <v>9</v>
      </c>
      <c r="D90" s="11">
        <f ca="1">C90*EXP(_xlfn.NORM.INV(RAND(),'Projection Engine'!$C$8-(Volatility^2/2),Volatility))</f>
        <v>9.2822825216732809</v>
      </c>
      <c r="E90" s="11">
        <f ca="1">D90*EXP(_xlfn.NORM.INV(RAND(),'Projection Engine'!$C$8-(Volatility^2/2),Volatility))</f>
        <v>6.9008227823961619</v>
      </c>
      <c r="F90" s="11">
        <f ca="1">E90*EXP(_xlfn.NORM.INV(RAND(),'Projection Engine'!$C$8-(Volatility^2/2),Volatility))</f>
        <v>12.266473740043439</v>
      </c>
      <c r="G90" s="11">
        <f ca="1">F90*EXP(_xlfn.NORM.INV(RAND(),'Projection Engine'!$C$8-(Volatility^2/2),Volatility))</f>
        <v>12.271265781396417</v>
      </c>
      <c r="H90" s="11">
        <f ca="1">G90*EXP(_xlfn.NORM.INV(RAND(),'Projection Engine'!$C$8-(Volatility^2/2),Volatility))</f>
        <v>14.093104643808502</v>
      </c>
      <c r="I90" s="11">
        <f ca="1">H90*EXP(_xlfn.NORM.INV(RAND(),'Projection Engine'!$C$8-(Volatility^2/2),Volatility))</f>
        <v>26.724487316656248</v>
      </c>
      <c r="J90" s="11">
        <f ca="1">I90*EXP(_xlfn.NORM.INV(RAND(),'Projection Engine'!$C$8-(Volatility^2/2),Volatility))</f>
        <v>28.384781712268349</v>
      </c>
      <c r="K90" s="11">
        <f ca="1">J90*EXP(_xlfn.NORM.INV(RAND(),'Projection Engine'!$C$8-(Volatility^2/2),Volatility))</f>
        <v>42.106934295362471</v>
      </c>
      <c r="L90" s="11">
        <f ca="1">K90*EXP(_xlfn.NORM.INV(RAND(),'Projection Engine'!$C$8-(Volatility^2/2),Volatility))</f>
        <v>31.039635436518495</v>
      </c>
      <c r="M90" s="11">
        <f ca="1">L90*EXP(_xlfn.NORM.INV(RAND(),'Projection Engine'!$C$8-(Volatility^2/2),Volatility))</f>
        <v>28.266305516850398</v>
      </c>
      <c r="N90" s="11">
        <f ca="1">M90*EXP(_xlfn.NORM.INV(RAND(),'Projection Engine'!$C$8-(Volatility^2/2),Volatility))</f>
        <v>41.149799871112243</v>
      </c>
      <c r="O90" s="11">
        <f ca="1">N90*EXP(_xlfn.NORM.INV(RAND(),'Projection Engine'!$C$8-(Volatility^2/2),Volatility))</f>
        <v>37.257700820944109</v>
      </c>
      <c r="P90" s="11">
        <f ca="1">O90*EXP(_xlfn.NORM.INV(RAND(),'Projection Engine'!$C$8-(Volatility^2/2),Volatility))</f>
        <v>38.782599605370329</v>
      </c>
      <c r="Q90" s="11">
        <f ca="1">P90*EXP(_xlfn.NORM.INV(RAND(),'Projection Engine'!$C$8-(Volatility^2/2),Volatility))</f>
        <v>87.009596945785106</v>
      </c>
      <c r="R90" s="11">
        <f ca="1">Q90*EXP(_xlfn.NORM.INV(RAND(),'Projection Engine'!$C$8-(Volatility^2/2),Volatility))</f>
        <v>152.73520763848038</v>
      </c>
      <c r="S90" s="11">
        <f ca="1">R90*EXP(_xlfn.NORM.INV(RAND(),'Projection Engine'!$C$8-(Volatility^2/2),Volatility))</f>
        <v>170.76625007016705</v>
      </c>
      <c r="T90" s="11">
        <f ca="1">S90*EXP(_xlfn.NORM.INV(RAND(),'Projection Engine'!$C$8-(Volatility^2/2),Volatility))</f>
        <v>220.62307071209869</v>
      </c>
      <c r="U90" s="11">
        <f ca="1">T90*EXP(_xlfn.NORM.INV(RAND(),'Projection Engine'!$C$8-(Volatility^2/2),Volatility))</f>
        <v>136.81509785847103</v>
      </c>
      <c r="V90" s="11">
        <f ca="1">U90*EXP(_xlfn.NORM.INV(RAND(),'Projection Engine'!$C$8-(Volatility^2/2),Volatility))</f>
        <v>115.92328447406297</v>
      </c>
      <c r="W90" s="11">
        <f ca="1">V90*EXP(_xlfn.NORM.INV(RAND(),'Projection Engine'!$C$8-(Volatility^2/2),Volatility))</f>
        <v>87.996899278139594</v>
      </c>
      <c r="X90" s="11">
        <f ca="1">W90*EXP(_xlfn.NORM.INV(RAND(),'Projection Engine'!$C$8-(Volatility^2/2),Volatility))</f>
        <v>167.48271451836519</v>
      </c>
      <c r="Y90" s="11">
        <f ca="1">X90*EXP(_xlfn.NORM.INV(RAND(),'Projection Engine'!$C$8-(Volatility^2/2),Volatility))</f>
        <v>134.08769130949548</v>
      </c>
      <c r="Z90" s="11">
        <f ca="1">Y90*EXP(_xlfn.NORM.INV(RAND(),'Projection Engine'!$C$8-(Volatility^2/2),Volatility))</f>
        <v>129.57574630922801</v>
      </c>
      <c r="AA90" s="11">
        <f ca="1">Z90*EXP(_xlfn.NORM.INV(RAND(),'Projection Engine'!$C$8-(Volatility^2/2),Volatility))</f>
        <v>194.71480313652171</v>
      </c>
      <c r="AB90" s="11">
        <f ca="1">AA90*EXP(_xlfn.NORM.INV(RAND(),'Projection Engine'!$C$8-(Volatility^2/2),Volatility))</f>
        <v>208.83631099759529</v>
      </c>
      <c r="AC90" s="11">
        <f ca="1">AB90*EXP(_xlfn.NORM.INV(RAND(),'Projection Engine'!$C$8-(Volatility^2/2),Volatility))</f>
        <v>178.18396841905826</v>
      </c>
      <c r="AD90" s="11">
        <f ca="1">AC90*EXP(_xlfn.NORM.INV(RAND(),'Projection Engine'!$C$8-(Volatility^2/2),Volatility))</f>
        <v>213.33547565929601</v>
      </c>
      <c r="AE90" s="11">
        <f ca="1">AD90*EXP(_xlfn.NORM.INV(RAND(),'Projection Engine'!$C$8-(Volatility^2/2),Volatility))</f>
        <v>324.46568845631634</v>
      </c>
      <c r="AF90" s="11">
        <f ca="1">AE90*EXP(_xlfn.NORM.INV(RAND(),'Projection Engine'!$C$8-(Volatility^2/2),Volatility))</f>
        <v>475.92401924412906</v>
      </c>
      <c r="AG90" s="11">
        <f ca="1">AF90*EXP(_xlfn.NORM.INV(RAND(),'Projection Engine'!$C$8-(Volatility^2/2),Volatility))</f>
        <v>610.53159573874723</v>
      </c>
    </row>
    <row r="91" spans="2:33" x14ac:dyDescent="0.25">
      <c r="B91" t="s">
        <v>154</v>
      </c>
      <c r="C91" s="11">
        <f t="shared" si="1"/>
        <v>9</v>
      </c>
      <c r="D91" s="11">
        <f ca="1">C91*EXP(_xlfn.NORM.INV(RAND(),'Projection Engine'!$C$8-(Volatility^2/2),Volatility))</f>
        <v>10.757188417960206</v>
      </c>
      <c r="E91" s="11">
        <f ca="1">D91*EXP(_xlfn.NORM.INV(RAND(),'Projection Engine'!$C$8-(Volatility^2/2),Volatility))</f>
        <v>10.450601685784038</v>
      </c>
      <c r="F91" s="11">
        <f ca="1">E91*EXP(_xlfn.NORM.INV(RAND(),'Projection Engine'!$C$8-(Volatility^2/2),Volatility))</f>
        <v>6.7426200880009244</v>
      </c>
      <c r="G91" s="11">
        <f ca="1">F91*EXP(_xlfn.NORM.INV(RAND(),'Projection Engine'!$C$8-(Volatility^2/2),Volatility))</f>
        <v>8.0737345999234478</v>
      </c>
      <c r="H91" s="11">
        <f ca="1">G91*EXP(_xlfn.NORM.INV(RAND(),'Projection Engine'!$C$8-(Volatility^2/2),Volatility))</f>
        <v>8.9565993611708112</v>
      </c>
      <c r="I91" s="11">
        <f ca="1">H91*EXP(_xlfn.NORM.INV(RAND(),'Projection Engine'!$C$8-(Volatility^2/2),Volatility))</f>
        <v>7.46557062540648</v>
      </c>
      <c r="J91" s="11">
        <f ca="1">I91*EXP(_xlfn.NORM.INV(RAND(),'Projection Engine'!$C$8-(Volatility^2/2),Volatility))</f>
        <v>4.1501361126611531</v>
      </c>
      <c r="K91" s="11">
        <f ca="1">J91*EXP(_xlfn.NORM.INV(RAND(),'Projection Engine'!$C$8-(Volatility^2/2),Volatility))</f>
        <v>3.4140234903482813</v>
      </c>
      <c r="L91" s="11">
        <f ca="1">K91*EXP(_xlfn.NORM.INV(RAND(),'Projection Engine'!$C$8-(Volatility^2/2),Volatility))</f>
        <v>6.0088812756433079</v>
      </c>
      <c r="M91" s="11">
        <f ca="1">L91*EXP(_xlfn.NORM.INV(RAND(),'Projection Engine'!$C$8-(Volatility^2/2),Volatility))</f>
        <v>7.8395960148818968</v>
      </c>
      <c r="N91" s="11">
        <f ca="1">M91*EXP(_xlfn.NORM.INV(RAND(),'Projection Engine'!$C$8-(Volatility^2/2),Volatility))</f>
        <v>7.2897505527113546</v>
      </c>
      <c r="O91" s="11">
        <f ca="1">N91*EXP(_xlfn.NORM.INV(RAND(),'Projection Engine'!$C$8-(Volatility^2/2),Volatility))</f>
        <v>7.5348782792829976</v>
      </c>
      <c r="P91" s="11">
        <f ca="1">O91*EXP(_xlfn.NORM.INV(RAND(),'Projection Engine'!$C$8-(Volatility^2/2),Volatility))</f>
        <v>7.0796488530812463</v>
      </c>
      <c r="Q91" s="11">
        <f ca="1">P91*EXP(_xlfn.NORM.INV(RAND(),'Projection Engine'!$C$8-(Volatility^2/2),Volatility))</f>
        <v>8.0442519616361849</v>
      </c>
      <c r="R91" s="11">
        <f ca="1">Q91*EXP(_xlfn.NORM.INV(RAND(),'Projection Engine'!$C$8-(Volatility^2/2),Volatility))</f>
        <v>6.7816070651508573</v>
      </c>
      <c r="S91" s="11">
        <f ca="1">R91*EXP(_xlfn.NORM.INV(RAND(),'Projection Engine'!$C$8-(Volatility^2/2),Volatility))</f>
        <v>5.7363516010875397</v>
      </c>
      <c r="T91" s="11">
        <f ca="1">S91*EXP(_xlfn.NORM.INV(RAND(),'Projection Engine'!$C$8-(Volatility^2/2),Volatility))</f>
        <v>5.3740875072751697</v>
      </c>
      <c r="U91" s="11">
        <f ca="1">T91*EXP(_xlfn.NORM.INV(RAND(),'Projection Engine'!$C$8-(Volatility^2/2),Volatility))</f>
        <v>8.114378824999811</v>
      </c>
      <c r="V91" s="11">
        <f ca="1">U91*EXP(_xlfn.NORM.INV(RAND(),'Projection Engine'!$C$8-(Volatility^2/2),Volatility))</f>
        <v>10.657473091816691</v>
      </c>
      <c r="W91" s="11">
        <f ca="1">V91*EXP(_xlfn.NORM.INV(RAND(),'Projection Engine'!$C$8-(Volatility^2/2),Volatility))</f>
        <v>7.5087803498725441</v>
      </c>
      <c r="X91" s="11">
        <f ca="1">W91*EXP(_xlfn.NORM.INV(RAND(),'Projection Engine'!$C$8-(Volatility^2/2),Volatility))</f>
        <v>5.5129808100540467</v>
      </c>
      <c r="Y91" s="11">
        <f ca="1">X91*EXP(_xlfn.NORM.INV(RAND(),'Projection Engine'!$C$8-(Volatility^2/2),Volatility))</f>
        <v>5.0473420747178128</v>
      </c>
      <c r="Z91" s="11">
        <f ca="1">Y91*EXP(_xlfn.NORM.INV(RAND(),'Projection Engine'!$C$8-(Volatility^2/2),Volatility))</f>
        <v>5.7363417606706149</v>
      </c>
      <c r="AA91" s="11">
        <f ca="1">Z91*EXP(_xlfn.NORM.INV(RAND(),'Projection Engine'!$C$8-(Volatility^2/2),Volatility))</f>
        <v>9.7776667009571483</v>
      </c>
      <c r="AB91" s="11">
        <f ca="1">AA91*EXP(_xlfn.NORM.INV(RAND(),'Projection Engine'!$C$8-(Volatility^2/2),Volatility))</f>
        <v>12.516858622924719</v>
      </c>
      <c r="AC91" s="11">
        <f ca="1">AB91*EXP(_xlfn.NORM.INV(RAND(),'Projection Engine'!$C$8-(Volatility^2/2),Volatility))</f>
        <v>11.26507347713148</v>
      </c>
      <c r="AD91" s="11">
        <f ca="1">AC91*EXP(_xlfn.NORM.INV(RAND(),'Projection Engine'!$C$8-(Volatility^2/2),Volatility))</f>
        <v>14.613046741007365</v>
      </c>
      <c r="AE91" s="11">
        <f ca="1">AD91*EXP(_xlfn.NORM.INV(RAND(),'Projection Engine'!$C$8-(Volatility^2/2),Volatility))</f>
        <v>10.812942024472243</v>
      </c>
      <c r="AF91" s="11">
        <f ca="1">AE91*EXP(_xlfn.NORM.INV(RAND(),'Projection Engine'!$C$8-(Volatility^2/2),Volatility))</f>
        <v>19.600983224247248</v>
      </c>
      <c r="AG91" s="11">
        <f ca="1">AF91*EXP(_xlfn.NORM.INV(RAND(),'Projection Engine'!$C$8-(Volatility^2/2),Volatility))</f>
        <v>19.739420228895884</v>
      </c>
    </row>
    <row r="92" spans="2:33" x14ac:dyDescent="0.25">
      <c r="B92" t="s">
        <v>155</v>
      </c>
      <c r="C92" s="11">
        <f t="shared" si="1"/>
        <v>9</v>
      </c>
      <c r="D92" s="11">
        <f ca="1">C92*EXP(_xlfn.NORM.INV(RAND(),'Projection Engine'!$C$8-(Volatility^2/2),Volatility))</f>
        <v>7.4301528233738612</v>
      </c>
      <c r="E92" s="11">
        <f ca="1">D92*EXP(_xlfn.NORM.INV(RAND(),'Projection Engine'!$C$8-(Volatility^2/2),Volatility))</f>
        <v>8.4015365138920561</v>
      </c>
      <c r="F92" s="11">
        <f ca="1">E92*EXP(_xlfn.NORM.INV(RAND(),'Projection Engine'!$C$8-(Volatility^2/2),Volatility))</f>
        <v>6.6612227204014269</v>
      </c>
      <c r="G92" s="11">
        <f ca="1">F92*EXP(_xlfn.NORM.INV(RAND(),'Projection Engine'!$C$8-(Volatility^2/2),Volatility))</f>
        <v>6.3226707524126171</v>
      </c>
      <c r="H92" s="11">
        <f ca="1">G92*EXP(_xlfn.NORM.INV(RAND(),'Projection Engine'!$C$8-(Volatility^2/2),Volatility))</f>
        <v>5.2733108268893032</v>
      </c>
      <c r="I92" s="11">
        <f ca="1">H92*EXP(_xlfn.NORM.INV(RAND(),'Projection Engine'!$C$8-(Volatility^2/2),Volatility))</f>
        <v>5.8979343854660655</v>
      </c>
      <c r="J92" s="11">
        <f ca="1">I92*EXP(_xlfn.NORM.INV(RAND(),'Projection Engine'!$C$8-(Volatility^2/2),Volatility))</f>
        <v>7.94393831617798</v>
      </c>
      <c r="K92" s="11">
        <f ca="1">J92*EXP(_xlfn.NORM.INV(RAND(),'Projection Engine'!$C$8-(Volatility^2/2),Volatility))</f>
        <v>6.9056896310593947</v>
      </c>
      <c r="L92" s="11">
        <f ca="1">K92*EXP(_xlfn.NORM.INV(RAND(),'Projection Engine'!$C$8-(Volatility^2/2),Volatility))</f>
        <v>7.3943027267753578</v>
      </c>
      <c r="M92" s="11">
        <f ca="1">L92*EXP(_xlfn.NORM.INV(RAND(),'Projection Engine'!$C$8-(Volatility^2/2),Volatility))</f>
        <v>5.6008837371957103</v>
      </c>
      <c r="N92" s="11">
        <f ca="1">M92*EXP(_xlfn.NORM.INV(RAND(),'Projection Engine'!$C$8-(Volatility^2/2),Volatility))</f>
        <v>10.999651473066885</v>
      </c>
      <c r="O92" s="11">
        <f ca="1">N92*EXP(_xlfn.NORM.INV(RAND(),'Projection Engine'!$C$8-(Volatility^2/2),Volatility))</f>
        <v>11.556337702149564</v>
      </c>
      <c r="P92" s="11">
        <f ca="1">O92*EXP(_xlfn.NORM.INV(RAND(),'Projection Engine'!$C$8-(Volatility^2/2),Volatility))</f>
        <v>16.379105687366796</v>
      </c>
      <c r="Q92" s="11">
        <f ca="1">P92*EXP(_xlfn.NORM.INV(RAND(),'Projection Engine'!$C$8-(Volatility^2/2),Volatility))</f>
        <v>9.9936623759689951</v>
      </c>
      <c r="R92" s="11">
        <f ca="1">Q92*EXP(_xlfn.NORM.INV(RAND(),'Projection Engine'!$C$8-(Volatility^2/2),Volatility))</f>
        <v>22.086950083297292</v>
      </c>
      <c r="S92" s="11">
        <f ca="1">R92*EXP(_xlfn.NORM.INV(RAND(),'Projection Engine'!$C$8-(Volatility^2/2),Volatility))</f>
        <v>20.127463386227163</v>
      </c>
      <c r="T92" s="11">
        <f ca="1">S92*EXP(_xlfn.NORM.INV(RAND(),'Projection Engine'!$C$8-(Volatility^2/2),Volatility))</f>
        <v>13.073586384200153</v>
      </c>
      <c r="U92" s="11">
        <f ca="1">T92*EXP(_xlfn.NORM.INV(RAND(),'Projection Engine'!$C$8-(Volatility^2/2),Volatility))</f>
        <v>15.779799478796701</v>
      </c>
      <c r="V92" s="11">
        <f ca="1">U92*EXP(_xlfn.NORM.INV(RAND(),'Projection Engine'!$C$8-(Volatility^2/2),Volatility))</f>
        <v>12.317596326086578</v>
      </c>
      <c r="W92" s="11">
        <f ca="1">V92*EXP(_xlfn.NORM.INV(RAND(),'Projection Engine'!$C$8-(Volatility^2/2),Volatility))</f>
        <v>17.403802506002616</v>
      </c>
      <c r="X92" s="11">
        <f ca="1">W92*EXP(_xlfn.NORM.INV(RAND(),'Projection Engine'!$C$8-(Volatility^2/2),Volatility))</f>
        <v>16.210691208502169</v>
      </c>
      <c r="Y92" s="11">
        <f ca="1">X92*EXP(_xlfn.NORM.INV(RAND(),'Projection Engine'!$C$8-(Volatility^2/2),Volatility))</f>
        <v>17.054548192560031</v>
      </c>
      <c r="Z92" s="11">
        <f ca="1">Y92*EXP(_xlfn.NORM.INV(RAND(),'Projection Engine'!$C$8-(Volatility^2/2),Volatility))</f>
        <v>16.759538440536776</v>
      </c>
      <c r="AA92" s="11">
        <f ca="1">Z92*EXP(_xlfn.NORM.INV(RAND(),'Projection Engine'!$C$8-(Volatility^2/2),Volatility))</f>
        <v>17.786812356585649</v>
      </c>
      <c r="AB92" s="11">
        <f ca="1">AA92*EXP(_xlfn.NORM.INV(RAND(),'Projection Engine'!$C$8-(Volatility^2/2),Volatility))</f>
        <v>25.131676005240077</v>
      </c>
      <c r="AC92" s="11">
        <f ca="1">AB92*EXP(_xlfn.NORM.INV(RAND(),'Projection Engine'!$C$8-(Volatility^2/2),Volatility))</f>
        <v>30.293091177502859</v>
      </c>
      <c r="AD92" s="11">
        <f ca="1">AC92*EXP(_xlfn.NORM.INV(RAND(),'Projection Engine'!$C$8-(Volatility^2/2),Volatility))</f>
        <v>17.134496735076091</v>
      </c>
      <c r="AE92" s="11">
        <f ca="1">AD92*EXP(_xlfn.NORM.INV(RAND(),'Projection Engine'!$C$8-(Volatility^2/2),Volatility))</f>
        <v>9.8416629686597972</v>
      </c>
      <c r="AF92" s="11">
        <f ca="1">AE92*EXP(_xlfn.NORM.INV(RAND(),'Projection Engine'!$C$8-(Volatility^2/2),Volatility))</f>
        <v>9.6160951348489832</v>
      </c>
      <c r="AG92" s="11">
        <f ca="1">AF92*EXP(_xlfn.NORM.INV(RAND(),'Projection Engine'!$C$8-(Volatility^2/2),Volatility))</f>
        <v>18.259959935276257</v>
      </c>
    </row>
    <row r="93" spans="2:33" x14ac:dyDescent="0.25">
      <c r="B93" t="s">
        <v>156</v>
      </c>
      <c r="C93" s="11">
        <f t="shared" si="1"/>
        <v>9</v>
      </c>
      <c r="D93" s="11">
        <f ca="1">C93*EXP(_xlfn.NORM.INV(RAND(),'Projection Engine'!$C$8-(Volatility^2/2),Volatility))</f>
        <v>10.237397339901573</v>
      </c>
      <c r="E93" s="11">
        <f ca="1">D93*EXP(_xlfn.NORM.INV(RAND(),'Projection Engine'!$C$8-(Volatility^2/2),Volatility))</f>
        <v>9.3743773571280968</v>
      </c>
      <c r="F93" s="11">
        <f ca="1">E93*EXP(_xlfn.NORM.INV(RAND(),'Projection Engine'!$C$8-(Volatility^2/2),Volatility))</f>
        <v>12.254885878139484</v>
      </c>
      <c r="G93" s="11">
        <f ca="1">F93*EXP(_xlfn.NORM.INV(RAND(),'Projection Engine'!$C$8-(Volatility^2/2),Volatility))</f>
        <v>14.318546820023286</v>
      </c>
      <c r="H93" s="11">
        <f ca="1">G93*EXP(_xlfn.NORM.INV(RAND(),'Projection Engine'!$C$8-(Volatility^2/2),Volatility))</f>
        <v>24.927817108660964</v>
      </c>
      <c r="I93" s="11">
        <f ca="1">H93*EXP(_xlfn.NORM.INV(RAND(),'Projection Engine'!$C$8-(Volatility^2/2),Volatility))</f>
        <v>29.51499762309351</v>
      </c>
      <c r="J93" s="11">
        <f ca="1">I93*EXP(_xlfn.NORM.INV(RAND(),'Projection Engine'!$C$8-(Volatility^2/2),Volatility))</f>
        <v>55.412429965637386</v>
      </c>
      <c r="K93" s="11">
        <f ca="1">J93*EXP(_xlfn.NORM.INV(RAND(),'Projection Engine'!$C$8-(Volatility^2/2),Volatility))</f>
        <v>108.4028019567683</v>
      </c>
      <c r="L93" s="11">
        <f ca="1">K93*EXP(_xlfn.NORM.INV(RAND(),'Projection Engine'!$C$8-(Volatility^2/2),Volatility))</f>
        <v>111.01041176167062</v>
      </c>
      <c r="M93" s="11">
        <f ca="1">L93*EXP(_xlfn.NORM.INV(RAND(),'Projection Engine'!$C$8-(Volatility^2/2),Volatility))</f>
        <v>175.76346911000496</v>
      </c>
      <c r="N93" s="11">
        <f ca="1">M93*EXP(_xlfn.NORM.INV(RAND(),'Projection Engine'!$C$8-(Volatility^2/2),Volatility))</f>
        <v>171.84260928377384</v>
      </c>
      <c r="O93" s="11">
        <f ca="1">N93*EXP(_xlfn.NORM.INV(RAND(),'Projection Engine'!$C$8-(Volatility^2/2),Volatility))</f>
        <v>124.23627167838673</v>
      </c>
      <c r="P93" s="11">
        <f ca="1">O93*EXP(_xlfn.NORM.INV(RAND(),'Projection Engine'!$C$8-(Volatility^2/2),Volatility))</f>
        <v>130.33020689787924</v>
      </c>
      <c r="Q93" s="11">
        <f ca="1">P93*EXP(_xlfn.NORM.INV(RAND(),'Projection Engine'!$C$8-(Volatility^2/2),Volatility))</f>
        <v>204.74737360992728</v>
      </c>
      <c r="R93" s="11">
        <f ca="1">Q93*EXP(_xlfn.NORM.INV(RAND(),'Projection Engine'!$C$8-(Volatility^2/2),Volatility))</f>
        <v>167.6924528252369</v>
      </c>
      <c r="S93" s="11">
        <f ca="1">R93*EXP(_xlfn.NORM.INV(RAND(),'Projection Engine'!$C$8-(Volatility^2/2),Volatility))</f>
        <v>129.15723970878051</v>
      </c>
      <c r="T93" s="11">
        <f ca="1">S93*EXP(_xlfn.NORM.INV(RAND(),'Projection Engine'!$C$8-(Volatility^2/2),Volatility))</f>
        <v>159.00038056993299</v>
      </c>
      <c r="U93" s="11">
        <f ca="1">T93*EXP(_xlfn.NORM.INV(RAND(),'Projection Engine'!$C$8-(Volatility^2/2),Volatility))</f>
        <v>89.792511227397128</v>
      </c>
      <c r="V93" s="11">
        <f ca="1">U93*EXP(_xlfn.NORM.INV(RAND(),'Projection Engine'!$C$8-(Volatility^2/2),Volatility))</f>
        <v>97.443485779453383</v>
      </c>
      <c r="W93" s="11">
        <f ca="1">V93*EXP(_xlfn.NORM.INV(RAND(),'Projection Engine'!$C$8-(Volatility^2/2),Volatility))</f>
        <v>57.670202970484908</v>
      </c>
      <c r="X93" s="11">
        <f ca="1">W93*EXP(_xlfn.NORM.INV(RAND(),'Projection Engine'!$C$8-(Volatility^2/2),Volatility))</f>
        <v>50.692116076652148</v>
      </c>
      <c r="Y93" s="11">
        <f ca="1">X93*EXP(_xlfn.NORM.INV(RAND(),'Projection Engine'!$C$8-(Volatility^2/2),Volatility))</f>
        <v>31.565810153762335</v>
      </c>
      <c r="Z93" s="11">
        <f ca="1">Y93*EXP(_xlfn.NORM.INV(RAND(),'Projection Engine'!$C$8-(Volatility^2/2),Volatility))</f>
        <v>20.715775548517424</v>
      </c>
      <c r="AA93" s="11">
        <f ca="1">Z93*EXP(_xlfn.NORM.INV(RAND(),'Projection Engine'!$C$8-(Volatility^2/2),Volatility))</f>
        <v>14.113465512622062</v>
      </c>
      <c r="AB93" s="11">
        <f ca="1">AA93*EXP(_xlfn.NORM.INV(RAND(),'Projection Engine'!$C$8-(Volatility^2/2),Volatility))</f>
        <v>27.711397986065936</v>
      </c>
      <c r="AC93" s="11">
        <f ca="1">AB93*EXP(_xlfn.NORM.INV(RAND(),'Projection Engine'!$C$8-(Volatility^2/2),Volatility))</f>
        <v>35.330729895715677</v>
      </c>
      <c r="AD93" s="11">
        <f ca="1">AC93*EXP(_xlfn.NORM.INV(RAND(),'Projection Engine'!$C$8-(Volatility^2/2),Volatility))</f>
        <v>38.832133251255279</v>
      </c>
      <c r="AE93" s="11">
        <f ca="1">AD93*EXP(_xlfn.NORM.INV(RAND(),'Projection Engine'!$C$8-(Volatility^2/2),Volatility))</f>
        <v>58.464664835152966</v>
      </c>
      <c r="AF93" s="11">
        <f ca="1">AE93*EXP(_xlfn.NORM.INV(RAND(),'Projection Engine'!$C$8-(Volatility^2/2),Volatility))</f>
        <v>75.928327235904092</v>
      </c>
      <c r="AG93" s="11">
        <f ca="1">AF93*EXP(_xlfn.NORM.INV(RAND(),'Projection Engine'!$C$8-(Volatility^2/2),Volatility))</f>
        <v>81.134856054056158</v>
      </c>
    </row>
    <row r="94" spans="2:33" x14ac:dyDescent="0.25">
      <c r="B94" t="s">
        <v>157</v>
      </c>
      <c r="C94" s="11">
        <f t="shared" si="1"/>
        <v>9</v>
      </c>
      <c r="D94" s="11">
        <f ca="1">C94*EXP(_xlfn.NORM.INV(RAND(),'Projection Engine'!$C$8-(Volatility^2/2),Volatility))</f>
        <v>11.632843164125916</v>
      </c>
      <c r="E94" s="11">
        <f ca="1">D94*EXP(_xlfn.NORM.INV(RAND(),'Projection Engine'!$C$8-(Volatility^2/2),Volatility))</f>
        <v>10.616482145756041</v>
      </c>
      <c r="F94" s="11">
        <f ca="1">E94*EXP(_xlfn.NORM.INV(RAND(),'Projection Engine'!$C$8-(Volatility^2/2),Volatility))</f>
        <v>11.683735184822568</v>
      </c>
      <c r="G94" s="11">
        <f ca="1">F94*EXP(_xlfn.NORM.INV(RAND(),'Projection Engine'!$C$8-(Volatility^2/2),Volatility))</f>
        <v>12.773280326544159</v>
      </c>
      <c r="H94" s="11">
        <f ca="1">G94*EXP(_xlfn.NORM.INV(RAND(),'Projection Engine'!$C$8-(Volatility^2/2),Volatility))</f>
        <v>16.167184062155023</v>
      </c>
      <c r="I94" s="11">
        <f ca="1">H94*EXP(_xlfn.NORM.INV(RAND(),'Projection Engine'!$C$8-(Volatility^2/2),Volatility))</f>
        <v>11.846946844747324</v>
      </c>
      <c r="J94" s="11">
        <f ca="1">I94*EXP(_xlfn.NORM.INV(RAND(),'Projection Engine'!$C$8-(Volatility^2/2),Volatility))</f>
        <v>12.388791694477511</v>
      </c>
      <c r="K94" s="11">
        <f ca="1">J94*EXP(_xlfn.NORM.INV(RAND(),'Projection Engine'!$C$8-(Volatility^2/2),Volatility))</f>
        <v>13.828603149728208</v>
      </c>
      <c r="L94" s="11">
        <f ca="1">K94*EXP(_xlfn.NORM.INV(RAND(),'Projection Engine'!$C$8-(Volatility^2/2),Volatility))</f>
        <v>19.013441487687533</v>
      </c>
      <c r="M94" s="11">
        <f ca="1">L94*EXP(_xlfn.NORM.INV(RAND(),'Projection Engine'!$C$8-(Volatility^2/2),Volatility))</f>
        <v>23.475156996144904</v>
      </c>
      <c r="N94" s="11">
        <f ca="1">M94*EXP(_xlfn.NORM.INV(RAND(),'Projection Engine'!$C$8-(Volatility^2/2),Volatility))</f>
        <v>21.865566790993846</v>
      </c>
      <c r="O94" s="11">
        <f ca="1">N94*EXP(_xlfn.NORM.INV(RAND(),'Projection Engine'!$C$8-(Volatility^2/2),Volatility))</f>
        <v>23.593429862890105</v>
      </c>
      <c r="P94" s="11">
        <f ca="1">O94*EXP(_xlfn.NORM.INV(RAND(),'Projection Engine'!$C$8-(Volatility^2/2),Volatility))</f>
        <v>23.684603599888696</v>
      </c>
      <c r="Q94" s="11">
        <f ca="1">P94*EXP(_xlfn.NORM.INV(RAND(),'Projection Engine'!$C$8-(Volatility^2/2),Volatility))</f>
        <v>14.390976275668407</v>
      </c>
      <c r="R94" s="11">
        <f ca="1">Q94*EXP(_xlfn.NORM.INV(RAND(),'Projection Engine'!$C$8-(Volatility^2/2),Volatility))</f>
        <v>10.402342225202183</v>
      </c>
      <c r="S94" s="11">
        <f ca="1">R94*EXP(_xlfn.NORM.INV(RAND(),'Projection Engine'!$C$8-(Volatility^2/2),Volatility))</f>
        <v>12.419010457540063</v>
      </c>
      <c r="T94" s="11">
        <f ca="1">S94*EXP(_xlfn.NORM.INV(RAND(),'Projection Engine'!$C$8-(Volatility^2/2),Volatility))</f>
        <v>10.934061704933479</v>
      </c>
      <c r="U94" s="11">
        <f ca="1">T94*EXP(_xlfn.NORM.INV(RAND(),'Projection Engine'!$C$8-(Volatility^2/2),Volatility))</f>
        <v>11.779698056744321</v>
      </c>
      <c r="V94" s="11">
        <f ca="1">U94*EXP(_xlfn.NORM.INV(RAND(),'Projection Engine'!$C$8-(Volatility^2/2),Volatility))</f>
        <v>12.048532046372216</v>
      </c>
      <c r="W94" s="11">
        <f ca="1">V94*EXP(_xlfn.NORM.INV(RAND(),'Projection Engine'!$C$8-(Volatility^2/2),Volatility))</f>
        <v>10.878683569834386</v>
      </c>
      <c r="X94" s="11">
        <f ca="1">W94*EXP(_xlfn.NORM.INV(RAND(),'Projection Engine'!$C$8-(Volatility^2/2),Volatility))</f>
        <v>9.7744509037383214</v>
      </c>
      <c r="Y94" s="11">
        <f ca="1">X94*EXP(_xlfn.NORM.INV(RAND(),'Projection Engine'!$C$8-(Volatility^2/2),Volatility))</f>
        <v>19.536787921167399</v>
      </c>
      <c r="Z94" s="11">
        <f ca="1">Y94*EXP(_xlfn.NORM.INV(RAND(),'Projection Engine'!$C$8-(Volatility^2/2),Volatility))</f>
        <v>25.424438203777612</v>
      </c>
      <c r="AA94" s="11">
        <f ca="1">Z94*EXP(_xlfn.NORM.INV(RAND(),'Projection Engine'!$C$8-(Volatility^2/2),Volatility))</f>
        <v>20.280932534846219</v>
      </c>
      <c r="AB94" s="11">
        <f ca="1">AA94*EXP(_xlfn.NORM.INV(RAND(),'Projection Engine'!$C$8-(Volatility^2/2),Volatility))</f>
        <v>35.723222495073763</v>
      </c>
      <c r="AC94" s="11">
        <f ca="1">AB94*EXP(_xlfn.NORM.INV(RAND(),'Projection Engine'!$C$8-(Volatility^2/2),Volatility))</f>
        <v>29.978481641815851</v>
      </c>
      <c r="AD94" s="11">
        <f ca="1">AC94*EXP(_xlfn.NORM.INV(RAND(),'Projection Engine'!$C$8-(Volatility^2/2),Volatility))</f>
        <v>30.625912139471328</v>
      </c>
      <c r="AE94" s="11">
        <f ca="1">AD94*EXP(_xlfn.NORM.INV(RAND(),'Projection Engine'!$C$8-(Volatility^2/2),Volatility))</f>
        <v>23.170115365923436</v>
      </c>
      <c r="AF94" s="11">
        <f ca="1">AE94*EXP(_xlfn.NORM.INV(RAND(),'Projection Engine'!$C$8-(Volatility^2/2),Volatility))</f>
        <v>27.672769485805212</v>
      </c>
      <c r="AG94" s="11">
        <f ca="1">AF94*EXP(_xlfn.NORM.INV(RAND(),'Projection Engine'!$C$8-(Volatility^2/2),Volatility))</f>
        <v>38.033426103450701</v>
      </c>
    </row>
    <row r="95" spans="2:33" x14ac:dyDescent="0.25">
      <c r="B95" t="s">
        <v>158</v>
      </c>
      <c r="C95" s="11">
        <f t="shared" si="1"/>
        <v>9</v>
      </c>
      <c r="D95" s="11">
        <f ca="1">C95*EXP(_xlfn.NORM.INV(RAND(),'Projection Engine'!$C$8-(Volatility^2/2),Volatility))</f>
        <v>6.0479339555235638</v>
      </c>
      <c r="E95" s="11">
        <f ca="1">D95*EXP(_xlfn.NORM.INV(RAND(),'Projection Engine'!$C$8-(Volatility^2/2),Volatility))</f>
        <v>7.6784955515378925</v>
      </c>
      <c r="F95" s="11">
        <f ca="1">E95*EXP(_xlfn.NORM.INV(RAND(),'Projection Engine'!$C$8-(Volatility^2/2),Volatility))</f>
        <v>7.3724540551122084</v>
      </c>
      <c r="G95" s="11">
        <f ca="1">F95*EXP(_xlfn.NORM.INV(RAND(),'Projection Engine'!$C$8-(Volatility^2/2),Volatility))</f>
        <v>8.4138338879569492</v>
      </c>
      <c r="H95" s="11">
        <f ca="1">G95*EXP(_xlfn.NORM.INV(RAND(),'Projection Engine'!$C$8-(Volatility^2/2),Volatility))</f>
        <v>6.2081307166451429</v>
      </c>
      <c r="I95" s="11">
        <f ca="1">H95*EXP(_xlfn.NORM.INV(RAND(),'Projection Engine'!$C$8-(Volatility^2/2),Volatility))</f>
        <v>7.061883243602411</v>
      </c>
      <c r="J95" s="11">
        <f ca="1">I95*EXP(_xlfn.NORM.INV(RAND(),'Projection Engine'!$C$8-(Volatility^2/2),Volatility))</f>
        <v>13.716218286294389</v>
      </c>
      <c r="K95" s="11">
        <f ca="1">J95*EXP(_xlfn.NORM.INV(RAND(),'Projection Engine'!$C$8-(Volatility^2/2),Volatility))</f>
        <v>10.795487698271199</v>
      </c>
      <c r="L95" s="11">
        <f ca="1">K95*EXP(_xlfn.NORM.INV(RAND(),'Projection Engine'!$C$8-(Volatility^2/2),Volatility))</f>
        <v>8.6720129256191854</v>
      </c>
      <c r="M95" s="11">
        <f ca="1">L95*EXP(_xlfn.NORM.INV(RAND(),'Projection Engine'!$C$8-(Volatility^2/2),Volatility))</f>
        <v>9.2124216618251342</v>
      </c>
      <c r="N95" s="11">
        <f ca="1">M95*EXP(_xlfn.NORM.INV(RAND(),'Projection Engine'!$C$8-(Volatility^2/2),Volatility))</f>
        <v>10.409716157347495</v>
      </c>
      <c r="O95" s="11">
        <f ca="1">N95*EXP(_xlfn.NORM.INV(RAND(),'Projection Engine'!$C$8-(Volatility^2/2),Volatility))</f>
        <v>13.885859611881147</v>
      </c>
      <c r="P95" s="11">
        <f ca="1">O95*EXP(_xlfn.NORM.INV(RAND(),'Projection Engine'!$C$8-(Volatility^2/2),Volatility))</f>
        <v>10.218369537413045</v>
      </c>
      <c r="Q95" s="11">
        <f ca="1">P95*EXP(_xlfn.NORM.INV(RAND(),'Projection Engine'!$C$8-(Volatility^2/2),Volatility))</f>
        <v>10.291861320315402</v>
      </c>
      <c r="R95" s="11">
        <f ca="1">Q95*EXP(_xlfn.NORM.INV(RAND(),'Projection Engine'!$C$8-(Volatility^2/2),Volatility))</f>
        <v>10.3959459916644</v>
      </c>
      <c r="S95" s="11">
        <f ca="1">R95*EXP(_xlfn.NORM.INV(RAND(),'Projection Engine'!$C$8-(Volatility^2/2),Volatility))</f>
        <v>10.572277456648941</v>
      </c>
      <c r="T95" s="11">
        <f ca="1">S95*EXP(_xlfn.NORM.INV(RAND(),'Projection Engine'!$C$8-(Volatility^2/2),Volatility))</f>
        <v>17.133157164088963</v>
      </c>
      <c r="U95" s="11">
        <f ca="1">T95*EXP(_xlfn.NORM.INV(RAND(),'Projection Engine'!$C$8-(Volatility^2/2),Volatility))</f>
        <v>13.585139966698458</v>
      </c>
      <c r="V95" s="11">
        <f ca="1">U95*EXP(_xlfn.NORM.INV(RAND(),'Projection Engine'!$C$8-(Volatility^2/2),Volatility))</f>
        <v>10.929133394634277</v>
      </c>
      <c r="W95" s="11">
        <f ca="1">V95*EXP(_xlfn.NORM.INV(RAND(),'Projection Engine'!$C$8-(Volatility^2/2),Volatility))</f>
        <v>10.310851895683152</v>
      </c>
      <c r="X95" s="11">
        <f ca="1">W95*EXP(_xlfn.NORM.INV(RAND(),'Projection Engine'!$C$8-(Volatility^2/2),Volatility))</f>
        <v>10.792642183779613</v>
      </c>
      <c r="Y95" s="11">
        <f ca="1">X95*EXP(_xlfn.NORM.INV(RAND(),'Projection Engine'!$C$8-(Volatility^2/2),Volatility))</f>
        <v>7.0691313094331534</v>
      </c>
      <c r="Z95" s="11">
        <f ca="1">Y95*EXP(_xlfn.NORM.INV(RAND(),'Projection Engine'!$C$8-(Volatility^2/2),Volatility))</f>
        <v>9.4100139237369795</v>
      </c>
      <c r="AA95" s="11">
        <f ca="1">Z95*EXP(_xlfn.NORM.INV(RAND(),'Projection Engine'!$C$8-(Volatility^2/2),Volatility))</f>
        <v>10.177151338470981</v>
      </c>
      <c r="AB95" s="11">
        <f ca="1">AA95*EXP(_xlfn.NORM.INV(RAND(),'Projection Engine'!$C$8-(Volatility^2/2),Volatility))</f>
        <v>14.615782366618911</v>
      </c>
      <c r="AC95" s="11">
        <f ca="1">AB95*EXP(_xlfn.NORM.INV(RAND(),'Projection Engine'!$C$8-(Volatility^2/2),Volatility))</f>
        <v>18.532462762493434</v>
      </c>
      <c r="AD95" s="11">
        <f ca="1">AC95*EXP(_xlfn.NORM.INV(RAND(),'Projection Engine'!$C$8-(Volatility^2/2),Volatility))</f>
        <v>12.787565024707419</v>
      </c>
      <c r="AE95" s="11">
        <f ca="1">AD95*EXP(_xlfn.NORM.INV(RAND(),'Projection Engine'!$C$8-(Volatility^2/2),Volatility))</f>
        <v>15.169101534033867</v>
      </c>
      <c r="AF95" s="11">
        <f ca="1">AE95*EXP(_xlfn.NORM.INV(RAND(),'Projection Engine'!$C$8-(Volatility^2/2),Volatility))</f>
        <v>15.519873874972449</v>
      </c>
      <c r="AG95" s="11">
        <f ca="1">AF95*EXP(_xlfn.NORM.INV(RAND(),'Projection Engine'!$C$8-(Volatility^2/2),Volatility))</f>
        <v>8.3200239730153225</v>
      </c>
    </row>
    <row r="96" spans="2:33" x14ac:dyDescent="0.25">
      <c r="B96" t="s">
        <v>159</v>
      </c>
      <c r="C96" s="11">
        <f t="shared" si="1"/>
        <v>9</v>
      </c>
      <c r="D96" s="11">
        <f ca="1">C96*EXP(_xlfn.NORM.INV(RAND(),'Projection Engine'!$C$8-(Volatility^2/2),Volatility))</f>
        <v>10.914339956667499</v>
      </c>
      <c r="E96" s="11">
        <f ca="1">D96*EXP(_xlfn.NORM.INV(RAND(),'Projection Engine'!$C$8-(Volatility^2/2),Volatility))</f>
        <v>8.6942843870264284</v>
      </c>
      <c r="F96" s="11">
        <f ca="1">E96*EXP(_xlfn.NORM.INV(RAND(),'Projection Engine'!$C$8-(Volatility^2/2),Volatility))</f>
        <v>13.126061485122039</v>
      </c>
      <c r="G96" s="11">
        <f ca="1">F96*EXP(_xlfn.NORM.INV(RAND(),'Projection Engine'!$C$8-(Volatility^2/2),Volatility))</f>
        <v>18.686401672563502</v>
      </c>
      <c r="H96" s="11">
        <f ca="1">G96*EXP(_xlfn.NORM.INV(RAND(),'Projection Engine'!$C$8-(Volatility^2/2),Volatility))</f>
        <v>26.13773485085154</v>
      </c>
      <c r="I96" s="11">
        <f ca="1">H96*EXP(_xlfn.NORM.INV(RAND(),'Projection Engine'!$C$8-(Volatility^2/2),Volatility))</f>
        <v>28.696547706982919</v>
      </c>
      <c r="J96" s="11">
        <f ca="1">I96*EXP(_xlfn.NORM.INV(RAND(),'Projection Engine'!$C$8-(Volatility^2/2),Volatility))</f>
        <v>35.085275564611059</v>
      </c>
      <c r="K96" s="11">
        <f ca="1">J96*EXP(_xlfn.NORM.INV(RAND(),'Projection Engine'!$C$8-(Volatility^2/2),Volatility))</f>
        <v>23.048270591199053</v>
      </c>
      <c r="L96" s="11">
        <f ca="1">K96*EXP(_xlfn.NORM.INV(RAND(),'Projection Engine'!$C$8-(Volatility^2/2),Volatility))</f>
        <v>25.699997531684541</v>
      </c>
      <c r="M96" s="11">
        <f ca="1">L96*EXP(_xlfn.NORM.INV(RAND(),'Projection Engine'!$C$8-(Volatility^2/2),Volatility))</f>
        <v>34.833700726125599</v>
      </c>
      <c r="N96" s="11">
        <f ca="1">M96*EXP(_xlfn.NORM.INV(RAND(),'Projection Engine'!$C$8-(Volatility^2/2),Volatility))</f>
        <v>43.65484427568019</v>
      </c>
      <c r="O96" s="11">
        <f ca="1">N96*EXP(_xlfn.NORM.INV(RAND(),'Projection Engine'!$C$8-(Volatility^2/2),Volatility))</f>
        <v>60.803372712352896</v>
      </c>
      <c r="P96" s="11">
        <f ca="1">O96*EXP(_xlfn.NORM.INV(RAND(),'Projection Engine'!$C$8-(Volatility^2/2),Volatility))</f>
        <v>110.45654735183055</v>
      </c>
      <c r="Q96" s="11">
        <f ca="1">P96*EXP(_xlfn.NORM.INV(RAND(),'Projection Engine'!$C$8-(Volatility^2/2),Volatility))</f>
        <v>90.585447298704494</v>
      </c>
      <c r="R96" s="11">
        <f ca="1">Q96*EXP(_xlfn.NORM.INV(RAND(),'Projection Engine'!$C$8-(Volatility^2/2),Volatility))</f>
        <v>83.538037913903395</v>
      </c>
      <c r="S96" s="11">
        <f ca="1">R96*EXP(_xlfn.NORM.INV(RAND(),'Projection Engine'!$C$8-(Volatility^2/2),Volatility))</f>
        <v>93.944375250787104</v>
      </c>
      <c r="T96" s="11">
        <f ca="1">S96*EXP(_xlfn.NORM.INV(RAND(),'Projection Engine'!$C$8-(Volatility^2/2),Volatility))</f>
        <v>66.832529348692205</v>
      </c>
      <c r="U96" s="11">
        <f ca="1">T96*EXP(_xlfn.NORM.INV(RAND(),'Projection Engine'!$C$8-(Volatility^2/2),Volatility))</f>
        <v>50.974447438526418</v>
      </c>
      <c r="V96" s="11">
        <f ca="1">U96*EXP(_xlfn.NORM.INV(RAND(),'Projection Engine'!$C$8-(Volatility^2/2),Volatility))</f>
        <v>39.608361561353895</v>
      </c>
      <c r="W96" s="11">
        <f ca="1">V96*EXP(_xlfn.NORM.INV(RAND(),'Projection Engine'!$C$8-(Volatility^2/2),Volatility))</f>
        <v>54.165374151118023</v>
      </c>
      <c r="X96" s="11">
        <f ca="1">W96*EXP(_xlfn.NORM.INV(RAND(),'Projection Engine'!$C$8-(Volatility^2/2),Volatility))</f>
        <v>71.165450718383113</v>
      </c>
      <c r="Y96" s="11">
        <f ca="1">X96*EXP(_xlfn.NORM.INV(RAND(),'Projection Engine'!$C$8-(Volatility^2/2),Volatility))</f>
        <v>68.433579113663995</v>
      </c>
      <c r="Z96" s="11">
        <f ca="1">Y96*EXP(_xlfn.NORM.INV(RAND(),'Projection Engine'!$C$8-(Volatility^2/2),Volatility))</f>
        <v>66.519432054366874</v>
      </c>
      <c r="AA96" s="11">
        <f ca="1">Z96*EXP(_xlfn.NORM.INV(RAND(),'Projection Engine'!$C$8-(Volatility^2/2),Volatility))</f>
        <v>46.245443533556639</v>
      </c>
      <c r="AB96" s="11">
        <f ca="1">AA96*EXP(_xlfn.NORM.INV(RAND(),'Projection Engine'!$C$8-(Volatility^2/2),Volatility))</f>
        <v>40.756586018901565</v>
      </c>
      <c r="AC96" s="11">
        <f ca="1">AB96*EXP(_xlfn.NORM.INV(RAND(),'Projection Engine'!$C$8-(Volatility^2/2),Volatility))</f>
        <v>53.790122602932634</v>
      </c>
      <c r="AD96" s="11">
        <f ca="1">AC96*EXP(_xlfn.NORM.INV(RAND(),'Projection Engine'!$C$8-(Volatility^2/2),Volatility))</f>
        <v>51.749586645293704</v>
      </c>
      <c r="AE96" s="11">
        <f ca="1">AD96*EXP(_xlfn.NORM.INV(RAND(),'Projection Engine'!$C$8-(Volatility^2/2),Volatility))</f>
        <v>48.139533213242892</v>
      </c>
      <c r="AF96" s="11">
        <f ca="1">AE96*EXP(_xlfn.NORM.INV(RAND(),'Projection Engine'!$C$8-(Volatility^2/2),Volatility))</f>
        <v>41.722715464631776</v>
      </c>
      <c r="AG96" s="11">
        <f ca="1">AF96*EXP(_xlfn.NORM.INV(RAND(),'Projection Engine'!$C$8-(Volatility^2/2),Volatility))</f>
        <v>52.576057486322902</v>
      </c>
    </row>
    <row r="97" spans="2:33" x14ac:dyDescent="0.25">
      <c r="B97" t="s">
        <v>160</v>
      </c>
      <c r="C97" s="11">
        <f t="shared" si="1"/>
        <v>9</v>
      </c>
      <c r="D97" s="11">
        <f ca="1">C97*EXP(_xlfn.NORM.INV(RAND(),'Projection Engine'!$C$8-(Volatility^2/2),Volatility))</f>
        <v>10.733493294660061</v>
      </c>
      <c r="E97" s="11">
        <f ca="1">D97*EXP(_xlfn.NORM.INV(RAND(),'Projection Engine'!$C$8-(Volatility^2/2),Volatility))</f>
        <v>9.8597012773698935</v>
      </c>
      <c r="F97" s="11">
        <f ca="1">E97*EXP(_xlfn.NORM.INV(RAND(),'Projection Engine'!$C$8-(Volatility^2/2),Volatility))</f>
        <v>13.898165809580735</v>
      </c>
      <c r="G97" s="11">
        <f ca="1">F97*EXP(_xlfn.NORM.INV(RAND(),'Projection Engine'!$C$8-(Volatility^2/2),Volatility))</f>
        <v>15.516041222017346</v>
      </c>
      <c r="H97" s="11">
        <f ca="1">G97*EXP(_xlfn.NORM.INV(RAND(),'Projection Engine'!$C$8-(Volatility^2/2),Volatility))</f>
        <v>20.730553193580263</v>
      </c>
      <c r="I97" s="11">
        <f ca="1">H97*EXP(_xlfn.NORM.INV(RAND(),'Projection Engine'!$C$8-(Volatility^2/2),Volatility))</f>
        <v>28.371971051478212</v>
      </c>
      <c r="J97" s="11">
        <f ca="1">I97*EXP(_xlfn.NORM.INV(RAND(),'Projection Engine'!$C$8-(Volatility^2/2),Volatility))</f>
        <v>25.923685320860486</v>
      </c>
      <c r="K97" s="11">
        <f ca="1">J97*EXP(_xlfn.NORM.INV(RAND(),'Projection Engine'!$C$8-(Volatility^2/2),Volatility))</f>
        <v>25.239056592310817</v>
      </c>
      <c r="L97" s="11">
        <f ca="1">K97*EXP(_xlfn.NORM.INV(RAND(),'Projection Engine'!$C$8-(Volatility^2/2),Volatility))</f>
        <v>29.060455348826359</v>
      </c>
      <c r="M97" s="11">
        <f ca="1">L97*EXP(_xlfn.NORM.INV(RAND(),'Projection Engine'!$C$8-(Volatility^2/2),Volatility))</f>
        <v>21.088109648939934</v>
      </c>
      <c r="N97" s="11">
        <f ca="1">M97*EXP(_xlfn.NORM.INV(RAND(),'Projection Engine'!$C$8-(Volatility^2/2),Volatility))</f>
        <v>25.182989198453388</v>
      </c>
      <c r="O97" s="11">
        <f ca="1">N97*EXP(_xlfn.NORM.INV(RAND(),'Projection Engine'!$C$8-(Volatility^2/2),Volatility))</f>
        <v>16.744119281884821</v>
      </c>
      <c r="P97" s="11">
        <f ca="1">O97*EXP(_xlfn.NORM.INV(RAND(),'Projection Engine'!$C$8-(Volatility^2/2),Volatility))</f>
        <v>22.796974898642574</v>
      </c>
      <c r="Q97" s="11">
        <f ca="1">P97*EXP(_xlfn.NORM.INV(RAND(),'Projection Engine'!$C$8-(Volatility^2/2),Volatility))</f>
        <v>24.386366400265203</v>
      </c>
      <c r="R97" s="11">
        <f ca="1">Q97*EXP(_xlfn.NORM.INV(RAND(),'Projection Engine'!$C$8-(Volatility^2/2),Volatility))</f>
        <v>32.502135049636678</v>
      </c>
      <c r="S97" s="11">
        <f ca="1">R97*EXP(_xlfn.NORM.INV(RAND(),'Projection Engine'!$C$8-(Volatility^2/2),Volatility))</f>
        <v>33.877503621161424</v>
      </c>
      <c r="T97" s="11">
        <f ca="1">S97*EXP(_xlfn.NORM.INV(RAND(),'Projection Engine'!$C$8-(Volatility^2/2),Volatility))</f>
        <v>42.840332842178832</v>
      </c>
      <c r="U97" s="11">
        <f ca="1">T97*EXP(_xlfn.NORM.INV(RAND(),'Projection Engine'!$C$8-(Volatility^2/2),Volatility))</f>
        <v>98.415533477110117</v>
      </c>
      <c r="V97" s="11">
        <f ca="1">U97*EXP(_xlfn.NORM.INV(RAND(),'Projection Engine'!$C$8-(Volatility^2/2),Volatility))</f>
        <v>86.948533087243106</v>
      </c>
      <c r="W97" s="11">
        <f ca="1">V97*EXP(_xlfn.NORM.INV(RAND(),'Projection Engine'!$C$8-(Volatility^2/2),Volatility))</f>
        <v>132.8791622210438</v>
      </c>
      <c r="X97" s="11">
        <f ca="1">W97*EXP(_xlfn.NORM.INV(RAND(),'Projection Engine'!$C$8-(Volatility^2/2),Volatility))</f>
        <v>141.61809304570963</v>
      </c>
      <c r="Y97" s="11">
        <f ca="1">X97*EXP(_xlfn.NORM.INV(RAND(),'Projection Engine'!$C$8-(Volatility^2/2),Volatility))</f>
        <v>95.919753366303055</v>
      </c>
      <c r="Z97" s="11">
        <f ca="1">Y97*EXP(_xlfn.NORM.INV(RAND(),'Projection Engine'!$C$8-(Volatility^2/2),Volatility))</f>
        <v>188.27096052145302</v>
      </c>
      <c r="AA97" s="11">
        <f ca="1">Z97*EXP(_xlfn.NORM.INV(RAND(),'Projection Engine'!$C$8-(Volatility^2/2),Volatility))</f>
        <v>154.92850627046889</v>
      </c>
      <c r="AB97" s="11">
        <f ca="1">AA97*EXP(_xlfn.NORM.INV(RAND(),'Projection Engine'!$C$8-(Volatility^2/2),Volatility))</f>
        <v>143.56108855692554</v>
      </c>
      <c r="AC97" s="11">
        <f ca="1">AB97*EXP(_xlfn.NORM.INV(RAND(),'Projection Engine'!$C$8-(Volatility^2/2),Volatility))</f>
        <v>221.99955868363753</v>
      </c>
      <c r="AD97" s="11">
        <f ca="1">AC97*EXP(_xlfn.NORM.INV(RAND(),'Projection Engine'!$C$8-(Volatility^2/2),Volatility))</f>
        <v>249.87847502712816</v>
      </c>
      <c r="AE97" s="11">
        <f ca="1">AD97*EXP(_xlfn.NORM.INV(RAND(),'Projection Engine'!$C$8-(Volatility^2/2),Volatility))</f>
        <v>244.56412098316707</v>
      </c>
      <c r="AF97" s="11">
        <f ca="1">AE97*EXP(_xlfn.NORM.INV(RAND(),'Projection Engine'!$C$8-(Volatility^2/2),Volatility))</f>
        <v>258.85375619523586</v>
      </c>
      <c r="AG97" s="11">
        <f ca="1">AF97*EXP(_xlfn.NORM.INV(RAND(),'Projection Engine'!$C$8-(Volatility^2/2),Volatility))</f>
        <v>368.91950550590985</v>
      </c>
    </row>
    <row r="98" spans="2:33" x14ac:dyDescent="0.25">
      <c r="B98" t="s">
        <v>161</v>
      </c>
      <c r="C98" s="11">
        <f t="shared" si="1"/>
        <v>9</v>
      </c>
      <c r="D98" s="11">
        <f ca="1">C98*EXP(_xlfn.NORM.INV(RAND(),'Projection Engine'!$C$8-(Volatility^2/2),Volatility))</f>
        <v>8.7227876155873592</v>
      </c>
      <c r="E98" s="11">
        <f ca="1">D98*EXP(_xlfn.NORM.INV(RAND(),'Projection Engine'!$C$8-(Volatility^2/2),Volatility))</f>
        <v>4.689716271908261</v>
      </c>
      <c r="F98" s="11">
        <f ca="1">E98*EXP(_xlfn.NORM.INV(RAND(),'Projection Engine'!$C$8-(Volatility^2/2),Volatility))</f>
        <v>5.9305716728756623</v>
      </c>
      <c r="G98" s="11">
        <f ca="1">F98*EXP(_xlfn.NORM.INV(RAND(),'Projection Engine'!$C$8-(Volatility^2/2),Volatility))</f>
        <v>5.2232751523960319</v>
      </c>
      <c r="H98" s="11">
        <f ca="1">G98*EXP(_xlfn.NORM.INV(RAND(),'Projection Engine'!$C$8-(Volatility^2/2),Volatility))</f>
        <v>3.9293772801972646</v>
      </c>
      <c r="I98" s="11">
        <f ca="1">H98*EXP(_xlfn.NORM.INV(RAND(),'Projection Engine'!$C$8-(Volatility^2/2),Volatility))</f>
        <v>2.5750189761672764</v>
      </c>
      <c r="J98" s="11">
        <f ca="1">I98*EXP(_xlfn.NORM.INV(RAND(),'Projection Engine'!$C$8-(Volatility^2/2),Volatility))</f>
        <v>2.8344497046861736</v>
      </c>
      <c r="K98" s="11">
        <f ca="1">J98*EXP(_xlfn.NORM.INV(RAND(),'Projection Engine'!$C$8-(Volatility^2/2),Volatility))</f>
        <v>7.1765194675741588</v>
      </c>
      <c r="L98" s="11">
        <f ca="1">K98*EXP(_xlfn.NORM.INV(RAND(),'Projection Engine'!$C$8-(Volatility^2/2),Volatility))</f>
        <v>5.1189564213697292</v>
      </c>
      <c r="M98" s="11">
        <f ca="1">L98*EXP(_xlfn.NORM.INV(RAND(),'Projection Engine'!$C$8-(Volatility^2/2),Volatility))</f>
        <v>5.3297844517270612</v>
      </c>
      <c r="N98" s="11">
        <f ca="1">M98*EXP(_xlfn.NORM.INV(RAND(),'Projection Engine'!$C$8-(Volatility^2/2),Volatility))</f>
        <v>7.7562507657637427</v>
      </c>
      <c r="O98" s="11">
        <f ca="1">N98*EXP(_xlfn.NORM.INV(RAND(),'Projection Engine'!$C$8-(Volatility^2/2),Volatility))</f>
        <v>7.3152760739222673</v>
      </c>
      <c r="P98" s="11">
        <f ca="1">O98*EXP(_xlfn.NORM.INV(RAND(),'Projection Engine'!$C$8-(Volatility^2/2),Volatility))</f>
        <v>8.4967563433335922</v>
      </c>
      <c r="Q98" s="11">
        <f ca="1">P98*EXP(_xlfn.NORM.INV(RAND(),'Projection Engine'!$C$8-(Volatility^2/2),Volatility))</f>
        <v>7.4481046604207677</v>
      </c>
      <c r="R98" s="11">
        <f ca="1">Q98*EXP(_xlfn.NORM.INV(RAND(),'Projection Engine'!$C$8-(Volatility^2/2),Volatility))</f>
        <v>8.8052504681331296</v>
      </c>
      <c r="S98" s="11">
        <f ca="1">R98*EXP(_xlfn.NORM.INV(RAND(),'Projection Engine'!$C$8-(Volatility^2/2),Volatility))</f>
        <v>10.057785135283869</v>
      </c>
      <c r="T98" s="11">
        <f ca="1">S98*EXP(_xlfn.NORM.INV(RAND(),'Projection Engine'!$C$8-(Volatility^2/2),Volatility))</f>
        <v>17.799140054823749</v>
      </c>
      <c r="U98" s="11">
        <f ca="1">T98*EXP(_xlfn.NORM.INV(RAND(),'Projection Engine'!$C$8-(Volatility^2/2),Volatility))</f>
        <v>21.269023702064189</v>
      </c>
      <c r="V98" s="11">
        <f ca="1">U98*EXP(_xlfn.NORM.INV(RAND(),'Projection Engine'!$C$8-(Volatility^2/2),Volatility))</f>
        <v>18.448619460781771</v>
      </c>
      <c r="W98" s="11">
        <f ca="1">V98*EXP(_xlfn.NORM.INV(RAND(),'Projection Engine'!$C$8-(Volatility^2/2),Volatility))</f>
        <v>29.434220733136264</v>
      </c>
      <c r="X98" s="11">
        <f ca="1">W98*EXP(_xlfn.NORM.INV(RAND(),'Projection Engine'!$C$8-(Volatility^2/2),Volatility))</f>
        <v>36.165590760807561</v>
      </c>
      <c r="Y98" s="11">
        <f ca="1">X98*EXP(_xlfn.NORM.INV(RAND(),'Projection Engine'!$C$8-(Volatility^2/2),Volatility))</f>
        <v>57.471906698599568</v>
      </c>
      <c r="Z98" s="11">
        <f ca="1">Y98*EXP(_xlfn.NORM.INV(RAND(),'Projection Engine'!$C$8-(Volatility^2/2),Volatility))</f>
        <v>89.286341054372599</v>
      </c>
      <c r="AA98" s="11">
        <f ca="1">Z98*EXP(_xlfn.NORM.INV(RAND(),'Projection Engine'!$C$8-(Volatility^2/2),Volatility))</f>
        <v>152.47772624974465</v>
      </c>
      <c r="AB98" s="11">
        <f ca="1">AA98*EXP(_xlfn.NORM.INV(RAND(),'Projection Engine'!$C$8-(Volatility^2/2),Volatility))</f>
        <v>153.7161594325662</v>
      </c>
      <c r="AC98" s="11">
        <f ca="1">AB98*EXP(_xlfn.NORM.INV(RAND(),'Projection Engine'!$C$8-(Volatility^2/2),Volatility))</f>
        <v>199.09640236894444</v>
      </c>
      <c r="AD98" s="11">
        <f ca="1">AC98*EXP(_xlfn.NORM.INV(RAND(),'Projection Engine'!$C$8-(Volatility^2/2),Volatility))</f>
        <v>539.59397038380769</v>
      </c>
      <c r="AE98" s="11">
        <f ca="1">AD98*EXP(_xlfn.NORM.INV(RAND(),'Projection Engine'!$C$8-(Volatility^2/2),Volatility))</f>
        <v>436.88525596672628</v>
      </c>
      <c r="AF98" s="11">
        <f ca="1">AE98*EXP(_xlfn.NORM.INV(RAND(),'Projection Engine'!$C$8-(Volatility^2/2),Volatility))</f>
        <v>785.49033914159997</v>
      </c>
      <c r="AG98" s="11">
        <f ca="1">AF98*EXP(_xlfn.NORM.INV(RAND(),'Projection Engine'!$C$8-(Volatility^2/2),Volatility))</f>
        <v>1129.8669361595119</v>
      </c>
    </row>
    <row r="99" spans="2:33" x14ac:dyDescent="0.25">
      <c r="B99" t="s">
        <v>162</v>
      </c>
      <c r="C99" s="11">
        <f t="shared" si="1"/>
        <v>9</v>
      </c>
      <c r="D99" s="11">
        <f ca="1">C99*EXP(_xlfn.NORM.INV(RAND(),'Projection Engine'!$C$8-(Volatility^2/2),Volatility))</f>
        <v>9.6293165653924842</v>
      </c>
      <c r="E99" s="11">
        <f ca="1">D99*EXP(_xlfn.NORM.INV(RAND(),'Projection Engine'!$C$8-(Volatility^2/2),Volatility))</f>
        <v>10.988288352432948</v>
      </c>
      <c r="F99" s="11">
        <f ca="1">E99*EXP(_xlfn.NORM.INV(RAND(),'Projection Engine'!$C$8-(Volatility^2/2),Volatility))</f>
        <v>9.6980789183029135</v>
      </c>
      <c r="G99" s="11">
        <f ca="1">F99*EXP(_xlfn.NORM.INV(RAND(),'Projection Engine'!$C$8-(Volatility^2/2),Volatility))</f>
        <v>12.397231067570651</v>
      </c>
      <c r="H99" s="11">
        <f ca="1">G99*EXP(_xlfn.NORM.INV(RAND(),'Projection Engine'!$C$8-(Volatility^2/2),Volatility))</f>
        <v>15.21831604548</v>
      </c>
      <c r="I99" s="11">
        <f ca="1">H99*EXP(_xlfn.NORM.INV(RAND(),'Projection Engine'!$C$8-(Volatility^2/2),Volatility))</f>
        <v>19.417406704219232</v>
      </c>
      <c r="J99" s="11">
        <f ca="1">I99*EXP(_xlfn.NORM.INV(RAND(),'Projection Engine'!$C$8-(Volatility^2/2),Volatility))</f>
        <v>21.752922187465117</v>
      </c>
      <c r="K99" s="11">
        <f ca="1">J99*EXP(_xlfn.NORM.INV(RAND(),'Projection Engine'!$C$8-(Volatility^2/2),Volatility))</f>
        <v>20.381310776999381</v>
      </c>
      <c r="L99" s="11">
        <f ca="1">K99*EXP(_xlfn.NORM.INV(RAND(),'Projection Engine'!$C$8-(Volatility^2/2),Volatility))</f>
        <v>20.516776080288167</v>
      </c>
      <c r="M99" s="11">
        <f ca="1">L99*EXP(_xlfn.NORM.INV(RAND(),'Projection Engine'!$C$8-(Volatility^2/2),Volatility))</f>
        <v>28.832974689587061</v>
      </c>
      <c r="N99" s="11">
        <f ca="1">M99*EXP(_xlfn.NORM.INV(RAND(),'Projection Engine'!$C$8-(Volatility^2/2),Volatility))</f>
        <v>37.580553879858172</v>
      </c>
      <c r="O99" s="11">
        <f ca="1">N99*EXP(_xlfn.NORM.INV(RAND(),'Projection Engine'!$C$8-(Volatility^2/2),Volatility))</f>
        <v>22.532158668510139</v>
      </c>
      <c r="P99" s="11">
        <f ca="1">O99*EXP(_xlfn.NORM.INV(RAND(),'Projection Engine'!$C$8-(Volatility^2/2),Volatility))</f>
        <v>17.648341154961233</v>
      </c>
      <c r="Q99" s="11">
        <f ca="1">P99*EXP(_xlfn.NORM.INV(RAND(),'Projection Engine'!$C$8-(Volatility^2/2),Volatility))</f>
        <v>29.271494942476988</v>
      </c>
      <c r="R99" s="11">
        <f ca="1">Q99*EXP(_xlfn.NORM.INV(RAND(),'Projection Engine'!$C$8-(Volatility^2/2),Volatility))</f>
        <v>13.205576970924509</v>
      </c>
      <c r="S99" s="11">
        <f ca="1">R99*EXP(_xlfn.NORM.INV(RAND(),'Projection Engine'!$C$8-(Volatility^2/2),Volatility))</f>
        <v>13.377475877110651</v>
      </c>
      <c r="T99" s="11">
        <f ca="1">S99*EXP(_xlfn.NORM.INV(RAND(),'Projection Engine'!$C$8-(Volatility^2/2),Volatility))</f>
        <v>13.290624934179196</v>
      </c>
      <c r="U99" s="11">
        <f ca="1">T99*EXP(_xlfn.NORM.INV(RAND(),'Projection Engine'!$C$8-(Volatility^2/2),Volatility))</f>
        <v>25.943292445513791</v>
      </c>
      <c r="V99" s="11">
        <f ca="1">U99*EXP(_xlfn.NORM.INV(RAND(),'Projection Engine'!$C$8-(Volatility^2/2),Volatility))</f>
        <v>20.453880134964844</v>
      </c>
      <c r="W99" s="11">
        <f ca="1">V99*EXP(_xlfn.NORM.INV(RAND(),'Projection Engine'!$C$8-(Volatility^2/2),Volatility))</f>
        <v>36.449350886083465</v>
      </c>
      <c r="X99" s="11">
        <f ca="1">W99*EXP(_xlfn.NORM.INV(RAND(),'Projection Engine'!$C$8-(Volatility^2/2),Volatility))</f>
        <v>46.142754008497846</v>
      </c>
      <c r="Y99" s="11">
        <f ca="1">X99*EXP(_xlfn.NORM.INV(RAND(),'Projection Engine'!$C$8-(Volatility^2/2),Volatility))</f>
        <v>26.136856440225618</v>
      </c>
      <c r="Z99" s="11">
        <f ca="1">Y99*EXP(_xlfn.NORM.INV(RAND(),'Projection Engine'!$C$8-(Volatility^2/2),Volatility))</f>
        <v>35.494910619114968</v>
      </c>
      <c r="AA99" s="11">
        <f ca="1">Z99*EXP(_xlfn.NORM.INV(RAND(),'Projection Engine'!$C$8-(Volatility^2/2),Volatility))</f>
        <v>49.074367063146809</v>
      </c>
      <c r="AB99" s="11">
        <f ca="1">AA99*EXP(_xlfn.NORM.INV(RAND(),'Projection Engine'!$C$8-(Volatility^2/2),Volatility))</f>
        <v>54.55412873783893</v>
      </c>
      <c r="AC99" s="11">
        <f ca="1">AB99*EXP(_xlfn.NORM.INV(RAND(),'Projection Engine'!$C$8-(Volatility^2/2),Volatility))</f>
        <v>51.009848933947538</v>
      </c>
      <c r="AD99" s="11">
        <f ca="1">AC99*EXP(_xlfn.NORM.INV(RAND(),'Projection Engine'!$C$8-(Volatility^2/2),Volatility))</f>
        <v>62.738065168091644</v>
      </c>
      <c r="AE99" s="11">
        <f ca="1">AD99*EXP(_xlfn.NORM.INV(RAND(),'Projection Engine'!$C$8-(Volatility^2/2),Volatility))</f>
        <v>60.618773778470214</v>
      </c>
      <c r="AF99" s="11">
        <f ca="1">AE99*EXP(_xlfn.NORM.INV(RAND(),'Projection Engine'!$C$8-(Volatility^2/2),Volatility))</f>
        <v>111.67185035928098</v>
      </c>
      <c r="AG99" s="11">
        <f ca="1">AF99*EXP(_xlfn.NORM.INV(RAND(),'Projection Engine'!$C$8-(Volatility^2/2),Volatility))</f>
        <v>193.61309520307404</v>
      </c>
    </row>
    <row r="100" spans="2:33" x14ac:dyDescent="0.25">
      <c r="B100" t="s">
        <v>163</v>
      </c>
      <c r="C100" s="11">
        <f t="shared" si="1"/>
        <v>9</v>
      </c>
      <c r="D100" s="11">
        <f ca="1">C100*EXP(_xlfn.NORM.INV(RAND(),'Projection Engine'!$C$8-(Volatility^2/2),Volatility))</f>
        <v>8.6411220294222186</v>
      </c>
      <c r="E100" s="11">
        <f ca="1">D100*EXP(_xlfn.NORM.INV(RAND(),'Projection Engine'!$C$8-(Volatility^2/2),Volatility))</f>
        <v>6.2192458307280694</v>
      </c>
      <c r="F100" s="11">
        <f ca="1">E100*EXP(_xlfn.NORM.INV(RAND(),'Projection Engine'!$C$8-(Volatility^2/2),Volatility))</f>
        <v>4.307065692670526</v>
      </c>
      <c r="G100" s="11">
        <f ca="1">F100*EXP(_xlfn.NORM.INV(RAND(),'Projection Engine'!$C$8-(Volatility^2/2),Volatility))</f>
        <v>4.4476224398827569</v>
      </c>
      <c r="H100" s="11">
        <f ca="1">G100*EXP(_xlfn.NORM.INV(RAND(),'Projection Engine'!$C$8-(Volatility^2/2),Volatility))</f>
        <v>5.256646099722726</v>
      </c>
      <c r="I100" s="11">
        <f ca="1">H100*EXP(_xlfn.NORM.INV(RAND(),'Projection Engine'!$C$8-(Volatility^2/2),Volatility))</f>
        <v>5.0916072973838524</v>
      </c>
      <c r="J100" s="11">
        <f ca="1">I100*EXP(_xlfn.NORM.INV(RAND(),'Projection Engine'!$C$8-(Volatility^2/2),Volatility))</f>
        <v>6.314011785849357</v>
      </c>
      <c r="K100" s="11">
        <f ca="1">J100*EXP(_xlfn.NORM.INV(RAND(),'Projection Engine'!$C$8-(Volatility^2/2),Volatility))</f>
        <v>9.6842832609394254</v>
      </c>
      <c r="L100" s="11">
        <f ca="1">K100*EXP(_xlfn.NORM.INV(RAND(),'Projection Engine'!$C$8-(Volatility^2/2),Volatility))</f>
        <v>10.105198396096295</v>
      </c>
      <c r="M100" s="11">
        <f ca="1">L100*EXP(_xlfn.NORM.INV(RAND(),'Projection Engine'!$C$8-(Volatility^2/2),Volatility))</f>
        <v>5.5886303854819701</v>
      </c>
      <c r="N100" s="11">
        <f ca="1">M100*EXP(_xlfn.NORM.INV(RAND(),'Projection Engine'!$C$8-(Volatility^2/2),Volatility))</f>
        <v>7.5390598641874353</v>
      </c>
      <c r="O100" s="11">
        <f ca="1">N100*EXP(_xlfn.NORM.INV(RAND(),'Projection Engine'!$C$8-(Volatility^2/2),Volatility))</f>
        <v>9.7502886317340067</v>
      </c>
      <c r="P100" s="11">
        <f ca="1">O100*EXP(_xlfn.NORM.INV(RAND(),'Projection Engine'!$C$8-(Volatility^2/2),Volatility))</f>
        <v>8.4434388879027864</v>
      </c>
      <c r="Q100" s="11">
        <f ca="1">P100*EXP(_xlfn.NORM.INV(RAND(),'Projection Engine'!$C$8-(Volatility^2/2),Volatility))</f>
        <v>11.243221708029377</v>
      </c>
      <c r="R100" s="11">
        <f ca="1">Q100*EXP(_xlfn.NORM.INV(RAND(),'Projection Engine'!$C$8-(Volatility^2/2),Volatility))</f>
        <v>8.3718007770548724</v>
      </c>
      <c r="S100" s="11">
        <f ca="1">R100*EXP(_xlfn.NORM.INV(RAND(),'Projection Engine'!$C$8-(Volatility^2/2),Volatility))</f>
        <v>12.97087600958967</v>
      </c>
      <c r="T100" s="11">
        <f ca="1">S100*EXP(_xlfn.NORM.INV(RAND(),'Projection Engine'!$C$8-(Volatility^2/2),Volatility))</f>
        <v>17.062457220333616</v>
      </c>
      <c r="U100" s="11">
        <f ca="1">T100*EXP(_xlfn.NORM.INV(RAND(),'Projection Engine'!$C$8-(Volatility^2/2),Volatility))</f>
        <v>28.369100597391189</v>
      </c>
      <c r="V100" s="11">
        <f ca="1">U100*EXP(_xlfn.NORM.INV(RAND(),'Projection Engine'!$C$8-(Volatility^2/2),Volatility))</f>
        <v>21.018016468681569</v>
      </c>
      <c r="W100" s="11">
        <f ca="1">V100*EXP(_xlfn.NORM.INV(RAND(),'Projection Engine'!$C$8-(Volatility^2/2),Volatility))</f>
        <v>28.611360328412712</v>
      </c>
      <c r="X100" s="11">
        <f ca="1">W100*EXP(_xlfn.NORM.INV(RAND(),'Projection Engine'!$C$8-(Volatility^2/2),Volatility))</f>
        <v>28.835167142316369</v>
      </c>
      <c r="Y100" s="11">
        <f ca="1">X100*EXP(_xlfn.NORM.INV(RAND(),'Projection Engine'!$C$8-(Volatility^2/2),Volatility))</f>
        <v>22.341070166767526</v>
      </c>
      <c r="Z100" s="11">
        <f ca="1">Y100*EXP(_xlfn.NORM.INV(RAND(),'Projection Engine'!$C$8-(Volatility^2/2),Volatility))</f>
        <v>24.594298948513707</v>
      </c>
      <c r="AA100" s="11">
        <f ca="1">Z100*EXP(_xlfn.NORM.INV(RAND(),'Projection Engine'!$C$8-(Volatility^2/2),Volatility))</f>
        <v>28.473372033444512</v>
      </c>
      <c r="AB100" s="11">
        <f ca="1">AA100*EXP(_xlfn.NORM.INV(RAND(),'Projection Engine'!$C$8-(Volatility^2/2),Volatility))</f>
        <v>30.478624471886068</v>
      </c>
      <c r="AC100" s="11">
        <f ca="1">AB100*EXP(_xlfn.NORM.INV(RAND(),'Projection Engine'!$C$8-(Volatility^2/2),Volatility))</f>
        <v>19.161489923363984</v>
      </c>
      <c r="AD100" s="11">
        <f ca="1">AC100*EXP(_xlfn.NORM.INV(RAND(),'Projection Engine'!$C$8-(Volatility^2/2),Volatility))</f>
        <v>12.335651650415043</v>
      </c>
      <c r="AE100" s="11">
        <f ca="1">AD100*EXP(_xlfn.NORM.INV(RAND(),'Projection Engine'!$C$8-(Volatility^2/2),Volatility))</f>
        <v>24.916732252128817</v>
      </c>
      <c r="AF100" s="11">
        <f ca="1">AE100*EXP(_xlfn.NORM.INV(RAND(),'Projection Engine'!$C$8-(Volatility^2/2),Volatility))</f>
        <v>26.926489909099868</v>
      </c>
      <c r="AG100" s="11">
        <f ca="1">AF100*EXP(_xlfn.NORM.INV(RAND(),'Projection Engine'!$C$8-(Volatility^2/2),Volatility))</f>
        <v>30.881657525876811</v>
      </c>
    </row>
    <row r="101" spans="2:33" x14ac:dyDescent="0.25">
      <c r="B101" t="s">
        <v>164</v>
      </c>
      <c r="C101" s="11">
        <f t="shared" si="1"/>
        <v>9</v>
      </c>
      <c r="D101" s="11">
        <f ca="1">C101*EXP(_xlfn.NORM.INV(RAND(),'Projection Engine'!$C$8-(Volatility^2/2),Volatility))</f>
        <v>9.5413044811126468</v>
      </c>
      <c r="E101" s="11">
        <f ca="1">D101*EXP(_xlfn.NORM.INV(RAND(),'Projection Engine'!$C$8-(Volatility^2/2),Volatility))</f>
        <v>7.6287307376153262</v>
      </c>
      <c r="F101" s="11">
        <f ca="1">E101*EXP(_xlfn.NORM.INV(RAND(),'Projection Engine'!$C$8-(Volatility^2/2),Volatility))</f>
        <v>8.686784165694851</v>
      </c>
      <c r="G101" s="11">
        <f ca="1">F101*EXP(_xlfn.NORM.INV(RAND(),'Projection Engine'!$C$8-(Volatility^2/2),Volatility))</f>
        <v>8.6502779104509493</v>
      </c>
      <c r="H101" s="11">
        <f ca="1">G101*EXP(_xlfn.NORM.INV(RAND(),'Projection Engine'!$C$8-(Volatility^2/2),Volatility))</f>
        <v>10.770533698024474</v>
      </c>
      <c r="I101" s="11">
        <f ca="1">H101*EXP(_xlfn.NORM.INV(RAND(),'Projection Engine'!$C$8-(Volatility^2/2),Volatility))</f>
        <v>10.634735402037407</v>
      </c>
      <c r="J101" s="11">
        <f ca="1">I101*EXP(_xlfn.NORM.INV(RAND(),'Projection Engine'!$C$8-(Volatility^2/2),Volatility))</f>
        <v>11.573476526507012</v>
      </c>
      <c r="K101" s="11">
        <f ca="1">J101*EXP(_xlfn.NORM.INV(RAND(),'Projection Engine'!$C$8-(Volatility^2/2),Volatility))</f>
        <v>10.388622322920662</v>
      </c>
      <c r="L101" s="11">
        <f ca="1">K101*EXP(_xlfn.NORM.INV(RAND(),'Projection Engine'!$C$8-(Volatility^2/2),Volatility))</f>
        <v>6.5539050709530402</v>
      </c>
      <c r="M101" s="11">
        <f ca="1">L101*EXP(_xlfn.NORM.INV(RAND(),'Projection Engine'!$C$8-(Volatility^2/2),Volatility))</f>
        <v>6.9789739334327727</v>
      </c>
      <c r="N101" s="11">
        <f ca="1">M101*EXP(_xlfn.NORM.INV(RAND(),'Projection Engine'!$C$8-(Volatility^2/2),Volatility))</f>
        <v>7.6909883269078412</v>
      </c>
      <c r="O101" s="11">
        <f ca="1">N101*EXP(_xlfn.NORM.INV(RAND(),'Projection Engine'!$C$8-(Volatility^2/2),Volatility))</f>
        <v>6.664558230045281</v>
      </c>
      <c r="P101" s="11">
        <f ca="1">O101*EXP(_xlfn.NORM.INV(RAND(),'Projection Engine'!$C$8-(Volatility^2/2),Volatility))</f>
        <v>14.276034051257476</v>
      </c>
      <c r="Q101" s="11">
        <f ca="1">P101*EXP(_xlfn.NORM.INV(RAND(),'Projection Engine'!$C$8-(Volatility^2/2),Volatility))</f>
        <v>20.308475972562022</v>
      </c>
      <c r="R101" s="11">
        <f ca="1">Q101*EXP(_xlfn.NORM.INV(RAND(),'Projection Engine'!$C$8-(Volatility^2/2),Volatility))</f>
        <v>27.0128161705175</v>
      </c>
      <c r="S101" s="11">
        <f ca="1">R101*EXP(_xlfn.NORM.INV(RAND(),'Projection Engine'!$C$8-(Volatility^2/2),Volatility))</f>
        <v>21.5587812362165</v>
      </c>
      <c r="T101" s="11">
        <f ca="1">S101*EXP(_xlfn.NORM.INV(RAND(),'Projection Engine'!$C$8-(Volatility^2/2),Volatility))</f>
        <v>18.452892289486645</v>
      </c>
      <c r="U101" s="11">
        <f ca="1">T101*EXP(_xlfn.NORM.INV(RAND(),'Projection Engine'!$C$8-(Volatility^2/2),Volatility))</f>
        <v>20.942809486564734</v>
      </c>
      <c r="V101" s="11">
        <f ca="1">U101*EXP(_xlfn.NORM.INV(RAND(),'Projection Engine'!$C$8-(Volatility^2/2),Volatility))</f>
        <v>23.435860637176685</v>
      </c>
      <c r="W101" s="11">
        <f ca="1">V101*EXP(_xlfn.NORM.INV(RAND(),'Projection Engine'!$C$8-(Volatility^2/2),Volatility))</f>
        <v>27.888349330249504</v>
      </c>
      <c r="X101" s="11">
        <f ca="1">W101*EXP(_xlfn.NORM.INV(RAND(),'Projection Engine'!$C$8-(Volatility^2/2),Volatility))</f>
        <v>31.34600696068917</v>
      </c>
      <c r="Y101" s="11">
        <f ca="1">X101*EXP(_xlfn.NORM.INV(RAND(),'Projection Engine'!$C$8-(Volatility^2/2),Volatility))</f>
        <v>32.284476578931525</v>
      </c>
      <c r="Z101" s="11">
        <f ca="1">Y101*EXP(_xlfn.NORM.INV(RAND(),'Projection Engine'!$C$8-(Volatility^2/2),Volatility))</f>
        <v>41.983676409411004</v>
      </c>
      <c r="AA101" s="11">
        <f ca="1">Z101*EXP(_xlfn.NORM.INV(RAND(),'Projection Engine'!$C$8-(Volatility^2/2),Volatility))</f>
        <v>39.800207647230572</v>
      </c>
      <c r="AB101" s="11">
        <f ca="1">AA101*EXP(_xlfn.NORM.INV(RAND(),'Projection Engine'!$C$8-(Volatility^2/2),Volatility))</f>
        <v>31.314609576862502</v>
      </c>
      <c r="AC101" s="11">
        <f ca="1">AB101*EXP(_xlfn.NORM.INV(RAND(),'Projection Engine'!$C$8-(Volatility^2/2),Volatility))</f>
        <v>33.930402763546077</v>
      </c>
      <c r="AD101" s="11">
        <f ca="1">AC101*EXP(_xlfn.NORM.INV(RAND(),'Projection Engine'!$C$8-(Volatility^2/2),Volatility))</f>
        <v>33.18801338552165</v>
      </c>
      <c r="AE101" s="11">
        <f ca="1">AD101*EXP(_xlfn.NORM.INV(RAND(),'Projection Engine'!$C$8-(Volatility^2/2),Volatility))</f>
        <v>59.90860883071673</v>
      </c>
      <c r="AF101" s="11">
        <f ca="1">AE101*EXP(_xlfn.NORM.INV(RAND(),'Projection Engine'!$C$8-(Volatility^2/2),Volatility))</f>
        <v>82.351958059705993</v>
      </c>
      <c r="AG101" s="11">
        <f ca="1">AF101*EXP(_xlfn.NORM.INV(RAND(),'Projection Engine'!$C$8-(Volatility^2/2),Volatility))</f>
        <v>172.82803106365859</v>
      </c>
    </row>
    <row r="102" spans="2:33" x14ac:dyDescent="0.25">
      <c r="B102" t="s">
        <v>165</v>
      </c>
      <c r="C102" s="11">
        <f t="shared" si="1"/>
        <v>9</v>
      </c>
      <c r="D102" s="11">
        <f ca="1">C102*EXP(_xlfn.NORM.INV(RAND(),'Projection Engine'!$C$8-(Volatility^2/2),Volatility))</f>
        <v>6.5460013176622711</v>
      </c>
      <c r="E102" s="11">
        <f ca="1">D102*EXP(_xlfn.NORM.INV(RAND(),'Projection Engine'!$C$8-(Volatility^2/2),Volatility))</f>
        <v>4.8981594976985763</v>
      </c>
      <c r="F102" s="11">
        <f ca="1">E102*EXP(_xlfn.NORM.INV(RAND(),'Projection Engine'!$C$8-(Volatility^2/2),Volatility))</f>
        <v>3.9217233846066897</v>
      </c>
      <c r="G102" s="11">
        <f ca="1">F102*EXP(_xlfn.NORM.INV(RAND(),'Projection Engine'!$C$8-(Volatility^2/2),Volatility))</f>
        <v>2.9665004828644936</v>
      </c>
      <c r="H102" s="11">
        <f ca="1">G102*EXP(_xlfn.NORM.INV(RAND(),'Projection Engine'!$C$8-(Volatility^2/2),Volatility))</f>
        <v>2.0594599602063606</v>
      </c>
      <c r="I102" s="11">
        <f ca="1">H102*EXP(_xlfn.NORM.INV(RAND(),'Projection Engine'!$C$8-(Volatility^2/2),Volatility))</f>
        <v>2.4266258163377579</v>
      </c>
      <c r="J102" s="11">
        <f ca="1">I102*EXP(_xlfn.NORM.INV(RAND(),'Projection Engine'!$C$8-(Volatility^2/2),Volatility))</f>
        <v>2.3584561370989938</v>
      </c>
      <c r="K102" s="11">
        <f ca="1">J102*EXP(_xlfn.NORM.INV(RAND(),'Projection Engine'!$C$8-(Volatility^2/2),Volatility))</f>
        <v>3.158761871028041</v>
      </c>
      <c r="L102" s="11">
        <f ca="1">K102*EXP(_xlfn.NORM.INV(RAND(),'Projection Engine'!$C$8-(Volatility^2/2),Volatility))</f>
        <v>5.3380851082506675</v>
      </c>
      <c r="M102" s="11">
        <f ca="1">L102*EXP(_xlfn.NORM.INV(RAND(),'Projection Engine'!$C$8-(Volatility^2/2),Volatility))</f>
        <v>4.126285381721206</v>
      </c>
      <c r="N102" s="11">
        <f ca="1">M102*EXP(_xlfn.NORM.INV(RAND(),'Projection Engine'!$C$8-(Volatility^2/2),Volatility))</f>
        <v>3.6517153007232714</v>
      </c>
      <c r="O102" s="11">
        <f ca="1">N102*EXP(_xlfn.NORM.INV(RAND(),'Projection Engine'!$C$8-(Volatility^2/2),Volatility))</f>
        <v>3.9625765372328781</v>
      </c>
      <c r="P102" s="11">
        <f ca="1">O102*EXP(_xlfn.NORM.INV(RAND(),'Projection Engine'!$C$8-(Volatility^2/2),Volatility))</f>
        <v>5.5268808449170326</v>
      </c>
      <c r="Q102" s="11">
        <f ca="1">P102*EXP(_xlfn.NORM.INV(RAND(),'Projection Engine'!$C$8-(Volatility^2/2),Volatility))</f>
        <v>6.2457384207808602</v>
      </c>
      <c r="R102" s="11">
        <f ca="1">Q102*EXP(_xlfn.NORM.INV(RAND(),'Projection Engine'!$C$8-(Volatility^2/2),Volatility))</f>
        <v>5.6548218293948009</v>
      </c>
      <c r="S102" s="11">
        <f ca="1">R102*EXP(_xlfn.NORM.INV(RAND(),'Projection Engine'!$C$8-(Volatility^2/2),Volatility))</f>
        <v>5.4249376314026518</v>
      </c>
      <c r="T102" s="11">
        <f ca="1">S102*EXP(_xlfn.NORM.INV(RAND(),'Projection Engine'!$C$8-(Volatility^2/2),Volatility))</f>
        <v>4.6568611725762823</v>
      </c>
      <c r="U102" s="11">
        <f ca="1">T102*EXP(_xlfn.NORM.INV(RAND(),'Projection Engine'!$C$8-(Volatility^2/2),Volatility))</f>
        <v>5.7406589182282843</v>
      </c>
      <c r="V102" s="11">
        <f ca="1">U102*EXP(_xlfn.NORM.INV(RAND(),'Projection Engine'!$C$8-(Volatility^2/2),Volatility))</f>
        <v>6.3595388551834064</v>
      </c>
      <c r="W102" s="11">
        <f ca="1">V102*EXP(_xlfn.NORM.INV(RAND(),'Projection Engine'!$C$8-(Volatility^2/2),Volatility))</f>
        <v>4.5493225873804928</v>
      </c>
      <c r="X102" s="11">
        <f ca="1">W102*EXP(_xlfn.NORM.INV(RAND(),'Projection Engine'!$C$8-(Volatility^2/2),Volatility))</f>
        <v>5.0350602912913018</v>
      </c>
      <c r="Y102" s="11">
        <f ca="1">X102*EXP(_xlfn.NORM.INV(RAND(),'Projection Engine'!$C$8-(Volatility^2/2),Volatility))</f>
        <v>5.1789850244177158</v>
      </c>
      <c r="Z102" s="11">
        <f ca="1">Y102*EXP(_xlfn.NORM.INV(RAND(),'Projection Engine'!$C$8-(Volatility^2/2),Volatility))</f>
        <v>5.1181061377686978</v>
      </c>
      <c r="AA102" s="11">
        <f ca="1">Z102*EXP(_xlfn.NORM.INV(RAND(),'Projection Engine'!$C$8-(Volatility^2/2),Volatility))</f>
        <v>3.5446299765359237</v>
      </c>
      <c r="AB102" s="11">
        <f ca="1">AA102*EXP(_xlfn.NORM.INV(RAND(),'Projection Engine'!$C$8-(Volatility^2/2),Volatility))</f>
        <v>3.4078271322013438</v>
      </c>
      <c r="AC102" s="11">
        <f ca="1">AB102*EXP(_xlfn.NORM.INV(RAND(),'Projection Engine'!$C$8-(Volatility^2/2),Volatility))</f>
        <v>4.1218583823369732</v>
      </c>
      <c r="AD102" s="11">
        <f ca="1">AC102*EXP(_xlfn.NORM.INV(RAND(),'Projection Engine'!$C$8-(Volatility^2/2),Volatility))</f>
        <v>8.0152640495524281</v>
      </c>
      <c r="AE102" s="11">
        <f ca="1">AD102*EXP(_xlfn.NORM.INV(RAND(),'Projection Engine'!$C$8-(Volatility^2/2),Volatility))</f>
        <v>9.0852435277873322</v>
      </c>
      <c r="AF102" s="11">
        <f ca="1">AE102*EXP(_xlfn.NORM.INV(RAND(),'Projection Engine'!$C$8-(Volatility^2/2),Volatility))</f>
        <v>13.804231133694545</v>
      </c>
      <c r="AG102" s="11">
        <f ca="1">AF102*EXP(_xlfn.NORM.INV(RAND(),'Projection Engine'!$C$8-(Volatility^2/2),Volatility))</f>
        <v>10.820065289363564</v>
      </c>
    </row>
    <row r="103" spans="2:33" x14ac:dyDescent="0.25">
      <c r="B103" t="s">
        <v>166</v>
      </c>
      <c r="C103" s="11">
        <f t="shared" si="1"/>
        <v>9</v>
      </c>
      <c r="D103" s="11">
        <f ca="1">C103*EXP(_xlfn.NORM.INV(RAND(),'Projection Engine'!$C$8-(Volatility^2/2),Volatility))</f>
        <v>8.6228495611515505</v>
      </c>
      <c r="E103" s="11">
        <f ca="1">D103*EXP(_xlfn.NORM.INV(RAND(),'Projection Engine'!$C$8-(Volatility^2/2),Volatility))</f>
        <v>9.4794531088023799</v>
      </c>
      <c r="F103" s="11">
        <f ca="1">E103*EXP(_xlfn.NORM.INV(RAND(),'Projection Engine'!$C$8-(Volatility^2/2),Volatility))</f>
        <v>8.8065798036883738</v>
      </c>
      <c r="G103" s="11">
        <f ca="1">F103*EXP(_xlfn.NORM.INV(RAND(),'Projection Engine'!$C$8-(Volatility^2/2),Volatility))</f>
        <v>8.7926277032116555</v>
      </c>
      <c r="H103" s="11">
        <f ca="1">G103*EXP(_xlfn.NORM.INV(RAND(),'Projection Engine'!$C$8-(Volatility^2/2),Volatility))</f>
        <v>9.5981674598042925</v>
      </c>
      <c r="I103" s="11">
        <f ca="1">H103*EXP(_xlfn.NORM.INV(RAND(),'Projection Engine'!$C$8-(Volatility^2/2),Volatility))</f>
        <v>12.413233466182557</v>
      </c>
      <c r="J103" s="11">
        <f ca="1">I103*EXP(_xlfn.NORM.INV(RAND(),'Projection Engine'!$C$8-(Volatility^2/2),Volatility))</f>
        <v>9.896620264401907</v>
      </c>
      <c r="K103" s="11">
        <f ca="1">J103*EXP(_xlfn.NORM.INV(RAND(),'Projection Engine'!$C$8-(Volatility^2/2),Volatility))</f>
        <v>16.799191748589021</v>
      </c>
      <c r="L103" s="11">
        <f ca="1">K103*EXP(_xlfn.NORM.INV(RAND(),'Projection Engine'!$C$8-(Volatility^2/2),Volatility))</f>
        <v>14.922320461995316</v>
      </c>
      <c r="M103" s="11">
        <f ca="1">L103*EXP(_xlfn.NORM.INV(RAND(),'Projection Engine'!$C$8-(Volatility^2/2),Volatility))</f>
        <v>26.09885202772309</v>
      </c>
      <c r="N103" s="11">
        <f ca="1">M103*EXP(_xlfn.NORM.INV(RAND(),'Projection Engine'!$C$8-(Volatility^2/2),Volatility))</f>
        <v>24.205476839353082</v>
      </c>
      <c r="O103" s="11">
        <f ca="1">N103*EXP(_xlfn.NORM.INV(RAND(),'Projection Engine'!$C$8-(Volatility^2/2),Volatility))</f>
        <v>17.52019153050221</v>
      </c>
      <c r="P103" s="11">
        <f ca="1">O103*EXP(_xlfn.NORM.INV(RAND(),'Projection Engine'!$C$8-(Volatility^2/2),Volatility))</f>
        <v>15.154737828132562</v>
      </c>
      <c r="Q103" s="11">
        <f ca="1">P103*EXP(_xlfn.NORM.INV(RAND(),'Projection Engine'!$C$8-(Volatility^2/2),Volatility))</f>
        <v>12.692677190053782</v>
      </c>
      <c r="R103" s="11">
        <f ca="1">Q103*EXP(_xlfn.NORM.INV(RAND(),'Projection Engine'!$C$8-(Volatility^2/2),Volatility))</f>
        <v>11.583587688729477</v>
      </c>
      <c r="S103" s="11">
        <f ca="1">R103*EXP(_xlfn.NORM.INV(RAND(),'Projection Engine'!$C$8-(Volatility^2/2),Volatility))</f>
        <v>11.413626659783873</v>
      </c>
      <c r="T103" s="11">
        <f ca="1">S103*EXP(_xlfn.NORM.INV(RAND(),'Projection Engine'!$C$8-(Volatility^2/2),Volatility))</f>
        <v>20.993371451437863</v>
      </c>
      <c r="U103" s="11">
        <f ca="1">T103*EXP(_xlfn.NORM.INV(RAND(),'Projection Engine'!$C$8-(Volatility^2/2),Volatility))</f>
        <v>18.7048634639231</v>
      </c>
      <c r="V103" s="11">
        <f ca="1">U103*EXP(_xlfn.NORM.INV(RAND(),'Projection Engine'!$C$8-(Volatility^2/2),Volatility))</f>
        <v>13.001667389524936</v>
      </c>
      <c r="W103" s="11">
        <f ca="1">V103*EXP(_xlfn.NORM.INV(RAND(),'Projection Engine'!$C$8-(Volatility^2/2),Volatility))</f>
        <v>8.8420863823393194</v>
      </c>
      <c r="X103" s="11">
        <f ca="1">W103*EXP(_xlfn.NORM.INV(RAND(),'Projection Engine'!$C$8-(Volatility^2/2),Volatility))</f>
        <v>8.5156134616404398</v>
      </c>
      <c r="Y103" s="11">
        <f ca="1">X103*EXP(_xlfn.NORM.INV(RAND(),'Projection Engine'!$C$8-(Volatility^2/2),Volatility))</f>
        <v>12.482922151801439</v>
      </c>
      <c r="Z103" s="11">
        <f ca="1">Y103*EXP(_xlfn.NORM.INV(RAND(),'Projection Engine'!$C$8-(Volatility^2/2),Volatility))</f>
        <v>11.69545166113215</v>
      </c>
      <c r="AA103" s="11">
        <f ca="1">Z103*EXP(_xlfn.NORM.INV(RAND(),'Projection Engine'!$C$8-(Volatility^2/2),Volatility))</f>
        <v>10.786346562480306</v>
      </c>
      <c r="AB103" s="11">
        <f ca="1">AA103*EXP(_xlfn.NORM.INV(RAND(),'Projection Engine'!$C$8-(Volatility^2/2),Volatility))</f>
        <v>8.50960819163965</v>
      </c>
      <c r="AC103" s="11">
        <f ca="1">AB103*EXP(_xlfn.NORM.INV(RAND(),'Projection Engine'!$C$8-(Volatility^2/2),Volatility))</f>
        <v>6.7370895067565089</v>
      </c>
      <c r="AD103" s="11">
        <f ca="1">AC103*EXP(_xlfn.NORM.INV(RAND(),'Projection Engine'!$C$8-(Volatility^2/2),Volatility))</f>
        <v>7.5858845748322192</v>
      </c>
      <c r="AE103" s="11">
        <f ca="1">AD103*EXP(_xlfn.NORM.INV(RAND(),'Projection Engine'!$C$8-(Volatility^2/2),Volatility))</f>
        <v>10.21154835274892</v>
      </c>
      <c r="AF103" s="11">
        <f ca="1">AE103*EXP(_xlfn.NORM.INV(RAND(),'Projection Engine'!$C$8-(Volatility^2/2),Volatility))</f>
        <v>9.4586089927235228</v>
      </c>
      <c r="AG103" s="11">
        <f ca="1">AF103*EXP(_xlfn.NORM.INV(RAND(),'Projection Engine'!$C$8-(Volatility^2/2),Volatility))</f>
        <v>5.5720374462092046</v>
      </c>
    </row>
    <row r="104" spans="2:33" x14ac:dyDescent="0.25">
      <c r="B104" t="s">
        <v>167</v>
      </c>
      <c r="C104" s="11">
        <f t="shared" si="1"/>
        <v>9</v>
      </c>
      <c r="D104" s="11">
        <f ca="1">C104*EXP(_xlfn.NORM.INV(RAND(),'Projection Engine'!$C$8-(Volatility^2/2),Volatility))</f>
        <v>8.1831505486111507</v>
      </c>
      <c r="E104" s="11">
        <f ca="1">D104*EXP(_xlfn.NORM.INV(RAND(),'Projection Engine'!$C$8-(Volatility^2/2),Volatility))</f>
        <v>9.650206920017812</v>
      </c>
      <c r="F104" s="11">
        <f ca="1">E104*EXP(_xlfn.NORM.INV(RAND(),'Projection Engine'!$C$8-(Volatility^2/2),Volatility))</f>
        <v>9.6593578064244312</v>
      </c>
      <c r="G104" s="11">
        <f ca="1">F104*EXP(_xlfn.NORM.INV(RAND(),'Projection Engine'!$C$8-(Volatility^2/2),Volatility))</f>
        <v>9.1707657661974054</v>
      </c>
      <c r="H104" s="11">
        <f ca="1">G104*EXP(_xlfn.NORM.INV(RAND(),'Projection Engine'!$C$8-(Volatility^2/2),Volatility))</f>
        <v>9.3684376885852672</v>
      </c>
      <c r="I104" s="11">
        <f ca="1">H104*EXP(_xlfn.NORM.INV(RAND(),'Projection Engine'!$C$8-(Volatility^2/2),Volatility))</f>
        <v>11.361669922454002</v>
      </c>
      <c r="J104" s="11">
        <f ca="1">I104*EXP(_xlfn.NORM.INV(RAND(),'Projection Engine'!$C$8-(Volatility^2/2),Volatility))</f>
        <v>16.666812823512025</v>
      </c>
      <c r="K104" s="11">
        <f ca="1">J104*EXP(_xlfn.NORM.INV(RAND(),'Projection Engine'!$C$8-(Volatility^2/2),Volatility))</f>
        <v>15.596403042248317</v>
      </c>
      <c r="L104" s="11">
        <f ca="1">K104*EXP(_xlfn.NORM.INV(RAND(),'Projection Engine'!$C$8-(Volatility^2/2),Volatility))</f>
        <v>11.762686210357595</v>
      </c>
      <c r="M104" s="11">
        <f ca="1">L104*EXP(_xlfn.NORM.INV(RAND(),'Projection Engine'!$C$8-(Volatility^2/2),Volatility))</f>
        <v>8.3845429094848889</v>
      </c>
      <c r="N104" s="11">
        <f ca="1">M104*EXP(_xlfn.NORM.INV(RAND(),'Projection Engine'!$C$8-(Volatility^2/2),Volatility))</f>
        <v>11.436457068988945</v>
      </c>
      <c r="O104" s="11">
        <f ca="1">N104*EXP(_xlfn.NORM.INV(RAND(),'Projection Engine'!$C$8-(Volatility^2/2),Volatility))</f>
        <v>11.005614077284772</v>
      </c>
      <c r="P104" s="11">
        <f ca="1">O104*EXP(_xlfn.NORM.INV(RAND(),'Projection Engine'!$C$8-(Volatility^2/2),Volatility))</f>
        <v>17.587623218276224</v>
      </c>
      <c r="Q104" s="11">
        <f ca="1">P104*EXP(_xlfn.NORM.INV(RAND(),'Projection Engine'!$C$8-(Volatility^2/2),Volatility))</f>
        <v>22.373497779181122</v>
      </c>
      <c r="R104" s="11">
        <f ca="1">Q104*EXP(_xlfn.NORM.INV(RAND(),'Projection Engine'!$C$8-(Volatility^2/2),Volatility))</f>
        <v>18.795999574128601</v>
      </c>
      <c r="S104" s="11">
        <f ca="1">R104*EXP(_xlfn.NORM.INV(RAND(),'Projection Engine'!$C$8-(Volatility^2/2),Volatility))</f>
        <v>16.582598658175964</v>
      </c>
      <c r="T104" s="11">
        <f ca="1">S104*EXP(_xlfn.NORM.INV(RAND(),'Projection Engine'!$C$8-(Volatility^2/2),Volatility))</f>
        <v>31.377167273574333</v>
      </c>
      <c r="U104" s="11">
        <f ca="1">T104*EXP(_xlfn.NORM.INV(RAND(),'Projection Engine'!$C$8-(Volatility^2/2),Volatility))</f>
        <v>23.769252378971117</v>
      </c>
      <c r="V104" s="11">
        <f ca="1">U104*EXP(_xlfn.NORM.INV(RAND(),'Projection Engine'!$C$8-(Volatility^2/2),Volatility))</f>
        <v>26.88814055306544</v>
      </c>
      <c r="W104" s="11">
        <f ca="1">V104*EXP(_xlfn.NORM.INV(RAND(),'Projection Engine'!$C$8-(Volatility^2/2),Volatility))</f>
        <v>27.81881814245175</v>
      </c>
      <c r="X104" s="11">
        <f ca="1">W104*EXP(_xlfn.NORM.INV(RAND(),'Projection Engine'!$C$8-(Volatility^2/2),Volatility))</f>
        <v>22.003977373317674</v>
      </c>
      <c r="Y104" s="11">
        <f ca="1">X104*EXP(_xlfn.NORM.INV(RAND(),'Projection Engine'!$C$8-(Volatility^2/2),Volatility))</f>
        <v>18.226795272531358</v>
      </c>
      <c r="Z104" s="11">
        <f ca="1">Y104*EXP(_xlfn.NORM.INV(RAND(),'Projection Engine'!$C$8-(Volatility^2/2),Volatility))</f>
        <v>25.338810949030734</v>
      </c>
      <c r="AA104" s="11">
        <f ca="1">Z104*EXP(_xlfn.NORM.INV(RAND(),'Projection Engine'!$C$8-(Volatility^2/2),Volatility))</f>
        <v>26.732518015323201</v>
      </c>
      <c r="AB104" s="11">
        <f ca="1">AA104*EXP(_xlfn.NORM.INV(RAND(),'Projection Engine'!$C$8-(Volatility^2/2),Volatility))</f>
        <v>33.602384721051301</v>
      </c>
      <c r="AC104" s="11">
        <f ca="1">AB104*EXP(_xlfn.NORM.INV(RAND(),'Projection Engine'!$C$8-(Volatility^2/2),Volatility))</f>
        <v>50.799869011834652</v>
      </c>
      <c r="AD104" s="11">
        <f ca="1">AC104*EXP(_xlfn.NORM.INV(RAND(),'Projection Engine'!$C$8-(Volatility^2/2),Volatility))</f>
        <v>55.673340748815853</v>
      </c>
      <c r="AE104" s="11">
        <f ca="1">AD104*EXP(_xlfn.NORM.INV(RAND(),'Projection Engine'!$C$8-(Volatility^2/2),Volatility))</f>
        <v>56.746390233493116</v>
      </c>
      <c r="AF104" s="11">
        <f ca="1">AE104*EXP(_xlfn.NORM.INV(RAND(),'Projection Engine'!$C$8-(Volatility^2/2),Volatility))</f>
        <v>58.550412778781784</v>
      </c>
      <c r="AG104" s="11">
        <f ca="1">AF104*EXP(_xlfn.NORM.INV(RAND(),'Projection Engine'!$C$8-(Volatility^2/2),Volatility))</f>
        <v>118.88894690315368</v>
      </c>
    </row>
    <row r="105" spans="2:33" x14ac:dyDescent="0.25">
      <c r="B105" t="s">
        <v>168</v>
      </c>
      <c r="C105" s="11">
        <f t="shared" si="1"/>
        <v>9</v>
      </c>
      <c r="D105" s="11">
        <f ca="1">C105*EXP(_xlfn.NORM.INV(RAND(),'Projection Engine'!$C$8-(Volatility^2/2),Volatility))</f>
        <v>7.3478618747161093</v>
      </c>
      <c r="E105" s="11">
        <f ca="1">D105*EXP(_xlfn.NORM.INV(RAND(),'Projection Engine'!$C$8-(Volatility^2/2),Volatility))</f>
        <v>8.1889590758574347</v>
      </c>
      <c r="F105" s="11">
        <f ca="1">E105*EXP(_xlfn.NORM.INV(RAND(),'Projection Engine'!$C$8-(Volatility^2/2),Volatility))</f>
        <v>7.2376584513724023</v>
      </c>
      <c r="G105" s="11">
        <f ca="1">F105*EXP(_xlfn.NORM.INV(RAND(),'Projection Engine'!$C$8-(Volatility^2/2),Volatility))</f>
        <v>8.2756364065971475</v>
      </c>
      <c r="H105" s="11">
        <f ca="1">G105*EXP(_xlfn.NORM.INV(RAND(),'Projection Engine'!$C$8-(Volatility^2/2),Volatility))</f>
        <v>5.4848968624060772</v>
      </c>
      <c r="I105" s="11">
        <f ca="1">H105*EXP(_xlfn.NORM.INV(RAND(),'Projection Engine'!$C$8-(Volatility^2/2),Volatility))</f>
        <v>6.1433877666538343</v>
      </c>
      <c r="J105" s="11">
        <f ca="1">I105*EXP(_xlfn.NORM.INV(RAND(),'Projection Engine'!$C$8-(Volatility^2/2),Volatility))</f>
        <v>6.5210618348715439</v>
      </c>
      <c r="K105" s="11">
        <f ca="1">J105*EXP(_xlfn.NORM.INV(RAND(),'Projection Engine'!$C$8-(Volatility^2/2),Volatility))</f>
        <v>8.8139910080239137</v>
      </c>
      <c r="L105" s="11">
        <f ca="1">K105*EXP(_xlfn.NORM.INV(RAND(),'Projection Engine'!$C$8-(Volatility^2/2),Volatility))</f>
        <v>14.957873553047467</v>
      </c>
      <c r="M105" s="11">
        <f ca="1">L105*EXP(_xlfn.NORM.INV(RAND(),'Projection Engine'!$C$8-(Volatility^2/2),Volatility))</f>
        <v>16.999110028421068</v>
      </c>
      <c r="N105" s="11">
        <f ca="1">M105*EXP(_xlfn.NORM.INV(RAND(),'Projection Engine'!$C$8-(Volatility^2/2),Volatility))</f>
        <v>19.854936457975562</v>
      </c>
      <c r="O105" s="11">
        <f ca="1">N105*EXP(_xlfn.NORM.INV(RAND(),'Projection Engine'!$C$8-(Volatility^2/2),Volatility))</f>
        <v>24.925340539661878</v>
      </c>
      <c r="P105" s="11">
        <f ca="1">O105*EXP(_xlfn.NORM.INV(RAND(),'Projection Engine'!$C$8-(Volatility^2/2),Volatility))</f>
        <v>16.356719528741316</v>
      </c>
      <c r="Q105" s="11">
        <f ca="1">P105*EXP(_xlfn.NORM.INV(RAND(),'Projection Engine'!$C$8-(Volatility^2/2),Volatility))</f>
        <v>21.674087693461832</v>
      </c>
      <c r="R105" s="11">
        <f ca="1">Q105*EXP(_xlfn.NORM.INV(RAND(),'Projection Engine'!$C$8-(Volatility^2/2),Volatility))</f>
        <v>28.709930182566701</v>
      </c>
      <c r="S105" s="11">
        <f ca="1">R105*EXP(_xlfn.NORM.INV(RAND(),'Projection Engine'!$C$8-(Volatility^2/2),Volatility))</f>
        <v>38.364773263369251</v>
      </c>
      <c r="T105" s="11">
        <f ca="1">S105*EXP(_xlfn.NORM.INV(RAND(),'Projection Engine'!$C$8-(Volatility^2/2),Volatility))</f>
        <v>28.620242688783399</v>
      </c>
      <c r="U105" s="11">
        <f ca="1">T105*EXP(_xlfn.NORM.INV(RAND(),'Projection Engine'!$C$8-(Volatility^2/2),Volatility))</f>
        <v>29.906539300296537</v>
      </c>
      <c r="V105" s="11">
        <f ca="1">U105*EXP(_xlfn.NORM.INV(RAND(),'Projection Engine'!$C$8-(Volatility^2/2),Volatility))</f>
        <v>28.129130250149586</v>
      </c>
      <c r="W105" s="11">
        <f ca="1">V105*EXP(_xlfn.NORM.INV(RAND(),'Projection Engine'!$C$8-(Volatility^2/2),Volatility))</f>
        <v>18.195954848953992</v>
      </c>
      <c r="X105" s="11">
        <f ca="1">W105*EXP(_xlfn.NORM.INV(RAND(),'Projection Engine'!$C$8-(Volatility^2/2),Volatility))</f>
        <v>23.540800771360441</v>
      </c>
      <c r="Y105" s="11">
        <f ca="1">X105*EXP(_xlfn.NORM.INV(RAND(),'Projection Engine'!$C$8-(Volatility^2/2),Volatility))</f>
        <v>19.439870431237626</v>
      </c>
      <c r="Z105" s="11">
        <f ca="1">Y105*EXP(_xlfn.NORM.INV(RAND(),'Projection Engine'!$C$8-(Volatility^2/2),Volatility))</f>
        <v>21.236007646744969</v>
      </c>
      <c r="AA105" s="11">
        <f ca="1">Z105*EXP(_xlfn.NORM.INV(RAND(),'Projection Engine'!$C$8-(Volatility^2/2),Volatility))</f>
        <v>21.691915909278976</v>
      </c>
      <c r="AB105" s="11">
        <f ca="1">AA105*EXP(_xlfn.NORM.INV(RAND(),'Projection Engine'!$C$8-(Volatility^2/2),Volatility))</f>
        <v>22.527572454550057</v>
      </c>
      <c r="AC105" s="11">
        <f ca="1">AB105*EXP(_xlfn.NORM.INV(RAND(),'Projection Engine'!$C$8-(Volatility^2/2),Volatility))</f>
        <v>39.055338235603564</v>
      </c>
      <c r="AD105" s="11">
        <f ca="1">AC105*EXP(_xlfn.NORM.INV(RAND(),'Projection Engine'!$C$8-(Volatility^2/2),Volatility))</f>
        <v>28.239319381875418</v>
      </c>
      <c r="AE105" s="11">
        <f ca="1">AD105*EXP(_xlfn.NORM.INV(RAND(),'Projection Engine'!$C$8-(Volatility^2/2),Volatility))</f>
        <v>28.34634119120545</v>
      </c>
      <c r="AF105" s="11">
        <f ca="1">AE105*EXP(_xlfn.NORM.INV(RAND(),'Projection Engine'!$C$8-(Volatility^2/2),Volatility))</f>
        <v>39.077978858797501</v>
      </c>
      <c r="AG105" s="11">
        <f ca="1">AF105*EXP(_xlfn.NORM.INV(RAND(),'Projection Engine'!$C$8-(Volatility^2/2),Volatility))</f>
        <v>41.92987291187184</v>
      </c>
    </row>
    <row r="106" spans="2:33" x14ac:dyDescent="0.25">
      <c r="B106" t="s">
        <v>169</v>
      </c>
      <c r="C106" s="11">
        <f t="shared" si="1"/>
        <v>9</v>
      </c>
      <c r="D106" s="11">
        <f ca="1">C106*EXP(_xlfn.NORM.INV(RAND(),'Projection Engine'!$C$8-(Volatility^2/2),Volatility))</f>
        <v>8.6983650662073995</v>
      </c>
      <c r="E106" s="11">
        <f ca="1">D106*EXP(_xlfn.NORM.INV(RAND(),'Projection Engine'!$C$8-(Volatility^2/2),Volatility))</f>
        <v>10.444056631896068</v>
      </c>
      <c r="F106" s="11">
        <f ca="1">E106*EXP(_xlfn.NORM.INV(RAND(),'Projection Engine'!$C$8-(Volatility^2/2),Volatility))</f>
        <v>9.7867695841362075</v>
      </c>
      <c r="G106" s="11">
        <f ca="1">F106*EXP(_xlfn.NORM.INV(RAND(),'Projection Engine'!$C$8-(Volatility^2/2),Volatility))</f>
        <v>10.752416203835951</v>
      </c>
      <c r="H106" s="11">
        <f ca="1">G106*EXP(_xlfn.NORM.INV(RAND(),'Projection Engine'!$C$8-(Volatility^2/2),Volatility))</f>
        <v>7.6230174307741212</v>
      </c>
      <c r="I106" s="11">
        <f ca="1">H106*EXP(_xlfn.NORM.INV(RAND(),'Projection Engine'!$C$8-(Volatility^2/2),Volatility))</f>
        <v>7.4557641234995593</v>
      </c>
      <c r="J106" s="11">
        <f ca="1">I106*EXP(_xlfn.NORM.INV(RAND(),'Projection Engine'!$C$8-(Volatility^2/2),Volatility))</f>
        <v>9.825326333141609</v>
      </c>
      <c r="K106" s="11">
        <f ca="1">J106*EXP(_xlfn.NORM.INV(RAND(),'Projection Engine'!$C$8-(Volatility^2/2),Volatility))</f>
        <v>11.761871829398128</v>
      </c>
      <c r="L106" s="11">
        <f ca="1">K106*EXP(_xlfn.NORM.INV(RAND(),'Projection Engine'!$C$8-(Volatility^2/2),Volatility))</f>
        <v>10.442784580452672</v>
      </c>
      <c r="M106" s="11">
        <f ca="1">L106*EXP(_xlfn.NORM.INV(RAND(),'Projection Engine'!$C$8-(Volatility^2/2),Volatility))</f>
        <v>7.1476090775209178</v>
      </c>
      <c r="N106" s="11">
        <f ca="1">M106*EXP(_xlfn.NORM.INV(RAND(),'Projection Engine'!$C$8-(Volatility^2/2),Volatility))</f>
        <v>8.4538631581382759</v>
      </c>
      <c r="O106" s="11">
        <f ca="1">N106*EXP(_xlfn.NORM.INV(RAND(),'Projection Engine'!$C$8-(Volatility^2/2),Volatility))</f>
        <v>9.6813266503246691</v>
      </c>
      <c r="P106" s="11">
        <f ca="1">O106*EXP(_xlfn.NORM.INV(RAND(),'Projection Engine'!$C$8-(Volatility^2/2),Volatility))</f>
        <v>14.744064386039529</v>
      </c>
      <c r="Q106" s="11">
        <f ca="1">P106*EXP(_xlfn.NORM.INV(RAND(),'Projection Engine'!$C$8-(Volatility^2/2),Volatility))</f>
        <v>17.654128217433783</v>
      </c>
      <c r="R106" s="11">
        <f ca="1">Q106*EXP(_xlfn.NORM.INV(RAND(),'Projection Engine'!$C$8-(Volatility^2/2),Volatility))</f>
        <v>18.602648173061088</v>
      </c>
      <c r="S106" s="11">
        <f ca="1">R106*EXP(_xlfn.NORM.INV(RAND(),'Projection Engine'!$C$8-(Volatility^2/2),Volatility))</f>
        <v>15.638342794192921</v>
      </c>
      <c r="T106" s="11">
        <f ca="1">S106*EXP(_xlfn.NORM.INV(RAND(),'Projection Engine'!$C$8-(Volatility^2/2),Volatility))</f>
        <v>19.233016771225209</v>
      </c>
      <c r="U106" s="11">
        <f ca="1">T106*EXP(_xlfn.NORM.INV(RAND(),'Projection Engine'!$C$8-(Volatility^2/2),Volatility))</f>
        <v>9.2274793409933675</v>
      </c>
      <c r="V106" s="11">
        <f ca="1">U106*EXP(_xlfn.NORM.INV(RAND(),'Projection Engine'!$C$8-(Volatility^2/2),Volatility))</f>
        <v>10.395726385106826</v>
      </c>
      <c r="W106" s="11">
        <f ca="1">V106*EXP(_xlfn.NORM.INV(RAND(),'Projection Engine'!$C$8-(Volatility^2/2),Volatility))</f>
        <v>13.80516612425772</v>
      </c>
      <c r="X106" s="11">
        <f ca="1">W106*EXP(_xlfn.NORM.INV(RAND(),'Projection Engine'!$C$8-(Volatility^2/2),Volatility))</f>
        <v>19.96128888969281</v>
      </c>
      <c r="Y106" s="11">
        <f ca="1">X106*EXP(_xlfn.NORM.INV(RAND(),'Projection Engine'!$C$8-(Volatility^2/2),Volatility))</f>
        <v>32.762947783766535</v>
      </c>
      <c r="Z106" s="11">
        <f ca="1">Y106*EXP(_xlfn.NORM.INV(RAND(),'Projection Engine'!$C$8-(Volatility^2/2),Volatility))</f>
        <v>30.597282885817833</v>
      </c>
      <c r="AA106" s="11">
        <f ca="1">Z106*EXP(_xlfn.NORM.INV(RAND(),'Projection Engine'!$C$8-(Volatility^2/2),Volatility))</f>
        <v>40.238495308576063</v>
      </c>
      <c r="AB106" s="11">
        <f ca="1">AA106*EXP(_xlfn.NORM.INV(RAND(),'Projection Engine'!$C$8-(Volatility^2/2),Volatility))</f>
        <v>58.400581546895005</v>
      </c>
      <c r="AC106" s="11">
        <f ca="1">AB106*EXP(_xlfn.NORM.INV(RAND(),'Projection Engine'!$C$8-(Volatility^2/2),Volatility))</f>
        <v>38.380739795131753</v>
      </c>
      <c r="AD106" s="11">
        <f ca="1">AC106*EXP(_xlfn.NORM.INV(RAND(),'Projection Engine'!$C$8-(Volatility^2/2),Volatility))</f>
        <v>45.229251534381667</v>
      </c>
      <c r="AE106" s="11">
        <f ca="1">AD106*EXP(_xlfn.NORM.INV(RAND(),'Projection Engine'!$C$8-(Volatility^2/2),Volatility))</f>
        <v>55.800100362965779</v>
      </c>
      <c r="AF106" s="11">
        <f ca="1">AE106*EXP(_xlfn.NORM.INV(RAND(),'Projection Engine'!$C$8-(Volatility^2/2),Volatility))</f>
        <v>50.409438284701032</v>
      </c>
      <c r="AG106" s="11">
        <f ca="1">AF106*EXP(_xlfn.NORM.INV(RAND(),'Projection Engine'!$C$8-(Volatility^2/2),Volatility))</f>
        <v>58.338950403624693</v>
      </c>
    </row>
    <row r="107" spans="2:33" x14ac:dyDescent="0.25">
      <c r="B107" t="s">
        <v>170</v>
      </c>
      <c r="C107" s="11">
        <f t="shared" si="1"/>
        <v>9</v>
      </c>
      <c r="D107" s="11">
        <f ca="1">C107*EXP(_xlfn.NORM.INV(RAND(),'Projection Engine'!$C$8-(Volatility^2/2),Volatility))</f>
        <v>6.8437068274706485</v>
      </c>
      <c r="E107" s="11">
        <f ca="1">D107*EXP(_xlfn.NORM.INV(RAND(),'Projection Engine'!$C$8-(Volatility^2/2),Volatility))</f>
        <v>6.1080305655854987</v>
      </c>
      <c r="F107" s="11">
        <f ca="1">E107*EXP(_xlfn.NORM.INV(RAND(),'Projection Engine'!$C$8-(Volatility^2/2),Volatility))</f>
        <v>6.5406543172268741</v>
      </c>
      <c r="G107" s="11">
        <f ca="1">F107*EXP(_xlfn.NORM.INV(RAND(),'Projection Engine'!$C$8-(Volatility^2/2),Volatility))</f>
        <v>7.2150222577711469</v>
      </c>
      <c r="H107" s="11">
        <f ca="1">G107*EXP(_xlfn.NORM.INV(RAND(),'Projection Engine'!$C$8-(Volatility^2/2),Volatility))</f>
        <v>6.6686183067142899</v>
      </c>
      <c r="I107" s="11">
        <f ca="1">H107*EXP(_xlfn.NORM.INV(RAND(),'Projection Engine'!$C$8-(Volatility^2/2),Volatility))</f>
        <v>7.2372781620856843</v>
      </c>
      <c r="J107" s="11">
        <f ca="1">I107*EXP(_xlfn.NORM.INV(RAND(),'Projection Engine'!$C$8-(Volatility^2/2),Volatility))</f>
        <v>7.1353622999600796</v>
      </c>
      <c r="K107" s="11">
        <f ca="1">J107*EXP(_xlfn.NORM.INV(RAND(),'Projection Engine'!$C$8-(Volatility^2/2),Volatility))</f>
        <v>9.1272632460301555</v>
      </c>
      <c r="L107" s="11">
        <f ca="1">K107*EXP(_xlfn.NORM.INV(RAND(),'Projection Engine'!$C$8-(Volatility^2/2),Volatility))</f>
        <v>12.474203675618359</v>
      </c>
      <c r="M107" s="11">
        <f ca="1">L107*EXP(_xlfn.NORM.INV(RAND(),'Projection Engine'!$C$8-(Volatility^2/2),Volatility))</f>
        <v>18.010394438943585</v>
      </c>
      <c r="N107" s="11">
        <f ca="1">M107*EXP(_xlfn.NORM.INV(RAND(),'Projection Engine'!$C$8-(Volatility^2/2),Volatility))</f>
        <v>24.963630332523355</v>
      </c>
      <c r="O107" s="11">
        <f ca="1">N107*EXP(_xlfn.NORM.INV(RAND(),'Projection Engine'!$C$8-(Volatility^2/2),Volatility))</f>
        <v>18.32655388096445</v>
      </c>
      <c r="P107" s="11">
        <f ca="1">O107*EXP(_xlfn.NORM.INV(RAND(),'Projection Engine'!$C$8-(Volatility^2/2),Volatility))</f>
        <v>21.885272558903583</v>
      </c>
      <c r="Q107" s="11">
        <f ca="1">P107*EXP(_xlfn.NORM.INV(RAND(),'Projection Engine'!$C$8-(Volatility^2/2),Volatility))</f>
        <v>20.411200922104509</v>
      </c>
      <c r="R107" s="11">
        <f ca="1">Q107*EXP(_xlfn.NORM.INV(RAND(),'Projection Engine'!$C$8-(Volatility^2/2),Volatility))</f>
        <v>27.531104963456926</v>
      </c>
      <c r="S107" s="11">
        <f ca="1">R107*EXP(_xlfn.NORM.INV(RAND(),'Projection Engine'!$C$8-(Volatility^2/2),Volatility))</f>
        <v>24.648775638712863</v>
      </c>
      <c r="T107" s="11">
        <f ca="1">S107*EXP(_xlfn.NORM.INV(RAND(),'Projection Engine'!$C$8-(Volatility^2/2),Volatility))</f>
        <v>26.055368514571214</v>
      </c>
      <c r="U107" s="11">
        <f ca="1">T107*EXP(_xlfn.NORM.INV(RAND(),'Projection Engine'!$C$8-(Volatility^2/2),Volatility))</f>
        <v>24.875955964329446</v>
      </c>
      <c r="V107" s="11">
        <f ca="1">U107*EXP(_xlfn.NORM.INV(RAND(),'Projection Engine'!$C$8-(Volatility^2/2),Volatility))</f>
        <v>20.068416819072961</v>
      </c>
      <c r="W107" s="11">
        <f ca="1">V107*EXP(_xlfn.NORM.INV(RAND(),'Projection Engine'!$C$8-(Volatility^2/2),Volatility))</f>
        <v>28.672279635302605</v>
      </c>
      <c r="X107" s="11">
        <f ca="1">W107*EXP(_xlfn.NORM.INV(RAND(),'Projection Engine'!$C$8-(Volatility^2/2),Volatility))</f>
        <v>26.759002353404146</v>
      </c>
      <c r="Y107" s="11">
        <f ca="1">X107*EXP(_xlfn.NORM.INV(RAND(),'Projection Engine'!$C$8-(Volatility^2/2),Volatility))</f>
        <v>24.217439775642408</v>
      </c>
      <c r="Z107" s="11">
        <f ca="1">Y107*EXP(_xlfn.NORM.INV(RAND(),'Projection Engine'!$C$8-(Volatility^2/2),Volatility))</f>
        <v>26.878278991693875</v>
      </c>
      <c r="AA107" s="11">
        <f ca="1">Z107*EXP(_xlfn.NORM.INV(RAND(),'Projection Engine'!$C$8-(Volatility^2/2),Volatility))</f>
        <v>28.141439024143079</v>
      </c>
      <c r="AB107" s="11">
        <f ca="1">AA107*EXP(_xlfn.NORM.INV(RAND(),'Projection Engine'!$C$8-(Volatility^2/2),Volatility))</f>
        <v>19.903751523194707</v>
      </c>
      <c r="AC107" s="11">
        <f ca="1">AB107*EXP(_xlfn.NORM.INV(RAND(),'Projection Engine'!$C$8-(Volatility^2/2),Volatility))</f>
        <v>17.249002588096644</v>
      </c>
      <c r="AD107" s="11">
        <f ca="1">AC107*EXP(_xlfn.NORM.INV(RAND(),'Projection Engine'!$C$8-(Volatility^2/2),Volatility))</f>
        <v>10.474163816498049</v>
      </c>
      <c r="AE107" s="11">
        <f ca="1">AD107*EXP(_xlfn.NORM.INV(RAND(),'Projection Engine'!$C$8-(Volatility^2/2),Volatility))</f>
        <v>11.124568548478145</v>
      </c>
      <c r="AF107" s="11">
        <f ca="1">AE107*EXP(_xlfn.NORM.INV(RAND(),'Projection Engine'!$C$8-(Volatility^2/2),Volatility))</f>
        <v>14.813400274477251</v>
      </c>
      <c r="AG107" s="11">
        <f ca="1">AF107*EXP(_xlfn.NORM.INV(RAND(),'Projection Engine'!$C$8-(Volatility^2/2),Volatility))</f>
        <v>21.998126334126152</v>
      </c>
    </row>
    <row r="108" spans="2:33" x14ac:dyDescent="0.25">
      <c r="B108" t="s">
        <v>171</v>
      </c>
      <c r="C108" s="11">
        <f t="shared" si="1"/>
        <v>9</v>
      </c>
      <c r="D108" s="11">
        <f ca="1">C108*EXP(_xlfn.NORM.INV(RAND(),'Projection Engine'!$C$8-(Volatility^2/2),Volatility))</f>
        <v>7.5660513567058238</v>
      </c>
      <c r="E108" s="11">
        <f ca="1">D108*EXP(_xlfn.NORM.INV(RAND(),'Projection Engine'!$C$8-(Volatility^2/2),Volatility))</f>
        <v>10.443054930800388</v>
      </c>
      <c r="F108" s="11">
        <f ca="1">E108*EXP(_xlfn.NORM.INV(RAND(),'Projection Engine'!$C$8-(Volatility^2/2),Volatility))</f>
        <v>9.9134472628843842</v>
      </c>
      <c r="G108" s="11">
        <f ca="1">F108*EXP(_xlfn.NORM.INV(RAND(),'Projection Engine'!$C$8-(Volatility^2/2),Volatility))</f>
        <v>14.032046629660606</v>
      </c>
      <c r="H108" s="11">
        <f ca="1">G108*EXP(_xlfn.NORM.INV(RAND(),'Projection Engine'!$C$8-(Volatility^2/2),Volatility))</f>
        <v>12.253819085909385</v>
      </c>
      <c r="I108" s="11">
        <f ca="1">H108*EXP(_xlfn.NORM.INV(RAND(),'Projection Engine'!$C$8-(Volatility^2/2),Volatility))</f>
        <v>12.766592896988438</v>
      </c>
      <c r="J108" s="11">
        <f ca="1">I108*EXP(_xlfn.NORM.INV(RAND(),'Projection Engine'!$C$8-(Volatility^2/2),Volatility))</f>
        <v>12.903489566056916</v>
      </c>
      <c r="K108" s="11">
        <f ca="1">J108*EXP(_xlfn.NORM.INV(RAND(),'Projection Engine'!$C$8-(Volatility^2/2),Volatility))</f>
        <v>9.2548691676618713</v>
      </c>
      <c r="L108" s="11">
        <f ca="1">K108*EXP(_xlfn.NORM.INV(RAND(),'Projection Engine'!$C$8-(Volatility^2/2),Volatility))</f>
        <v>11.034430838078293</v>
      </c>
      <c r="M108" s="11">
        <f ca="1">L108*EXP(_xlfn.NORM.INV(RAND(),'Projection Engine'!$C$8-(Volatility^2/2),Volatility))</f>
        <v>9.1989399852111813</v>
      </c>
      <c r="N108" s="11">
        <f ca="1">M108*EXP(_xlfn.NORM.INV(RAND(),'Projection Engine'!$C$8-(Volatility^2/2),Volatility))</f>
        <v>7.362389381442858</v>
      </c>
      <c r="O108" s="11">
        <f ca="1">N108*EXP(_xlfn.NORM.INV(RAND(),'Projection Engine'!$C$8-(Volatility^2/2),Volatility))</f>
        <v>7.2136030194955865</v>
      </c>
      <c r="P108" s="11">
        <f ca="1">O108*EXP(_xlfn.NORM.INV(RAND(),'Projection Engine'!$C$8-(Volatility^2/2),Volatility))</f>
        <v>16.385546365086025</v>
      </c>
      <c r="Q108" s="11">
        <f ca="1">P108*EXP(_xlfn.NORM.INV(RAND(),'Projection Engine'!$C$8-(Volatility^2/2),Volatility))</f>
        <v>16.029656517662417</v>
      </c>
      <c r="R108" s="11">
        <f ca="1">Q108*EXP(_xlfn.NORM.INV(RAND(),'Projection Engine'!$C$8-(Volatility^2/2),Volatility))</f>
        <v>19.368603901513591</v>
      </c>
      <c r="S108" s="11">
        <f ca="1">R108*EXP(_xlfn.NORM.INV(RAND(),'Projection Engine'!$C$8-(Volatility^2/2),Volatility))</f>
        <v>19.009405316539148</v>
      </c>
      <c r="T108" s="11">
        <f ca="1">S108*EXP(_xlfn.NORM.INV(RAND(),'Projection Engine'!$C$8-(Volatility^2/2),Volatility))</f>
        <v>15.268883438649869</v>
      </c>
      <c r="U108" s="11">
        <f ca="1">T108*EXP(_xlfn.NORM.INV(RAND(),'Projection Engine'!$C$8-(Volatility^2/2),Volatility))</f>
        <v>15.402200512198997</v>
      </c>
      <c r="V108" s="11">
        <f ca="1">U108*EXP(_xlfn.NORM.INV(RAND(),'Projection Engine'!$C$8-(Volatility^2/2),Volatility))</f>
        <v>22.248042461286278</v>
      </c>
      <c r="W108" s="11">
        <f ca="1">V108*EXP(_xlfn.NORM.INV(RAND(),'Projection Engine'!$C$8-(Volatility^2/2),Volatility))</f>
        <v>25.161793828019754</v>
      </c>
      <c r="X108" s="11">
        <f ca="1">W108*EXP(_xlfn.NORM.INV(RAND(),'Projection Engine'!$C$8-(Volatility^2/2),Volatility))</f>
        <v>23.771906519502675</v>
      </c>
      <c r="Y108" s="11">
        <f ca="1">X108*EXP(_xlfn.NORM.INV(RAND(),'Projection Engine'!$C$8-(Volatility^2/2),Volatility))</f>
        <v>20.576469589521363</v>
      </c>
      <c r="Z108" s="11">
        <f ca="1">Y108*EXP(_xlfn.NORM.INV(RAND(),'Projection Engine'!$C$8-(Volatility^2/2),Volatility))</f>
        <v>20.498786692167442</v>
      </c>
      <c r="AA108" s="11">
        <f ca="1">Z108*EXP(_xlfn.NORM.INV(RAND(),'Projection Engine'!$C$8-(Volatility^2/2),Volatility))</f>
        <v>26.173570186780509</v>
      </c>
      <c r="AB108" s="11">
        <f ca="1">AA108*EXP(_xlfn.NORM.INV(RAND(),'Projection Engine'!$C$8-(Volatility^2/2),Volatility))</f>
        <v>29.583523523291028</v>
      </c>
      <c r="AC108" s="11">
        <f ca="1">AB108*EXP(_xlfn.NORM.INV(RAND(),'Projection Engine'!$C$8-(Volatility^2/2),Volatility))</f>
        <v>25.531226324572874</v>
      </c>
      <c r="AD108" s="11">
        <f ca="1">AC108*EXP(_xlfn.NORM.INV(RAND(),'Projection Engine'!$C$8-(Volatility^2/2),Volatility))</f>
        <v>29.275858350748901</v>
      </c>
      <c r="AE108" s="11">
        <f ca="1">AD108*EXP(_xlfn.NORM.INV(RAND(),'Projection Engine'!$C$8-(Volatility^2/2),Volatility))</f>
        <v>25.192451678459108</v>
      </c>
      <c r="AF108" s="11">
        <f ca="1">AE108*EXP(_xlfn.NORM.INV(RAND(),'Projection Engine'!$C$8-(Volatility^2/2),Volatility))</f>
        <v>13.039448710433806</v>
      </c>
      <c r="AG108" s="11">
        <f ca="1">AF108*EXP(_xlfn.NORM.INV(RAND(),'Projection Engine'!$C$8-(Volatility^2/2),Volatility))</f>
        <v>16.259292223840589</v>
      </c>
    </row>
    <row r="109" spans="2:33" x14ac:dyDescent="0.25">
      <c r="B109" t="s">
        <v>172</v>
      </c>
      <c r="C109" s="11">
        <f t="shared" si="1"/>
        <v>9</v>
      </c>
      <c r="D109" s="11">
        <f ca="1">C109*EXP(_xlfn.NORM.INV(RAND(),'Projection Engine'!$C$8-(Volatility^2/2),Volatility))</f>
        <v>12.159641374308229</v>
      </c>
      <c r="E109" s="11">
        <f ca="1">D109*EXP(_xlfn.NORM.INV(RAND(),'Projection Engine'!$C$8-(Volatility^2/2),Volatility))</f>
        <v>11.621736758364117</v>
      </c>
      <c r="F109" s="11">
        <f ca="1">E109*EXP(_xlfn.NORM.INV(RAND(),'Projection Engine'!$C$8-(Volatility^2/2),Volatility))</f>
        <v>12.79069018450568</v>
      </c>
      <c r="G109" s="11">
        <f ca="1">F109*EXP(_xlfn.NORM.INV(RAND(),'Projection Engine'!$C$8-(Volatility^2/2),Volatility))</f>
        <v>15.895310898225405</v>
      </c>
      <c r="H109" s="11">
        <f ca="1">G109*EXP(_xlfn.NORM.INV(RAND(),'Projection Engine'!$C$8-(Volatility^2/2),Volatility))</f>
        <v>16.547899183311849</v>
      </c>
      <c r="I109" s="11">
        <f ca="1">H109*EXP(_xlfn.NORM.INV(RAND(),'Projection Engine'!$C$8-(Volatility^2/2),Volatility))</f>
        <v>9.8665021764014416</v>
      </c>
      <c r="J109" s="11">
        <f ca="1">I109*EXP(_xlfn.NORM.INV(RAND(),'Projection Engine'!$C$8-(Volatility^2/2),Volatility))</f>
        <v>7.4895870225216843</v>
      </c>
      <c r="K109" s="11">
        <f ca="1">J109*EXP(_xlfn.NORM.INV(RAND(),'Projection Engine'!$C$8-(Volatility^2/2),Volatility))</f>
        <v>12.052686639493954</v>
      </c>
      <c r="L109" s="11">
        <f ca="1">K109*EXP(_xlfn.NORM.INV(RAND(),'Projection Engine'!$C$8-(Volatility^2/2),Volatility))</f>
        <v>6.1336266283235741</v>
      </c>
      <c r="M109" s="11">
        <f ca="1">L109*EXP(_xlfn.NORM.INV(RAND(),'Projection Engine'!$C$8-(Volatility^2/2),Volatility))</f>
        <v>2.5498389246814095</v>
      </c>
      <c r="N109" s="11">
        <f ca="1">M109*EXP(_xlfn.NORM.INV(RAND(),'Projection Engine'!$C$8-(Volatility^2/2),Volatility))</f>
        <v>2.1075299494031468</v>
      </c>
      <c r="O109" s="11">
        <f ca="1">N109*EXP(_xlfn.NORM.INV(RAND(),'Projection Engine'!$C$8-(Volatility^2/2),Volatility))</f>
        <v>2.5404562296626922</v>
      </c>
      <c r="P109" s="11">
        <f ca="1">O109*EXP(_xlfn.NORM.INV(RAND(),'Projection Engine'!$C$8-(Volatility^2/2),Volatility))</f>
        <v>4.363393830278623</v>
      </c>
      <c r="Q109" s="11">
        <f ca="1">P109*EXP(_xlfn.NORM.INV(RAND(),'Projection Engine'!$C$8-(Volatility^2/2),Volatility))</f>
        <v>5.721143439917399</v>
      </c>
      <c r="R109" s="11">
        <f ca="1">Q109*EXP(_xlfn.NORM.INV(RAND(),'Projection Engine'!$C$8-(Volatility^2/2),Volatility))</f>
        <v>2.9833666617732342</v>
      </c>
      <c r="S109" s="11">
        <f ca="1">R109*EXP(_xlfn.NORM.INV(RAND(),'Projection Engine'!$C$8-(Volatility^2/2),Volatility))</f>
        <v>1.4601465001750267</v>
      </c>
      <c r="T109" s="11">
        <f ca="1">S109*EXP(_xlfn.NORM.INV(RAND(),'Projection Engine'!$C$8-(Volatility^2/2),Volatility))</f>
        <v>1.695848154246423</v>
      </c>
      <c r="U109" s="11">
        <f ca="1">T109*EXP(_xlfn.NORM.INV(RAND(),'Projection Engine'!$C$8-(Volatility^2/2),Volatility))</f>
        <v>1.8408406045527128</v>
      </c>
      <c r="V109" s="11">
        <f ca="1">U109*EXP(_xlfn.NORM.INV(RAND(),'Projection Engine'!$C$8-(Volatility^2/2),Volatility))</f>
        <v>1.2200980667774282</v>
      </c>
      <c r="W109" s="11">
        <f ca="1">V109*EXP(_xlfn.NORM.INV(RAND(),'Projection Engine'!$C$8-(Volatility^2/2),Volatility))</f>
        <v>1.4012893156374455</v>
      </c>
      <c r="X109" s="11">
        <f ca="1">W109*EXP(_xlfn.NORM.INV(RAND(),'Projection Engine'!$C$8-(Volatility^2/2),Volatility))</f>
        <v>0.87838270594616841</v>
      </c>
      <c r="Y109" s="11">
        <f ca="1">X109*EXP(_xlfn.NORM.INV(RAND(),'Projection Engine'!$C$8-(Volatility^2/2),Volatility))</f>
        <v>1.2186434651779392</v>
      </c>
      <c r="Z109" s="11">
        <f ca="1">Y109*EXP(_xlfn.NORM.INV(RAND(),'Projection Engine'!$C$8-(Volatility^2/2),Volatility))</f>
        <v>2.4548617378670743</v>
      </c>
      <c r="AA109" s="11">
        <f ca="1">Z109*EXP(_xlfn.NORM.INV(RAND(),'Projection Engine'!$C$8-(Volatility^2/2),Volatility))</f>
        <v>3.1426221418268425</v>
      </c>
      <c r="AB109" s="11">
        <f ca="1">AA109*EXP(_xlfn.NORM.INV(RAND(),'Projection Engine'!$C$8-(Volatility^2/2),Volatility))</f>
        <v>3.7500014440335918</v>
      </c>
      <c r="AC109" s="11">
        <f ca="1">AB109*EXP(_xlfn.NORM.INV(RAND(),'Projection Engine'!$C$8-(Volatility^2/2),Volatility))</f>
        <v>3.6771123004288144</v>
      </c>
      <c r="AD109" s="11">
        <f ca="1">AC109*EXP(_xlfn.NORM.INV(RAND(),'Projection Engine'!$C$8-(Volatility^2/2),Volatility))</f>
        <v>4.1767337217844691</v>
      </c>
      <c r="AE109" s="11">
        <f ca="1">AD109*EXP(_xlfn.NORM.INV(RAND(),'Projection Engine'!$C$8-(Volatility^2/2),Volatility))</f>
        <v>6.1989616869886914</v>
      </c>
      <c r="AF109" s="11">
        <f ca="1">AE109*EXP(_xlfn.NORM.INV(RAND(),'Projection Engine'!$C$8-(Volatility^2/2),Volatility))</f>
        <v>4.709848776766413</v>
      </c>
      <c r="AG109" s="11">
        <f ca="1">AF109*EXP(_xlfn.NORM.INV(RAND(),'Projection Engine'!$C$8-(Volatility^2/2),Volatility))</f>
        <v>5.9547795768785301</v>
      </c>
    </row>
    <row r="110" spans="2:33" x14ac:dyDescent="0.25">
      <c r="B110" t="s">
        <v>173</v>
      </c>
      <c r="C110" s="11">
        <f t="shared" si="1"/>
        <v>9</v>
      </c>
      <c r="D110" s="11">
        <f ca="1">C110*EXP(_xlfn.NORM.INV(RAND(),'Projection Engine'!$C$8-(Volatility^2/2),Volatility))</f>
        <v>13.118350096444392</v>
      </c>
      <c r="E110" s="11">
        <f ca="1">D110*EXP(_xlfn.NORM.INV(RAND(),'Projection Engine'!$C$8-(Volatility^2/2),Volatility))</f>
        <v>13.994636180128394</v>
      </c>
      <c r="F110" s="11">
        <f ca="1">E110*EXP(_xlfn.NORM.INV(RAND(),'Projection Engine'!$C$8-(Volatility^2/2),Volatility))</f>
        <v>12.505161475142499</v>
      </c>
      <c r="G110" s="11">
        <f ca="1">F110*EXP(_xlfn.NORM.INV(RAND(),'Projection Engine'!$C$8-(Volatility^2/2),Volatility))</f>
        <v>8.5539123472773024</v>
      </c>
      <c r="H110" s="11">
        <f ca="1">G110*EXP(_xlfn.NORM.INV(RAND(),'Projection Engine'!$C$8-(Volatility^2/2),Volatility))</f>
        <v>8.7901190299765144</v>
      </c>
      <c r="I110" s="11">
        <f ca="1">H110*EXP(_xlfn.NORM.INV(RAND(),'Projection Engine'!$C$8-(Volatility^2/2),Volatility))</f>
        <v>12.165534026255058</v>
      </c>
      <c r="J110" s="11">
        <f ca="1">I110*EXP(_xlfn.NORM.INV(RAND(),'Projection Engine'!$C$8-(Volatility^2/2),Volatility))</f>
        <v>14.376618996940808</v>
      </c>
      <c r="K110" s="11">
        <f ca="1">J110*EXP(_xlfn.NORM.INV(RAND(),'Projection Engine'!$C$8-(Volatility^2/2),Volatility))</f>
        <v>18.961918973226595</v>
      </c>
      <c r="L110" s="11">
        <f ca="1">K110*EXP(_xlfn.NORM.INV(RAND(),'Projection Engine'!$C$8-(Volatility^2/2),Volatility))</f>
        <v>18.974035654214063</v>
      </c>
      <c r="M110" s="11">
        <f ca="1">L110*EXP(_xlfn.NORM.INV(RAND(),'Projection Engine'!$C$8-(Volatility^2/2),Volatility))</f>
        <v>30.4775422173621</v>
      </c>
      <c r="N110" s="11">
        <f ca="1">M110*EXP(_xlfn.NORM.INV(RAND(),'Projection Engine'!$C$8-(Volatility^2/2),Volatility))</f>
        <v>27.019622973132762</v>
      </c>
      <c r="O110" s="11">
        <f ca="1">N110*EXP(_xlfn.NORM.INV(RAND(),'Projection Engine'!$C$8-(Volatility^2/2),Volatility))</f>
        <v>47.091896380153401</v>
      </c>
      <c r="P110" s="11">
        <f ca="1">O110*EXP(_xlfn.NORM.INV(RAND(),'Projection Engine'!$C$8-(Volatility^2/2),Volatility))</f>
        <v>47.175354820216988</v>
      </c>
      <c r="Q110" s="11">
        <f ca="1">P110*EXP(_xlfn.NORM.INV(RAND(),'Projection Engine'!$C$8-(Volatility^2/2),Volatility))</f>
        <v>98.686961501377979</v>
      </c>
      <c r="R110" s="11">
        <f ca="1">Q110*EXP(_xlfn.NORM.INV(RAND(),'Projection Engine'!$C$8-(Volatility^2/2),Volatility))</f>
        <v>139.1465424494894</v>
      </c>
      <c r="S110" s="11">
        <f ca="1">R110*EXP(_xlfn.NORM.INV(RAND(),'Projection Engine'!$C$8-(Volatility^2/2),Volatility))</f>
        <v>144.30804607655372</v>
      </c>
      <c r="T110" s="11">
        <f ca="1">S110*EXP(_xlfn.NORM.INV(RAND(),'Projection Engine'!$C$8-(Volatility^2/2),Volatility))</f>
        <v>209.57269699049132</v>
      </c>
      <c r="U110" s="11">
        <f ca="1">T110*EXP(_xlfn.NORM.INV(RAND(),'Projection Engine'!$C$8-(Volatility^2/2),Volatility))</f>
        <v>268.56204565050206</v>
      </c>
      <c r="V110" s="11">
        <f ca="1">U110*EXP(_xlfn.NORM.INV(RAND(),'Projection Engine'!$C$8-(Volatility^2/2),Volatility))</f>
        <v>195.98113434084584</v>
      </c>
      <c r="W110" s="11">
        <f ca="1">V110*EXP(_xlfn.NORM.INV(RAND(),'Projection Engine'!$C$8-(Volatility^2/2),Volatility))</f>
        <v>170.29728706033507</v>
      </c>
      <c r="X110" s="11">
        <f ca="1">W110*EXP(_xlfn.NORM.INV(RAND(),'Projection Engine'!$C$8-(Volatility^2/2),Volatility))</f>
        <v>276.32870405649936</v>
      </c>
      <c r="Y110" s="11">
        <f ca="1">X110*EXP(_xlfn.NORM.INV(RAND(),'Projection Engine'!$C$8-(Volatility^2/2),Volatility))</f>
        <v>295.98266793392196</v>
      </c>
      <c r="Z110" s="11">
        <f ca="1">Y110*EXP(_xlfn.NORM.INV(RAND(),'Projection Engine'!$C$8-(Volatility^2/2),Volatility))</f>
        <v>312.51036699583102</v>
      </c>
      <c r="AA110" s="11">
        <f ca="1">Z110*EXP(_xlfn.NORM.INV(RAND(),'Projection Engine'!$C$8-(Volatility^2/2),Volatility))</f>
        <v>381.04286237042635</v>
      </c>
      <c r="AB110" s="11">
        <f ca="1">AA110*EXP(_xlfn.NORM.INV(RAND(),'Projection Engine'!$C$8-(Volatility^2/2),Volatility))</f>
        <v>299.01753825527578</v>
      </c>
      <c r="AC110" s="11">
        <f ca="1">AB110*EXP(_xlfn.NORM.INV(RAND(),'Projection Engine'!$C$8-(Volatility^2/2),Volatility))</f>
        <v>464.87676938537993</v>
      </c>
      <c r="AD110" s="11">
        <f ca="1">AC110*EXP(_xlfn.NORM.INV(RAND(),'Projection Engine'!$C$8-(Volatility^2/2),Volatility))</f>
        <v>410.25339157357553</v>
      </c>
      <c r="AE110" s="11">
        <f ca="1">AD110*EXP(_xlfn.NORM.INV(RAND(),'Projection Engine'!$C$8-(Volatility^2/2),Volatility))</f>
        <v>646.02338422598041</v>
      </c>
      <c r="AF110" s="11">
        <f ca="1">AE110*EXP(_xlfn.NORM.INV(RAND(),'Projection Engine'!$C$8-(Volatility^2/2),Volatility))</f>
        <v>612.82207948823634</v>
      </c>
      <c r="AG110" s="11">
        <f ca="1">AF110*EXP(_xlfn.NORM.INV(RAND(),'Projection Engine'!$C$8-(Volatility^2/2),Volatility))</f>
        <v>814.54510426761635</v>
      </c>
    </row>
    <row r="111" spans="2:33" x14ac:dyDescent="0.25">
      <c r="B111" t="s">
        <v>174</v>
      </c>
      <c r="C111" s="11">
        <f t="shared" si="1"/>
        <v>9</v>
      </c>
      <c r="D111" s="11">
        <f ca="1">C111*EXP(_xlfn.NORM.INV(RAND(),'Projection Engine'!$C$8-(Volatility^2/2),Volatility))</f>
        <v>6.5928532658341741</v>
      </c>
      <c r="E111" s="11">
        <f ca="1">D111*EXP(_xlfn.NORM.INV(RAND(),'Projection Engine'!$C$8-(Volatility^2/2),Volatility))</f>
        <v>8.8341345490453449</v>
      </c>
      <c r="F111" s="11">
        <f ca="1">E111*EXP(_xlfn.NORM.INV(RAND(),'Projection Engine'!$C$8-(Volatility^2/2),Volatility))</f>
        <v>15.834497869589583</v>
      </c>
      <c r="G111" s="11">
        <f ca="1">F111*EXP(_xlfn.NORM.INV(RAND(),'Projection Engine'!$C$8-(Volatility^2/2),Volatility))</f>
        <v>16.935657805333669</v>
      </c>
      <c r="H111" s="11">
        <f ca="1">G111*EXP(_xlfn.NORM.INV(RAND(),'Projection Engine'!$C$8-(Volatility^2/2),Volatility))</f>
        <v>20.648720448103138</v>
      </c>
      <c r="I111" s="11">
        <f ca="1">H111*EXP(_xlfn.NORM.INV(RAND(),'Projection Engine'!$C$8-(Volatility^2/2),Volatility))</f>
        <v>20.085807585346419</v>
      </c>
      <c r="J111" s="11">
        <f ca="1">I111*EXP(_xlfn.NORM.INV(RAND(),'Projection Engine'!$C$8-(Volatility^2/2),Volatility))</f>
        <v>25.232981478588346</v>
      </c>
      <c r="K111" s="11">
        <f ca="1">J111*EXP(_xlfn.NORM.INV(RAND(),'Projection Engine'!$C$8-(Volatility^2/2),Volatility))</f>
        <v>26.680429552742982</v>
      </c>
      <c r="L111" s="11">
        <f ca="1">K111*EXP(_xlfn.NORM.INV(RAND(),'Projection Engine'!$C$8-(Volatility^2/2),Volatility))</f>
        <v>33.010465256960174</v>
      </c>
      <c r="M111" s="11">
        <f ca="1">L111*EXP(_xlfn.NORM.INV(RAND(),'Projection Engine'!$C$8-(Volatility^2/2),Volatility))</f>
        <v>51.84605737943037</v>
      </c>
      <c r="N111" s="11">
        <f ca="1">M111*EXP(_xlfn.NORM.INV(RAND(),'Projection Engine'!$C$8-(Volatility^2/2),Volatility))</f>
        <v>71.464696023728095</v>
      </c>
      <c r="O111" s="11">
        <f ca="1">N111*EXP(_xlfn.NORM.INV(RAND(),'Projection Engine'!$C$8-(Volatility^2/2),Volatility))</f>
        <v>52.206687408315872</v>
      </c>
      <c r="P111" s="11">
        <f ca="1">O111*EXP(_xlfn.NORM.INV(RAND(),'Projection Engine'!$C$8-(Volatility^2/2),Volatility))</f>
        <v>71.498977752749354</v>
      </c>
      <c r="Q111" s="11">
        <f ca="1">P111*EXP(_xlfn.NORM.INV(RAND(),'Projection Engine'!$C$8-(Volatility^2/2),Volatility))</f>
        <v>63.404766706925052</v>
      </c>
      <c r="R111" s="11">
        <f ca="1">Q111*EXP(_xlfn.NORM.INV(RAND(),'Projection Engine'!$C$8-(Volatility^2/2),Volatility))</f>
        <v>78.627318924712881</v>
      </c>
      <c r="S111" s="11">
        <f ca="1">R111*EXP(_xlfn.NORM.INV(RAND(),'Projection Engine'!$C$8-(Volatility^2/2),Volatility))</f>
        <v>102.95373717500364</v>
      </c>
      <c r="T111" s="11">
        <f ca="1">S111*EXP(_xlfn.NORM.INV(RAND(),'Projection Engine'!$C$8-(Volatility^2/2),Volatility))</f>
        <v>110.53314329371386</v>
      </c>
      <c r="U111" s="11">
        <f ca="1">T111*EXP(_xlfn.NORM.INV(RAND(),'Projection Engine'!$C$8-(Volatility^2/2),Volatility))</f>
        <v>112.24337488411952</v>
      </c>
      <c r="V111" s="11">
        <f ca="1">U111*EXP(_xlfn.NORM.INV(RAND(),'Projection Engine'!$C$8-(Volatility^2/2),Volatility))</f>
        <v>145.41045220262987</v>
      </c>
      <c r="W111" s="11">
        <f ca="1">V111*EXP(_xlfn.NORM.INV(RAND(),'Projection Engine'!$C$8-(Volatility^2/2),Volatility))</f>
        <v>125.43437273616671</v>
      </c>
      <c r="X111" s="11">
        <f ca="1">W111*EXP(_xlfn.NORM.INV(RAND(),'Projection Engine'!$C$8-(Volatility^2/2),Volatility))</f>
        <v>178.74053697698542</v>
      </c>
      <c r="Y111" s="11">
        <f ca="1">X111*EXP(_xlfn.NORM.INV(RAND(),'Projection Engine'!$C$8-(Volatility^2/2),Volatility))</f>
        <v>198.2277125001313</v>
      </c>
      <c r="Z111" s="11">
        <f ca="1">Y111*EXP(_xlfn.NORM.INV(RAND(),'Projection Engine'!$C$8-(Volatility^2/2),Volatility))</f>
        <v>172.7176446978477</v>
      </c>
      <c r="AA111" s="11">
        <f ca="1">Z111*EXP(_xlfn.NORM.INV(RAND(),'Projection Engine'!$C$8-(Volatility^2/2),Volatility))</f>
        <v>196.59194601834855</v>
      </c>
      <c r="AB111" s="11">
        <f ca="1">AA111*EXP(_xlfn.NORM.INV(RAND(),'Projection Engine'!$C$8-(Volatility^2/2),Volatility))</f>
        <v>295.68744459277423</v>
      </c>
      <c r="AC111" s="11">
        <f ca="1">AB111*EXP(_xlfn.NORM.INV(RAND(),'Projection Engine'!$C$8-(Volatility^2/2),Volatility))</f>
        <v>248.23157619188098</v>
      </c>
      <c r="AD111" s="11">
        <f ca="1">AC111*EXP(_xlfn.NORM.INV(RAND(),'Projection Engine'!$C$8-(Volatility^2/2),Volatility))</f>
        <v>540.31141600027934</v>
      </c>
      <c r="AE111" s="11">
        <f ca="1">AD111*EXP(_xlfn.NORM.INV(RAND(),'Projection Engine'!$C$8-(Volatility^2/2),Volatility))</f>
        <v>671.60845253258913</v>
      </c>
      <c r="AF111" s="11">
        <f ca="1">AE111*EXP(_xlfn.NORM.INV(RAND(),'Projection Engine'!$C$8-(Volatility^2/2),Volatility))</f>
        <v>569.69508597251684</v>
      </c>
      <c r="AG111" s="11">
        <f ca="1">AF111*EXP(_xlfn.NORM.INV(RAND(),'Projection Engine'!$C$8-(Volatility^2/2),Volatility))</f>
        <v>605.94975172174099</v>
      </c>
    </row>
    <row r="112" spans="2:33" x14ac:dyDescent="0.25">
      <c r="B112" t="s">
        <v>175</v>
      </c>
      <c r="C112" s="11">
        <f t="shared" si="1"/>
        <v>9</v>
      </c>
      <c r="D112" s="11">
        <f ca="1">C112*EXP(_xlfn.NORM.INV(RAND(),'Projection Engine'!$C$8-(Volatility^2/2),Volatility))</f>
        <v>7.2711973501512333</v>
      </c>
      <c r="E112" s="11">
        <f ca="1">D112*EXP(_xlfn.NORM.INV(RAND(),'Projection Engine'!$C$8-(Volatility^2/2),Volatility))</f>
        <v>6.9511986351956159</v>
      </c>
      <c r="F112" s="11">
        <f ca="1">E112*EXP(_xlfn.NORM.INV(RAND(),'Projection Engine'!$C$8-(Volatility^2/2),Volatility))</f>
        <v>6.1491338669850286</v>
      </c>
      <c r="G112" s="11">
        <f ca="1">F112*EXP(_xlfn.NORM.INV(RAND(),'Projection Engine'!$C$8-(Volatility^2/2),Volatility))</f>
        <v>4.4337721676868815</v>
      </c>
      <c r="H112" s="11">
        <f ca="1">G112*EXP(_xlfn.NORM.INV(RAND(),'Projection Engine'!$C$8-(Volatility^2/2),Volatility))</f>
        <v>5.3840144959562526</v>
      </c>
      <c r="I112" s="11">
        <f ca="1">H112*EXP(_xlfn.NORM.INV(RAND(),'Projection Engine'!$C$8-(Volatility^2/2),Volatility))</f>
        <v>8.6624280491936894</v>
      </c>
      <c r="J112" s="11">
        <f ca="1">I112*EXP(_xlfn.NORM.INV(RAND(),'Projection Engine'!$C$8-(Volatility^2/2),Volatility))</f>
        <v>7.5397419582291993</v>
      </c>
      <c r="K112" s="11">
        <f ca="1">J112*EXP(_xlfn.NORM.INV(RAND(),'Projection Engine'!$C$8-(Volatility^2/2),Volatility))</f>
        <v>4.6210932839382846</v>
      </c>
      <c r="L112" s="11">
        <f ca="1">K112*EXP(_xlfn.NORM.INV(RAND(),'Projection Engine'!$C$8-(Volatility^2/2),Volatility))</f>
        <v>3.1560084488413236</v>
      </c>
      <c r="M112" s="11">
        <f ca="1">L112*EXP(_xlfn.NORM.INV(RAND(),'Projection Engine'!$C$8-(Volatility^2/2),Volatility))</f>
        <v>6.1549918556618719</v>
      </c>
      <c r="N112" s="11">
        <f ca="1">M112*EXP(_xlfn.NORM.INV(RAND(),'Projection Engine'!$C$8-(Volatility^2/2),Volatility))</f>
        <v>5.2310848340940463</v>
      </c>
      <c r="O112" s="11">
        <f ca="1">N112*EXP(_xlfn.NORM.INV(RAND(),'Projection Engine'!$C$8-(Volatility^2/2),Volatility))</f>
        <v>6.4104669054166195</v>
      </c>
      <c r="P112" s="11">
        <f ca="1">O112*EXP(_xlfn.NORM.INV(RAND(),'Projection Engine'!$C$8-(Volatility^2/2),Volatility))</f>
        <v>5.1319831403774714</v>
      </c>
      <c r="Q112" s="11">
        <f ca="1">P112*EXP(_xlfn.NORM.INV(RAND(),'Projection Engine'!$C$8-(Volatility^2/2),Volatility))</f>
        <v>6.5536387635506346</v>
      </c>
      <c r="R112" s="11">
        <f ca="1">Q112*EXP(_xlfn.NORM.INV(RAND(),'Projection Engine'!$C$8-(Volatility^2/2),Volatility))</f>
        <v>5.3062335990353962</v>
      </c>
      <c r="S112" s="11">
        <f ca="1">R112*EXP(_xlfn.NORM.INV(RAND(),'Projection Engine'!$C$8-(Volatility^2/2),Volatility))</f>
        <v>4.7607059050972715</v>
      </c>
      <c r="T112" s="11">
        <f ca="1">S112*EXP(_xlfn.NORM.INV(RAND(),'Projection Engine'!$C$8-(Volatility^2/2),Volatility))</f>
        <v>6.3870870205802959</v>
      </c>
      <c r="U112" s="11">
        <f ca="1">T112*EXP(_xlfn.NORM.INV(RAND(),'Projection Engine'!$C$8-(Volatility^2/2),Volatility))</f>
        <v>5.9577006792167877</v>
      </c>
      <c r="V112" s="11">
        <f ca="1">U112*EXP(_xlfn.NORM.INV(RAND(),'Projection Engine'!$C$8-(Volatility^2/2),Volatility))</f>
        <v>4.6925902393539163</v>
      </c>
      <c r="W112" s="11">
        <f ca="1">V112*EXP(_xlfn.NORM.INV(RAND(),'Projection Engine'!$C$8-(Volatility^2/2),Volatility))</f>
        <v>6.0981217760038096</v>
      </c>
      <c r="X112" s="11">
        <f ca="1">W112*EXP(_xlfn.NORM.INV(RAND(),'Projection Engine'!$C$8-(Volatility^2/2),Volatility))</f>
        <v>5.6244042093328686</v>
      </c>
      <c r="Y112" s="11">
        <f ca="1">X112*EXP(_xlfn.NORM.INV(RAND(),'Projection Engine'!$C$8-(Volatility^2/2),Volatility))</f>
        <v>6.1953542247621858</v>
      </c>
      <c r="Z112" s="11">
        <f ca="1">Y112*EXP(_xlfn.NORM.INV(RAND(),'Projection Engine'!$C$8-(Volatility^2/2),Volatility))</f>
        <v>14.267969822316585</v>
      </c>
      <c r="AA112" s="11">
        <f ca="1">Z112*EXP(_xlfn.NORM.INV(RAND(),'Projection Engine'!$C$8-(Volatility^2/2),Volatility))</f>
        <v>12.822582355050306</v>
      </c>
      <c r="AB112" s="11">
        <f ca="1">AA112*EXP(_xlfn.NORM.INV(RAND(),'Projection Engine'!$C$8-(Volatility^2/2),Volatility))</f>
        <v>18.066917172484089</v>
      </c>
      <c r="AC112" s="11">
        <f ca="1">AB112*EXP(_xlfn.NORM.INV(RAND(),'Projection Engine'!$C$8-(Volatility^2/2),Volatility))</f>
        <v>19.775122452042034</v>
      </c>
      <c r="AD112" s="11">
        <f ca="1">AC112*EXP(_xlfn.NORM.INV(RAND(),'Projection Engine'!$C$8-(Volatility^2/2),Volatility))</f>
        <v>25.119882572907439</v>
      </c>
      <c r="AE112" s="11">
        <f ca="1">AD112*EXP(_xlfn.NORM.INV(RAND(),'Projection Engine'!$C$8-(Volatility^2/2),Volatility))</f>
        <v>26.947137127224895</v>
      </c>
      <c r="AF112" s="11">
        <f ca="1">AE112*EXP(_xlfn.NORM.INV(RAND(),'Projection Engine'!$C$8-(Volatility^2/2),Volatility))</f>
        <v>24.215123419809089</v>
      </c>
      <c r="AG112" s="11">
        <f ca="1">AF112*EXP(_xlfn.NORM.INV(RAND(),'Projection Engine'!$C$8-(Volatility^2/2),Volatility))</f>
        <v>49.801996780940812</v>
      </c>
    </row>
    <row r="113" spans="2:33" x14ac:dyDescent="0.25">
      <c r="B113" t="s">
        <v>176</v>
      </c>
      <c r="C113" s="11">
        <f t="shared" si="1"/>
        <v>9</v>
      </c>
      <c r="D113" s="11">
        <f ca="1">C113*EXP(_xlfn.NORM.INV(RAND(),'Projection Engine'!$C$8-(Volatility^2/2),Volatility))</f>
        <v>15.776768407891135</v>
      </c>
      <c r="E113" s="11">
        <f ca="1">D113*EXP(_xlfn.NORM.INV(RAND(),'Projection Engine'!$C$8-(Volatility^2/2),Volatility))</f>
        <v>22.999854738135554</v>
      </c>
      <c r="F113" s="11">
        <f ca="1">E113*EXP(_xlfn.NORM.INV(RAND(),'Projection Engine'!$C$8-(Volatility^2/2),Volatility))</f>
        <v>34.565897399211849</v>
      </c>
      <c r="G113" s="11">
        <f ca="1">F113*EXP(_xlfn.NORM.INV(RAND(),'Projection Engine'!$C$8-(Volatility^2/2),Volatility))</f>
        <v>48.406725363080675</v>
      </c>
      <c r="H113" s="11">
        <f ca="1">G113*EXP(_xlfn.NORM.INV(RAND(),'Projection Engine'!$C$8-(Volatility^2/2),Volatility))</f>
        <v>45.133009300998459</v>
      </c>
      <c r="I113" s="11">
        <f ca="1">H113*EXP(_xlfn.NORM.INV(RAND(),'Projection Engine'!$C$8-(Volatility^2/2),Volatility))</f>
        <v>54.320470386150731</v>
      </c>
      <c r="J113" s="11">
        <f ca="1">I113*EXP(_xlfn.NORM.INV(RAND(),'Projection Engine'!$C$8-(Volatility^2/2),Volatility))</f>
        <v>84.911578492056066</v>
      </c>
      <c r="K113" s="11">
        <f ca="1">J113*EXP(_xlfn.NORM.INV(RAND(),'Projection Engine'!$C$8-(Volatility^2/2),Volatility))</f>
        <v>75.601189297703343</v>
      </c>
      <c r="L113" s="11">
        <f ca="1">K113*EXP(_xlfn.NORM.INV(RAND(),'Projection Engine'!$C$8-(Volatility^2/2),Volatility))</f>
        <v>106.32923337582632</v>
      </c>
      <c r="M113" s="11">
        <f ca="1">L113*EXP(_xlfn.NORM.INV(RAND(),'Projection Engine'!$C$8-(Volatility^2/2),Volatility))</f>
        <v>193.8121127380908</v>
      </c>
      <c r="N113" s="11">
        <f ca="1">M113*EXP(_xlfn.NORM.INV(RAND(),'Projection Engine'!$C$8-(Volatility^2/2),Volatility))</f>
        <v>258.19254715482884</v>
      </c>
      <c r="O113" s="11">
        <f ca="1">N113*EXP(_xlfn.NORM.INV(RAND(),'Projection Engine'!$C$8-(Volatility^2/2),Volatility))</f>
        <v>326.44581734786271</v>
      </c>
      <c r="P113" s="11">
        <f ca="1">O113*EXP(_xlfn.NORM.INV(RAND(),'Projection Engine'!$C$8-(Volatility^2/2),Volatility))</f>
        <v>298.17104245996507</v>
      </c>
      <c r="Q113" s="11">
        <f ca="1">P113*EXP(_xlfn.NORM.INV(RAND(),'Projection Engine'!$C$8-(Volatility^2/2),Volatility))</f>
        <v>350.26795218821292</v>
      </c>
      <c r="R113" s="11">
        <f ca="1">Q113*EXP(_xlfn.NORM.INV(RAND(),'Projection Engine'!$C$8-(Volatility^2/2),Volatility))</f>
        <v>297.35814268198595</v>
      </c>
      <c r="S113" s="11">
        <f ca="1">R113*EXP(_xlfn.NORM.INV(RAND(),'Projection Engine'!$C$8-(Volatility^2/2),Volatility))</f>
        <v>324.70488203779968</v>
      </c>
      <c r="T113" s="11">
        <f ca="1">S113*EXP(_xlfn.NORM.INV(RAND(),'Projection Engine'!$C$8-(Volatility^2/2),Volatility))</f>
        <v>482.39129354066381</v>
      </c>
      <c r="U113" s="11">
        <f ca="1">T113*EXP(_xlfn.NORM.INV(RAND(),'Projection Engine'!$C$8-(Volatility^2/2),Volatility))</f>
        <v>1028.1054426221733</v>
      </c>
      <c r="V113" s="11">
        <f ca="1">U113*EXP(_xlfn.NORM.INV(RAND(),'Projection Engine'!$C$8-(Volatility^2/2),Volatility))</f>
        <v>747.59637606920171</v>
      </c>
      <c r="W113" s="11">
        <f ca="1">V113*EXP(_xlfn.NORM.INV(RAND(),'Projection Engine'!$C$8-(Volatility^2/2),Volatility))</f>
        <v>1133.1638524170387</v>
      </c>
      <c r="X113" s="11">
        <f ca="1">W113*EXP(_xlfn.NORM.INV(RAND(),'Projection Engine'!$C$8-(Volatility^2/2),Volatility))</f>
        <v>1296.2795606075074</v>
      </c>
      <c r="Y113" s="11">
        <f ca="1">X113*EXP(_xlfn.NORM.INV(RAND(),'Projection Engine'!$C$8-(Volatility^2/2),Volatility))</f>
        <v>1035.5082963776372</v>
      </c>
      <c r="Z113" s="11">
        <f ca="1">Y113*EXP(_xlfn.NORM.INV(RAND(),'Projection Engine'!$C$8-(Volatility^2/2),Volatility))</f>
        <v>1415.2371280383609</v>
      </c>
      <c r="AA113" s="11">
        <f ca="1">Z113*EXP(_xlfn.NORM.INV(RAND(),'Projection Engine'!$C$8-(Volatility^2/2),Volatility))</f>
        <v>2660.1878610709891</v>
      </c>
      <c r="AB113" s="11">
        <f ca="1">AA113*EXP(_xlfn.NORM.INV(RAND(),'Projection Engine'!$C$8-(Volatility^2/2),Volatility))</f>
        <v>4145.5052268938771</v>
      </c>
      <c r="AC113" s="11">
        <f ca="1">AB113*EXP(_xlfn.NORM.INV(RAND(),'Projection Engine'!$C$8-(Volatility^2/2),Volatility))</f>
        <v>4996.0397538793222</v>
      </c>
      <c r="AD113" s="11">
        <f ca="1">AC113*EXP(_xlfn.NORM.INV(RAND(),'Projection Engine'!$C$8-(Volatility^2/2),Volatility))</f>
        <v>6994.3897227597372</v>
      </c>
      <c r="AE113" s="11">
        <f ca="1">AD113*EXP(_xlfn.NORM.INV(RAND(),'Projection Engine'!$C$8-(Volatility^2/2),Volatility))</f>
        <v>5234.1605558336632</v>
      </c>
      <c r="AF113" s="11">
        <f ca="1">AE113*EXP(_xlfn.NORM.INV(RAND(),'Projection Engine'!$C$8-(Volatility^2/2),Volatility))</f>
        <v>3570.5254206498503</v>
      </c>
      <c r="AG113" s="11">
        <f ca="1">AF113*EXP(_xlfn.NORM.INV(RAND(),'Projection Engine'!$C$8-(Volatility^2/2),Volatility))</f>
        <v>1806.1541117812794</v>
      </c>
    </row>
    <row r="114" spans="2:33" x14ac:dyDescent="0.25">
      <c r="B114" t="s">
        <v>177</v>
      </c>
      <c r="C114" s="11">
        <f t="shared" si="1"/>
        <v>9</v>
      </c>
      <c r="D114" s="11">
        <f ca="1">C114*EXP(_xlfn.NORM.INV(RAND(),'Projection Engine'!$C$8-(Volatility^2/2),Volatility))</f>
        <v>12.574413508948718</v>
      </c>
      <c r="E114" s="11">
        <f ca="1">D114*EXP(_xlfn.NORM.INV(RAND(),'Projection Engine'!$C$8-(Volatility^2/2),Volatility))</f>
        <v>18.45037478757958</v>
      </c>
      <c r="F114" s="11">
        <f ca="1">E114*EXP(_xlfn.NORM.INV(RAND(),'Projection Engine'!$C$8-(Volatility^2/2),Volatility))</f>
        <v>17.078848664258434</v>
      </c>
      <c r="G114" s="11">
        <f ca="1">F114*EXP(_xlfn.NORM.INV(RAND(),'Projection Engine'!$C$8-(Volatility^2/2),Volatility))</f>
        <v>19.589596221811686</v>
      </c>
      <c r="H114" s="11">
        <f ca="1">G114*EXP(_xlfn.NORM.INV(RAND(),'Projection Engine'!$C$8-(Volatility^2/2),Volatility))</f>
        <v>9.7014925294839003</v>
      </c>
      <c r="I114" s="11">
        <f ca="1">H114*EXP(_xlfn.NORM.INV(RAND(),'Projection Engine'!$C$8-(Volatility^2/2),Volatility))</f>
        <v>5.8146560534539056</v>
      </c>
      <c r="J114" s="11">
        <f ca="1">I114*EXP(_xlfn.NORM.INV(RAND(),'Projection Engine'!$C$8-(Volatility^2/2),Volatility))</f>
        <v>7.0727396879268527</v>
      </c>
      <c r="K114" s="11">
        <f ca="1">J114*EXP(_xlfn.NORM.INV(RAND(),'Projection Engine'!$C$8-(Volatility^2/2),Volatility))</f>
        <v>10.716227329029108</v>
      </c>
      <c r="L114" s="11">
        <f ca="1">K114*EXP(_xlfn.NORM.INV(RAND(),'Projection Engine'!$C$8-(Volatility^2/2),Volatility))</f>
        <v>13.521891211772934</v>
      </c>
      <c r="M114" s="11">
        <f ca="1">L114*EXP(_xlfn.NORM.INV(RAND(),'Projection Engine'!$C$8-(Volatility^2/2),Volatility))</f>
        <v>11.695996971962764</v>
      </c>
      <c r="N114" s="11">
        <f ca="1">M114*EXP(_xlfn.NORM.INV(RAND(),'Projection Engine'!$C$8-(Volatility^2/2),Volatility))</f>
        <v>21.599249441104156</v>
      </c>
      <c r="O114" s="11">
        <f ca="1">N114*EXP(_xlfn.NORM.INV(RAND(),'Projection Engine'!$C$8-(Volatility^2/2),Volatility))</f>
        <v>22.819800287019948</v>
      </c>
      <c r="P114" s="11">
        <f ca="1">O114*EXP(_xlfn.NORM.INV(RAND(),'Projection Engine'!$C$8-(Volatility^2/2),Volatility))</f>
        <v>29.607483267538676</v>
      </c>
      <c r="Q114" s="11">
        <f ca="1">P114*EXP(_xlfn.NORM.INV(RAND(),'Projection Engine'!$C$8-(Volatility^2/2),Volatility))</f>
        <v>30.528454129162025</v>
      </c>
      <c r="R114" s="11">
        <f ca="1">Q114*EXP(_xlfn.NORM.INV(RAND(),'Projection Engine'!$C$8-(Volatility^2/2),Volatility))</f>
        <v>38.158380823645359</v>
      </c>
      <c r="S114" s="11">
        <f ca="1">R114*EXP(_xlfn.NORM.INV(RAND(),'Projection Engine'!$C$8-(Volatility^2/2),Volatility))</f>
        <v>48.375147157581488</v>
      </c>
      <c r="T114" s="11">
        <f ca="1">S114*EXP(_xlfn.NORM.INV(RAND(),'Projection Engine'!$C$8-(Volatility^2/2),Volatility))</f>
        <v>39.220794725714576</v>
      </c>
      <c r="U114" s="11">
        <f ca="1">T114*EXP(_xlfn.NORM.INV(RAND(),'Projection Engine'!$C$8-(Volatility^2/2),Volatility))</f>
        <v>32.642095705719143</v>
      </c>
      <c r="V114" s="11">
        <f ca="1">U114*EXP(_xlfn.NORM.INV(RAND(),'Projection Engine'!$C$8-(Volatility^2/2),Volatility))</f>
        <v>32.065646959074286</v>
      </c>
      <c r="W114" s="11">
        <f ca="1">V114*EXP(_xlfn.NORM.INV(RAND(),'Projection Engine'!$C$8-(Volatility^2/2),Volatility))</f>
        <v>18.724266973356226</v>
      </c>
      <c r="X114" s="11">
        <f ca="1">W114*EXP(_xlfn.NORM.INV(RAND(),'Projection Engine'!$C$8-(Volatility^2/2),Volatility))</f>
        <v>16.380527013704999</v>
      </c>
      <c r="Y114" s="11">
        <f ca="1">X114*EXP(_xlfn.NORM.INV(RAND(),'Projection Engine'!$C$8-(Volatility^2/2),Volatility))</f>
        <v>16.541880722838151</v>
      </c>
      <c r="Z114" s="11">
        <f ca="1">Y114*EXP(_xlfn.NORM.INV(RAND(),'Projection Engine'!$C$8-(Volatility^2/2),Volatility))</f>
        <v>14.033935405121282</v>
      </c>
      <c r="AA114" s="11">
        <f ca="1">Z114*EXP(_xlfn.NORM.INV(RAND(),'Projection Engine'!$C$8-(Volatility^2/2),Volatility))</f>
        <v>9.1724272707869439</v>
      </c>
      <c r="AB114" s="11">
        <f ca="1">AA114*EXP(_xlfn.NORM.INV(RAND(),'Projection Engine'!$C$8-(Volatility^2/2),Volatility))</f>
        <v>9.693110137276209</v>
      </c>
      <c r="AC114" s="11">
        <f ca="1">AB114*EXP(_xlfn.NORM.INV(RAND(),'Projection Engine'!$C$8-(Volatility^2/2),Volatility))</f>
        <v>5.9002901886252328</v>
      </c>
      <c r="AD114" s="11">
        <f ca="1">AC114*EXP(_xlfn.NORM.INV(RAND(),'Projection Engine'!$C$8-(Volatility^2/2),Volatility))</f>
        <v>7.2460309780502188</v>
      </c>
      <c r="AE114" s="11">
        <f ca="1">AD114*EXP(_xlfn.NORM.INV(RAND(),'Projection Engine'!$C$8-(Volatility^2/2),Volatility))</f>
        <v>11.999841965566057</v>
      </c>
      <c r="AF114" s="11">
        <f ca="1">AE114*EXP(_xlfn.NORM.INV(RAND(),'Projection Engine'!$C$8-(Volatility^2/2),Volatility))</f>
        <v>8.6241100128714212</v>
      </c>
      <c r="AG114" s="11">
        <f ca="1">AF114*EXP(_xlfn.NORM.INV(RAND(),'Projection Engine'!$C$8-(Volatility^2/2),Volatility))</f>
        <v>6.6515275873703201</v>
      </c>
    </row>
    <row r="115" spans="2:33" x14ac:dyDescent="0.25">
      <c r="B115" t="s">
        <v>178</v>
      </c>
      <c r="C115" s="11">
        <f t="shared" si="1"/>
        <v>9</v>
      </c>
      <c r="D115" s="11">
        <f ca="1">C115*EXP(_xlfn.NORM.INV(RAND(),'Projection Engine'!$C$8-(Volatility^2/2),Volatility))</f>
        <v>7.4257364451963905</v>
      </c>
      <c r="E115" s="11">
        <f ca="1">D115*EXP(_xlfn.NORM.INV(RAND(),'Projection Engine'!$C$8-(Volatility^2/2),Volatility))</f>
        <v>9.6781553863357033</v>
      </c>
      <c r="F115" s="11">
        <f ca="1">E115*EXP(_xlfn.NORM.INV(RAND(),'Projection Engine'!$C$8-(Volatility^2/2),Volatility))</f>
        <v>11.922260571122438</v>
      </c>
      <c r="G115" s="11">
        <f ca="1">F115*EXP(_xlfn.NORM.INV(RAND(),'Projection Engine'!$C$8-(Volatility^2/2),Volatility))</f>
        <v>15.631425457890151</v>
      </c>
      <c r="H115" s="11">
        <f ca="1">G115*EXP(_xlfn.NORM.INV(RAND(),'Projection Engine'!$C$8-(Volatility^2/2),Volatility))</f>
        <v>20.74355022976702</v>
      </c>
      <c r="I115" s="11">
        <f ca="1">H115*EXP(_xlfn.NORM.INV(RAND(),'Projection Engine'!$C$8-(Volatility^2/2),Volatility))</f>
        <v>22.265974127616829</v>
      </c>
      <c r="J115" s="11">
        <f ca="1">I115*EXP(_xlfn.NORM.INV(RAND(),'Projection Engine'!$C$8-(Volatility^2/2),Volatility))</f>
        <v>40.148326880670567</v>
      </c>
      <c r="K115" s="11">
        <f ca="1">J115*EXP(_xlfn.NORM.INV(RAND(),'Projection Engine'!$C$8-(Volatility^2/2),Volatility))</f>
        <v>31.041836101499971</v>
      </c>
      <c r="L115" s="11">
        <f ca="1">K115*EXP(_xlfn.NORM.INV(RAND(),'Projection Engine'!$C$8-(Volatility^2/2),Volatility))</f>
        <v>37.064335066192534</v>
      </c>
      <c r="M115" s="11">
        <f ca="1">L115*EXP(_xlfn.NORM.INV(RAND(),'Projection Engine'!$C$8-(Volatility^2/2),Volatility))</f>
        <v>34.443609059255948</v>
      </c>
      <c r="N115" s="11">
        <f ca="1">M115*EXP(_xlfn.NORM.INV(RAND(),'Projection Engine'!$C$8-(Volatility^2/2),Volatility))</f>
        <v>32.303176882701841</v>
      </c>
      <c r="O115" s="11">
        <f ca="1">N115*EXP(_xlfn.NORM.INV(RAND(),'Projection Engine'!$C$8-(Volatility^2/2),Volatility))</f>
        <v>25.919030477029203</v>
      </c>
      <c r="P115" s="11">
        <f ca="1">O115*EXP(_xlfn.NORM.INV(RAND(),'Projection Engine'!$C$8-(Volatility^2/2),Volatility))</f>
        <v>21.928647601478687</v>
      </c>
      <c r="Q115" s="11">
        <f ca="1">P115*EXP(_xlfn.NORM.INV(RAND(),'Projection Engine'!$C$8-(Volatility^2/2),Volatility))</f>
        <v>13.241575975443659</v>
      </c>
      <c r="R115" s="11">
        <f ca="1">Q115*EXP(_xlfn.NORM.INV(RAND(),'Projection Engine'!$C$8-(Volatility^2/2),Volatility))</f>
        <v>19.962381129516828</v>
      </c>
      <c r="S115" s="11">
        <f ca="1">R115*EXP(_xlfn.NORM.INV(RAND(),'Projection Engine'!$C$8-(Volatility^2/2),Volatility))</f>
        <v>23.859644191898251</v>
      </c>
      <c r="T115" s="11">
        <f ca="1">S115*EXP(_xlfn.NORM.INV(RAND(),'Projection Engine'!$C$8-(Volatility^2/2),Volatility))</f>
        <v>15.520982135007277</v>
      </c>
      <c r="U115" s="11">
        <f ca="1">T115*EXP(_xlfn.NORM.INV(RAND(),'Projection Engine'!$C$8-(Volatility^2/2),Volatility))</f>
        <v>22.228384162003834</v>
      </c>
      <c r="V115" s="11">
        <f ca="1">U115*EXP(_xlfn.NORM.INV(RAND(),'Projection Engine'!$C$8-(Volatility^2/2),Volatility))</f>
        <v>24.339075506835222</v>
      </c>
      <c r="W115" s="11">
        <f ca="1">V115*EXP(_xlfn.NORM.INV(RAND(),'Projection Engine'!$C$8-(Volatility^2/2),Volatility))</f>
        <v>19.24043042927757</v>
      </c>
      <c r="X115" s="11">
        <f ca="1">W115*EXP(_xlfn.NORM.INV(RAND(),'Projection Engine'!$C$8-(Volatility^2/2),Volatility))</f>
        <v>17.810801344464775</v>
      </c>
      <c r="Y115" s="11">
        <f ca="1">X115*EXP(_xlfn.NORM.INV(RAND(),'Projection Engine'!$C$8-(Volatility^2/2),Volatility))</f>
        <v>17.288822882126038</v>
      </c>
      <c r="Z115" s="11">
        <f ca="1">Y115*EXP(_xlfn.NORM.INV(RAND(),'Projection Engine'!$C$8-(Volatility^2/2),Volatility))</f>
        <v>15.704803608445784</v>
      </c>
      <c r="AA115" s="11">
        <f ca="1">Z115*EXP(_xlfn.NORM.INV(RAND(),'Projection Engine'!$C$8-(Volatility^2/2),Volatility))</f>
        <v>25.575760712019317</v>
      </c>
      <c r="AB115" s="11">
        <f ca="1">AA115*EXP(_xlfn.NORM.INV(RAND(),'Projection Engine'!$C$8-(Volatility^2/2),Volatility))</f>
        <v>28.565478053985341</v>
      </c>
      <c r="AC115" s="11">
        <f ca="1">AB115*EXP(_xlfn.NORM.INV(RAND(),'Projection Engine'!$C$8-(Volatility^2/2),Volatility))</f>
        <v>33.150575520275176</v>
      </c>
      <c r="AD115" s="11">
        <f ca="1">AC115*EXP(_xlfn.NORM.INV(RAND(),'Projection Engine'!$C$8-(Volatility^2/2),Volatility))</f>
        <v>37.294174854805483</v>
      </c>
      <c r="AE115" s="11">
        <f ca="1">AD115*EXP(_xlfn.NORM.INV(RAND(),'Projection Engine'!$C$8-(Volatility^2/2),Volatility))</f>
        <v>46.123575255730508</v>
      </c>
      <c r="AF115" s="11">
        <f ca="1">AE115*EXP(_xlfn.NORM.INV(RAND(),'Projection Engine'!$C$8-(Volatility^2/2),Volatility))</f>
        <v>55.366427045682165</v>
      </c>
      <c r="AG115" s="11">
        <f ca="1">AF115*EXP(_xlfn.NORM.INV(RAND(),'Projection Engine'!$C$8-(Volatility^2/2),Volatility))</f>
        <v>71.47725769045536</v>
      </c>
    </row>
    <row r="116" spans="2:33" x14ac:dyDescent="0.25">
      <c r="B116" t="s">
        <v>179</v>
      </c>
      <c r="C116" s="11">
        <f t="shared" si="1"/>
        <v>9</v>
      </c>
      <c r="D116" s="11">
        <f ca="1">C116*EXP(_xlfn.NORM.INV(RAND(),'Projection Engine'!$C$8-(Volatility^2/2),Volatility))</f>
        <v>8.2285327981153547</v>
      </c>
      <c r="E116" s="11">
        <f ca="1">D116*EXP(_xlfn.NORM.INV(RAND(),'Projection Engine'!$C$8-(Volatility^2/2),Volatility))</f>
        <v>6.8100119055316313</v>
      </c>
      <c r="F116" s="11">
        <f ca="1">E116*EXP(_xlfn.NORM.INV(RAND(),'Projection Engine'!$C$8-(Volatility^2/2),Volatility))</f>
        <v>5.3141703878847899</v>
      </c>
      <c r="G116" s="11">
        <f ca="1">F116*EXP(_xlfn.NORM.INV(RAND(),'Projection Engine'!$C$8-(Volatility^2/2),Volatility))</f>
        <v>6.2077934915074362</v>
      </c>
      <c r="H116" s="11">
        <f ca="1">G116*EXP(_xlfn.NORM.INV(RAND(),'Projection Engine'!$C$8-(Volatility^2/2),Volatility))</f>
        <v>8.2134541168075046</v>
      </c>
      <c r="I116" s="11">
        <f ca="1">H116*EXP(_xlfn.NORM.INV(RAND(),'Projection Engine'!$C$8-(Volatility^2/2),Volatility))</f>
        <v>9.3975913455406275</v>
      </c>
      <c r="J116" s="11">
        <f ca="1">I116*EXP(_xlfn.NORM.INV(RAND(),'Projection Engine'!$C$8-(Volatility^2/2),Volatility))</f>
        <v>8.8662930365920616</v>
      </c>
      <c r="K116" s="11">
        <f ca="1">J116*EXP(_xlfn.NORM.INV(RAND(),'Projection Engine'!$C$8-(Volatility^2/2),Volatility))</f>
        <v>13.671099799160443</v>
      </c>
      <c r="L116" s="11">
        <f ca="1">K116*EXP(_xlfn.NORM.INV(RAND(),'Projection Engine'!$C$8-(Volatility^2/2),Volatility))</f>
        <v>13.180983883558852</v>
      </c>
      <c r="M116" s="11">
        <f ca="1">L116*EXP(_xlfn.NORM.INV(RAND(),'Projection Engine'!$C$8-(Volatility^2/2),Volatility))</f>
        <v>12.312029976366949</v>
      </c>
      <c r="N116" s="11">
        <f ca="1">M116*EXP(_xlfn.NORM.INV(RAND(),'Projection Engine'!$C$8-(Volatility^2/2),Volatility))</f>
        <v>10.542350306561572</v>
      </c>
      <c r="O116" s="11">
        <f ca="1">N116*EXP(_xlfn.NORM.INV(RAND(),'Projection Engine'!$C$8-(Volatility^2/2),Volatility))</f>
        <v>20.476150748903521</v>
      </c>
      <c r="P116" s="11">
        <f ca="1">O116*EXP(_xlfn.NORM.INV(RAND(),'Projection Engine'!$C$8-(Volatility^2/2),Volatility))</f>
        <v>35.857577178772473</v>
      </c>
      <c r="Q116" s="11">
        <f ca="1">P116*EXP(_xlfn.NORM.INV(RAND(),'Projection Engine'!$C$8-(Volatility^2/2),Volatility))</f>
        <v>46.15751869195018</v>
      </c>
      <c r="R116" s="11">
        <f ca="1">Q116*EXP(_xlfn.NORM.INV(RAND(),'Projection Engine'!$C$8-(Volatility^2/2),Volatility))</f>
        <v>46.461861427089651</v>
      </c>
      <c r="S116" s="11">
        <f ca="1">R116*EXP(_xlfn.NORM.INV(RAND(),'Projection Engine'!$C$8-(Volatility^2/2),Volatility))</f>
        <v>49.882954687300057</v>
      </c>
      <c r="T116" s="11">
        <f ca="1">S116*EXP(_xlfn.NORM.INV(RAND(),'Projection Engine'!$C$8-(Volatility^2/2),Volatility))</f>
        <v>51.431050676555316</v>
      </c>
      <c r="U116" s="11">
        <f ca="1">T116*EXP(_xlfn.NORM.INV(RAND(),'Projection Engine'!$C$8-(Volatility^2/2),Volatility))</f>
        <v>59.377795533118721</v>
      </c>
      <c r="V116" s="11">
        <f ca="1">U116*EXP(_xlfn.NORM.INV(RAND(),'Projection Engine'!$C$8-(Volatility^2/2),Volatility))</f>
        <v>82.032578823101431</v>
      </c>
      <c r="W116" s="11">
        <f ca="1">V116*EXP(_xlfn.NORM.INV(RAND(),'Projection Engine'!$C$8-(Volatility^2/2),Volatility))</f>
        <v>61.938632702362469</v>
      </c>
      <c r="X116" s="11">
        <f ca="1">W116*EXP(_xlfn.NORM.INV(RAND(),'Projection Engine'!$C$8-(Volatility^2/2),Volatility))</f>
        <v>93.114947678775096</v>
      </c>
      <c r="Y116" s="11">
        <f ca="1">X116*EXP(_xlfn.NORM.INV(RAND(),'Projection Engine'!$C$8-(Volatility^2/2),Volatility))</f>
        <v>129.70875289359336</v>
      </c>
      <c r="Z116" s="11">
        <f ca="1">Y116*EXP(_xlfn.NORM.INV(RAND(),'Projection Engine'!$C$8-(Volatility^2/2),Volatility))</f>
        <v>122.47888981974117</v>
      </c>
      <c r="AA116" s="11">
        <f ca="1">Z116*EXP(_xlfn.NORM.INV(RAND(),'Projection Engine'!$C$8-(Volatility^2/2),Volatility))</f>
        <v>144.5921964288344</v>
      </c>
      <c r="AB116" s="11">
        <f ca="1">AA116*EXP(_xlfn.NORM.INV(RAND(),'Projection Engine'!$C$8-(Volatility^2/2),Volatility))</f>
        <v>225.48274285308997</v>
      </c>
      <c r="AC116" s="11">
        <f ca="1">AB116*EXP(_xlfn.NORM.INV(RAND(),'Projection Engine'!$C$8-(Volatility^2/2),Volatility))</f>
        <v>269.43751574038441</v>
      </c>
      <c r="AD116" s="11">
        <f ca="1">AC116*EXP(_xlfn.NORM.INV(RAND(),'Projection Engine'!$C$8-(Volatility^2/2),Volatility))</f>
        <v>268.03196689626532</v>
      </c>
      <c r="AE116" s="11">
        <f ca="1">AD116*EXP(_xlfn.NORM.INV(RAND(),'Projection Engine'!$C$8-(Volatility^2/2),Volatility))</f>
        <v>325.74527195088399</v>
      </c>
      <c r="AF116" s="11">
        <f ca="1">AE116*EXP(_xlfn.NORM.INV(RAND(),'Projection Engine'!$C$8-(Volatility^2/2),Volatility))</f>
        <v>447.58687851980307</v>
      </c>
      <c r="AG116" s="11">
        <f ca="1">AF116*EXP(_xlfn.NORM.INV(RAND(),'Projection Engine'!$C$8-(Volatility^2/2),Volatility))</f>
        <v>349.99230474079002</v>
      </c>
    </row>
    <row r="117" spans="2:33" x14ac:dyDescent="0.25">
      <c r="B117" t="s">
        <v>180</v>
      </c>
      <c r="C117" s="11">
        <f t="shared" si="1"/>
        <v>9</v>
      </c>
      <c r="D117" s="11">
        <f ca="1">C117*EXP(_xlfn.NORM.INV(RAND(),'Projection Engine'!$C$8-(Volatility^2/2),Volatility))</f>
        <v>7.6358271451610227</v>
      </c>
      <c r="E117" s="11">
        <f ca="1">D117*EXP(_xlfn.NORM.INV(RAND(),'Projection Engine'!$C$8-(Volatility^2/2),Volatility))</f>
        <v>9.4873917583434402</v>
      </c>
      <c r="F117" s="11">
        <f ca="1">E117*EXP(_xlfn.NORM.INV(RAND(),'Projection Engine'!$C$8-(Volatility^2/2),Volatility))</f>
        <v>8.4244818975790654</v>
      </c>
      <c r="G117" s="11">
        <f ca="1">F117*EXP(_xlfn.NORM.INV(RAND(),'Projection Engine'!$C$8-(Volatility^2/2),Volatility))</f>
        <v>12.942491340053545</v>
      </c>
      <c r="H117" s="11">
        <f ca="1">G117*EXP(_xlfn.NORM.INV(RAND(),'Projection Engine'!$C$8-(Volatility^2/2),Volatility))</f>
        <v>14.627176141506009</v>
      </c>
      <c r="I117" s="11">
        <f ca="1">H117*EXP(_xlfn.NORM.INV(RAND(),'Projection Engine'!$C$8-(Volatility^2/2),Volatility))</f>
        <v>9.0337732098850658</v>
      </c>
      <c r="J117" s="11">
        <f ca="1">I117*EXP(_xlfn.NORM.INV(RAND(),'Projection Engine'!$C$8-(Volatility^2/2),Volatility))</f>
        <v>8.1873348498744001</v>
      </c>
      <c r="K117" s="11">
        <f ca="1">J117*EXP(_xlfn.NORM.INV(RAND(),'Projection Engine'!$C$8-(Volatility^2/2),Volatility))</f>
        <v>10.510484887065427</v>
      </c>
      <c r="L117" s="11">
        <f ca="1">K117*EXP(_xlfn.NORM.INV(RAND(),'Projection Engine'!$C$8-(Volatility^2/2),Volatility))</f>
        <v>7.1441450053160205</v>
      </c>
      <c r="M117" s="11">
        <f ca="1">L117*EXP(_xlfn.NORM.INV(RAND(),'Projection Engine'!$C$8-(Volatility^2/2),Volatility))</f>
        <v>7.4713557627905693</v>
      </c>
      <c r="N117" s="11">
        <f ca="1">M117*EXP(_xlfn.NORM.INV(RAND(),'Projection Engine'!$C$8-(Volatility^2/2),Volatility))</f>
        <v>6.2650371836056031</v>
      </c>
      <c r="O117" s="11">
        <f ca="1">N117*EXP(_xlfn.NORM.INV(RAND(),'Projection Engine'!$C$8-(Volatility^2/2),Volatility))</f>
        <v>8.9937802512975686</v>
      </c>
      <c r="P117" s="11">
        <f ca="1">O117*EXP(_xlfn.NORM.INV(RAND(),'Projection Engine'!$C$8-(Volatility^2/2),Volatility))</f>
        <v>6.4768804332718393</v>
      </c>
      <c r="Q117" s="11">
        <f ca="1">P117*EXP(_xlfn.NORM.INV(RAND(),'Projection Engine'!$C$8-(Volatility^2/2),Volatility))</f>
        <v>11.769976249618194</v>
      </c>
      <c r="R117" s="11">
        <f ca="1">Q117*EXP(_xlfn.NORM.INV(RAND(),'Projection Engine'!$C$8-(Volatility^2/2),Volatility))</f>
        <v>11.11426873869198</v>
      </c>
      <c r="S117" s="11">
        <f ca="1">R117*EXP(_xlfn.NORM.INV(RAND(),'Projection Engine'!$C$8-(Volatility^2/2),Volatility))</f>
        <v>11.005445856510219</v>
      </c>
      <c r="T117" s="11">
        <f ca="1">S117*EXP(_xlfn.NORM.INV(RAND(),'Projection Engine'!$C$8-(Volatility^2/2),Volatility))</f>
        <v>12.600714445493173</v>
      </c>
      <c r="U117" s="11">
        <f ca="1">T117*EXP(_xlfn.NORM.INV(RAND(),'Projection Engine'!$C$8-(Volatility^2/2),Volatility))</f>
        <v>13.280321272274074</v>
      </c>
      <c r="V117" s="11">
        <f ca="1">U117*EXP(_xlfn.NORM.INV(RAND(),'Projection Engine'!$C$8-(Volatility^2/2),Volatility))</f>
        <v>15.710781829319496</v>
      </c>
      <c r="W117" s="11">
        <f ca="1">V117*EXP(_xlfn.NORM.INV(RAND(),'Projection Engine'!$C$8-(Volatility^2/2),Volatility))</f>
        <v>11.643900109693964</v>
      </c>
      <c r="X117" s="11">
        <f ca="1">W117*EXP(_xlfn.NORM.INV(RAND(),'Projection Engine'!$C$8-(Volatility^2/2),Volatility))</f>
        <v>9.5354559524304729</v>
      </c>
      <c r="Y117" s="11">
        <f ca="1">X117*EXP(_xlfn.NORM.INV(RAND(),'Projection Engine'!$C$8-(Volatility^2/2),Volatility))</f>
        <v>12.880347173764164</v>
      </c>
      <c r="Z117" s="11">
        <f ca="1">Y117*EXP(_xlfn.NORM.INV(RAND(),'Projection Engine'!$C$8-(Volatility^2/2),Volatility))</f>
        <v>11.121766721775582</v>
      </c>
      <c r="AA117" s="11">
        <f ca="1">Z117*EXP(_xlfn.NORM.INV(RAND(),'Projection Engine'!$C$8-(Volatility^2/2),Volatility))</f>
        <v>14.185032821727765</v>
      </c>
      <c r="AB117" s="11">
        <f ca="1">AA117*EXP(_xlfn.NORM.INV(RAND(),'Projection Engine'!$C$8-(Volatility^2/2),Volatility))</f>
        <v>15.104202535613211</v>
      </c>
      <c r="AC117" s="11">
        <f ca="1">AB117*EXP(_xlfn.NORM.INV(RAND(),'Projection Engine'!$C$8-(Volatility^2/2),Volatility))</f>
        <v>14.88594238589496</v>
      </c>
      <c r="AD117" s="11">
        <f ca="1">AC117*EXP(_xlfn.NORM.INV(RAND(),'Projection Engine'!$C$8-(Volatility^2/2),Volatility))</f>
        <v>17.182374183314675</v>
      </c>
      <c r="AE117" s="11">
        <f ca="1">AD117*EXP(_xlfn.NORM.INV(RAND(),'Projection Engine'!$C$8-(Volatility^2/2),Volatility))</f>
        <v>19.460798341256556</v>
      </c>
      <c r="AF117" s="11">
        <f ca="1">AE117*EXP(_xlfn.NORM.INV(RAND(),'Projection Engine'!$C$8-(Volatility^2/2),Volatility))</f>
        <v>23.184046369011902</v>
      </c>
      <c r="AG117" s="11">
        <f ca="1">AF117*EXP(_xlfn.NORM.INV(RAND(),'Projection Engine'!$C$8-(Volatility^2/2),Volatility))</f>
        <v>22.717615435744307</v>
      </c>
    </row>
    <row r="118" spans="2:33" x14ac:dyDescent="0.25">
      <c r="B118" t="s">
        <v>181</v>
      </c>
      <c r="C118" s="11">
        <f t="shared" si="1"/>
        <v>9</v>
      </c>
      <c r="D118" s="11">
        <f ca="1">C118*EXP(_xlfn.NORM.INV(RAND(),'Projection Engine'!$C$8-(Volatility^2/2),Volatility))</f>
        <v>9.0703290890252894</v>
      </c>
      <c r="E118" s="11">
        <f ca="1">D118*EXP(_xlfn.NORM.INV(RAND(),'Projection Engine'!$C$8-(Volatility^2/2),Volatility))</f>
        <v>7.4435035688797981</v>
      </c>
      <c r="F118" s="11">
        <f ca="1">E118*EXP(_xlfn.NORM.INV(RAND(),'Projection Engine'!$C$8-(Volatility^2/2),Volatility))</f>
        <v>8.247220940563821</v>
      </c>
      <c r="G118" s="11">
        <f ca="1">F118*EXP(_xlfn.NORM.INV(RAND(),'Projection Engine'!$C$8-(Volatility^2/2),Volatility))</f>
        <v>12.311785729271149</v>
      </c>
      <c r="H118" s="11">
        <f ca="1">G118*EXP(_xlfn.NORM.INV(RAND(),'Projection Engine'!$C$8-(Volatility^2/2),Volatility))</f>
        <v>21.626574588928641</v>
      </c>
      <c r="I118" s="11">
        <f ca="1">H118*EXP(_xlfn.NORM.INV(RAND(),'Projection Engine'!$C$8-(Volatility^2/2),Volatility))</f>
        <v>35.990415750404544</v>
      </c>
      <c r="J118" s="11">
        <f ca="1">I118*EXP(_xlfn.NORM.INV(RAND(),'Projection Engine'!$C$8-(Volatility^2/2),Volatility))</f>
        <v>36.680583021415408</v>
      </c>
      <c r="K118" s="11">
        <f ca="1">J118*EXP(_xlfn.NORM.INV(RAND(),'Projection Engine'!$C$8-(Volatility^2/2),Volatility))</f>
        <v>46.601595119850984</v>
      </c>
      <c r="L118" s="11">
        <f ca="1">K118*EXP(_xlfn.NORM.INV(RAND(),'Projection Engine'!$C$8-(Volatility^2/2),Volatility))</f>
        <v>42.691070231887643</v>
      </c>
      <c r="M118" s="11">
        <f ca="1">L118*EXP(_xlfn.NORM.INV(RAND(),'Projection Engine'!$C$8-(Volatility^2/2),Volatility))</f>
        <v>33.399499477731773</v>
      </c>
      <c r="N118" s="11">
        <f ca="1">M118*EXP(_xlfn.NORM.INV(RAND(),'Projection Engine'!$C$8-(Volatility^2/2),Volatility))</f>
        <v>33.217650039798798</v>
      </c>
      <c r="O118" s="11">
        <f ca="1">N118*EXP(_xlfn.NORM.INV(RAND(),'Projection Engine'!$C$8-(Volatility^2/2),Volatility))</f>
        <v>47.995378262232599</v>
      </c>
      <c r="P118" s="11">
        <f ca="1">O118*EXP(_xlfn.NORM.INV(RAND(),'Projection Engine'!$C$8-(Volatility^2/2),Volatility))</f>
        <v>125.66338008145438</v>
      </c>
      <c r="Q118" s="11">
        <f ca="1">P118*EXP(_xlfn.NORM.INV(RAND(),'Projection Engine'!$C$8-(Volatility^2/2),Volatility))</f>
        <v>174.09522117255437</v>
      </c>
      <c r="R118" s="11">
        <f ca="1">Q118*EXP(_xlfn.NORM.INV(RAND(),'Projection Engine'!$C$8-(Volatility^2/2),Volatility))</f>
        <v>202.12506577773971</v>
      </c>
      <c r="S118" s="11">
        <f ca="1">R118*EXP(_xlfn.NORM.INV(RAND(),'Projection Engine'!$C$8-(Volatility^2/2),Volatility))</f>
        <v>269.32635770811407</v>
      </c>
      <c r="T118" s="11">
        <f ca="1">S118*EXP(_xlfn.NORM.INV(RAND(),'Projection Engine'!$C$8-(Volatility^2/2),Volatility))</f>
        <v>462.97248966122584</v>
      </c>
      <c r="U118" s="11">
        <f ca="1">T118*EXP(_xlfn.NORM.INV(RAND(),'Projection Engine'!$C$8-(Volatility^2/2),Volatility))</f>
        <v>621.23664347801275</v>
      </c>
      <c r="V118" s="11">
        <f ca="1">U118*EXP(_xlfn.NORM.INV(RAND(),'Projection Engine'!$C$8-(Volatility^2/2),Volatility))</f>
        <v>636.73812664984155</v>
      </c>
      <c r="W118" s="11">
        <f ca="1">V118*EXP(_xlfn.NORM.INV(RAND(),'Projection Engine'!$C$8-(Volatility^2/2),Volatility))</f>
        <v>743.60719001348355</v>
      </c>
      <c r="X118" s="11">
        <f ca="1">W118*EXP(_xlfn.NORM.INV(RAND(),'Projection Engine'!$C$8-(Volatility^2/2),Volatility))</f>
        <v>641.5896305118689</v>
      </c>
      <c r="Y118" s="11">
        <f ca="1">X118*EXP(_xlfn.NORM.INV(RAND(),'Projection Engine'!$C$8-(Volatility^2/2),Volatility))</f>
        <v>718.78094461666103</v>
      </c>
      <c r="Z118" s="11">
        <f ca="1">Y118*EXP(_xlfn.NORM.INV(RAND(),'Projection Engine'!$C$8-(Volatility^2/2),Volatility))</f>
        <v>676.30418577147532</v>
      </c>
      <c r="AA118" s="11">
        <f ca="1">Z118*EXP(_xlfn.NORM.INV(RAND(),'Projection Engine'!$C$8-(Volatility^2/2),Volatility))</f>
        <v>554.50569534288479</v>
      </c>
      <c r="AB118" s="11">
        <f ca="1">AA118*EXP(_xlfn.NORM.INV(RAND(),'Projection Engine'!$C$8-(Volatility^2/2),Volatility))</f>
        <v>475.58456979627738</v>
      </c>
      <c r="AC118" s="11">
        <f ca="1">AB118*EXP(_xlfn.NORM.INV(RAND(),'Projection Engine'!$C$8-(Volatility^2/2),Volatility))</f>
        <v>753.07589170718063</v>
      </c>
      <c r="AD118" s="11">
        <f ca="1">AC118*EXP(_xlfn.NORM.INV(RAND(),'Projection Engine'!$C$8-(Volatility^2/2),Volatility))</f>
        <v>705.00426049604869</v>
      </c>
      <c r="AE118" s="11">
        <f ca="1">AD118*EXP(_xlfn.NORM.INV(RAND(),'Projection Engine'!$C$8-(Volatility^2/2),Volatility))</f>
        <v>1262.1755619003441</v>
      </c>
      <c r="AF118" s="11">
        <f ca="1">AE118*EXP(_xlfn.NORM.INV(RAND(),'Projection Engine'!$C$8-(Volatility^2/2),Volatility))</f>
        <v>2215.0188889510923</v>
      </c>
      <c r="AG118" s="11">
        <f ca="1">AF118*EXP(_xlfn.NORM.INV(RAND(),'Projection Engine'!$C$8-(Volatility^2/2),Volatility))</f>
        <v>3273.8267320756659</v>
      </c>
    </row>
    <row r="119" spans="2:33" x14ac:dyDescent="0.25">
      <c r="B119" t="s">
        <v>182</v>
      </c>
      <c r="C119" s="11">
        <f t="shared" si="1"/>
        <v>9</v>
      </c>
      <c r="D119" s="11">
        <f ca="1">C119*EXP(_xlfn.NORM.INV(RAND(),'Projection Engine'!$C$8-(Volatility^2/2),Volatility))</f>
        <v>8.7852437563811545</v>
      </c>
      <c r="E119" s="11">
        <f ca="1">D119*EXP(_xlfn.NORM.INV(RAND(),'Projection Engine'!$C$8-(Volatility^2/2),Volatility))</f>
        <v>7.0173545291541917</v>
      </c>
      <c r="F119" s="11">
        <f ca="1">E119*EXP(_xlfn.NORM.INV(RAND(),'Projection Engine'!$C$8-(Volatility^2/2),Volatility))</f>
        <v>12.916397637171929</v>
      </c>
      <c r="G119" s="11">
        <f ca="1">F119*EXP(_xlfn.NORM.INV(RAND(),'Projection Engine'!$C$8-(Volatility^2/2),Volatility))</f>
        <v>13.189178931809172</v>
      </c>
      <c r="H119" s="11">
        <f ca="1">G119*EXP(_xlfn.NORM.INV(RAND(),'Projection Engine'!$C$8-(Volatility^2/2),Volatility))</f>
        <v>9.0352995700797454</v>
      </c>
      <c r="I119" s="11">
        <f ca="1">H119*EXP(_xlfn.NORM.INV(RAND(),'Projection Engine'!$C$8-(Volatility^2/2),Volatility))</f>
        <v>8.2617041066762571</v>
      </c>
      <c r="J119" s="11">
        <f ca="1">I119*EXP(_xlfn.NORM.INV(RAND(),'Projection Engine'!$C$8-(Volatility^2/2),Volatility))</f>
        <v>8.276339518893435</v>
      </c>
      <c r="K119" s="11">
        <f ca="1">J119*EXP(_xlfn.NORM.INV(RAND(),'Projection Engine'!$C$8-(Volatility^2/2),Volatility))</f>
        <v>8.7093626110951199</v>
      </c>
      <c r="L119" s="11">
        <f ca="1">K119*EXP(_xlfn.NORM.INV(RAND(),'Projection Engine'!$C$8-(Volatility^2/2),Volatility))</f>
        <v>11.201676985143088</v>
      </c>
      <c r="M119" s="11">
        <f ca="1">L119*EXP(_xlfn.NORM.INV(RAND(),'Projection Engine'!$C$8-(Volatility^2/2),Volatility))</f>
        <v>8.6675451260221106</v>
      </c>
      <c r="N119" s="11">
        <f ca="1">M119*EXP(_xlfn.NORM.INV(RAND(),'Projection Engine'!$C$8-(Volatility^2/2),Volatility))</f>
        <v>8.4804289003422237</v>
      </c>
      <c r="O119" s="11">
        <f ca="1">N119*EXP(_xlfn.NORM.INV(RAND(),'Projection Engine'!$C$8-(Volatility^2/2),Volatility))</f>
        <v>8.7727297716172625</v>
      </c>
      <c r="P119" s="11">
        <f ca="1">O119*EXP(_xlfn.NORM.INV(RAND(),'Projection Engine'!$C$8-(Volatility^2/2),Volatility))</f>
        <v>7.2093472505299605</v>
      </c>
      <c r="Q119" s="11">
        <f ca="1">P119*EXP(_xlfn.NORM.INV(RAND(),'Projection Engine'!$C$8-(Volatility^2/2),Volatility))</f>
        <v>5.0057177958232257</v>
      </c>
      <c r="R119" s="11">
        <f ca="1">Q119*EXP(_xlfn.NORM.INV(RAND(),'Projection Engine'!$C$8-(Volatility^2/2),Volatility))</f>
        <v>4.689564042296035</v>
      </c>
      <c r="S119" s="11">
        <f ca="1">R119*EXP(_xlfn.NORM.INV(RAND(),'Projection Engine'!$C$8-(Volatility^2/2),Volatility))</f>
        <v>6.640632653518268</v>
      </c>
      <c r="T119" s="11">
        <f ca="1">S119*EXP(_xlfn.NORM.INV(RAND(),'Projection Engine'!$C$8-(Volatility^2/2),Volatility))</f>
        <v>8.7503541527132551</v>
      </c>
      <c r="U119" s="11">
        <f ca="1">T119*EXP(_xlfn.NORM.INV(RAND(),'Projection Engine'!$C$8-(Volatility^2/2),Volatility))</f>
        <v>6.4775058603481446</v>
      </c>
      <c r="V119" s="11">
        <f ca="1">U119*EXP(_xlfn.NORM.INV(RAND(),'Projection Engine'!$C$8-(Volatility^2/2),Volatility))</f>
        <v>5.6289667961437058</v>
      </c>
      <c r="W119" s="11">
        <f ca="1">V119*EXP(_xlfn.NORM.INV(RAND(),'Projection Engine'!$C$8-(Volatility^2/2),Volatility))</f>
        <v>6.3161022457689189</v>
      </c>
      <c r="X119" s="11">
        <f ca="1">W119*EXP(_xlfn.NORM.INV(RAND(),'Projection Engine'!$C$8-(Volatility^2/2),Volatility))</f>
        <v>6.0189099063516318</v>
      </c>
      <c r="Y119" s="11">
        <f ca="1">X119*EXP(_xlfn.NORM.INV(RAND(),'Projection Engine'!$C$8-(Volatility^2/2),Volatility))</f>
        <v>5.816983849321117</v>
      </c>
      <c r="Z119" s="11">
        <f ca="1">Y119*EXP(_xlfn.NORM.INV(RAND(),'Projection Engine'!$C$8-(Volatility^2/2),Volatility))</f>
        <v>8.8474182213620942</v>
      </c>
      <c r="AA119" s="11">
        <f ca="1">Z119*EXP(_xlfn.NORM.INV(RAND(),'Projection Engine'!$C$8-(Volatility^2/2),Volatility))</f>
        <v>8.0312692140352286</v>
      </c>
      <c r="AB119" s="11">
        <f ca="1">AA119*EXP(_xlfn.NORM.INV(RAND(),'Projection Engine'!$C$8-(Volatility^2/2),Volatility))</f>
        <v>9.9912963368330985</v>
      </c>
      <c r="AC119" s="11">
        <f ca="1">AB119*EXP(_xlfn.NORM.INV(RAND(),'Projection Engine'!$C$8-(Volatility^2/2),Volatility))</f>
        <v>6.4097563535194038</v>
      </c>
      <c r="AD119" s="11">
        <f ca="1">AC119*EXP(_xlfn.NORM.INV(RAND(),'Projection Engine'!$C$8-(Volatility^2/2),Volatility))</f>
        <v>8.9525816997577294</v>
      </c>
      <c r="AE119" s="11">
        <f ca="1">AD119*EXP(_xlfn.NORM.INV(RAND(),'Projection Engine'!$C$8-(Volatility^2/2),Volatility))</f>
        <v>12.816828787907927</v>
      </c>
      <c r="AF119" s="11">
        <f ca="1">AE119*EXP(_xlfn.NORM.INV(RAND(),'Projection Engine'!$C$8-(Volatility^2/2),Volatility))</f>
        <v>17.657405115666741</v>
      </c>
      <c r="AG119" s="11">
        <f ca="1">AF119*EXP(_xlfn.NORM.INV(RAND(),'Projection Engine'!$C$8-(Volatility^2/2),Volatility))</f>
        <v>14.203089758534791</v>
      </c>
    </row>
    <row r="120" spans="2:33" x14ac:dyDescent="0.25">
      <c r="B120" t="s">
        <v>183</v>
      </c>
      <c r="C120" s="11">
        <f t="shared" si="1"/>
        <v>9</v>
      </c>
      <c r="D120" s="11">
        <f ca="1">C120*EXP(_xlfn.NORM.INV(RAND(),'Projection Engine'!$C$8-(Volatility^2/2),Volatility))</f>
        <v>9.6172201169842957</v>
      </c>
      <c r="E120" s="11">
        <f ca="1">D120*EXP(_xlfn.NORM.INV(RAND(),'Projection Engine'!$C$8-(Volatility^2/2),Volatility))</f>
        <v>16.905766773308901</v>
      </c>
      <c r="F120" s="11">
        <f ca="1">E120*EXP(_xlfn.NORM.INV(RAND(),'Projection Engine'!$C$8-(Volatility^2/2),Volatility))</f>
        <v>22.172722831105396</v>
      </c>
      <c r="G120" s="11">
        <f ca="1">F120*EXP(_xlfn.NORM.INV(RAND(),'Projection Engine'!$C$8-(Volatility^2/2),Volatility))</f>
        <v>24.852768927902591</v>
      </c>
      <c r="H120" s="11">
        <f ca="1">G120*EXP(_xlfn.NORM.INV(RAND(),'Projection Engine'!$C$8-(Volatility^2/2),Volatility))</f>
        <v>26.40188871912132</v>
      </c>
      <c r="I120" s="11">
        <f ca="1">H120*EXP(_xlfn.NORM.INV(RAND(),'Projection Engine'!$C$8-(Volatility^2/2),Volatility))</f>
        <v>23.195665282432742</v>
      </c>
      <c r="J120" s="11">
        <f ca="1">I120*EXP(_xlfn.NORM.INV(RAND(),'Projection Engine'!$C$8-(Volatility^2/2),Volatility))</f>
        <v>33.315820678998151</v>
      </c>
      <c r="K120" s="11">
        <f ca="1">J120*EXP(_xlfn.NORM.INV(RAND(),'Projection Engine'!$C$8-(Volatility^2/2),Volatility))</f>
        <v>37.306496621158708</v>
      </c>
      <c r="L120" s="11">
        <f ca="1">K120*EXP(_xlfn.NORM.INV(RAND(),'Projection Engine'!$C$8-(Volatility^2/2),Volatility))</f>
        <v>66.974694504385212</v>
      </c>
      <c r="M120" s="11">
        <f ca="1">L120*EXP(_xlfn.NORM.INV(RAND(),'Projection Engine'!$C$8-(Volatility^2/2),Volatility))</f>
        <v>62.219218915542868</v>
      </c>
      <c r="N120" s="11">
        <f ca="1">M120*EXP(_xlfn.NORM.INV(RAND(),'Projection Engine'!$C$8-(Volatility^2/2),Volatility))</f>
        <v>70.661447287166155</v>
      </c>
      <c r="O120" s="11">
        <f ca="1">N120*EXP(_xlfn.NORM.INV(RAND(),'Projection Engine'!$C$8-(Volatility^2/2),Volatility))</f>
        <v>93.593156372224243</v>
      </c>
      <c r="P120" s="11">
        <f ca="1">O120*EXP(_xlfn.NORM.INV(RAND(),'Projection Engine'!$C$8-(Volatility^2/2),Volatility))</f>
        <v>83.368129733515062</v>
      </c>
      <c r="Q120" s="11">
        <f ca="1">P120*EXP(_xlfn.NORM.INV(RAND(),'Projection Engine'!$C$8-(Volatility^2/2),Volatility))</f>
        <v>78.694564988187125</v>
      </c>
      <c r="R120" s="11">
        <f ca="1">Q120*EXP(_xlfn.NORM.INV(RAND(),'Projection Engine'!$C$8-(Volatility^2/2),Volatility))</f>
        <v>79.043536313350742</v>
      </c>
      <c r="S120" s="11">
        <f ca="1">R120*EXP(_xlfn.NORM.INV(RAND(),'Projection Engine'!$C$8-(Volatility^2/2),Volatility))</f>
        <v>137.25417624095084</v>
      </c>
      <c r="T120" s="11">
        <f ca="1">S120*EXP(_xlfn.NORM.INV(RAND(),'Projection Engine'!$C$8-(Volatility^2/2),Volatility))</f>
        <v>154.51155933466535</v>
      </c>
      <c r="U120" s="11">
        <f ca="1">T120*EXP(_xlfn.NORM.INV(RAND(),'Projection Engine'!$C$8-(Volatility^2/2),Volatility))</f>
        <v>137.01031072863663</v>
      </c>
      <c r="V120" s="11">
        <f ca="1">U120*EXP(_xlfn.NORM.INV(RAND(),'Projection Engine'!$C$8-(Volatility^2/2),Volatility))</f>
        <v>152.80339168221454</v>
      </c>
      <c r="W120" s="11">
        <f ca="1">V120*EXP(_xlfn.NORM.INV(RAND(),'Projection Engine'!$C$8-(Volatility^2/2),Volatility))</f>
        <v>155.40186699071674</v>
      </c>
      <c r="X120" s="11">
        <f ca="1">W120*EXP(_xlfn.NORM.INV(RAND(),'Projection Engine'!$C$8-(Volatility^2/2),Volatility))</f>
        <v>214.16660411683799</v>
      </c>
      <c r="Y120" s="11">
        <f ca="1">X120*EXP(_xlfn.NORM.INV(RAND(),'Projection Engine'!$C$8-(Volatility^2/2),Volatility))</f>
        <v>174.04002183329246</v>
      </c>
      <c r="Z120" s="11">
        <f ca="1">Y120*EXP(_xlfn.NORM.INV(RAND(),'Projection Engine'!$C$8-(Volatility^2/2),Volatility))</f>
        <v>273.73960379094933</v>
      </c>
      <c r="AA120" s="11">
        <f ca="1">Z120*EXP(_xlfn.NORM.INV(RAND(),'Projection Engine'!$C$8-(Volatility^2/2),Volatility))</f>
        <v>387.52844803800792</v>
      </c>
      <c r="AB120" s="11">
        <f ca="1">AA120*EXP(_xlfn.NORM.INV(RAND(),'Projection Engine'!$C$8-(Volatility^2/2),Volatility))</f>
        <v>276.5956646894652</v>
      </c>
      <c r="AC120" s="11">
        <f ca="1">AB120*EXP(_xlfn.NORM.INV(RAND(),'Projection Engine'!$C$8-(Volatility^2/2),Volatility))</f>
        <v>362.24559362605822</v>
      </c>
      <c r="AD120" s="11">
        <f ca="1">AC120*EXP(_xlfn.NORM.INV(RAND(),'Projection Engine'!$C$8-(Volatility^2/2),Volatility))</f>
        <v>408.25063429510516</v>
      </c>
      <c r="AE120" s="11">
        <f ca="1">AD120*EXP(_xlfn.NORM.INV(RAND(),'Projection Engine'!$C$8-(Volatility^2/2),Volatility))</f>
        <v>260.60485438629553</v>
      </c>
      <c r="AF120" s="11">
        <f ca="1">AE120*EXP(_xlfn.NORM.INV(RAND(),'Projection Engine'!$C$8-(Volatility^2/2),Volatility))</f>
        <v>378.29151176769523</v>
      </c>
      <c r="AG120" s="11">
        <f ca="1">AF120*EXP(_xlfn.NORM.INV(RAND(),'Projection Engine'!$C$8-(Volatility^2/2),Volatility))</f>
        <v>399.28549671516498</v>
      </c>
    </row>
    <row r="121" spans="2:33" x14ac:dyDescent="0.25">
      <c r="B121" t="s">
        <v>184</v>
      </c>
      <c r="C121" s="11">
        <f t="shared" si="1"/>
        <v>9</v>
      </c>
      <c r="D121" s="11">
        <f ca="1">C121*EXP(_xlfn.NORM.INV(RAND(),'Projection Engine'!$C$8-(Volatility^2/2),Volatility))</f>
        <v>11.60123213448354</v>
      </c>
      <c r="E121" s="11">
        <f ca="1">D121*EXP(_xlfn.NORM.INV(RAND(),'Projection Engine'!$C$8-(Volatility^2/2),Volatility))</f>
        <v>12.666607581399679</v>
      </c>
      <c r="F121" s="11">
        <f ca="1">E121*EXP(_xlfn.NORM.INV(RAND(),'Projection Engine'!$C$8-(Volatility^2/2),Volatility))</f>
        <v>20.277915138541289</v>
      </c>
      <c r="G121" s="11">
        <f ca="1">F121*EXP(_xlfn.NORM.INV(RAND(),'Projection Engine'!$C$8-(Volatility^2/2),Volatility))</f>
        <v>15.477338874913862</v>
      </c>
      <c r="H121" s="11">
        <f ca="1">G121*EXP(_xlfn.NORM.INV(RAND(),'Projection Engine'!$C$8-(Volatility^2/2),Volatility))</f>
        <v>13.297514469825948</v>
      </c>
      <c r="I121" s="11">
        <f ca="1">H121*EXP(_xlfn.NORM.INV(RAND(),'Projection Engine'!$C$8-(Volatility^2/2),Volatility))</f>
        <v>8.6828561794801207</v>
      </c>
      <c r="J121" s="11">
        <f ca="1">I121*EXP(_xlfn.NORM.INV(RAND(),'Projection Engine'!$C$8-(Volatility^2/2),Volatility))</f>
        <v>11.636893528728459</v>
      </c>
      <c r="K121" s="11">
        <f ca="1">J121*EXP(_xlfn.NORM.INV(RAND(),'Projection Engine'!$C$8-(Volatility^2/2),Volatility))</f>
        <v>12.199835298782233</v>
      </c>
      <c r="L121" s="11">
        <f ca="1">K121*EXP(_xlfn.NORM.INV(RAND(),'Projection Engine'!$C$8-(Volatility^2/2),Volatility))</f>
        <v>10.786464043858645</v>
      </c>
      <c r="M121" s="11">
        <f ca="1">L121*EXP(_xlfn.NORM.INV(RAND(),'Projection Engine'!$C$8-(Volatility^2/2),Volatility))</f>
        <v>9.1739740154379934</v>
      </c>
      <c r="N121" s="11">
        <f ca="1">M121*EXP(_xlfn.NORM.INV(RAND(),'Projection Engine'!$C$8-(Volatility^2/2),Volatility))</f>
        <v>13.45948176884138</v>
      </c>
      <c r="O121" s="11">
        <f ca="1">N121*EXP(_xlfn.NORM.INV(RAND(),'Projection Engine'!$C$8-(Volatility^2/2),Volatility))</f>
        <v>19.886551661263994</v>
      </c>
      <c r="P121" s="11">
        <f ca="1">O121*EXP(_xlfn.NORM.INV(RAND(),'Projection Engine'!$C$8-(Volatility^2/2),Volatility))</f>
        <v>28.83140825056562</v>
      </c>
      <c r="Q121" s="11">
        <f ca="1">P121*EXP(_xlfn.NORM.INV(RAND(),'Projection Engine'!$C$8-(Volatility^2/2),Volatility))</f>
        <v>43.316261587746638</v>
      </c>
      <c r="R121" s="11">
        <f ca="1">Q121*EXP(_xlfn.NORM.INV(RAND(),'Projection Engine'!$C$8-(Volatility^2/2),Volatility))</f>
        <v>31.73039558718126</v>
      </c>
      <c r="S121" s="11">
        <f ca="1">R121*EXP(_xlfn.NORM.INV(RAND(),'Projection Engine'!$C$8-(Volatility^2/2),Volatility))</f>
        <v>29.208372355042631</v>
      </c>
      <c r="T121" s="11">
        <f ca="1">S121*EXP(_xlfn.NORM.INV(RAND(),'Projection Engine'!$C$8-(Volatility^2/2),Volatility))</f>
        <v>37.250629609293867</v>
      </c>
      <c r="U121" s="11">
        <f ca="1">T121*EXP(_xlfn.NORM.INV(RAND(),'Projection Engine'!$C$8-(Volatility^2/2),Volatility))</f>
        <v>43.747565787632936</v>
      </c>
      <c r="V121" s="11">
        <f ca="1">U121*EXP(_xlfn.NORM.INV(RAND(),'Projection Engine'!$C$8-(Volatility^2/2),Volatility))</f>
        <v>40.307550243107258</v>
      </c>
      <c r="W121" s="11">
        <f ca="1">V121*EXP(_xlfn.NORM.INV(RAND(),'Projection Engine'!$C$8-(Volatility^2/2),Volatility))</f>
        <v>57.465976774162357</v>
      </c>
      <c r="X121" s="11">
        <f ca="1">W121*EXP(_xlfn.NORM.INV(RAND(),'Projection Engine'!$C$8-(Volatility^2/2),Volatility))</f>
        <v>50.154726379754159</v>
      </c>
      <c r="Y121" s="11">
        <f ca="1">X121*EXP(_xlfn.NORM.INV(RAND(),'Projection Engine'!$C$8-(Volatility^2/2),Volatility))</f>
        <v>117.65601737649074</v>
      </c>
      <c r="Z121" s="11">
        <f ca="1">Y121*EXP(_xlfn.NORM.INV(RAND(),'Projection Engine'!$C$8-(Volatility^2/2),Volatility))</f>
        <v>136.43913448229736</v>
      </c>
      <c r="AA121" s="11">
        <f ca="1">Z121*EXP(_xlfn.NORM.INV(RAND(),'Projection Engine'!$C$8-(Volatility^2/2),Volatility))</f>
        <v>129.3162277253733</v>
      </c>
      <c r="AB121" s="11">
        <f ca="1">AA121*EXP(_xlfn.NORM.INV(RAND(),'Projection Engine'!$C$8-(Volatility^2/2),Volatility))</f>
        <v>220.06390027702625</v>
      </c>
      <c r="AC121" s="11">
        <f ca="1">AB121*EXP(_xlfn.NORM.INV(RAND(),'Projection Engine'!$C$8-(Volatility^2/2),Volatility))</f>
        <v>213.5716632987224</v>
      </c>
      <c r="AD121" s="11">
        <f ca="1">AC121*EXP(_xlfn.NORM.INV(RAND(),'Projection Engine'!$C$8-(Volatility^2/2),Volatility))</f>
        <v>365.08494638608522</v>
      </c>
      <c r="AE121" s="11">
        <f ca="1">AD121*EXP(_xlfn.NORM.INV(RAND(),'Projection Engine'!$C$8-(Volatility^2/2),Volatility))</f>
        <v>426.11801939325426</v>
      </c>
      <c r="AF121" s="11">
        <f ca="1">AE121*EXP(_xlfn.NORM.INV(RAND(),'Projection Engine'!$C$8-(Volatility^2/2),Volatility))</f>
        <v>425.4162603733742</v>
      </c>
      <c r="AG121" s="11">
        <f ca="1">AF121*EXP(_xlfn.NORM.INV(RAND(),'Projection Engine'!$C$8-(Volatility^2/2),Volatility))</f>
        <v>404.77934501979439</v>
      </c>
    </row>
    <row r="122" spans="2:33" x14ac:dyDescent="0.25">
      <c r="B122" t="s">
        <v>185</v>
      </c>
      <c r="C122" s="11">
        <f t="shared" si="1"/>
        <v>9</v>
      </c>
      <c r="D122" s="11">
        <f ca="1">C122*EXP(_xlfn.NORM.INV(RAND(),'Projection Engine'!$C$8-(Volatility^2/2),Volatility))</f>
        <v>8.2969593012421345</v>
      </c>
      <c r="E122" s="11">
        <f ca="1">D122*EXP(_xlfn.NORM.INV(RAND(),'Projection Engine'!$C$8-(Volatility^2/2),Volatility))</f>
        <v>10.147990347153542</v>
      </c>
      <c r="F122" s="11">
        <f ca="1">E122*EXP(_xlfn.NORM.INV(RAND(),'Projection Engine'!$C$8-(Volatility^2/2),Volatility))</f>
        <v>12.526333916597114</v>
      </c>
      <c r="G122" s="11">
        <f ca="1">F122*EXP(_xlfn.NORM.INV(RAND(),'Projection Engine'!$C$8-(Volatility^2/2),Volatility))</f>
        <v>11.255577381312362</v>
      </c>
      <c r="H122" s="11">
        <f ca="1">G122*EXP(_xlfn.NORM.INV(RAND(),'Projection Engine'!$C$8-(Volatility^2/2),Volatility))</f>
        <v>7.6560424943546783</v>
      </c>
      <c r="I122" s="11">
        <f ca="1">H122*EXP(_xlfn.NORM.INV(RAND(),'Projection Engine'!$C$8-(Volatility^2/2),Volatility))</f>
        <v>9.6136236933138584</v>
      </c>
      <c r="J122" s="11">
        <f ca="1">I122*EXP(_xlfn.NORM.INV(RAND(),'Projection Engine'!$C$8-(Volatility^2/2),Volatility))</f>
        <v>14.090532030510936</v>
      </c>
      <c r="K122" s="11">
        <f ca="1">J122*EXP(_xlfn.NORM.INV(RAND(),'Projection Engine'!$C$8-(Volatility^2/2),Volatility))</f>
        <v>9.6266181581275454</v>
      </c>
      <c r="L122" s="11">
        <f ca="1">K122*EXP(_xlfn.NORM.INV(RAND(),'Projection Engine'!$C$8-(Volatility^2/2),Volatility))</f>
        <v>10.575710333360467</v>
      </c>
      <c r="M122" s="11">
        <f ca="1">L122*EXP(_xlfn.NORM.INV(RAND(),'Projection Engine'!$C$8-(Volatility^2/2),Volatility))</f>
        <v>15.210039559418663</v>
      </c>
      <c r="N122" s="11">
        <f ca="1">M122*EXP(_xlfn.NORM.INV(RAND(),'Projection Engine'!$C$8-(Volatility^2/2),Volatility))</f>
        <v>14.958172545151815</v>
      </c>
      <c r="O122" s="11">
        <f ca="1">N122*EXP(_xlfn.NORM.INV(RAND(),'Projection Engine'!$C$8-(Volatility^2/2),Volatility))</f>
        <v>18.752216775815437</v>
      </c>
      <c r="P122" s="11">
        <f ca="1">O122*EXP(_xlfn.NORM.INV(RAND(),'Projection Engine'!$C$8-(Volatility^2/2),Volatility))</f>
        <v>17.248514154475814</v>
      </c>
      <c r="Q122" s="11">
        <f ca="1">P122*EXP(_xlfn.NORM.INV(RAND(),'Projection Engine'!$C$8-(Volatility^2/2),Volatility))</f>
        <v>22.784267461760802</v>
      </c>
      <c r="R122" s="11">
        <f ca="1">Q122*EXP(_xlfn.NORM.INV(RAND(),'Projection Engine'!$C$8-(Volatility^2/2),Volatility))</f>
        <v>23.584371629484806</v>
      </c>
      <c r="S122" s="11">
        <f ca="1">R122*EXP(_xlfn.NORM.INV(RAND(),'Projection Engine'!$C$8-(Volatility^2/2),Volatility))</f>
        <v>23.367763674323498</v>
      </c>
      <c r="T122" s="11">
        <f ca="1">S122*EXP(_xlfn.NORM.INV(RAND(),'Projection Engine'!$C$8-(Volatility^2/2),Volatility))</f>
        <v>27.880296840540453</v>
      </c>
      <c r="U122" s="11">
        <f ca="1">T122*EXP(_xlfn.NORM.INV(RAND(),'Projection Engine'!$C$8-(Volatility^2/2),Volatility))</f>
        <v>14.17615989191329</v>
      </c>
      <c r="V122" s="11">
        <f ca="1">U122*EXP(_xlfn.NORM.INV(RAND(),'Projection Engine'!$C$8-(Volatility^2/2),Volatility))</f>
        <v>13.234315700304608</v>
      </c>
      <c r="W122" s="11">
        <f ca="1">V122*EXP(_xlfn.NORM.INV(RAND(),'Projection Engine'!$C$8-(Volatility^2/2),Volatility))</f>
        <v>12.081706330631492</v>
      </c>
      <c r="X122" s="11">
        <f ca="1">W122*EXP(_xlfn.NORM.INV(RAND(),'Projection Engine'!$C$8-(Volatility^2/2),Volatility))</f>
        <v>13.165064734436108</v>
      </c>
      <c r="Y122" s="11">
        <f ca="1">X122*EXP(_xlfn.NORM.INV(RAND(),'Projection Engine'!$C$8-(Volatility^2/2),Volatility))</f>
        <v>13.549733960478498</v>
      </c>
      <c r="Z122" s="11">
        <f ca="1">Y122*EXP(_xlfn.NORM.INV(RAND(),'Projection Engine'!$C$8-(Volatility^2/2),Volatility))</f>
        <v>17.98489735417899</v>
      </c>
      <c r="AA122" s="11">
        <f ca="1">Z122*EXP(_xlfn.NORM.INV(RAND(),'Projection Engine'!$C$8-(Volatility^2/2),Volatility))</f>
        <v>15.299207754389425</v>
      </c>
      <c r="AB122" s="11">
        <f ca="1">AA122*EXP(_xlfn.NORM.INV(RAND(),'Projection Engine'!$C$8-(Volatility^2/2),Volatility))</f>
        <v>19.679305120172323</v>
      </c>
      <c r="AC122" s="11">
        <f ca="1">AB122*EXP(_xlfn.NORM.INV(RAND(),'Projection Engine'!$C$8-(Volatility^2/2),Volatility))</f>
        <v>23.727217678399914</v>
      </c>
      <c r="AD122" s="11">
        <f ca="1">AC122*EXP(_xlfn.NORM.INV(RAND(),'Projection Engine'!$C$8-(Volatility^2/2),Volatility))</f>
        <v>32.950966254050485</v>
      </c>
      <c r="AE122" s="11">
        <f ca="1">AD122*EXP(_xlfn.NORM.INV(RAND(),'Projection Engine'!$C$8-(Volatility^2/2),Volatility))</f>
        <v>17.000364192142229</v>
      </c>
      <c r="AF122" s="11">
        <f ca="1">AE122*EXP(_xlfn.NORM.INV(RAND(),'Projection Engine'!$C$8-(Volatility^2/2),Volatility))</f>
        <v>17.366562986735012</v>
      </c>
      <c r="AG122" s="11">
        <f ca="1">AF122*EXP(_xlfn.NORM.INV(RAND(),'Projection Engine'!$C$8-(Volatility^2/2),Volatility))</f>
        <v>12.565551647039229</v>
      </c>
    </row>
    <row r="123" spans="2:33" x14ac:dyDescent="0.25">
      <c r="B123" t="s">
        <v>186</v>
      </c>
      <c r="C123" s="11">
        <f t="shared" si="1"/>
        <v>9</v>
      </c>
      <c r="D123" s="11">
        <f ca="1">C123*EXP(_xlfn.NORM.INV(RAND(),'Projection Engine'!$C$8-(Volatility^2/2),Volatility))</f>
        <v>9.7502340681312472</v>
      </c>
      <c r="E123" s="11">
        <f ca="1">D123*EXP(_xlfn.NORM.INV(RAND(),'Projection Engine'!$C$8-(Volatility^2/2),Volatility))</f>
        <v>10.574165112412748</v>
      </c>
      <c r="F123" s="11">
        <f ca="1">E123*EXP(_xlfn.NORM.INV(RAND(),'Projection Engine'!$C$8-(Volatility^2/2),Volatility))</f>
        <v>11.031550844199751</v>
      </c>
      <c r="G123" s="11">
        <f ca="1">F123*EXP(_xlfn.NORM.INV(RAND(),'Projection Engine'!$C$8-(Volatility^2/2),Volatility))</f>
        <v>10.585730023881274</v>
      </c>
      <c r="H123" s="11">
        <f ca="1">G123*EXP(_xlfn.NORM.INV(RAND(),'Projection Engine'!$C$8-(Volatility^2/2),Volatility))</f>
        <v>12.097909050200649</v>
      </c>
      <c r="I123" s="11">
        <f ca="1">H123*EXP(_xlfn.NORM.INV(RAND(),'Projection Engine'!$C$8-(Volatility^2/2),Volatility))</f>
        <v>11.433860194940639</v>
      </c>
      <c r="J123" s="11">
        <f ca="1">I123*EXP(_xlfn.NORM.INV(RAND(),'Projection Engine'!$C$8-(Volatility^2/2),Volatility))</f>
        <v>12.736899012934179</v>
      </c>
      <c r="K123" s="11">
        <f ca="1">J123*EXP(_xlfn.NORM.INV(RAND(),'Projection Engine'!$C$8-(Volatility^2/2),Volatility))</f>
        <v>12.01610899662767</v>
      </c>
      <c r="L123" s="11">
        <f ca="1">K123*EXP(_xlfn.NORM.INV(RAND(),'Projection Engine'!$C$8-(Volatility^2/2),Volatility))</f>
        <v>11.235096830223066</v>
      </c>
      <c r="M123" s="11">
        <f ca="1">L123*EXP(_xlfn.NORM.INV(RAND(),'Projection Engine'!$C$8-(Volatility^2/2),Volatility))</f>
        <v>16.871344775302969</v>
      </c>
      <c r="N123" s="11">
        <f ca="1">M123*EXP(_xlfn.NORM.INV(RAND(),'Projection Engine'!$C$8-(Volatility^2/2),Volatility))</f>
        <v>25.208704793733684</v>
      </c>
      <c r="O123" s="11">
        <f ca="1">N123*EXP(_xlfn.NORM.INV(RAND(),'Projection Engine'!$C$8-(Volatility^2/2),Volatility))</f>
        <v>27.492366725101839</v>
      </c>
      <c r="P123" s="11">
        <f ca="1">O123*EXP(_xlfn.NORM.INV(RAND(),'Projection Engine'!$C$8-(Volatility^2/2),Volatility))</f>
        <v>23.544384301711691</v>
      </c>
      <c r="Q123" s="11">
        <f ca="1">P123*EXP(_xlfn.NORM.INV(RAND(),'Projection Engine'!$C$8-(Volatility^2/2),Volatility))</f>
        <v>21.146795356238663</v>
      </c>
      <c r="R123" s="11">
        <f ca="1">Q123*EXP(_xlfn.NORM.INV(RAND(),'Projection Engine'!$C$8-(Volatility^2/2),Volatility))</f>
        <v>21.016791346619339</v>
      </c>
      <c r="S123" s="11">
        <f ca="1">R123*EXP(_xlfn.NORM.INV(RAND(),'Projection Engine'!$C$8-(Volatility^2/2),Volatility))</f>
        <v>14.488466395398962</v>
      </c>
      <c r="T123" s="11">
        <f ca="1">S123*EXP(_xlfn.NORM.INV(RAND(),'Projection Engine'!$C$8-(Volatility^2/2),Volatility))</f>
        <v>13.718737032536112</v>
      </c>
      <c r="U123" s="11">
        <f ca="1">T123*EXP(_xlfn.NORM.INV(RAND(),'Projection Engine'!$C$8-(Volatility^2/2),Volatility))</f>
        <v>12.49853796196609</v>
      </c>
      <c r="V123" s="11">
        <f ca="1">U123*EXP(_xlfn.NORM.INV(RAND(),'Projection Engine'!$C$8-(Volatility^2/2),Volatility))</f>
        <v>9.8556705030883371</v>
      </c>
      <c r="W123" s="11">
        <f ca="1">V123*EXP(_xlfn.NORM.INV(RAND(),'Projection Engine'!$C$8-(Volatility^2/2),Volatility))</f>
        <v>7.3398299997746683</v>
      </c>
      <c r="X123" s="11">
        <f ca="1">W123*EXP(_xlfn.NORM.INV(RAND(),'Projection Engine'!$C$8-(Volatility^2/2),Volatility))</f>
        <v>4.9591830148288318</v>
      </c>
      <c r="Y123" s="11">
        <f ca="1">X123*EXP(_xlfn.NORM.INV(RAND(),'Projection Engine'!$C$8-(Volatility^2/2),Volatility))</f>
        <v>4.7109334231357884</v>
      </c>
      <c r="Z123" s="11">
        <f ca="1">Y123*EXP(_xlfn.NORM.INV(RAND(),'Projection Engine'!$C$8-(Volatility^2/2),Volatility))</f>
        <v>6.0313628141686237</v>
      </c>
      <c r="AA123" s="11">
        <f ca="1">Z123*EXP(_xlfn.NORM.INV(RAND(),'Projection Engine'!$C$8-(Volatility^2/2),Volatility))</f>
        <v>6.9484073564476301</v>
      </c>
      <c r="AB123" s="11">
        <f ca="1">AA123*EXP(_xlfn.NORM.INV(RAND(),'Projection Engine'!$C$8-(Volatility^2/2),Volatility))</f>
        <v>8.129164546475911</v>
      </c>
      <c r="AC123" s="11">
        <f ca="1">AB123*EXP(_xlfn.NORM.INV(RAND(),'Projection Engine'!$C$8-(Volatility^2/2),Volatility))</f>
        <v>9.3729981884894453</v>
      </c>
      <c r="AD123" s="11">
        <f ca="1">AC123*EXP(_xlfn.NORM.INV(RAND(),'Projection Engine'!$C$8-(Volatility^2/2),Volatility))</f>
        <v>6.6324208204434347</v>
      </c>
      <c r="AE123" s="11">
        <f ca="1">AD123*EXP(_xlfn.NORM.INV(RAND(),'Projection Engine'!$C$8-(Volatility^2/2),Volatility))</f>
        <v>6.7996313066482452</v>
      </c>
      <c r="AF123" s="11">
        <f ca="1">AE123*EXP(_xlfn.NORM.INV(RAND(),'Projection Engine'!$C$8-(Volatility^2/2),Volatility))</f>
        <v>7.8513876059416488</v>
      </c>
      <c r="AG123" s="11">
        <f ca="1">AF123*EXP(_xlfn.NORM.INV(RAND(),'Projection Engine'!$C$8-(Volatility^2/2),Volatility))</f>
        <v>8.9278449099629604</v>
      </c>
    </row>
    <row r="124" spans="2:33" x14ac:dyDescent="0.25">
      <c r="B124" t="s">
        <v>187</v>
      </c>
      <c r="C124" s="11">
        <f t="shared" si="1"/>
        <v>9</v>
      </c>
      <c r="D124" s="11">
        <f ca="1">C124*EXP(_xlfn.NORM.INV(RAND(),'Projection Engine'!$C$8-(Volatility^2/2),Volatility))</f>
        <v>14.743929253565586</v>
      </c>
      <c r="E124" s="11">
        <f ca="1">D124*EXP(_xlfn.NORM.INV(RAND(),'Projection Engine'!$C$8-(Volatility^2/2),Volatility))</f>
        <v>11.440452380385242</v>
      </c>
      <c r="F124" s="11">
        <f ca="1">E124*EXP(_xlfn.NORM.INV(RAND(),'Projection Engine'!$C$8-(Volatility^2/2),Volatility))</f>
        <v>13.129424665546209</v>
      </c>
      <c r="G124" s="11">
        <f ca="1">F124*EXP(_xlfn.NORM.INV(RAND(),'Projection Engine'!$C$8-(Volatility^2/2),Volatility))</f>
        <v>14.01668123718977</v>
      </c>
      <c r="H124" s="11">
        <f ca="1">G124*EXP(_xlfn.NORM.INV(RAND(),'Projection Engine'!$C$8-(Volatility^2/2),Volatility))</f>
        <v>12.423038242323173</v>
      </c>
      <c r="I124" s="11">
        <f ca="1">H124*EXP(_xlfn.NORM.INV(RAND(),'Projection Engine'!$C$8-(Volatility^2/2),Volatility))</f>
        <v>11.240195011380834</v>
      </c>
      <c r="J124" s="11">
        <f ca="1">I124*EXP(_xlfn.NORM.INV(RAND(),'Projection Engine'!$C$8-(Volatility^2/2),Volatility))</f>
        <v>13.045106901140038</v>
      </c>
      <c r="K124" s="11">
        <f ca="1">J124*EXP(_xlfn.NORM.INV(RAND(),'Projection Engine'!$C$8-(Volatility^2/2),Volatility))</f>
        <v>16.69742856912438</v>
      </c>
      <c r="L124" s="11">
        <f ca="1">K124*EXP(_xlfn.NORM.INV(RAND(),'Projection Engine'!$C$8-(Volatility^2/2),Volatility))</f>
        <v>10.919396386771028</v>
      </c>
      <c r="M124" s="11">
        <f ca="1">L124*EXP(_xlfn.NORM.INV(RAND(),'Projection Engine'!$C$8-(Volatility^2/2),Volatility))</f>
        <v>8.4599020795838502</v>
      </c>
      <c r="N124" s="11">
        <f ca="1">M124*EXP(_xlfn.NORM.INV(RAND(),'Projection Engine'!$C$8-(Volatility^2/2),Volatility))</f>
        <v>9.3071110655165601</v>
      </c>
      <c r="O124" s="11">
        <f ca="1">N124*EXP(_xlfn.NORM.INV(RAND(),'Projection Engine'!$C$8-(Volatility^2/2),Volatility))</f>
        <v>11.080081410025704</v>
      </c>
      <c r="P124" s="11">
        <f ca="1">O124*EXP(_xlfn.NORM.INV(RAND(),'Projection Engine'!$C$8-(Volatility^2/2),Volatility))</f>
        <v>14.890766586431159</v>
      </c>
      <c r="Q124" s="11">
        <f ca="1">P124*EXP(_xlfn.NORM.INV(RAND(),'Projection Engine'!$C$8-(Volatility^2/2),Volatility))</f>
        <v>13.010787247976637</v>
      </c>
      <c r="R124" s="11">
        <f ca="1">Q124*EXP(_xlfn.NORM.INV(RAND(),'Projection Engine'!$C$8-(Volatility^2/2),Volatility))</f>
        <v>9.565726325704242</v>
      </c>
      <c r="S124" s="11">
        <f ca="1">R124*EXP(_xlfn.NORM.INV(RAND(),'Projection Engine'!$C$8-(Volatility^2/2),Volatility))</f>
        <v>8.5307379788617084</v>
      </c>
      <c r="T124" s="11">
        <f ca="1">S124*EXP(_xlfn.NORM.INV(RAND(),'Projection Engine'!$C$8-(Volatility^2/2),Volatility))</f>
        <v>8.0670254243220043</v>
      </c>
      <c r="U124" s="11">
        <f ca="1">T124*EXP(_xlfn.NORM.INV(RAND(),'Projection Engine'!$C$8-(Volatility^2/2),Volatility))</f>
        <v>10.890113732050118</v>
      </c>
      <c r="V124" s="11">
        <f ca="1">U124*EXP(_xlfn.NORM.INV(RAND(),'Projection Engine'!$C$8-(Volatility^2/2),Volatility))</f>
        <v>8.9645838473401618</v>
      </c>
      <c r="W124" s="11">
        <f ca="1">V124*EXP(_xlfn.NORM.INV(RAND(),'Projection Engine'!$C$8-(Volatility^2/2),Volatility))</f>
        <v>10.500651350746232</v>
      </c>
      <c r="X124" s="11">
        <f ca="1">W124*EXP(_xlfn.NORM.INV(RAND(),'Projection Engine'!$C$8-(Volatility^2/2),Volatility))</f>
        <v>6.449194557788462</v>
      </c>
      <c r="Y124" s="11">
        <f ca="1">X124*EXP(_xlfn.NORM.INV(RAND(),'Projection Engine'!$C$8-(Volatility^2/2),Volatility))</f>
        <v>7.5142227643442583</v>
      </c>
      <c r="Z124" s="11">
        <f ca="1">Y124*EXP(_xlfn.NORM.INV(RAND(),'Projection Engine'!$C$8-(Volatility^2/2),Volatility))</f>
        <v>8.1369199536572534</v>
      </c>
      <c r="AA124" s="11">
        <f ca="1">Z124*EXP(_xlfn.NORM.INV(RAND(),'Projection Engine'!$C$8-(Volatility^2/2),Volatility))</f>
        <v>5.7050468738061424</v>
      </c>
      <c r="AB124" s="11">
        <f ca="1">AA124*EXP(_xlfn.NORM.INV(RAND(),'Projection Engine'!$C$8-(Volatility^2/2),Volatility))</f>
        <v>8.5328936568421341</v>
      </c>
      <c r="AC124" s="11">
        <f ca="1">AB124*EXP(_xlfn.NORM.INV(RAND(),'Projection Engine'!$C$8-(Volatility^2/2),Volatility))</f>
        <v>8.1587794859198457</v>
      </c>
      <c r="AD124" s="11">
        <f ca="1">AC124*EXP(_xlfn.NORM.INV(RAND(),'Projection Engine'!$C$8-(Volatility^2/2),Volatility))</f>
        <v>13.358964736729897</v>
      </c>
      <c r="AE124" s="11">
        <f ca="1">AD124*EXP(_xlfn.NORM.INV(RAND(),'Projection Engine'!$C$8-(Volatility^2/2),Volatility))</f>
        <v>15.117298895040953</v>
      </c>
      <c r="AF124" s="11">
        <f ca="1">AE124*EXP(_xlfn.NORM.INV(RAND(),'Projection Engine'!$C$8-(Volatility^2/2),Volatility))</f>
        <v>14.239852596358284</v>
      </c>
      <c r="AG124" s="11">
        <f ca="1">AF124*EXP(_xlfn.NORM.INV(RAND(),'Projection Engine'!$C$8-(Volatility^2/2),Volatility))</f>
        <v>18.407025791083068</v>
      </c>
    </row>
    <row r="125" spans="2:33" x14ac:dyDescent="0.25">
      <c r="B125" t="s">
        <v>188</v>
      </c>
      <c r="C125" s="11">
        <f t="shared" si="1"/>
        <v>9</v>
      </c>
      <c r="D125" s="11">
        <f ca="1">C125*EXP(_xlfn.NORM.INV(RAND(),'Projection Engine'!$C$8-(Volatility^2/2),Volatility))</f>
        <v>10.192409954376897</v>
      </c>
      <c r="E125" s="11">
        <f ca="1">D125*EXP(_xlfn.NORM.INV(RAND(),'Projection Engine'!$C$8-(Volatility^2/2),Volatility))</f>
        <v>15.887451433289575</v>
      </c>
      <c r="F125" s="11">
        <f ca="1">E125*EXP(_xlfn.NORM.INV(RAND(),'Projection Engine'!$C$8-(Volatility^2/2),Volatility))</f>
        <v>23.647506124275555</v>
      </c>
      <c r="G125" s="11">
        <f ca="1">F125*EXP(_xlfn.NORM.INV(RAND(),'Projection Engine'!$C$8-(Volatility^2/2),Volatility))</f>
        <v>21.357372896747876</v>
      </c>
      <c r="H125" s="11">
        <f ca="1">G125*EXP(_xlfn.NORM.INV(RAND(),'Projection Engine'!$C$8-(Volatility^2/2),Volatility))</f>
        <v>22.469492327288229</v>
      </c>
      <c r="I125" s="11">
        <f ca="1">H125*EXP(_xlfn.NORM.INV(RAND(),'Projection Engine'!$C$8-(Volatility^2/2),Volatility))</f>
        <v>20.62549399993479</v>
      </c>
      <c r="J125" s="11">
        <f ca="1">I125*EXP(_xlfn.NORM.INV(RAND(),'Projection Engine'!$C$8-(Volatility^2/2),Volatility))</f>
        <v>27.521955734222303</v>
      </c>
      <c r="K125" s="11">
        <f ca="1">J125*EXP(_xlfn.NORM.INV(RAND(),'Projection Engine'!$C$8-(Volatility^2/2),Volatility))</f>
        <v>24.321966416419976</v>
      </c>
      <c r="L125" s="11">
        <f ca="1">K125*EXP(_xlfn.NORM.INV(RAND(),'Projection Engine'!$C$8-(Volatility^2/2),Volatility))</f>
        <v>19.275493730105943</v>
      </c>
      <c r="M125" s="11">
        <f ca="1">L125*EXP(_xlfn.NORM.INV(RAND(),'Projection Engine'!$C$8-(Volatility^2/2),Volatility))</f>
        <v>12.885063938686736</v>
      </c>
      <c r="N125" s="11">
        <f ca="1">M125*EXP(_xlfn.NORM.INV(RAND(),'Projection Engine'!$C$8-(Volatility^2/2),Volatility))</f>
        <v>12.443175731242821</v>
      </c>
      <c r="O125" s="11">
        <f ca="1">N125*EXP(_xlfn.NORM.INV(RAND(),'Projection Engine'!$C$8-(Volatility^2/2),Volatility))</f>
        <v>10.464930609278413</v>
      </c>
      <c r="P125" s="11">
        <f ca="1">O125*EXP(_xlfn.NORM.INV(RAND(),'Projection Engine'!$C$8-(Volatility^2/2),Volatility))</f>
        <v>7.7493702011480146</v>
      </c>
      <c r="Q125" s="11">
        <f ca="1">P125*EXP(_xlfn.NORM.INV(RAND(),'Projection Engine'!$C$8-(Volatility^2/2),Volatility))</f>
        <v>12.621877298328972</v>
      </c>
      <c r="R125" s="11">
        <f ca="1">Q125*EXP(_xlfn.NORM.INV(RAND(),'Projection Engine'!$C$8-(Volatility^2/2),Volatility))</f>
        <v>14.116634444052403</v>
      </c>
      <c r="S125" s="11">
        <f ca="1">R125*EXP(_xlfn.NORM.INV(RAND(),'Projection Engine'!$C$8-(Volatility^2/2),Volatility))</f>
        <v>16.30148668843179</v>
      </c>
      <c r="T125" s="11">
        <f ca="1">S125*EXP(_xlfn.NORM.INV(RAND(),'Projection Engine'!$C$8-(Volatility^2/2),Volatility))</f>
        <v>21.804863847675122</v>
      </c>
      <c r="U125" s="11">
        <f ca="1">T125*EXP(_xlfn.NORM.INV(RAND(),'Projection Engine'!$C$8-(Volatility^2/2),Volatility))</f>
        <v>22.006886485751682</v>
      </c>
      <c r="V125" s="11">
        <f ca="1">U125*EXP(_xlfn.NORM.INV(RAND(),'Projection Engine'!$C$8-(Volatility^2/2),Volatility))</f>
        <v>45.149450121029012</v>
      </c>
      <c r="W125" s="11">
        <f ca="1">V125*EXP(_xlfn.NORM.INV(RAND(),'Projection Engine'!$C$8-(Volatility^2/2),Volatility))</f>
        <v>70.190980697815291</v>
      </c>
      <c r="X125" s="11">
        <f ca="1">W125*EXP(_xlfn.NORM.INV(RAND(),'Projection Engine'!$C$8-(Volatility^2/2),Volatility))</f>
        <v>53.284768511194805</v>
      </c>
      <c r="Y125" s="11">
        <f ca="1">X125*EXP(_xlfn.NORM.INV(RAND(),'Projection Engine'!$C$8-(Volatility^2/2),Volatility))</f>
        <v>53.588907016553989</v>
      </c>
      <c r="Z125" s="11">
        <f ca="1">Y125*EXP(_xlfn.NORM.INV(RAND(),'Projection Engine'!$C$8-(Volatility^2/2),Volatility))</f>
        <v>55.019577579534968</v>
      </c>
      <c r="AA125" s="11">
        <f ca="1">Z125*EXP(_xlfn.NORM.INV(RAND(),'Projection Engine'!$C$8-(Volatility^2/2),Volatility))</f>
        <v>56.525712071383012</v>
      </c>
      <c r="AB125" s="11">
        <f ca="1">AA125*EXP(_xlfn.NORM.INV(RAND(),'Projection Engine'!$C$8-(Volatility^2/2),Volatility))</f>
        <v>43.16447624982959</v>
      </c>
      <c r="AC125" s="11">
        <f ca="1">AB125*EXP(_xlfn.NORM.INV(RAND(),'Projection Engine'!$C$8-(Volatility^2/2),Volatility))</f>
        <v>68.874726998059458</v>
      </c>
      <c r="AD125" s="11">
        <f ca="1">AC125*EXP(_xlfn.NORM.INV(RAND(),'Projection Engine'!$C$8-(Volatility^2/2),Volatility))</f>
        <v>36.468709402893303</v>
      </c>
      <c r="AE125" s="11">
        <f ca="1">AD125*EXP(_xlfn.NORM.INV(RAND(),'Projection Engine'!$C$8-(Volatility^2/2),Volatility))</f>
        <v>55.536328181980863</v>
      </c>
      <c r="AF125" s="11">
        <f ca="1">AE125*EXP(_xlfn.NORM.INV(RAND(),'Projection Engine'!$C$8-(Volatility^2/2),Volatility))</f>
        <v>84.922547544602963</v>
      </c>
      <c r="AG125" s="11">
        <f ca="1">AF125*EXP(_xlfn.NORM.INV(RAND(),'Projection Engine'!$C$8-(Volatility^2/2),Volatility))</f>
        <v>100.41592602771557</v>
      </c>
    </row>
    <row r="126" spans="2:33" x14ac:dyDescent="0.25">
      <c r="B126" t="s">
        <v>189</v>
      </c>
      <c r="C126" s="11">
        <f t="shared" si="1"/>
        <v>9</v>
      </c>
      <c r="D126" s="11">
        <f ca="1">C126*EXP(_xlfn.NORM.INV(RAND(),'Projection Engine'!$C$8-(Volatility^2/2),Volatility))</f>
        <v>11.952025837616556</v>
      </c>
      <c r="E126" s="11">
        <f ca="1">D126*EXP(_xlfn.NORM.INV(RAND(),'Projection Engine'!$C$8-(Volatility^2/2),Volatility))</f>
        <v>9.2269271079769748</v>
      </c>
      <c r="F126" s="11">
        <f ca="1">E126*EXP(_xlfn.NORM.INV(RAND(),'Projection Engine'!$C$8-(Volatility^2/2),Volatility))</f>
        <v>10.402937762196441</v>
      </c>
      <c r="G126" s="11">
        <f ca="1">F126*EXP(_xlfn.NORM.INV(RAND(),'Projection Engine'!$C$8-(Volatility^2/2),Volatility))</f>
        <v>11.573291432852001</v>
      </c>
      <c r="H126" s="11">
        <f ca="1">G126*EXP(_xlfn.NORM.INV(RAND(),'Projection Engine'!$C$8-(Volatility^2/2),Volatility))</f>
        <v>11.072447581076741</v>
      </c>
      <c r="I126" s="11">
        <f ca="1">H126*EXP(_xlfn.NORM.INV(RAND(),'Projection Engine'!$C$8-(Volatility^2/2),Volatility))</f>
        <v>13.822232475859437</v>
      </c>
      <c r="J126" s="11">
        <f ca="1">I126*EXP(_xlfn.NORM.INV(RAND(),'Projection Engine'!$C$8-(Volatility^2/2),Volatility))</f>
        <v>14.488269818920081</v>
      </c>
      <c r="K126" s="11">
        <f ca="1">J126*EXP(_xlfn.NORM.INV(RAND(),'Projection Engine'!$C$8-(Volatility^2/2),Volatility))</f>
        <v>15.346871589476908</v>
      </c>
      <c r="L126" s="11">
        <f ca="1">K126*EXP(_xlfn.NORM.INV(RAND(),'Projection Engine'!$C$8-(Volatility^2/2),Volatility))</f>
        <v>10.461303064067446</v>
      </c>
      <c r="M126" s="11">
        <f ca="1">L126*EXP(_xlfn.NORM.INV(RAND(),'Projection Engine'!$C$8-(Volatility^2/2),Volatility))</f>
        <v>17.786530071787102</v>
      </c>
      <c r="N126" s="11">
        <f ca="1">M126*EXP(_xlfn.NORM.INV(RAND(),'Projection Engine'!$C$8-(Volatility^2/2),Volatility))</f>
        <v>11.618022710221132</v>
      </c>
      <c r="O126" s="11">
        <f ca="1">N126*EXP(_xlfn.NORM.INV(RAND(),'Projection Engine'!$C$8-(Volatility^2/2),Volatility))</f>
        <v>9.7138292159416171</v>
      </c>
      <c r="P126" s="11">
        <f ca="1">O126*EXP(_xlfn.NORM.INV(RAND(),'Projection Engine'!$C$8-(Volatility^2/2),Volatility))</f>
        <v>9.5609882717637973</v>
      </c>
      <c r="Q126" s="11">
        <f ca="1">P126*EXP(_xlfn.NORM.INV(RAND(),'Projection Engine'!$C$8-(Volatility^2/2),Volatility))</f>
        <v>12.082100199294326</v>
      </c>
      <c r="R126" s="11">
        <f ca="1">Q126*EXP(_xlfn.NORM.INV(RAND(),'Projection Engine'!$C$8-(Volatility^2/2),Volatility))</f>
        <v>13.89271824605008</v>
      </c>
      <c r="S126" s="11">
        <f ca="1">R126*EXP(_xlfn.NORM.INV(RAND(),'Projection Engine'!$C$8-(Volatility^2/2),Volatility))</f>
        <v>17.115616415347155</v>
      </c>
      <c r="T126" s="11">
        <f ca="1">S126*EXP(_xlfn.NORM.INV(RAND(),'Projection Engine'!$C$8-(Volatility^2/2),Volatility))</f>
        <v>17.102908249523406</v>
      </c>
      <c r="U126" s="11">
        <f ca="1">T126*EXP(_xlfn.NORM.INV(RAND(),'Projection Engine'!$C$8-(Volatility^2/2),Volatility))</f>
        <v>20.592231355541625</v>
      </c>
      <c r="V126" s="11">
        <f ca="1">U126*EXP(_xlfn.NORM.INV(RAND(),'Projection Engine'!$C$8-(Volatility^2/2),Volatility))</f>
        <v>16.572620339465885</v>
      </c>
      <c r="W126" s="11">
        <f ca="1">V126*EXP(_xlfn.NORM.INV(RAND(),'Projection Engine'!$C$8-(Volatility^2/2),Volatility))</f>
        <v>14.598095153119894</v>
      </c>
      <c r="X126" s="11">
        <f ca="1">W126*EXP(_xlfn.NORM.INV(RAND(),'Projection Engine'!$C$8-(Volatility^2/2),Volatility))</f>
        <v>8.0626862075753838</v>
      </c>
      <c r="Y126" s="11">
        <f ca="1">X126*EXP(_xlfn.NORM.INV(RAND(),'Projection Engine'!$C$8-(Volatility^2/2),Volatility))</f>
        <v>7.3953329806870656</v>
      </c>
      <c r="Z126" s="11">
        <f ca="1">Y126*EXP(_xlfn.NORM.INV(RAND(),'Projection Engine'!$C$8-(Volatility^2/2),Volatility))</f>
        <v>8.8669244841852048</v>
      </c>
      <c r="AA126" s="11">
        <f ca="1">Z126*EXP(_xlfn.NORM.INV(RAND(),'Projection Engine'!$C$8-(Volatility^2/2),Volatility))</f>
        <v>11.009769410995085</v>
      </c>
      <c r="AB126" s="11">
        <f ca="1">AA126*EXP(_xlfn.NORM.INV(RAND(),'Projection Engine'!$C$8-(Volatility^2/2),Volatility))</f>
        <v>11.048371375579498</v>
      </c>
      <c r="AC126" s="11">
        <f ca="1">AB126*EXP(_xlfn.NORM.INV(RAND(),'Projection Engine'!$C$8-(Volatility^2/2),Volatility))</f>
        <v>16.887998549821162</v>
      </c>
      <c r="AD126" s="11">
        <f ca="1">AC126*EXP(_xlfn.NORM.INV(RAND(),'Projection Engine'!$C$8-(Volatility^2/2),Volatility))</f>
        <v>19.724703076081219</v>
      </c>
      <c r="AE126" s="11">
        <f ca="1">AD126*EXP(_xlfn.NORM.INV(RAND(),'Projection Engine'!$C$8-(Volatility^2/2),Volatility))</f>
        <v>17.602903895573878</v>
      </c>
      <c r="AF126" s="11">
        <f ca="1">AE126*EXP(_xlfn.NORM.INV(RAND(),'Projection Engine'!$C$8-(Volatility^2/2),Volatility))</f>
        <v>24.567845408311044</v>
      </c>
      <c r="AG126" s="11">
        <f ca="1">AF126*EXP(_xlfn.NORM.INV(RAND(),'Projection Engine'!$C$8-(Volatility^2/2),Volatility))</f>
        <v>19.093878298475726</v>
      </c>
    </row>
    <row r="127" spans="2:33" x14ac:dyDescent="0.25">
      <c r="B127" t="s">
        <v>190</v>
      </c>
      <c r="C127" s="11">
        <f t="shared" si="1"/>
        <v>9</v>
      </c>
      <c r="D127" s="11">
        <f ca="1">C127*EXP(_xlfn.NORM.INV(RAND(),'Projection Engine'!$C$8-(Volatility^2/2),Volatility))</f>
        <v>12.407240908777414</v>
      </c>
      <c r="E127" s="11">
        <f ca="1">D127*EXP(_xlfn.NORM.INV(RAND(),'Projection Engine'!$C$8-(Volatility^2/2),Volatility))</f>
        <v>20.246856687134883</v>
      </c>
      <c r="F127" s="11">
        <f ca="1">E127*EXP(_xlfn.NORM.INV(RAND(),'Projection Engine'!$C$8-(Volatility^2/2),Volatility))</f>
        <v>21.432355509253224</v>
      </c>
      <c r="G127" s="11">
        <f ca="1">F127*EXP(_xlfn.NORM.INV(RAND(),'Projection Engine'!$C$8-(Volatility^2/2),Volatility))</f>
        <v>28.335318966656519</v>
      </c>
      <c r="H127" s="11">
        <f ca="1">G127*EXP(_xlfn.NORM.INV(RAND(),'Projection Engine'!$C$8-(Volatility^2/2),Volatility))</f>
        <v>24.914797260096154</v>
      </c>
      <c r="I127" s="11">
        <f ca="1">H127*EXP(_xlfn.NORM.INV(RAND(),'Projection Engine'!$C$8-(Volatility^2/2),Volatility))</f>
        <v>34.759505393391642</v>
      </c>
      <c r="J127" s="11">
        <f ca="1">I127*EXP(_xlfn.NORM.INV(RAND(),'Projection Engine'!$C$8-(Volatility^2/2),Volatility))</f>
        <v>66.8342868860545</v>
      </c>
      <c r="K127" s="11">
        <f ca="1">J127*EXP(_xlfn.NORM.INV(RAND(),'Projection Engine'!$C$8-(Volatility^2/2),Volatility))</f>
        <v>82.786155485901062</v>
      </c>
      <c r="L127" s="11">
        <f ca="1">K127*EXP(_xlfn.NORM.INV(RAND(),'Projection Engine'!$C$8-(Volatility^2/2),Volatility))</f>
        <v>153.79313826501416</v>
      </c>
      <c r="M127" s="11">
        <f ca="1">L127*EXP(_xlfn.NORM.INV(RAND(),'Projection Engine'!$C$8-(Volatility^2/2),Volatility))</f>
        <v>116.92605258065493</v>
      </c>
      <c r="N127" s="11">
        <f ca="1">M127*EXP(_xlfn.NORM.INV(RAND(),'Projection Engine'!$C$8-(Volatility^2/2),Volatility))</f>
        <v>122.87554391269772</v>
      </c>
      <c r="O127" s="11">
        <f ca="1">N127*EXP(_xlfn.NORM.INV(RAND(),'Projection Engine'!$C$8-(Volatility^2/2),Volatility))</f>
        <v>200.64347928411712</v>
      </c>
      <c r="P127" s="11">
        <f ca="1">O127*EXP(_xlfn.NORM.INV(RAND(),'Projection Engine'!$C$8-(Volatility^2/2),Volatility))</f>
        <v>257.68422304305642</v>
      </c>
      <c r="Q127" s="11">
        <f ca="1">P127*EXP(_xlfn.NORM.INV(RAND(),'Projection Engine'!$C$8-(Volatility^2/2),Volatility))</f>
        <v>169.23430210139128</v>
      </c>
      <c r="R127" s="11">
        <f ca="1">Q127*EXP(_xlfn.NORM.INV(RAND(),'Projection Engine'!$C$8-(Volatility^2/2),Volatility))</f>
        <v>104.73776660372468</v>
      </c>
      <c r="S127" s="11">
        <f ca="1">R127*EXP(_xlfn.NORM.INV(RAND(),'Projection Engine'!$C$8-(Volatility^2/2),Volatility))</f>
        <v>114.20075696440135</v>
      </c>
      <c r="T127" s="11">
        <f ca="1">S127*EXP(_xlfn.NORM.INV(RAND(),'Projection Engine'!$C$8-(Volatility^2/2),Volatility))</f>
        <v>97.081078730686386</v>
      </c>
      <c r="U127" s="11">
        <f ca="1">T127*EXP(_xlfn.NORM.INV(RAND(),'Projection Engine'!$C$8-(Volatility^2/2),Volatility))</f>
        <v>65.235548725325373</v>
      </c>
      <c r="V127" s="11">
        <f ca="1">U127*EXP(_xlfn.NORM.INV(RAND(),'Projection Engine'!$C$8-(Volatility^2/2),Volatility))</f>
        <v>106.0713750821146</v>
      </c>
      <c r="W127" s="11">
        <f ca="1">V127*EXP(_xlfn.NORM.INV(RAND(),'Projection Engine'!$C$8-(Volatility^2/2),Volatility))</f>
        <v>104.04227172754365</v>
      </c>
      <c r="X127" s="11">
        <f ca="1">W127*EXP(_xlfn.NORM.INV(RAND(),'Projection Engine'!$C$8-(Volatility^2/2),Volatility))</f>
        <v>149.66017273770865</v>
      </c>
      <c r="Y127" s="11">
        <f ca="1">X127*EXP(_xlfn.NORM.INV(RAND(),'Projection Engine'!$C$8-(Volatility^2/2),Volatility))</f>
        <v>194.5363981866829</v>
      </c>
      <c r="Z127" s="11">
        <f ca="1">Y127*EXP(_xlfn.NORM.INV(RAND(),'Projection Engine'!$C$8-(Volatility^2/2),Volatility))</f>
        <v>360.24068713557631</v>
      </c>
      <c r="AA127" s="11">
        <f ca="1">Z127*EXP(_xlfn.NORM.INV(RAND(),'Projection Engine'!$C$8-(Volatility^2/2),Volatility))</f>
        <v>295.7642215631983</v>
      </c>
      <c r="AB127" s="11">
        <f ca="1">AA127*EXP(_xlfn.NORM.INV(RAND(),'Projection Engine'!$C$8-(Volatility^2/2),Volatility))</f>
        <v>359.22771771132773</v>
      </c>
      <c r="AC127" s="11">
        <f ca="1">AB127*EXP(_xlfn.NORM.INV(RAND(),'Projection Engine'!$C$8-(Volatility^2/2),Volatility))</f>
        <v>519.48132841394204</v>
      </c>
      <c r="AD127" s="11">
        <f ca="1">AC127*EXP(_xlfn.NORM.INV(RAND(),'Projection Engine'!$C$8-(Volatility^2/2),Volatility))</f>
        <v>419.15106483125567</v>
      </c>
      <c r="AE127" s="11">
        <f ca="1">AD127*EXP(_xlfn.NORM.INV(RAND(),'Projection Engine'!$C$8-(Volatility^2/2),Volatility))</f>
        <v>672.43166274693976</v>
      </c>
      <c r="AF127" s="11">
        <f ca="1">AE127*EXP(_xlfn.NORM.INV(RAND(),'Projection Engine'!$C$8-(Volatility^2/2),Volatility))</f>
        <v>1064.1169986121054</v>
      </c>
      <c r="AG127" s="11">
        <f ca="1">AF127*EXP(_xlfn.NORM.INV(RAND(),'Projection Engine'!$C$8-(Volatility^2/2),Volatility))</f>
        <v>941.32970319033359</v>
      </c>
    </row>
    <row r="128" spans="2:33" x14ac:dyDescent="0.25">
      <c r="B128" t="s">
        <v>191</v>
      </c>
      <c r="C128" s="11">
        <f t="shared" si="1"/>
        <v>9</v>
      </c>
      <c r="D128" s="11">
        <f ca="1">C128*EXP(_xlfn.NORM.INV(RAND(),'Projection Engine'!$C$8-(Volatility^2/2),Volatility))</f>
        <v>11.189434030546971</v>
      </c>
      <c r="E128" s="11">
        <f ca="1">D128*EXP(_xlfn.NORM.INV(RAND(),'Projection Engine'!$C$8-(Volatility^2/2),Volatility))</f>
        <v>8.2412376765366187</v>
      </c>
      <c r="F128" s="11">
        <f ca="1">E128*EXP(_xlfn.NORM.INV(RAND(),'Projection Engine'!$C$8-(Volatility^2/2),Volatility))</f>
        <v>7.0766747470057503</v>
      </c>
      <c r="G128" s="11">
        <f ca="1">F128*EXP(_xlfn.NORM.INV(RAND(),'Projection Engine'!$C$8-(Volatility^2/2),Volatility))</f>
        <v>11.638181719287424</v>
      </c>
      <c r="H128" s="11">
        <f ca="1">G128*EXP(_xlfn.NORM.INV(RAND(),'Projection Engine'!$C$8-(Volatility^2/2),Volatility))</f>
        <v>19.402378122854547</v>
      </c>
      <c r="I128" s="11">
        <f ca="1">H128*EXP(_xlfn.NORM.INV(RAND(),'Projection Engine'!$C$8-(Volatility^2/2),Volatility))</f>
        <v>15.972202171092482</v>
      </c>
      <c r="J128" s="11">
        <f ca="1">I128*EXP(_xlfn.NORM.INV(RAND(),'Projection Engine'!$C$8-(Volatility^2/2),Volatility))</f>
        <v>14.583845693642356</v>
      </c>
      <c r="K128" s="11">
        <f ca="1">J128*EXP(_xlfn.NORM.INV(RAND(),'Projection Engine'!$C$8-(Volatility^2/2),Volatility))</f>
        <v>12.55868990500654</v>
      </c>
      <c r="L128" s="11">
        <f ca="1">K128*EXP(_xlfn.NORM.INV(RAND(),'Projection Engine'!$C$8-(Volatility^2/2),Volatility))</f>
        <v>7.2482812729159836</v>
      </c>
      <c r="M128" s="11">
        <f ca="1">L128*EXP(_xlfn.NORM.INV(RAND(),'Projection Engine'!$C$8-(Volatility^2/2),Volatility))</f>
        <v>5.7430767359873993</v>
      </c>
      <c r="N128" s="11">
        <f ca="1">M128*EXP(_xlfn.NORM.INV(RAND(),'Projection Engine'!$C$8-(Volatility^2/2),Volatility))</f>
        <v>4.5629963674821195</v>
      </c>
      <c r="O128" s="11">
        <f ca="1">N128*EXP(_xlfn.NORM.INV(RAND(),'Projection Engine'!$C$8-(Volatility^2/2),Volatility))</f>
        <v>4.8161876597337665</v>
      </c>
      <c r="P128" s="11">
        <f ca="1">O128*EXP(_xlfn.NORM.INV(RAND(),'Projection Engine'!$C$8-(Volatility^2/2),Volatility))</f>
        <v>4.756939643619762</v>
      </c>
      <c r="Q128" s="11">
        <f ca="1">P128*EXP(_xlfn.NORM.INV(RAND(),'Projection Engine'!$C$8-(Volatility^2/2),Volatility))</f>
        <v>6.1970015461624701</v>
      </c>
      <c r="R128" s="11">
        <f ca="1">Q128*EXP(_xlfn.NORM.INV(RAND(),'Projection Engine'!$C$8-(Volatility^2/2),Volatility))</f>
        <v>5.2269720093930454</v>
      </c>
      <c r="S128" s="11">
        <f ca="1">R128*EXP(_xlfn.NORM.INV(RAND(),'Projection Engine'!$C$8-(Volatility^2/2),Volatility))</f>
        <v>6.0008321795723472</v>
      </c>
      <c r="T128" s="11">
        <f ca="1">S128*EXP(_xlfn.NORM.INV(RAND(),'Projection Engine'!$C$8-(Volatility^2/2),Volatility))</f>
        <v>12.978289909530977</v>
      </c>
      <c r="U128" s="11">
        <f ca="1">T128*EXP(_xlfn.NORM.INV(RAND(),'Projection Engine'!$C$8-(Volatility^2/2),Volatility))</f>
        <v>15.479634244497104</v>
      </c>
      <c r="V128" s="11">
        <f ca="1">U128*EXP(_xlfn.NORM.INV(RAND(),'Projection Engine'!$C$8-(Volatility^2/2),Volatility))</f>
        <v>16.076014727238579</v>
      </c>
      <c r="W128" s="11">
        <f ca="1">V128*EXP(_xlfn.NORM.INV(RAND(),'Projection Engine'!$C$8-(Volatility^2/2),Volatility))</f>
        <v>14.108574754927053</v>
      </c>
      <c r="X128" s="11">
        <f ca="1">W128*EXP(_xlfn.NORM.INV(RAND(),'Projection Engine'!$C$8-(Volatility^2/2),Volatility))</f>
        <v>13.369925576764375</v>
      </c>
      <c r="Y128" s="11">
        <f ca="1">X128*EXP(_xlfn.NORM.INV(RAND(),'Projection Engine'!$C$8-(Volatility^2/2),Volatility))</f>
        <v>23.315628123749082</v>
      </c>
      <c r="Z128" s="11">
        <f ca="1">Y128*EXP(_xlfn.NORM.INV(RAND(),'Projection Engine'!$C$8-(Volatility^2/2),Volatility))</f>
        <v>17.526266909781448</v>
      </c>
      <c r="AA128" s="11">
        <f ca="1">Z128*EXP(_xlfn.NORM.INV(RAND(),'Projection Engine'!$C$8-(Volatility^2/2),Volatility))</f>
        <v>24.585048516455931</v>
      </c>
      <c r="AB128" s="11">
        <f ca="1">AA128*EXP(_xlfn.NORM.INV(RAND(),'Projection Engine'!$C$8-(Volatility^2/2),Volatility))</f>
        <v>19.752943971556256</v>
      </c>
      <c r="AC128" s="11">
        <f ca="1">AB128*EXP(_xlfn.NORM.INV(RAND(),'Projection Engine'!$C$8-(Volatility^2/2),Volatility))</f>
        <v>23.33827199748341</v>
      </c>
      <c r="AD128" s="11">
        <f ca="1">AC128*EXP(_xlfn.NORM.INV(RAND(),'Projection Engine'!$C$8-(Volatility^2/2),Volatility))</f>
        <v>29.965741956429863</v>
      </c>
      <c r="AE128" s="11">
        <f ca="1">AD128*EXP(_xlfn.NORM.INV(RAND(),'Projection Engine'!$C$8-(Volatility^2/2),Volatility))</f>
        <v>34.445906423557659</v>
      </c>
      <c r="AF128" s="11">
        <f ca="1">AE128*EXP(_xlfn.NORM.INV(RAND(),'Projection Engine'!$C$8-(Volatility^2/2),Volatility))</f>
        <v>32.818601861978649</v>
      </c>
      <c r="AG128" s="11">
        <f ca="1">AF128*EXP(_xlfn.NORM.INV(RAND(),'Projection Engine'!$C$8-(Volatility^2/2),Volatility))</f>
        <v>43.26599564581123</v>
      </c>
    </row>
    <row r="129" spans="2:33" x14ac:dyDescent="0.25">
      <c r="B129" t="s">
        <v>192</v>
      </c>
      <c r="C129" s="11">
        <f t="shared" si="1"/>
        <v>9</v>
      </c>
      <c r="D129" s="11">
        <f ca="1">C129*EXP(_xlfn.NORM.INV(RAND(),'Projection Engine'!$C$8-(Volatility^2/2),Volatility))</f>
        <v>9.3333803693840789</v>
      </c>
      <c r="E129" s="11">
        <f ca="1">D129*EXP(_xlfn.NORM.INV(RAND(),'Projection Engine'!$C$8-(Volatility^2/2),Volatility))</f>
        <v>13.362903668231569</v>
      </c>
      <c r="F129" s="11">
        <f ca="1">E129*EXP(_xlfn.NORM.INV(RAND(),'Projection Engine'!$C$8-(Volatility^2/2),Volatility))</f>
        <v>11.162462446154652</v>
      </c>
      <c r="G129" s="11">
        <f ca="1">F129*EXP(_xlfn.NORM.INV(RAND(),'Projection Engine'!$C$8-(Volatility^2/2),Volatility))</f>
        <v>10.99575779171929</v>
      </c>
      <c r="H129" s="11">
        <f ca="1">G129*EXP(_xlfn.NORM.INV(RAND(),'Projection Engine'!$C$8-(Volatility^2/2),Volatility))</f>
        <v>11.402501475831292</v>
      </c>
      <c r="I129" s="11">
        <f ca="1">H129*EXP(_xlfn.NORM.INV(RAND(),'Projection Engine'!$C$8-(Volatility^2/2),Volatility))</f>
        <v>5.5078335231943587</v>
      </c>
      <c r="J129" s="11">
        <f ca="1">I129*EXP(_xlfn.NORM.INV(RAND(),'Projection Engine'!$C$8-(Volatility^2/2),Volatility))</f>
        <v>4.7762767890695965</v>
      </c>
      <c r="K129" s="11">
        <f ca="1">J129*EXP(_xlfn.NORM.INV(RAND(),'Projection Engine'!$C$8-(Volatility^2/2),Volatility))</f>
        <v>4.3183558528004964</v>
      </c>
      <c r="L129" s="11">
        <f ca="1">K129*EXP(_xlfn.NORM.INV(RAND(),'Projection Engine'!$C$8-(Volatility^2/2),Volatility))</f>
        <v>6.5066119686097412</v>
      </c>
      <c r="M129" s="11">
        <f ca="1">L129*EXP(_xlfn.NORM.INV(RAND(),'Projection Engine'!$C$8-(Volatility^2/2),Volatility))</f>
        <v>8.0120989079551013</v>
      </c>
      <c r="N129" s="11">
        <f ca="1">M129*EXP(_xlfn.NORM.INV(RAND(),'Projection Engine'!$C$8-(Volatility^2/2),Volatility))</f>
        <v>7.6554186513579978</v>
      </c>
      <c r="O129" s="11">
        <f ca="1">N129*EXP(_xlfn.NORM.INV(RAND(),'Projection Engine'!$C$8-(Volatility^2/2),Volatility))</f>
        <v>6.8414900158469099</v>
      </c>
      <c r="P129" s="11">
        <f ca="1">O129*EXP(_xlfn.NORM.INV(RAND(),'Projection Engine'!$C$8-(Volatility^2/2),Volatility))</f>
        <v>7.6428238477897326</v>
      </c>
      <c r="Q129" s="11">
        <f ca="1">P129*EXP(_xlfn.NORM.INV(RAND(),'Projection Engine'!$C$8-(Volatility^2/2),Volatility))</f>
        <v>5.5173926517164933</v>
      </c>
      <c r="R129" s="11">
        <f ca="1">Q129*EXP(_xlfn.NORM.INV(RAND(),'Projection Engine'!$C$8-(Volatility^2/2),Volatility))</f>
        <v>7.0322394616878894</v>
      </c>
      <c r="S129" s="11">
        <f ca="1">R129*EXP(_xlfn.NORM.INV(RAND(),'Projection Engine'!$C$8-(Volatility^2/2),Volatility))</f>
        <v>7.1891471767914856</v>
      </c>
      <c r="T129" s="11">
        <f ca="1">S129*EXP(_xlfn.NORM.INV(RAND(),'Projection Engine'!$C$8-(Volatility^2/2),Volatility))</f>
        <v>11.864849227439823</v>
      </c>
      <c r="U129" s="11">
        <f ca="1">T129*EXP(_xlfn.NORM.INV(RAND(),'Projection Engine'!$C$8-(Volatility^2/2),Volatility))</f>
        <v>9.5462862535297504</v>
      </c>
      <c r="V129" s="11">
        <f ca="1">U129*EXP(_xlfn.NORM.INV(RAND(),'Projection Engine'!$C$8-(Volatility^2/2),Volatility))</f>
        <v>18.810496403878343</v>
      </c>
      <c r="W129" s="11">
        <f ca="1">V129*EXP(_xlfn.NORM.INV(RAND(),'Projection Engine'!$C$8-(Volatility^2/2),Volatility))</f>
        <v>16.380393687322709</v>
      </c>
      <c r="X129" s="11">
        <f ca="1">W129*EXP(_xlfn.NORM.INV(RAND(),'Projection Engine'!$C$8-(Volatility^2/2),Volatility))</f>
        <v>16.903364746830498</v>
      </c>
      <c r="Y129" s="11">
        <f ca="1">X129*EXP(_xlfn.NORM.INV(RAND(),'Projection Engine'!$C$8-(Volatility^2/2),Volatility))</f>
        <v>15.454455795854743</v>
      </c>
      <c r="Z129" s="11">
        <f ca="1">Y129*EXP(_xlfn.NORM.INV(RAND(),'Projection Engine'!$C$8-(Volatility^2/2),Volatility))</f>
        <v>16.549434504121432</v>
      </c>
      <c r="AA129" s="11">
        <f ca="1">Z129*EXP(_xlfn.NORM.INV(RAND(),'Projection Engine'!$C$8-(Volatility^2/2),Volatility))</f>
        <v>23.090028778880615</v>
      </c>
      <c r="AB129" s="11">
        <f ca="1">AA129*EXP(_xlfn.NORM.INV(RAND(),'Projection Engine'!$C$8-(Volatility^2/2),Volatility))</f>
        <v>22.797768542811117</v>
      </c>
      <c r="AC129" s="11">
        <f ca="1">AB129*EXP(_xlfn.NORM.INV(RAND(),'Projection Engine'!$C$8-(Volatility^2/2),Volatility))</f>
        <v>33.987534669718052</v>
      </c>
      <c r="AD129" s="11">
        <f ca="1">AC129*EXP(_xlfn.NORM.INV(RAND(),'Projection Engine'!$C$8-(Volatility^2/2),Volatility))</f>
        <v>33.240733818353611</v>
      </c>
      <c r="AE129" s="11">
        <f ca="1">AD129*EXP(_xlfn.NORM.INV(RAND(),'Projection Engine'!$C$8-(Volatility^2/2),Volatility))</f>
        <v>60.555083685802387</v>
      </c>
      <c r="AF129" s="11">
        <f ca="1">AE129*EXP(_xlfn.NORM.INV(RAND(),'Projection Engine'!$C$8-(Volatility^2/2),Volatility))</f>
        <v>67.393874073971901</v>
      </c>
      <c r="AG129" s="11">
        <f ca="1">AF129*EXP(_xlfn.NORM.INV(RAND(),'Projection Engine'!$C$8-(Volatility^2/2),Volatility))</f>
        <v>103.26639329535315</v>
      </c>
    </row>
    <row r="130" spans="2:33" x14ac:dyDescent="0.25">
      <c r="B130" t="s">
        <v>193</v>
      </c>
      <c r="C130" s="11">
        <f t="shared" si="1"/>
        <v>9</v>
      </c>
      <c r="D130" s="11">
        <f ca="1">C130*EXP(_xlfn.NORM.INV(RAND(),'Projection Engine'!$C$8-(Volatility^2/2),Volatility))</f>
        <v>9.9555093216878401</v>
      </c>
      <c r="E130" s="11">
        <f ca="1">D130*EXP(_xlfn.NORM.INV(RAND(),'Projection Engine'!$C$8-(Volatility^2/2),Volatility))</f>
        <v>8.760174398422782</v>
      </c>
      <c r="F130" s="11">
        <f ca="1">E130*EXP(_xlfn.NORM.INV(RAND(),'Projection Engine'!$C$8-(Volatility^2/2),Volatility))</f>
        <v>15.464770486486358</v>
      </c>
      <c r="G130" s="11">
        <f ca="1">F130*EXP(_xlfn.NORM.INV(RAND(),'Projection Engine'!$C$8-(Volatility^2/2),Volatility))</f>
        <v>19.712299787867696</v>
      </c>
      <c r="H130" s="11">
        <f ca="1">G130*EXP(_xlfn.NORM.INV(RAND(),'Projection Engine'!$C$8-(Volatility^2/2),Volatility))</f>
        <v>20.924893003251675</v>
      </c>
      <c r="I130" s="11">
        <f ca="1">H130*EXP(_xlfn.NORM.INV(RAND(),'Projection Engine'!$C$8-(Volatility^2/2),Volatility))</f>
        <v>28.772261880776796</v>
      </c>
      <c r="J130" s="11">
        <f ca="1">I130*EXP(_xlfn.NORM.INV(RAND(),'Projection Engine'!$C$8-(Volatility^2/2),Volatility))</f>
        <v>37.565355273937513</v>
      </c>
      <c r="K130" s="11">
        <f ca="1">J130*EXP(_xlfn.NORM.INV(RAND(),'Projection Engine'!$C$8-(Volatility^2/2),Volatility))</f>
        <v>46.482275072852595</v>
      </c>
      <c r="L130" s="11">
        <f ca="1">K130*EXP(_xlfn.NORM.INV(RAND(),'Projection Engine'!$C$8-(Volatility^2/2),Volatility))</f>
        <v>76.381096145933014</v>
      </c>
      <c r="M130" s="11">
        <f ca="1">L130*EXP(_xlfn.NORM.INV(RAND(),'Projection Engine'!$C$8-(Volatility^2/2),Volatility))</f>
        <v>144.09432077832039</v>
      </c>
      <c r="N130" s="11">
        <f ca="1">M130*EXP(_xlfn.NORM.INV(RAND(),'Projection Engine'!$C$8-(Volatility^2/2),Volatility))</f>
        <v>69.863732101765393</v>
      </c>
      <c r="O130" s="11">
        <f ca="1">N130*EXP(_xlfn.NORM.INV(RAND(),'Projection Engine'!$C$8-(Volatility^2/2),Volatility))</f>
        <v>76.303785284571134</v>
      </c>
      <c r="P130" s="11">
        <f ca="1">O130*EXP(_xlfn.NORM.INV(RAND(),'Projection Engine'!$C$8-(Volatility^2/2),Volatility))</f>
        <v>113.38839255024865</v>
      </c>
      <c r="Q130" s="11">
        <f ca="1">P130*EXP(_xlfn.NORM.INV(RAND(),'Projection Engine'!$C$8-(Volatility^2/2),Volatility))</f>
        <v>186.05394198580987</v>
      </c>
      <c r="R130" s="11">
        <f ca="1">Q130*EXP(_xlfn.NORM.INV(RAND(),'Projection Engine'!$C$8-(Volatility^2/2),Volatility))</f>
        <v>147.61946960925658</v>
      </c>
      <c r="S130" s="11">
        <f ca="1">R130*EXP(_xlfn.NORM.INV(RAND(),'Projection Engine'!$C$8-(Volatility^2/2),Volatility))</f>
        <v>129.57731296146275</v>
      </c>
      <c r="T130" s="11">
        <f ca="1">S130*EXP(_xlfn.NORM.INV(RAND(),'Projection Engine'!$C$8-(Volatility^2/2),Volatility))</f>
        <v>225.27500884140071</v>
      </c>
      <c r="U130" s="11">
        <f ca="1">T130*EXP(_xlfn.NORM.INV(RAND(),'Projection Engine'!$C$8-(Volatility^2/2),Volatility))</f>
        <v>149.4547573811721</v>
      </c>
      <c r="V130" s="11">
        <f ca="1">U130*EXP(_xlfn.NORM.INV(RAND(),'Projection Engine'!$C$8-(Volatility^2/2),Volatility))</f>
        <v>198.4816521150893</v>
      </c>
      <c r="W130" s="11">
        <f ca="1">V130*EXP(_xlfn.NORM.INV(RAND(),'Projection Engine'!$C$8-(Volatility^2/2),Volatility))</f>
        <v>251.12271301134717</v>
      </c>
      <c r="X130" s="11">
        <f ca="1">W130*EXP(_xlfn.NORM.INV(RAND(),'Projection Engine'!$C$8-(Volatility^2/2),Volatility))</f>
        <v>280.41447118353022</v>
      </c>
      <c r="Y130" s="11">
        <f ca="1">X130*EXP(_xlfn.NORM.INV(RAND(),'Projection Engine'!$C$8-(Volatility^2/2),Volatility))</f>
        <v>313.22350890265648</v>
      </c>
      <c r="Z130" s="11">
        <f ca="1">Y130*EXP(_xlfn.NORM.INV(RAND(),'Projection Engine'!$C$8-(Volatility^2/2),Volatility))</f>
        <v>348.1759070863352</v>
      </c>
      <c r="AA130" s="11">
        <f ca="1">Z130*EXP(_xlfn.NORM.INV(RAND(),'Projection Engine'!$C$8-(Volatility^2/2),Volatility))</f>
        <v>349.69191633025014</v>
      </c>
      <c r="AB130" s="11">
        <f ca="1">AA130*EXP(_xlfn.NORM.INV(RAND(),'Projection Engine'!$C$8-(Volatility^2/2),Volatility))</f>
        <v>547.33626964270604</v>
      </c>
      <c r="AC130" s="11">
        <f ca="1">AB130*EXP(_xlfn.NORM.INV(RAND(),'Projection Engine'!$C$8-(Volatility^2/2),Volatility))</f>
        <v>678.18106914590078</v>
      </c>
      <c r="AD130" s="11">
        <f ca="1">AC130*EXP(_xlfn.NORM.INV(RAND(),'Projection Engine'!$C$8-(Volatility^2/2),Volatility))</f>
        <v>1340.9770083577646</v>
      </c>
      <c r="AE130" s="11">
        <f ca="1">AD130*EXP(_xlfn.NORM.INV(RAND(),'Projection Engine'!$C$8-(Volatility^2/2),Volatility))</f>
        <v>1637.8979092524978</v>
      </c>
      <c r="AF130" s="11">
        <f ca="1">AE130*EXP(_xlfn.NORM.INV(RAND(),'Projection Engine'!$C$8-(Volatility^2/2),Volatility))</f>
        <v>2268.5432953812888</v>
      </c>
      <c r="AG130" s="11">
        <f ca="1">AF130*EXP(_xlfn.NORM.INV(RAND(),'Projection Engine'!$C$8-(Volatility^2/2),Volatility))</f>
        <v>2516.2195297773565</v>
      </c>
    </row>
    <row r="131" spans="2:33" x14ac:dyDescent="0.25">
      <c r="B131" t="s">
        <v>194</v>
      </c>
      <c r="C131" s="11">
        <f t="shared" ref="C131:C194" si="2">Current_Level</f>
        <v>9</v>
      </c>
      <c r="D131" s="11">
        <f ca="1">C131*EXP(_xlfn.NORM.INV(RAND(),'Projection Engine'!$C$8-(Volatility^2/2),Volatility))</f>
        <v>9.2285572667989069</v>
      </c>
      <c r="E131" s="11">
        <f ca="1">D131*EXP(_xlfn.NORM.INV(RAND(),'Projection Engine'!$C$8-(Volatility^2/2),Volatility))</f>
        <v>15.244936101911541</v>
      </c>
      <c r="F131" s="11">
        <f ca="1">E131*EXP(_xlfn.NORM.INV(RAND(),'Projection Engine'!$C$8-(Volatility^2/2),Volatility))</f>
        <v>19.852725531367209</v>
      </c>
      <c r="G131" s="11">
        <f ca="1">F131*EXP(_xlfn.NORM.INV(RAND(),'Projection Engine'!$C$8-(Volatility^2/2),Volatility))</f>
        <v>15.469066449079651</v>
      </c>
      <c r="H131" s="11">
        <f ca="1">G131*EXP(_xlfn.NORM.INV(RAND(),'Projection Engine'!$C$8-(Volatility^2/2),Volatility))</f>
        <v>11.477403971990437</v>
      </c>
      <c r="I131" s="11">
        <f ca="1">H131*EXP(_xlfn.NORM.INV(RAND(),'Projection Engine'!$C$8-(Volatility^2/2),Volatility))</f>
        <v>11.850358832034686</v>
      </c>
      <c r="J131" s="11">
        <f ca="1">I131*EXP(_xlfn.NORM.INV(RAND(),'Projection Engine'!$C$8-(Volatility^2/2),Volatility))</f>
        <v>10.712749175683648</v>
      </c>
      <c r="K131" s="11">
        <f ca="1">J131*EXP(_xlfn.NORM.INV(RAND(),'Projection Engine'!$C$8-(Volatility^2/2),Volatility))</f>
        <v>9.1004726857579818</v>
      </c>
      <c r="L131" s="11">
        <f ca="1">K131*EXP(_xlfn.NORM.INV(RAND(),'Projection Engine'!$C$8-(Volatility^2/2),Volatility))</f>
        <v>7.6461974029395083</v>
      </c>
      <c r="M131" s="11">
        <f ca="1">L131*EXP(_xlfn.NORM.INV(RAND(),'Projection Engine'!$C$8-(Volatility^2/2),Volatility))</f>
        <v>4.2823801386418463</v>
      </c>
      <c r="N131" s="11">
        <f ca="1">M131*EXP(_xlfn.NORM.INV(RAND(),'Projection Engine'!$C$8-(Volatility^2/2),Volatility))</f>
        <v>3.957957276870022</v>
      </c>
      <c r="O131" s="11">
        <f ca="1">N131*EXP(_xlfn.NORM.INV(RAND(),'Projection Engine'!$C$8-(Volatility^2/2),Volatility))</f>
        <v>7.1442722183824046</v>
      </c>
      <c r="P131" s="11">
        <f ca="1">O131*EXP(_xlfn.NORM.INV(RAND(),'Projection Engine'!$C$8-(Volatility^2/2),Volatility))</f>
        <v>9.3383655756396315</v>
      </c>
      <c r="Q131" s="11">
        <f ca="1">P131*EXP(_xlfn.NORM.INV(RAND(),'Projection Engine'!$C$8-(Volatility^2/2),Volatility))</f>
        <v>8.4227573780232134</v>
      </c>
      <c r="R131" s="11">
        <f ca="1">Q131*EXP(_xlfn.NORM.INV(RAND(),'Projection Engine'!$C$8-(Volatility^2/2),Volatility))</f>
        <v>5.4010933894711428</v>
      </c>
      <c r="S131" s="11">
        <f ca="1">R131*EXP(_xlfn.NORM.INV(RAND(),'Projection Engine'!$C$8-(Volatility^2/2),Volatility))</f>
        <v>6.4270691224736334</v>
      </c>
      <c r="T131" s="11">
        <f ca="1">S131*EXP(_xlfn.NORM.INV(RAND(),'Projection Engine'!$C$8-(Volatility^2/2),Volatility))</f>
        <v>7.6085560923664826</v>
      </c>
      <c r="U131" s="11">
        <f ca="1">T131*EXP(_xlfn.NORM.INV(RAND(),'Projection Engine'!$C$8-(Volatility^2/2),Volatility))</f>
        <v>8.8701491488844599</v>
      </c>
      <c r="V131" s="11">
        <f ca="1">U131*EXP(_xlfn.NORM.INV(RAND(),'Projection Engine'!$C$8-(Volatility^2/2),Volatility))</f>
        <v>7.2401066980812256</v>
      </c>
      <c r="W131" s="11">
        <f ca="1">V131*EXP(_xlfn.NORM.INV(RAND(),'Projection Engine'!$C$8-(Volatility^2/2),Volatility))</f>
        <v>8.1938146652763866</v>
      </c>
      <c r="X131" s="11">
        <f ca="1">W131*EXP(_xlfn.NORM.INV(RAND(),'Projection Engine'!$C$8-(Volatility^2/2),Volatility))</f>
        <v>9.3322208928372916</v>
      </c>
      <c r="Y131" s="11">
        <f ca="1">X131*EXP(_xlfn.NORM.INV(RAND(),'Projection Engine'!$C$8-(Volatility^2/2),Volatility))</f>
        <v>13.675895927458475</v>
      </c>
      <c r="Z131" s="11">
        <f ca="1">Y131*EXP(_xlfn.NORM.INV(RAND(),'Projection Engine'!$C$8-(Volatility^2/2),Volatility))</f>
        <v>21.799660967242176</v>
      </c>
      <c r="AA131" s="11">
        <f ca="1">Z131*EXP(_xlfn.NORM.INV(RAND(),'Projection Engine'!$C$8-(Volatility^2/2),Volatility))</f>
        <v>40.112671840292798</v>
      </c>
      <c r="AB131" s="11">
        <f ca="1">AA131*EXP(_xlfn.NORM.INV(RAND(),'Projection Engine'!$C$8-(Volatility^2/2),Volatility))</f>
        <v>34.373839524589343</v>
      </c>
      <c r="AC131" s="11">
        <f ca="1">AB131*EXP(_xlfn.NORM.INV(RAND(),'Projection Engine'!$C$8-(Volatility^2/2),Volatility))</f>
        <v>34.315233970687224</v>
      </c>
      <c r="AD131" s="11">
        <f ca="1">AC131*EXP(_xlfn.NORM.INV(RAND(),'Projection Engine'!$C$8-(Volatility^2/2),Volatility))</f>
        <v>28.892727856941061</v>
      </c>
      <c r="AE131" s="11">
        <f ca="1">AD131*EXP(_xlfn.NORM.INV(RAND(),'Projection Engine'!$C$8-(Volatility^2/2),Volatility))</f>
        <v>23.991956435432229</v>
      </c>
      <c r="AF131" s="11">
        <f ca="1">AE131*EXP(_xlfn.NORM.INV(RAND(),'Projection Engine'!$C$8-(Volatility^2/2),Volatility))</f>
        <v>24.297153776453708</v>
      </c>
      <c r="AG131" s="11">
        <f ca="1">AF131*EXP(_xlfn.NORM.INV(RAND(),'Projection Engine'!$C$8-(Volatility^2/2),Volatility))</f>
        <v>26.706126866399174</v>
      </c>
    </row>
    <row r="132" spans="2:33" x14ac:dyDescent="0.25">
      <c r="B132" t="s">
        <v>195</v>
      </c>
      <c r="C132" s="11">
        <f t="shared" si="2"/>
        <v>9</v>
      </c>
      <c r="D132" s="11">
        <f ca="1">C132*EXP(_xlfn.NORM.INV(RAND(),'Projection Engine'!$C$8-(Volatility^2/2),Volatility))</f>
        <v>9.255192751460962</v>
      </c>
      <c r="E132" s="11">
        <f ca="1">D132*EXP(_xlfn.NORM.INV(RAND(),'Projection Engine'!$C$8-(Volatility^2/2),Volatility))</f>
        <v>27.636517486941848</v>
      </c>
      <c r="F132" s="11">
        <f ca="1">E132*EXP(_xlfn.NORM.INV(RAND(),'Projection Engine'!$C$8-(Volatility^2/2),Volatility))</f>
        <v>43.695842360827783</v>
      </c>
      <c r="G132" s="11">
        <f ca="1">F132*EXP(_xlfn.NORM.INV(RAND(),'Projection Engine'!$C$8-(Volatility^2/2),Volatility))</f>
        <v>39.952839840165083</v>
      </c>
      <c r="H132" s="11">
        <f ca="1">G132*EXP(_xlfn.NORM.INV(RAND(),'Projection Engine'!$C$8-(Volatility^2/2),Volatility))</f>
        <v>39.070621860387995</v>
      </c>
      <c r="I132" s="11">
        <f ca="1">H132*EXP(_xlfn.NORM.INV(RAND(),'Projection Engine'!$C$8-(Volatility^2/2),Volatility))</f>
        <v>48.858022902339052</v>
      </c>
      <c r="J132" s="11">
        <f ca="1">I132*EXP(_xlfn.NORM.INV(RAND(),'Projection Engine'!$C$8-(Volatility^2/2),Volatility))</f>
        <v>86.278910068266896</v>
      </c>
      <c r="K132" s="11">
        <f ca="1">J132*EXP(_xlfn.NORM.INV(RAND(),'Projection Engine'!$C$8-(Volatility^2/2),Volatility))</f>
        <v>110.89305224531635</v>
      </c>
      <c r="L132" s="11">
        <f ca="1">K132*EXP(_xlfn.NORM.INV(RAND(),'Projection Engine'!$C$8-(Volatility^2/2),Volatility))</f>
        <v>193.83534630237338</v>
      </c>
      <c r="M132" s="11">
        <f ca="1">L132*EXP(_xlfn.NORM.INV(RAND(),'Projection Engine'!$C$8-(Volatility^2/2),Volatility))</f>
        <v>179.39338750145492</v>
      </c>
      <c r="N132" s="11">
        <f ca="1">M132*EXP(_xlfn.NORM.INV(RAND(),'Projection Engine'!$C$8-(Volatility^2/2),Volatility))</f>
        <v>223.33046434767834</v>
      </c>
      <c r="O132" s="11">
        <f ca="1">N132*EXP(_xlfn.NORM.INV(RAND(),'Projection Engine'!$C$8-(Volatility^2/2),Volatility))</f>
        <v>245.06630097732142</v>
      </c>
      <c r="P132" s="11">
        <f ca="1">O132*EXP(_xlfn.NORM.INV(RAND(),'Projection Engine'!$C$8-(Volatility^2/2),Volatility))</f>
        <v>246.10871179161296</v>
      </c>
      <c r="Q132" s="11">
        <f ca="1">P132*EXP(_xlfn.NORM.INV(RAND(),'Projection Engine'!$C$8-(Volatility^2/2),Volatility))</f>
        <v>258.45681677565204</v>
      </c>
      <c r="R132" s="11">
        <f ca="1">Q132*EXP(_xlfn.NORM.INV(RAND(),'Projection Engine'!$C$8-(Volatility^2/2),Volatility))</f>
        <v>241.98109807642385</v>
      </c>
      <c r="S132" s="11">
        <f ca="1">R132*EXP(_xlfn.NORM.INV(RAND(),'Projection Engine'!$C$8-(Volatility^2/2),Volatility))</f>
        <v>484.41438458191556</v>
      </c>
      <c r="T132" s="11">
        <f ca="1">S132*EXP(_xlfn.NORM.INV(RAND(),'Projection Engine'!$C$8-(Volatility^2/2),Volatility))</f>
        <v>438.72920417180018</v>
      </c>
      <c r="U132" s="11">
        <f ca="1">T132*EXP(_xlfn.NORM.INV(RAND(),'Projection Engine'!$C$8-(Volatility^2/2),Volatility))</f>
        <v>383.18616215612411</v>
      </c>
      <c r="V132" s="11">
        <f ca="1">U132*EXP(_xlfn.NORM.INV(RAND(),'Projection Engine'!$C$8-(Volatility^2/2),Volatility))</f>
        <v>371.00228493404535</v>
      </c>
      <c r="W132" s="11">
        <f ca="1">V132*EXP(_xlfn.NORM.INV(RAND(),'Projection Engine'!$C$8-(Volatility^2/2),Volatility))</f>
        <v>506.72005646747192</v>
      </c>
      <c r="X132" s="11">
        <f ca="1">W132*EXP(_xlfn.NORM.INV(RAND(),'Projection Engine'!$C$8-(Volatility^2/2),Volatility))</f>
        <v>998.61224548520511</v>
      </c>
      <c r="Y132" s="11">
        <f ca="1">X132*EXP(_xlfn.NORM.INV(RAND(),'Projection Engine'!$C$8-(Volatility^2/2),Volatility))</f>
        <v>750.7990918763428</v>
      </c>
      <c r="Z132" s="11">
        <f ca="1">Y132*EXP(_xlfn.NORM.INV(RAND(),'Projection Engine'!$C$8-(Volatility^2/2),Volatility))</f>
        <v>676.78557734762728</v>
      </c>
      <c r="AA132" s="11">
        <f ca="1">Z132*EXP(_xlfn.NORM.INV(RAND(),'Projection Engine'!$C$8-(Volatility^2/2),Volatility))</f>
        <v>807.27592403058691</v>
      </c>
      <c r="AB132" s="11">
        <f ca="1">AA132*EXP(_xlfn.NORM.INV(RAND(),'Projection Engine'!$C$8-(Volatility^2/2),Volatility))</f>
        <v>659.90677138588137</v>
      </c>
      <c r="AC132" s="11">
        <f ca="1">AB132*EXP(_xlfn.NORM.INV(RAND(),'Projection Engine'!$C$8-(Volatility^2/2),Volatility))</f>
        <v>618.33705816642555</v>
      </c>
      <c r="AD132" s="11">
        <f ca="1">AC132*EXP(_xlfn.NORM.INV(RAND(),'Projection Engine'!$C$8-(Volatility^2/2),Volatility))</f>
        <v>697.20024554725546</v>
      </c>
      <c r="AE132" s="11">
        <f ca="1">AD132*EXP(_xlfn.NORM.INV(RAND(),'Projection Engine'!$C$8-(Volatility^2/2),Volatility))</f>
        <v>521.44237287129272</v>
      </c>
      <c r="AF132" s="11">
        <f ca="1">AE132*EXP(_xlfn.NORM.INV(RAND(),'Projection Engine'!$C$8-(Volatility^2/2),Volatility))</f>
        <v>350.09395625790444</v>
      </c>
      <c r="AG132" s="11">
        <f ca="1">AF132*EXP(_xlfn.NORM.INV(RAND(),'Projection Engine'!$C$8-(Volatility^2/2),Volatility))</f>
        <v>285.1513891649235</v>
      </c>
    </row>
    <row r="133" spans="2:33" x14ac:dyDescent="0.25">
      <c r="B133" t="s">
        <v>196</v>
      </c>
      <c r="C133" s="11">
        <f t="shared" si="2"/>
        <v>9</v>
      </c>
      <c r="D133" s="11">
        <f ca="1">C133*EXP(_xlfn.NORM.INV(RAND(),'Projection Engine'!$C$8-(Volatility^2/2),Volatility))</f>
        <v>10.778231480020747</v>
      </c>
      <c r="E133" s="11">
        <f ca="1">D133*EXP(_xlfn.NORM.INV(RAND(),'Projection Engine'!$C$8-(Volatility^2/2),Volatility))</f>
        <v>8.8876806509773836</v>
      </c>
      <c r="F133" s="11">
        <f ca="1">E133*EXP(_xlfn.NORM.INV(RAND(),'Projection Engine'!$C$8-(Volatility^2/2),Volatility))</f>
        <v>13.189979819091269</v>
      </c>
      <c r="G133" s="11">
        <f ca="1">F133*EXP(_xlfn.NORM.INV(RAND(),'Projection Engine'!$C$8-(Volatility^2/2),Volatility))</f>
        <v>12.752806907950463</v>
      </c>
      <c r="H133" s="11">
        <f ca="1">G133*EXP(_xlfn.NORM.INV(RAND(),'Projection Engine'!$C$8-(Volatility^2/2),Volatility))</f>
        <v>13.261039308166707</v>
      </c>
      <c r="I133" s="11">
        <f ca="1">H133*EXP(_xlfn.NORM.INV(RAND(),'Projection Engine'!$C$8-(Volatility^2/2),Volatility))</f>
        <v>13.486375161101675</v>
      </c>
      <c r="J133" s="11">
        <f ca="1">I133*EXP(_xlfn.NORM.INV(RAND(),'Projection Engine'!$C$8-(Volatility^2/2),Volatility))</f>
        <v>19.157646837309965</v>
      </c>
      <c r="K133" s="11">
        <f ca="1">J133*EXP(_xlfn.NORM.INV(RAND(),'Projection Engine'!$C$8-(Volatility^2/2),Volatility))</f>
        <v>20.264985877919237</v>
      </c>
      <c r="L133" s="11">
        <f ca="1">K133*EXP(_xlfn.NORM.INV(RAND(),'Projection Engine'!$C$8-(Volatility^2/2),Volatility))</f>
        <v>29.423751607176154</v>
      </c>
      <c r="M133" s="11">
        <f ca="1">L133*EXP(_xlfn.NORM.INV(RAND(),'Projection Engine'!$C$8-(Volatility^2/2),Volatility))</f>
        <v>36.232352490704109</v>
      </c>
      <c r="N133" s="11">
        <f ca="1">M133*EXP(_xlfn.NORM.INV(RAND(),'Projection Engine'!$C$8-(Volatility^2/2),Volatility))</f>
        <v>45.226762122222986</v>
      </c>
      <c r="O133" s="11">
        <f ca="1">N133*EXP(_xlfn.NORM.INV(RAND(),'Projection Engine'!$C$8-(Volatility^2/2),Volatility))</f>
        <v>74.835569732922082</v>
      </c>
      <c r="P133" s="11">
        <f ca="1">O133*EXP(_xlfn.NORM.INV(RAND(),'Projection Engine'!$C$8-(Volatility^2/2),Volatility))</f>
        <v>56.585599979690301</v>
      </c>
      <c r="Q133" s="11">
        <f ca="1">P133*EXP(_xlfn.NORM.INV(RAND(),'Projection Engine'!$C$8-(Volatility^2/2),Volatility))</f>
        <v>61.774915601284164</v>
      </c>
      <c r="R133" s="11">
        <f ca="1">Q133*EXP(_xlfn.NORM.INV(RAND(),'Projection Engine'!$C$8-(Volatility^2/2),Volatility))</f>
        <v>73.290775530229553</v>
      </c>
      <c r="S133" s="11">
        <f ca="1">R133*EXP(_xlfn.NORM.INV(RAND(),'Projection Engine'!$C$8-(Volatility^2/2),Volatility))</f>
        <v>93.23125623895713</v>
      </c>
      <c r="T133" s="11">
        <f ca="1">S133*EXP(_xlfn.NORM.INV(RAND(),'Projection Engine'!$C$8-(Volatility^2/2),Volatility))</f>
        <v>81.159331327674352</v>
      </c>
      <c r="U133" s="11">
        <f ca="1">T133*EXP(_xlfn.NORM.INV(RAND(),'Projection Engine'!$C$8-(Volatility^2/2),Volatility))</f>
        <v>76.406667455531249</v>
      </c>
      <c r="V133" s="11">
        <f ca="1">U133*EXP(_xlfn.NORM.INV(RAND(),'Projection Engine'!$C$8-(Volatility^2/2),Volatility))</f>
        <v>86.133303187410533</v>
      </c>
      <c r="W133" s="11">
        <f ca="1">V133*EXP(_xlfn.NORM.INV(RAND(),'Projection Engine'!$C$8-(Volatility^2/2),Volatility))</f>
        <v>51.680579846261175</v>
      </c>
      <c r="X133" s="11">
        <f ca="1">W133*EXP(_xlfn.NORM.INV(RAND(),'Projection Engine'!$C$8-(Volatility^2/2),Volatility))</f>
        <v>57.454444597437153</v>
      </c>
      <c r="Y133" s="11">
        <f ca="1">X133*EXP(_xlfn.NORM.INV(RAND(),'Projection Engine'!$C$8-(Volatility^2/2),Volatility))</f>
        <v>62.78348295450602</v>
      </c>
      <c r="Z133" s="11">
        <f ca="1">Y133*EXP(_xlfn.NORM.INV(RAND(),'Projection Engine'!$C$8-(Volatility^2/2),Volatility))</f>
        <v>56.044334573991627</v>
      </c>
      <c r="AA133" s="11">
        <f ca="1">Z133*EXP(_xlfn.NORM.INV(RAND(),'Projection Engine'!$C$8-(Volatility^2/2),Volatility))</f>
        <v>52.267174329600948</v>
      </c>
      <c r="AB133" s="11">
        <f ca="1">AA133*EXP(_xlfn.NORM.INV(RAND(),'Projection Engine'!$C$8-(Volatility^2/2),Volatility))</f>
        <v>65.2625340264226</v>
      </c>
      <c r="AC133" s="11">
        <f ca="1">AB133*EXP(_xlfn.NORM.INV(RAND(),'Projection Engine'!$C$8-(Volatility^2/2),Volatility))</f>
        <v>62.288038719464375</v>
      </c>
      <c r="AD133" s="11">
        <f ca="1">AC133*EXP(_xlfn.NORM.INV(RAND(),'Projection Engine'!$C$8-(Volatility^2/2),Volatility))</f>
        <v>66.899695471602783</v>
      </c>
      <c r="AE133" s="11">
        <f ca="1">AD133*EXP(_xlfn.NORM.INV(RAND(),'Projection Engine'!$C$8-(Volatility^2/2),Volatility))</f>
        <v>48.35416812990357</v>
      </c>
      <c r="AF133" s="11">
        <f ca="1">AE133*EXP(_xlfn.NORM.INV(RAND(),'Projection Engine'!$C$8-(Volatility^2/2),Volatility))</f>
        <v>91.96856619022752</v>
      </c>
      <c r="AG133" s="11">
        <f ca="1">AF133*EXP(_xlfn.NORM.INV(RAND(),'Projection Engine'!$C$8-(Volatility^2/2),Volatility))</f>
        <v>89.313403049131281</v>
      </c>
    </row>
    <row r="134" spans="2:33" x14ac:dyDescent="0.25">
      <c r="B134" t="s">
        <v>197</v>
      </c>
      <c r="C134" s="11">
        <f t="shared" si="2"/>
        <v>9</v>
      </c>
      <c r="D134" s="11">
        <f ca="1">C134*EXP(_xlfn.NORM.INV(RAND(),'Projection Engine'!$C$8-(Volatility^2/2),Volatility))</f>
        <v>8.3893317568349079</v>
      </c>
      <c r="E134" s="11">
        <f ca="1">D134*EXP(_xlfn.NORM.INV(RAND(),'Projection Engine'!$C$8-(Volatility^2/2),Volatility))</f>
        <v>13.072149403898518</v>
      </c>
      <c r="F134" s="11">
        <f ca="1">E134*EXP(_xlfn.NORM.INV(RAND(),'Projection Engine'!$C$8-(Volatility^2/2),Volatility))</f>
        <v>13.626805823290852</v>
      </c>
      <c r="G134" s="11">
        <f ca="1">F134*EXP(_xlfn.NORM.INV(RAND(),'Projection Engine'!$C$8-(Volatility^2/2),Volatility))</f>
        <v>19.43411358331586</v>
      </c>
      <c r="H134" s="11">
        <f ca="1">G134*EXP(_xlfn.NORM.INV(RAND(),'Projection Engine'!$C$8-(Volatility^2/2),Volatility))</f>
        <v>22.414497675989395</v>
      </c>
      <c r="I134" s="11">
        <f ca="1">H134*EXP(_xlfn.NORM.INV(RAND(),'Projection Engine'!$C$8-(Volatility^2/2),Volatility))</f>
        <v>29.085858242405962</v>
      </c>
      <c r="J134" s="11">
        <f ca="1">I134*EXP(_xlfn.NORM.INV(RAND(),'Projection Engine'!$C$8-(Volatility^2/2),Volatility))</f>
        <v>18.288412857118207</v>
      </c>
      <c r="K134" s="11">
        <f ca="1">J134*EXP(_xlfn.NORM.INV(RAND(),'Projection Engine'!$C$8-(Volatility^2/2),Volatility))</f>
        <v>24.744976622103163</v>
      </c>
      <c r="L134" s="11">
        <f ca="1">K134*EXP(_xlfn.NORM.INV(RAND(),'Projection Engine'!$C$8-(Volatility^2/2),Volatility))</f>
        <v>43.907278776741585</v>
      </c>
      <c r="M134" s="11">
        <f ca="1">L134*EXP(_xlfn.NORM.INV(RAND(),'Projection Engine'!$C$8-(Volatility^2/2),Volatility))</f>
        <v>29.894795696899514</v>
      </c>
      <c r="N134" s="11">
        <f ca="1">M134*EXP(_xlfn.NORM.INV(RAND(),'Projection Engine'!$C$8-(Volatility^2/2),Volatility))</f>
        <v>46.511914286251304</v>
      </c>
      <c r="O134" s="11">
        <f ca="1">N134*EXP(_xlfn.NORM.INV(RAND(),'Projection Engine'!$C$8-(Volatility^2/2),Volatility))</f>
        <v>32.974934582188979</v>
      </c>
      <c r="P134" s="11">
        <f ca="1">O134*EXP(_xlfn.NORM.INV(RAND(),'Projection Engine'!$C$8-(Volatility^2/2),Volatility))</f>
        <v>44.620709411228859</v>
      </c>
      <c r="Q134" s="11">
        <f ca="1">P134*EXP(_xlfn.NORM.INV(RAND(),'Projection Engine'!$C$8-(Volatility^2/2),Volatility))</f>
        <v>61.528407479473429</v>
      </c>
      <c r="R134" s="11">
        <f ca="1">Q134*EXP(_xlfn.NORM.INV(RAND(),'Projection Engine'!$C$8-(Volatility^2/2),Volatility))</f>
        <v>70.310153138244772</v>
      </c>
      <c r="S134" s="11">
        <f ca="1">R134*EXP(_xlfn.NORM.INV(RAND(),'Projection Engine'!$C$8-(Volatility^2/2),Volatility))</f>
        <v>50.180387147263936</v>
      </c>
      <c r="T134" s="11">
        <f ca="1">S134*EXP(_xlfn.NORM.INV(RAND(),'Projection Engine'!$C$8-(Volatility^2/2),Volatility))</f>
        <v>66.005073805839004</v>
      </c>
      <c r="U134" s="11">
        <f ca="1">T134*EXP(_xlfn.NORM.INV(RAND(),'Projection Engine'!$C$8-(Volatility^2/2),Volatility))</f>
        <v>47.101964058256037</v>
      </c>
      <c r="V134" s="11">
        <f ca="1">U134*EXP(_xlfn.NORM.INV(RAND(),'Projection Engine'!$C$8-(Volatility^2/2),Volatility))</f>
        <v>45.255247027087009</v>
      </c>
      <c r="W134" s="11">
        <f ca="1">V134*EXP(_xlfn.NORM.INV(RAND(),'Projection Engine'!$C$8-(Volatility^2/2),Volatility))</f>
        <v>50.403478184435158</v>
      </c>
      <c r="X134" s="11">
        <f ca="1">W134*EXP(_xlfn.NORM.INV(RAND(),'Projection Engine'!$C$8-(Volatility^2/2),Volatility))</f>
        <v>77.731211514960052</v>
      </c>
      <c r="Y134" s="11">
        <f ca="1">X134*EXP(_xlfn.NORM.INV(RAND(),'Projection Engine'!$C$8-(Volatility^2/2),Volatility))</f>
        <v>71.452689348986581</v>
      </c>
      <c r="Z134" s="11">
        <f ca="1">Y134*EXP(_xlfn.NORM.INV(RAND(),'Projection Engine'!$C$8-(Volatility^2/2),Volatility))</f>
        <v>81.949439018675562</v>
      </c>
      <c r="AA134" s="11">
        <f ca="1">Z134*EXP(_xlfn.NORM.INV(RAND(),'Projection Engine'!$C$8-(Volatility^2/2),Volatility))</f>
        <v>101.8370438597253</v>
      </c>
      <c r="AB134" s="11">
        <f ca="1">AA134*EXP(_xlfn.NORM.INV(RAND(),'Projection Engine'!$C$8-(Volatility^2/2),Volatility))</f>
        <v>111.13981957302136</v>
      </c>
      <c r="AC134" s="11">
        <f ca="1">AB134*EXP(_xlfn.NORM.INV(RAND(),'Projection Engine'!$C$8-(Volatility^2/2),Volatility))</f>
        <v>91.110740967210077</v>
      </c>
      <c r="AD134" s="11">
        <f ca="1">AC134*EXP(_xlfn.NORM.INV(RAND(),'Projection Engine'!$C$8-(Volatility^2/2),Volatility))</f>
        <v>170.45857074698691</v>
      </c>
      <c r="AE134" s="11">
        <f ca="1">AD134*EXP(_xlfn.NORM.INV(RAND(),'Projection Engine'!$C$8-(Volatility^2/2),Volatility))</f>
        <v>137.12190548230018</v>
      </c>
      <c r="AF134" s="11">
        <f ca="1">AE134*EXP(_xlfn.NORM.INV(RAND(),'Projection Engine'!$C$8-(Volatility^2/2),Volatility))</f>
        <v>207.46552516322086</v>
      </c>
      <c r="AG134" s="11">
        <f ca="1">AF134*EXP(_xlfn.NORM.INV(RAND(),'Projection Engine'!$C$8-(Volatility^2/2),Volatility))</f>
        <v>154.86619457095964</v>
      </c>
    </row>
    <row r="135" spans="2:33" x14ac:dyDescent="0.25">
      <c r="B135" t="s">
        <v>198</v>
      </c>
      <c r="C135" s="11">
        <f t="shared" si="2"/>
        <v>9</v>
      </c>
      <c r="D135" s="11">
        <f ca="1">C135*EXP(_xlfn.NORM.INV(RAND(),'Projection Engine'!$C$8-(Volatility^2/2),Volatility))</f>
        <v>9.9430068534246416</v>
      </c>
      <c r="E135" s="11">
        <f ca="1">D135*EXP(_xlfn.NORM.INV(RAND(),'Projection Engine'!$C$8-(Volatility^2/2),Volatility))</f>
        <v>7.5560456642085221</v>
      </c>
      <c r="F135" s="11">
        <f ca="1">E135*EXP(_xlfn.NORM.INV(RAND(),'Projection Engine'!$C$8-(Volatility^2/2),Volatility))</f>
        <v>9.3554877081858532</v>
      </c>
      <c r="G135" s="11">
        <f ca="1">F135*EXP(_xlfn.NORM.INV(RAND(),'Projection Engine'!$C$8-(Volatility^2/2),Volatility))</f>
        <v>4.6669979600418134</v>
      </c>
      <c r="H135" s="11">
        <f ca="1">G135*EXP(_xlfn.NORM.INV(RAND(),'Projection Engine'!$C$8-(Volatility^2/2),Volatility))</f>
        <v>9.5488136671712205</v>
      </c>
      <c r="I135" s="11">
        <f ca="1">H135*EXP(_xlfn.NORM.INV(RAND(),'Projection Engine'!$C$8-(Volatility^2/2),Volatility))</f>
        <v>13.111411475076308</v>
      </c>
      <c r="J135" s="11">
        <f ca="1">I135*EXP(_xlfn.NORM.INV(RAND(),'Projection Engine'!$C$8-(Volatility^2/2),Volatility))</f>
        <v>15.455762903318121</v>
      </c>
      <c r="K135" s="11">
        <f ca="1">J135*EXP(_xlfn.NORM.INV(RAND(),'Projection Engine'!$C$8-(Volatility^2/2),Volatility))</f>
        <v>14.999424451061181</v>
      </c>
      <c r="L135" s="11">
        <f ca="1">K135*EXP(_xlfn.NORM.INV(RAND(),'Projection Engine'!$C$8-(Volatility^2/2),Volatility))</f>
        <v>16.942553864361681</v>
      </c>
      <c r="M135" s="11">
        <f ca="1">L135*EXP(_xlfn.NORM.INV(RAND(),'Projection Engine'!$C$8-(Volatility^2/2),Volatility))</f>
        <v>27.718533255190795</v>
      </c>
      <c r="N135" s="11">
        <f ca="1">M135*EXP(_xlfn.NORM.INV(RAND(),'Projection Engine'!$C$8-(Volatility^2/2),Volatility))</f>
        <v>23.097542018436787</v>
      </c>
      <c r="O135" s="11">
        <f ca="1">N135*EXP(_xlfn.NORM.INV(RAND(),'Projection Engine'!$C$8-(Volatility^2/2),Volatility))</f>
        <v>20.531475852901444</v>
      </c>
      <c r="P135" s="11">
        <f ca="1">O135*EXP(_xlfn.NORM.INV(RAND(),'Projection Engine'!$C$8-(Volatility^2/2),Volatility))</f>
        <v>13.891057444550578</v>
      </c>
      <c r="Q135" s="11">
        <f ca="1">P135*EXP(_xlfn.NORM.INV(RAND(),'Projection Engine'!$C$8-(Volatility^2/2),Volatility))</f>
        <v>16.921358721257509</v>
      </c>
      <c r="R135" s="11">
        <f ca="1">Q135*EXP(_xlfn.NORM.INV(RAND(),'Projection Engine'!$C$8-(Volatility^2/2),Volatility))</f>
        <v>10.495198525098315</v>
      </c>
      <c r="S135" s="11">
        <f ca="1">R135*EXP(_xlfn.NORM.INV(RAND(),'Projection Engine'!$C$8-(Volatility^2/2),Volatility))</f>
        <v>7.5902984488891354</v>
      </c>
      <c r="T135" s="11">
        <f ca="1">S135*EXP(_xlfn.NORM.INV(RAND(),'Projection Engine'!$C$8-(Volatility^2/2),Volatility))</f>
        <v>7.331828702934704</v>
      </c>
      <c r="U135" s="11">
        <f ca="1">T135*EXP(_xlfn.NORM.INV(RAND(),'Projection Engine'!$C$8-(Volatility^2/2),Volatility))</f>
        <v>7.0437198595797552</v>
      </c>
      <c r="V135" s="11">
        <f ca="1">U135*EXP(_xlfn.NORM.INV(RAND(),'Projection Engine'!$C$8-(Volatility^2/2),Volatility))</f>
        <v>5.5738541731952065</v>
      </c>
      <c r="W135" s="11">
        <f ca="1">V135*EXP(_xlfn.NORM.INV(RAND(),'Projection Engine'!$C$8-(Volatility^2/2),Volatility))</f>
        <v>5.8643084217720931</v>
      </c>
      <c r="X135" s="11">
        <f ca="1">W135*EXP(_xlfn.NORM.INV(RAND(),'Projection Engine'!$C$8-(Volatility^2/2),Volatility))</f>
        <v>5.0223245946154584</v>
      </c>
      <c r="Y135" s="11">
        <f ca="1">X135*EXP(_xlfn.NORM.INV(RAND(),'Projection Engine'!$C$8-(Volatility^2/2),Volatility))</f>
        <v>6.2592640770876367</v>
      </c>
      <c r="Z135" s="11">
        <f ca="1">Y135*EXP(_xlfn.NORM.INV(RAND(),'Projection Engine'!$C$8-(Volatility^2/2),Volatility))</f>
        <v>9.2536615705613396</v>
      </c>
      <c r="AA135" s="11">
        <f ca="1">Z135*EXP(_xlfn.NORM.INV(RAND(),'Projection Engine'!$C$8-(Volatility^2/2),Volatility))</f>
        <v>6.1812855428461981</v>
      </c>
      <c r="AB135" s="11">
        <f ca="1">AA135*EXP(_xlfn.NORM.INV(RAND(),'Projection Engine'!$C$8-(Volatility^2/2),Volatility))</f>
        <v>6.8434559064909219</v>
      </c>
      <c r="AC135" s="11">
        <f ca="1">AB135*EXP(_xlfn.NORM.INV(RAND(),'Projection Engine'!$C$8-(Volatility^2/2),Volatility))</f>
        <v>8.8156513828426384</v>
      </c>
      <c r="AD135" s="11">
        <f ca="1">AC135*EXP(_xlfn.NORM.INV(RAND(),'Projection Engine'!$C$8-(Volatility^2/2),Volatility))</f>
        <v>11.444832998691259</v>
      </c>
      <c r="AE135" s="11">
        <f ca="1">AD135*EXP(_xlfn.NORM.INV(RAND(),'Projection Engine'!$C$8-(Volatility^2/2),Volatility))</f>
        <v>19.830133053634015</v>
      </c>
      <c r="AF135" s="11">
        <f ca="1">AE135*EXP(_xlfn.NORM.INV(RAND(),'Projection Engine'!$C$8-(Volatility^2/2),Volatility))</f>
        <v>22.272529472871071</v>
      </c>
      <c r="AG135" s="11">
        <f ca="1">AF135*EXP(_xlfn.NORM.INV(RAND(),'Projection Engine'!$C$8-(Volatility^2/2),Volatility))</f>
        <v>23.020629404428245</v>
      </c>
    </row>
    <row r="136" spans="2:33" x14ac:dyDescent="0.25">
      <c r="B136" t="s">
        <v>199</v>
      </c>
      <c r="C136" s="11">
        <f t="shared" si="2"/>
        <v>9</v>
      </c>
      <c r="D136" s="11">
        <f ca="1">C136*EXP(_xlfn.NORM.INV(RAND(),'Projection Engine'!$C$8-(Volatility^2/2),Volatility))</f>
        <v>10.036812260809363</v>
      </c>
      <c r="E136" s="11">
        <f ca="1">D136*EXP(_xlfn.NORM.INV(RAND(),'Projection Engine'!$C$8-(Volatility^2/2),Volatility))</f>
        <v>15.588461965601544</v>
      </c>
      <c r="F136" s="11">
        <f ca="1">E136*EXP(_xlfn.NORM.INV(RAND(),'Projection Engine'!$C$8-(Volatility^2/2),Volatility))</f>
        <v>20.178488829756969</v>
      </c>
      <c r="G136" s="11">
        <f ca="1">F136*EXP(_xlfn.NORM.INV(RAND(),'Projection Engine'!$C$8-(Volatility^2/2),Volatility))</f>
        <v>26.72042252860345</v>
      </c>
      <c r="H136" s="11">
        <f ca="1">G136*EXP(_xlfn.NORM.INV(RAND(),'Projection Engine'!$C$8-(Volatility^2/2),Volatility))</f>
        <v>41.406019722791946</v>
      </c>
      <c r="I136" s="11">
        <f ca="1">H136*EXP(_xlfn.NORM.INV(RAND(),'Projection Engine'!$C$8-(Volatility^2/2),Volatility))</f>
        <v>67.382006587613063</v>
      </c>
      <c r="J136" s="11">
        <f ca="1">I136*EXP(_xlfn.NORM.INV(RAND(),'Projection Engine'!$C$8-(Volatility^2/2),Volatility))</f>
        <v>116.61754552706628</v>
      </c>
      <c r="K136" s="11">
        <f ca="1">J136*EXP(_xlfn.NORM.INV(RAND(),'Projection Engine'!$C$8-(Volatility^2/2),Volatility))</f>
        <v>100.59584066207296</v>
      </c>
      <c r="L136" s="11">
        <f ca="1">K136*EXP(_xlfn.NORM.INV(RAND(),'Projection Engine'!$C$8-(Volatility^2/2),Volatility))</f>
        <v>227.60520532779805</v>
      </c>
      <c r="M136" s="11">
        <f ca="1">L136*EXP(_xlfn.NORM.INV(RAND(),'Projection Engine'!$C$8-(Volatility^2/2),Volatility))</f>
        <v>278.85851202279429</v>
      </c>
      <c r="N136" s="11">
        <f ca="1">M136*EXP(_xlfn.NORM.INV(RAND(),'Projection Engine'!$C$8-(Volatility^2/2),Volatility))</f>
        <v>254.64613801077087</v>
      </c>
      <c r="O136" s="11">
        <f ca="1">N136*EXP(_xlfn.NORM.INV(RAND(),'Projection Engine'!$C$8-(Volatility^2/2),Volatility))</f>
        <v>203.23344681946028</v>
      </c>
      <c r="P136" s="11">
        <f ca="1">O136*EXP(_xlfn.NORM.INV(RAND(),'Projection Engine'!$C$8-(Volatility^2/2),Volatility))</f>
        <v>258.30922974651963</v>
      </c>
      <c r="Q136" s="11">
        <f ca="1">P136*EXP(_xlfn.NORM.INV(RAND(),'Projection Engine'!$C$8-(Volatility^2/2),Volatility))</f>
        <v>590.42712066239665</v>
      </c>
      <c r="R136" s="11">
        <f ca="1">Q136*EXP(_xlfn.NORM.INV(RAND(),'Projection Engine'!$C$8-(Volatility^2/2),Volatility))</f>
        <v>582.54831636631934</v>
      </c>
      <c r="S136" s="11">
        <f ca="1">R136*EXP(_xlfn.NORM.INV(RAND(),'Projection Engine'!$C$8-(Volatility^2/2),Volatility))</f>
        <v>464.3386327632511</v>
      </c>
      <c r="T136" s="11">
        <f ca="1">S136*EXP(_xlfn.NORM.INV(RAND(),'Projection Engine'!$C$8-(Volatility^2/2),Volatility))</f>
        <v>488.37660464935908</v>
      </c>
      <c r="U136" s="11">
        <f ca="1">T136*EXP(_xlfn.NORM.INV(RAND(),'Projection Engine'!$C$8-(Volatility^2/2),Volatility))</f>
        <v>614.04139026652024</v>
      </c>
      <c r="V136" s="11">
        <f ca="1">U136*EXP(_xlfn.NORM.INV(RAND(),'Projection Engine'!$C$8-(Volatility^2/2),Volatility))</f>
        <v>687.58342548670169</v>
      </c>
      <c r="W136" s="11">
        <f ca="1">V136*EXP(_xlfn.NORM.INV(RAND(),'Projection Engine'!$C$8-(Volatility^2/2),Volatility))</f>
        <v>474.71586924028639</v>
      </c>
      <c r="X136" s="11">
        <f ca="1">W136*EXP(_xlfn.NORM.INV(RAND(),'Projection Engine'!$C$8-(Volatility^2/2),Volatility))</f>
        <v>539.49553565696078</v>
      </c>
      <c r="Y136" s="11">
        <f ca="1">X136*EXP(_xlfn.NORM.INV(RAND(),'Projection Engine'!$C$8-(Volatility^2/2),Volatility))</f>
        <v>496.96680674075009</v>
      </c>
      <c r="Z136" s="11">
        <f ca="1">Y136*EXP(_xlfn.NORM.INV(RAND(),'Projection Engine'!$C$8-(Volatility^2/2),Volatility))</f>
        <v>651.83734145963069</v>
      </c>
      <c r="AA136" s="11">
        <f ca="1">Z136*EXP(_xlfn.NORM.INV(RAND(),'Projection Engine'!$C$8-(Volatility^2/2),Volatility))</f>
        <v>454.33261890401275</v>
      </c>
      <c r="AB136" s="11">
        <f ca="1">AA136*EXP(_xlfn.NORM.INV(RAND(),'Projection Engine'!$C$8-(Volatility^2/2),Volatility))</f>
        <v>533.60418042413983</v>
      </c>
      <c r="AC136" s="11">
        <f ca="1">AB136*EXP(_xlfn.NORM.INV(RAND(),'Projection Engine'!$C$8-(Volatility^2/2),Volatility))</f>
        <v>480.94730697064693</v>
      </c>
      <c r="AD136" s="11">
        <f ca="1">AC136*EXP(_xlfn.NORM.INV(RAND(),'Projection Engine'!$C$8-(Volatility^2/2),Volatility))</f>
        <v>768.2153059110085</v>
      </c>
      <c r="AE136" s="11">
        <f ca="1">AD136*EXP(_xlfn.NORM.INV(RAND(),'Projection Engine'!$C$8-(Volatility^2/2),Volatility))</f>
        <v>1423.8029132795152</v>
      </c>
      <c r="AF136" s="11">
        <f ca="1">AE136*EXP(_xlfn.NORM.INV(RAND(),'Projection Engine'!$C$8-(Volatility^2/2),Volatility))</f>
        <v>1414.3304147251213</v>
      </c>
      <c r="AG136" s="11">
        <f ca="1">AF136*EXP(_xlfn.NORM.INV(RAND(),'Projection Engine'!$C$8-(Volatility^2/2),Volatility))</f>
        <v>1579.5288262385102</v>
      </c>
    </row>
    <row r="137" spans="2:33" x14ac:dyDescent="0.25">
      <c r="B137" t="s">
        <v>200</v>
      </c>
      <c r="C137" s="11">
        <f t="shared" si="2"/>
        <v>9</v>
      </c>
      <c r="D137" s="11">
        <f ca="1">C137*EXP(_xlfn.NORM.INV(RAND(),'Projection Engine'!$C$8-(Volatility^2/2),Volatility))</f>
        <v>6.3717178922191442</v>
      </c>
      <c r="E137" s="11">
        <f ca="1">D137*EXP(_xlfn.NORM.INV(RAND(),'Projection Engine'!$C$8-(Volatility^2/2),Volatility))</f>
        <v>5.3279426519835109</v>
      </c>
      <c r="F137" s="11">
        <f ca="1">E137*EXP(_xlfn.NORM.INV(RAND(),'Projection Engine'!$C$8-(Volatility^2/2),Volatility))</f>
        <v>7.5163877845072538</v>
      </c>
      <c r="G137" s="11">
        <f ca="1">F137*EXP(_xlfn.NORM.INV(RAND(),'Projection Engine'!$C$8-(Volatility^2/2),Volatility))</f>
        <v>6.1183222897077458</v>
      </c>
      <c r="H137" s="11">
        <f ca="1">G137*EXP(_xlfn.NORM.INV(RAND(),'Projection Engine'!$C$8-(Volatility^2/2),Volatility))</f>
        <v>7.7108977278627338</v>
      </c>
      <c r="I137" s="11">
        <f ca="1">H137*EXP(_xlfn.NORM.INV(RAND(),'Projection Engine'!$C$8-(Volatility^2/2),Volatility))</f>
        <v>7.0217100737432139</v>
      </c>
      <c r="J137" s="11">
        <f ca="1">I137*EXP(_xlfn.NORM.INV(RAND(),'Projection Engine'!$C$8-(Volatility^2/2),Volatility))</f>
        <v>13.77302166593096</v>
      </c>
      <c r="K137" s="11">
        <f ca="1">J137*EXP(_xlfn.NORM.INV(RAND(),'Projection Engine'!$C$8-(Volatility^2/2),Volatility))</f>
        <v>12.444865975464664</v>
      </c>
      <c r="L137" s="11">
        <f ca="1">K137*EXP(_xlfn.NORM.INV(RAND(),'Projection Engine'!$C$8-(Volatility^2/2),Volatility))</f>
        <v>16.744677911360878</v>
      </c>
      <c r="M137" s="11">
        <f ca="1">L137*EXP(_xlfn.NORM.INV(RAND(),'Projection Engine'!$C$8-(Volatility^2/2),Volatility))</f>
        <v>14.050343250582824</v>
      </c>
      <c r="N137" s="11">
        <f ca="1">M137*EXP(_xlfn.NORM.INV(RAND(),'Projection Engine'!$C$8-(Volatility^2/2),Volatility))</f>
        <v>12.645472428604636</v>
      </c>
      <c r="O137" s="11">
        <f ca="1">N137*EXP(_xlfn.NORM.INV(RAND(),'Projection Engine'!$C$8-(Volatility^2/2),Volatility))</f>
        <v>25.852866225431651</v>
      </c>
      <c r="P137" s="11">
        <f ca="1">O137*EXP(_xlfn.NORM.INV(RAND(),'Projection Engine'!$C$8-(Volatility^2/2),Volatility))</f>
        <v>29.706950619254613</v>
      </c>
      <c r="Q137" s="11">
        <f ca="1">P137*EXP(_xlfn.NORM.INV(RAND(),'Projection Engine'!$C$8-(Volatility^2/2),Volatility))</f>
        <v>25.946991698864334</v>
      </c>
      <c r="R137" s="11">
        <f ca="1">Q137*EXP(_xlfn.NORM.INV(RAND(),'Projection Engine'!$C$8-(Volatility^2/2),Volatility))</f>
        <v>41.274293907706543</v>
      </c>
      <c r="S137" s="11">
        <f ca="1">R137*EXP(_xlfn.NORM.INV(RAND(),'Projection Engine'!$C$8-(Volatility^2/2),Volatility))</f>
        <v>55.91973631061348</v>
      </c>
      <c r="T137" s="11">
        <f ca="1">S137*EXP(_xlfn.NORM.INV(RAND(),'Projection Engine'!$C$8-(Volatility^2/2),Volatility))</f>
        <v>88.336295121077171</v>
      </c>
      <c r="U137" s="11">
        <f ca="1">T137*EXP(_xlfn.NORM.INV(RAND(),'Projection Engine'!$C$8-(Volatility^2/2),Volatility))</f>
        <v>64.255418789404473</v>
      </c>
      <c r="V137" s="11">
        <f ca="1">U137*EXP(_xlfn.NORM.INV(RAND(),'Projection Engine'!$C$8-(Volatility^2/2),Volatility))</f>
        <v>71.895077121219501</v>
      </c>
      <c r="W137" s="11">
        <f ca="1">V137*EXP(_xlfn.NORM.INV(RAND(),'Projection Engine'!$C$8-(Volatility^2/2),Volatility))</f>
        <v>111.41424042252788</v>
      </c>
      <c r="X137" s="11">
        <f ca="1">W137*EXP(_xlfn.NORM.INV(RAND(),'Projection Engine'!$C$8-(Volatility^2/2),Volatility))</f>
        <v>94.357824817227964</v>
      </c>
      <c r="Y137" s="11">
        <f ca="1">X137*EXP(_xlfn.NORM.INV(RAND(),'Projection Engine'!$C$8-(Volatility^2/2),Volatility))</f>
        <v>107.11020129215346</v>
      </c>
      <c r="Z137" s="11">
        <f ca="1">Y137*EXP(_xlfn.NORM.INV(RAND(),'Projection Engine'!$C$8-(Volatility^2/2),Volatility))</f>
        <v>82.504719837795207</v>
      </c>
      <c r="AA137" s="11">
        <f ca="1">Z137*EXP(_xlfn.NORM.INV(RAND(),'Projection Engine'!$C$8-(Volatility^2/2),Volatility))</f>
        <v>83.067068645557583</v>
      </c>
      <c r="AB137" s="11">
        <f ca="1">AA137*EXP(_xlfn.NORM.INV(RAND(),'Projection Engine'!$C$8-(Volatility^2/2),Volatility))</f>
        <v>73.212518107077187</v>
      </c>
      <c r="AC137" s="11">
        <f ca="1">AB137*EXP(_xlfn.NORM.INV(RAND(),'Projection Engine'!$C$8-(Volatility^2/2),Volatility))</f>
        <v>65.731373034246403</v>
      </c>
      <c r="AD137" s="11">
        <f ca="1">AC137*EXP(_xlfn.NORM.INV(RAND(),'Projection Engine'!$C$8-(Volatility^2/2),Volatility))</f>
        <v>69.65171213721392</v>
      </c>
      <c r="AE137" s="11">
        <f ca="1">AD137*EXP(_xlfn.NORM.INV(RAND(),'Projection Engine'!$C$8-(Volatility^2/2),Volatility))</f>
        <v>48.621724558657412</v>
      </c>
      <c r="AF137" s="11">
        <f ca="1">AE137*EXP(_xlfn.NORM.INV(RAND(),'Projection Engine'!$C$8-(Volatility^2/2),Volatility))</f>
        <v>68.995641832590863</v>
      </c>
      <c r="AG137" s="11">
        <f ca="1">AF137*EXP(_xlfn.NORM.INV(RAND(),'Projection Engine'!$C$8-(Volatility^2/2),Volatility))</f>
        <v>67.541631058894041</v>
      </c>
    </row>
    <row r="138" spans="2:33" x14ac:dyDescent="0.25">
      <c r="B138" t="s">
        <v>201</v>
      </c>
      <c r="C138" s="11">
        <f t="shared" si="2"/>
        <v>9</v>
      </c>
      <c r="D138" s="11">
        <f ca="1">C138*EXP(_xlfn.NORM.INV(RAND(),'Projection Engine'!$C$8-(Volatility^2/2),Volatility))</f>
        <v>9.5239907903373435</v>
      </c>
      <c r="E138" s="11">
        <f ca="1">D138*EXP(_xlfn.NORM.INV(RAND(),'Projection Engine'!$C$8-(Volatility^2/2),Volatility))</f>
        <v>10.4608532172058</v>
      </c>
      <c r="F138" s="11">
        <f ca="1">E138*EXP(_xlfn.NORM.INV(RAND(),'Projection Engine'!$C$8-(Volatility^2/2),Volatility))</f>
        <v>8.9763018313228908</v>
      </c>
      <c r="G138" s="11">
        <f ca="1">F138*EXP(_xlfn.NORM.INV(RAND(),'Projection Engine'!$C$8-(Volatility^2/2),Volatility))</f>
        <v>8.7636877572585483</v>
      </c>
      <c r="H138" s="11">
        <f ca="1">G138*EXP(_xlfn.NORM.INV(RAND(),'Projection Engine'!$C$8-(Volatility^2/2),Volatility))</f>
        <v>5.5756394630718704</v>
      </c>
      <c r="I138" s="11">
        <f ca="1">H138*EXP(_xlfn.NORM.INV(RAND(),'Projection Engine'!$C$8-(Volatility^2/2),Volatility))</f>
        <v>6.1336796314094579</v>
      </c>
      <c r="J138" s="11">
        <f ca="1">I138*EXP(_xlfn.NORM.INV(RAND(),'Projection Engine'!$C$8-(Volatility^2/2),Volatility))</f>
        <v>9.337827986548751</v>
      </c>
      <c r="K138" s="11">
        <f ca="1">J138*EXP(_xlfn.NORM.INV(RAND(),'Projection Engine'!$C$8-(Volatility^2/2),Volatility))</f>
        <v>13.838289424375724</v>
      </c>
      <c r="L138" s="11">
        <f ca="1">K138*EXP(_xlfn.NORM.INV(RAND(),'Projection Engine'!$C$8-(Volatility^2/2),Volatility))</f>
        <v>17.916386999188457</v>
      </c>
      <c r="M138" s="11">
        <f ca="1">L138*EXP(_xlfn.NORM.INV(RAND(),'Projection Engine'!$C$8-(Volatility^2/2),Volatility))</f>
        <v>15.543444053472935</v>
      </c>
      <c r="N138" s="11">
        <f ca="1">M138*EXP(_xlfn.NORM.INV(RAND(),'Projection Engine'!$C$8-(Volatility^2/2),Volatility))</f>
        <v>13.59529983243069</v>
      </c>
      <c r="O138" s="11">
        <f ca="1">N138*EXP(_xlfn.NORM.INV(RAND(),'Projection Engine'!$C$8-(Volatility^2/2),Volatility))</f>
        <v>15.481095259466677</v>
      </c>
      <c r="P138" s="11">
        <f ca="1">O138*EXP(_xlfn.NORM.INV(RAND(),'Projection Engine'!$C$8-(Volatility^2/2),Volatility))</f>
        <v>13.55141833197488</v>
      </c>
      <c r="Q138" s="11">
        <f ca="1">P138*EXP(_xlfn.NORM.INV(RAND(),'Projection Engine'!$C$8-(Volatility^2/2),Volatility))</f>
        <v>9.8664249514818358</v>
      </c>
      <c r="R138" s="11">
        <f ca="1">Q138*EXP(_xlfn.NORM.INV(RAND(),'Projection Engine'!$C$8-(Volatility^2/2),Volatility))</f>
        <v>14.68349017104654</v>
      </c>
      <c r="S138" s="11">
        <f ca="1">R138*EXP(_xlfn.NORM.INV(RAND(),'Projection Engine'!$C$8-(Volatility^2/2),Volatility))</f>
        <v>23.442839406961561</v>
      </c>
      <c r="T138" s="11">
        <f ca="1">S138*EXP(_xlfn.NORM.INV(RAND(),'Projection Engine'!$C$8-(Volatility^2/2),Volatility))</f>
        <v>24.984010673778148</v>
      </c>
      <c r="U138" s="11">
        <f ca="1">T138*EXP(_xlfn.NORM.INV(RAND(),'Projection Engine'!$C$8-(Volatility^2/2),Volatility))</f>
        <v>30.884658892029897</v>
      </c>
      <c r="V138" s="11">
        <f ca="1">U138*EXP(_xlfn.NORM.INV(RAND(),'Projection Engine'!$C$8-(Volatility^2/2),Volatility))</f>
        <v>35.177136777042733</v>
      </c>
      <c r="W138" s="11">
        <f ca="1">V138*EXP(_xlfn.NORM.INV(RAND(),'Projection Engine'!$C$8-(Volatility^2/2),Volatility))</f>
        <v>34.343332324881153</v>
      </c>
      <c r="X138" s="11">
        <f ca="1">W138*EXP(_xlfn.NORM.INV(RAND(),'Projection Engine'!$C$8-(Volatility^2/2),Volatility))</f>
        <v>65.401313569813965</v>
      </c>
      <c r="Y138" s="11">
        <f ca="1">X138*EXP(_xlfn.NORM.INV(RAND(),'Projection Engine'!$C$8-(Volatility^2/2),Volatility))</f>
        <v>99.392382115342158</v>
      </c>
      <c r="Z138" s="11">
        <f ca="1">Y138*EXP(_xlfn.NORM.INV(RAND(),'Projection Engine'!$C$8-(Volatility^2/2),Volatility))</f>
        <v>102.02084007777361</v>
      </c>
      <c r="AA138" s="11">
        <f ca="1">Z138*EXP(_xlfn.NORM.INV(RAND(),'Projection Engine'!$C$8-(Volatility^2/2),Volatility))</f>
        <v>83.278591194190881</v>
      </c>
      <c r="AB138" s="11">
        <f ca="1">AA138*EXP(_xlfn.NORM.INV(RAND(),'Projection Engine'!$C$8-(Volatility^2/2),Volatility))</f>
        <v>107.62629743655447</v>
      </c>
      <c r="AC138" s="11">
        <f ca="1">AB138*EXP(_xlfn.NORM.INV(RAND(),'Projection Engine'!$C$8-(Volatility^2/2),Volatility))</f>
        <v>142.92752075659618</v>
      </c>
      <c r="AD138" s="11">
        <f ca="1">AC138*EXP(_xlfn.NORM.INV(RAND(),'Projection Engine'!$C$8-(Volatility^2/2),Volatility))</f>
        <v>99.398604620785292</v>
      </c>
      <c r="AE138" s="11">
        <f ca="1">AD138*EXP(_xlfn.NORM.INV(RAND(),'Projection Engine'!$C$8-(Volatility^2/2),Volatility))</f>
        <v>142.6806342006507</v>
      </c>
      <c r="AF138" s="11">
        <f ca="1">AE138*EXP(_xlfn.NORM.INV(RAND(),'Projection Engine'!$C$8-(Volatility^2/2),Volatility))</f>
        <v>89.624349391242973</v>
      </c>
      <c r="AG138" s="11">
        <f ca="1">AF138*EXP(_xlfn.NORM.INV(RAND(),'Projection Engine'!$C$8-(Volatility^2/2),Volatility))</f>
        <v>92.391517270389343</v>
      </c>
    </row>
    <row r="139" spans="2:33" x14ac:dyDescent="0.25">
      <c r="B139" t="s">
        <v>202</v>
      </c>
      <c r="C139" s="11">
        <f t="shared" si="2"/>
        <v>9</v>
      </c>
      <c r="D139" s="11">
        <f ca="1">C139*EXP(_xlfn.NORM.INV(RAND(),'Projection Engine'!$C$8-(Volatility^2/2),Volatility))</f>
        <v>6.6115879433145368</v>
      </c>
      <c r="E139" s="11">
        <f ca="1">D139*EXP(_xlfn.NORM.INV(RAND(),'Projection Engine'!$C$8-(Volatility^2/2),Volatility))</f>
        <v>7.5935907478159921</v>
      </c>
      <c r="F139" s="11">
        <f ca="1">E139*EXP(_xlfn.NORM.INV(RAND(),'Projection Engine'!$C$8-(Volatility^2/2),Volatility))</f>
        <v>7.3446297450295805</v>
      </c>
      <c r="G139" s="11">
        <f ca="1">F139*EXP(_xlfn.NORM.INV(RAND(),'Projection Engine'!$C$8-(Volatility^2/2),Volatility))</f>
        <v>8.1266422887227456</v>
      </c>
      <c r="H139" s="11">
        <f ca="1">G139*EXP(_xlfn.NORM.INV(RAND(),'Projection Engine'!$C$8-(Volatility^2/2),Volatility))</f>
        <v>5.8139444962845417</v>
      </c>
      <c r="I139" s="11">
        <f ca="1">H139*EXP(_xlfn.NORM.INV(RAND(),'Projection Engine'!$C$8-(Volatility^2/2),Volatility))</f>
        <v>5.1059148155006566</v>
      </c>
      <c r="J139" s="11">
        <f ca="1">I139*EXP(_xlfn.NORM.INV(RAND(),'Projection Engine'!$C$8-(Volatility^2/2),Volatility))</f>
        <v>9.1513568824253042</v>
      </c>
      <c r="K139" s="11">
        <f ca="1">J139*EXP(_xlfn.NORM.INV(RAND(),'Projection Engine'!$C$8-(Volatility^2/2),Volatility))</f>
        <v>13.744478047674122</v>
      </c>
      <c r="L139" s="11">
        <f ca="1">K139*EXP(_xlfn.NORM.INV(RAND(),'Projection Engine'!$C$8-(Volatility^2/2),Volatility))</f>
        <v>22.097237311522417</v>
      </c>
      <c r="M139" s="11">
        <f ca="1">L139*EXP(_xlfn.NORM.INV(RAND(),'Projection Engine'!$C$8-(Volatility^2/2),Volatility))</f>
        <v>20.521317174875914</v>
      </c>
      <c r="N139" s="11">
        <f ca="1">M139*EXP(_xlfn.NORM.INV(RAND(),'Projection Engine'!$C$8-(Volatility^2/2),Volatility))</f>
        <v>33.519491200288066</v>
      </c>
      <c r="O139" s="11">
        <f ca="1">N139*EXP(_xlfn.NORM.INV(RAND(),'Projection Engine'!$C$8-(Volatility^2/2),Volatility))</f>
        <v>27.863746761805064</v>
      </c>
      <c r="P139" s="11">
        <f ca="1">O139*EXP(_xlfn.NORM.INV(RAND(),'Projection Engine'!$C$8-(Volatility^2/2),Volatility))</f>
        <v>35.408431079306617</v>
      </c>
      <c r="Q139" s="11">
        <f ca="1">P139*EXP(_xlfn.NORM.INV(RAND(),'Projection Engine'!$C$8-(Volatility^2/2),Volatility))</f>
        <v>30.920108538514363</v>
      </c>
      <c r="R139" s="11">
        <f ca="1">Q139*EXP(_xlfn.NORM.INV(RAND(),'Projection Engine'!$C$8-(Volatility^2/2),Volatility))</f>
        <v>43.428763423449723</v>
      </c>
      <c r="S139" s="11">
        <f ca="1">R139*EXP(_xlfn.NORM.INV(RAND(),'Projection Engine'!$C$8-(Volatility^2/2),Volatility))</f>
        <v>43.155118729349965</v>
      </c>
      <c r="T139" s="11">
        <f ca="1">S139*EXP(_xlfn.NORM.INV(RAND(),'Projection Engine'!$C$8-(Volatility^2/2),Volatility))</f>
        <v>73.55717102016682</v>
      </c>
      <c r="U139" s="11">
        <f ca="1">T139*EXP(_xlfn.NORM.INV(RAND(),'Projection Engine'!$C$8-(Volatility^2/2),Volatility))</f>
        <v>78.990863126741601</v>
      </c>
      <c r="V139" s="11">
        <f ca="1">U139*EXP(_xlfn.NORM.INV(RAND(),'Projection Engine'!$C$8-(Volatility^2/2),Volatility))</f>
        <v>88.894288826199855</v>
      </c>
      <c r="W139" s="11">
        <f ca="1">V139*EXP(_xlfn.NORM.INV(RAND(),'Projection Engine'!$C$8-(Volatility^2/2),Volatility))</f>
        <v>85.923728353631716</v>
      </c>
      <c r="X139" s="11">
        <f ca="1">W139*EXP(_xlfn.NORM.INV(RAND(),'Projection Engine'!$C$8-(Volatility^2/2),Volatility))</f>
        <v>97.104764957786344</v>
      </c>
      <c r="Y139" s="11">
        <f ca="1">X139*EXP(_xlfn.NORM.INV(RAND(),'Projection Engine'!$C$8-(Volatility^2/2),Volatility))</f>
        <v>191.09274002969963</v>
      </c>
      <c r="Z139" s="11">
        <f ca="1">Y139*EXP(_xlfn.NORM.INV(RAND(),'Projection Engine'!$C$8-(Volatility^2/2),Volatility))</f>
        <v>98.85568308451721</v>
      </c>
      <c r="AA139" s="11">
        <f ca="1">Z139*EXP(_xlfn.NORM.INV(RAND(),'Projection Engine'!$C$8-(Volatility^2/2),Volatility))</f>
        <v>98.678534411501033</v>
      </c>
      <c r="AB139" s="11">
        <f ca="1">AA139*EXP(_xlfn.NORM.INV(RAND(),'Projection Engine'!$C$8-(Volatility^2/2),Volatility))</f>
        <v>117.7661359851771</v>
      </c>
      <c r="AC139" s="11">
        <f ca="1">AB139*EXP(_xlfn.NORM.INV(RAND(),'Projection Engine'!$C$8-(Volatility^2/2),Volatility))</f>
        <v>120.61371218951288</v>
      </c>
      <c r="AD139" s="11">
        <f ca="1">AC139*EXP(_xlfn.NORM.INV(RAND(),'Projection Engine'!$C$8-(Volatility^2/2),Volatility))</f>
        <v>111.49176484603801</v>
      </c>
      <c r="AE139" s="11">
        <f ca="1">AD139*EXP(_xlfn.NORM.INV(RAND(),'Projection Engine'!$C$8-(Volatility^2/2),Volatility))</f>
        <v>78.378741692201658</v>
      </c>
      <c r="AF139" s="11">
        <f ca="1">AE139*EXP(_xlfn.NORM.INV(RAND(),'Projection Engine'!$C$8-(Volatility^2/2),Volatility))</f>
        <v>100.75668482928693</v>
      </c>
      <c r="AG139" s="11">
        <f ca="1">AF139*EXP(_xlfn.NORM.INV(RAND(),'Projection Engine'!$C$8-(Volatility^2/2),Volatility))</f>
        <v>80.059501170831012</v>
      </c>
    </row>
    <row r="140" spans="2:33" x14ac:dyDescent="0.25">
      <c r="B140" t="s">
        <v>203</v>
      </c>
      <c r="C140" s="11">
        <f t="shared" si="2"/>
        <v>9</v>
      </c>
      <c r="D140" s="11">
        <f ca="1">C140*EXP(_xlfn.NORM.INV(RAND(),'Projection Engine'!$C$8-(Volatility^2/2),Volatility))</f>
        <v>9.0515374736805043</v>
      </c>
      <c r="E140" s="11">
        <f ca="1">D140*EXP(_xlfn.NORM.INV(RAND(),'Projection Engine'!$C$8-(Volatility^2/2),Volatility))</f>
        <v>8.3594020710784296</v>
      </c>
      <c r="F140" s="11">
        <f ca="1">E140*EXP(_xlfn.NORM.INV(RAND(),'Projection Engine'!$C$8-(Volatility^2/2),Volatility))</f>
        <v>12.175888356538836</v>
      </c>
      <c r="G140" s="11">
        <f ca="1">F140*EXP(_xlfn.NORM.INV(RAND(),'Projection Engine'!$C$8-(Volatility^2/2),Volatility))</f>
        <v>13.044275618705354</v>
      </c>
      <c r="H140" s="11">
        <f ca="1">G140*EXP(_xlfn.NORM.INV(RAND(),'Projection Engine'!$C$8-(Volatility^2/2),Volatility))</f>
        <v>12.102765590227138</v>
      </c>
      <c r="I140" s="11">
        <f ca="1">H140*EXP(_xlfn.NORM.INV(RAND(),'Projection Engine'!$C$8-(Volatility^2/2),Volatility))</f>
        <v>19.019784770962907</v>
      </c>
      <c r="J140" s="11">
        <f ca="1">I140*EXP(_xlfn.NORM.INV(RAND(),'Projection Engine'!$C$8-(Volatility^2/2),Volatility))</f>
        <v>24.251734430865046</v>
      </c>
      <c r="K140" s="11">
        <f ca="1">J140*EXP(_xlfn.NORM.INV(RAND(),'Projection Engine'!$C$8-(Volatility^2/2),Volatility))</f>
        <v>26.927989967723885</v>
      </c>
      <c r="L140" s="11">
        <f ca="1">K140*EXP(_xlfn.NORM.INV(RAND(),'Projection Engine'!$C$8-(Volatility^2/2),Volatility))</f>
        <v>29.03939280292423</v>
      </c>
      <c r="M140" s="11">
        <f ca="1">L140*EXP(_xlfn.NORM.INV(RAND(),'Projection Engine'!$C$8-(Volatility^2/2),Volatility))</f>
        <v>37.302636955975501</v>
      </c>
      <c r="N140" s="11">
        <f ca="1">M140*EXP(_xlfn.NORM.INV(RAND(),'Projection Engine'!$C$8-(Volatility^2/2),Volatility))</f>
        <v>43.879360526413627</v>
      </c>
      <c r="O140" s="11">
        <f ca="1">N140*EXP(_xlfn.NORM.INV(RAND(),'Projection Engine'!$C$8-(Volatility^2/2),Volatility))</f>
        <v>41.987107945198382</v>
      </c>
      <c r="P140" s="11">
        <f ca="1">O140*EXP(_xlfn.NORM.INV(RAND(),'Projection Engine'!$C$8-(Volatility^2/2),Volatility))</f>
        <v>60.542074487149797</v>
      </c>
      <c r="Q140" s="11">
        <f ca="1">P140*EXP(_xlfn.NORM.INV(RAND(),'Projection Engine'!$C$8-(Volatility^2/2),Volatility))</f>
        <v>53.98896669510134</v>
      </c>
      <c r="R140" s="11">
        <f ca="1">Q140*EXP(_xlfn.NORM.INV(RAND(),'Projection Engine'!$C$8-(Volatility^2/2),Volatility))</f>
        <v>74.499642589238903</v>
      </c>
      <c r="S140" s="11">
        <f ca="1">R140*EXP(_xlfn.NORM.INV(RAND(),'Projection Engine'!$C$8-(Volatility^2/2),Volatility))</f>
        <v>86.349372350476457</v>
      </c>
      <c r="T140" s="11">
        <f ca="1">S140*EXP(_xlfn.NORM.INV(RAND(),'Projection Engine'!$C$8-(Volatility^2/2),Volatility))</f>
        <v>68.270726378239075</v>
      </c>
      <c r="U140" s="11">
        <f ca="1">T140*EXP(_xlfn.NORM.INV(RAND(),'Projection Engine'!$C$8-(Volatility^2/2),Volatility))</f>
        <v>95.41396796493656</v>
      </c>
      <c r="V140" s="11">
        <f ca="1">U140*EXP(_xlfn.NORM.INV(RAND(),'Projection Engine'!$C$8-(Volatility^2/2),Volatility))</f>
        <v>149.89076883859158</v>
      </c>
      <c r="W140" s="11">
        <f ca="1">V140*EXP(_xlfn.NORM.INV(RAND(),'Projection Engine'!$C$8-(Volatility^2/2),Volatility))</f>
        <v>139.90417975937893</v>
      </c>
      <c r="X140" s="11">
        <f ca="1">W140*EXP(_xlfn.NORM.INV(RAND(),'Projection Engine'!$C$8-(Volatility^2/2),Volatility))</f>
        <v>209.72482796422938</v>
      </c>
      <c r="Y140" s="11">
        <f ca="1">X140*EXP(_xlfn.NORM.INV(RAND(),'Projection Engine'!$C$8-(Volatility^2/2),Volatility))</f>
        <v>156.12092164565613</v>
      </c>
      <c r="Z140" s="11">
        <f ca="1">Y140*EXP(_xlfn.NORM.INV(RAND(),'Projection Engine'!$C$8-(Volatility^2/2),Volatility))</f>
        <v>179.99935061328412</v>
      </c>
      <c r="AA140" s="11">
        <f ca="1">Z140*EXP(_xlfn.NORM.INV(RAND(),'Projection Engine'!$C$8-(Volatility^2/2),Volatility))</f>
        <v>194.4393485521781</v>
      </c>
      <c r="AB140" s="11">
        <f ca="1">AA140*EXP(_xlfn.NORM.INV(RAND(),'Projection Engine'!$C$8-(Volatility^2/2),Volatility))</f>
        <v>161.65918742393507</v>
      </c>
      <c r="AC140" s="11">
        <f ca="1">AB140*EXP(_xlfn.NORM.INV(RAND(),'Projection Engine'!$C$8-(Volatility^2/2),Volatility))</f>
        <v>160.702275680908</v>
      </c>
      <c r="AD140" s="11">
        <f ca="1">AC140*EXP(_xlfn.NORM.INV(RAND(),'Projection Engine'!$C$8-(Volatility^2/2),Volatility))</f>
        <v>166.60797883105315</v>
      </c>
      <c r="AE140" s="11">
        <f ca="1">AD140*EXP(_xlfn.NORM.INV(RAND(),'Projection Engine'!$C$8-(Volatility^2/2),Volatility))</f>
        <v>187.87757676763997</v>
      </c>
      <c r="AF140" s="11">
        <f ca="1">AE140*EXP(_xlfn.NORM.INV(RAND(),'Projection Engine'!$C$8-(Volatility^2/2),Volatility))</f>
        <v>137.88917897467132</v>
      </c>
      <c r="AG140" s="11">
        <f ca="1">AF140*EXP(_xlfn.NORM.INV(RAND(),'Projection Engine'!$C$8-(Volatility^2/2),Volatility))</f>
        <v>85.537063867164889</v>
      </c>
    </row>
    <row r="141" spans="2:33" x14ac:dyDescent="0.25">
      <c r="B141" t="s">
        <v>204</v>
      </c>
      <c r="C141" s="11">
        <f t="shared" si="2"/>
        <v>9</v>
      </c>
      <c r="D141" s="11">
        <f ca="1">C141*EXP(_xlfn.NORM.INV(RAND(),'Projection Engine'!$C$8-(Volatility^2/2),Volatility))</f>
        <v>7.3056416754695013</v>
      </c>
      <c r="E141" s="11">
        <f ca="1">D141*EXP(_xlfn.NORM.INV(RAND(),'Projection Engine'!$C$8-(Volatility^2/2),Volatility))</f>
        <v>6.9052494452201989</v>
      </c>
      <c r="F141" s="11">
        <f ca="1">E141*EXP(_xlfn.NORM.INV(RAND(),'Projection Engine'!$C$8-(Volatility^2/2),Volatility))</f>
        <v>10.961885955404101</v>
      </c>
      <c r="G141" s="11">
        <f ca="1">F141*EXP(_xlfn.NORM.INV(RAND(),'Projection Engine'!$C$8-(Volatility^2/2),Volatility))</f>
        <v>9.8941233196092302</v>
      </c>
      <c r="H141" s="11">
        <f ca="1">G141*EXP(_xlfn.NORM.INV(RAND(),'Projection Engine'!$C$8-(Volatility^2/2),Volatility))</f>
        <v>5.6104016413292763</v>
      </c>
      <c r="I141" s="11">
        <f ca="1">H141*EXP(_xlfn.NORM.INV(RAND(),'Projection Engine'!$C$8-(Volatility^2/2),Volatility))</f>
        <v>7.3381915241527471</v>
      </c>
      <c r="J141" s="11">
        <f ca="1">I141*EXP(_xlfn.NORM.INV(RAND(),'Projection Engine'!$C$8-(Volatility^2/2),Volatility))</f>
        <v>8.6568159328089234</v>
      </c>
      <c r="K141" s="11">
        <f ca="1">J141*EXP(_xlfn.NORM.INV(RAND(),'Projection Engine'!$C$8-(Volatility^2/2),Volatility))</f>
        <v>12.805410148996437</v>
      </c>
      <c r="L141" s="11">
        <f ca="1">K141*EXP(_xlfn.NORM.INV(RAND(),'Projection Engine'!$C$8-(Volatility^2/2),Volatility))</f>
        <v>18.913071516655549</v>
      </c>
      <c r="M141" s="11">
        <f ca="1">L141*EXP(_xlfn.NORM.INV(RAND(),'Projection Engine'!$C$8-(Volatility^2/2),Volatility))</f>
        <v>20.612502716368727</v>
      </c>
      <c r="N141" s="11">
        <f ca="1">M141*EXP(_xlfn.NORM.INV(RAND(),'Projection Engine'!$C$8-(Volatility^2/2),Volatility))</f>
        <v>26.625103891817055</v>
      </c>
      <c r="O141" s="11">
        <f ca="1">N141*EXP(_xlfn.NORM.INV(RAND(),'Projection Engine'!$C$8-(Volatility^2/2),Volatility))</f>
        <v>27.049556034277952</v>
      </c>
      <c r="P141" s="11">
        <f ca="1">O141*EXP(_xlfn.NORM.INV(RAND(),'Projection Engine'!$C$8-(Volatility^2/2),Volatility))</f>
        <v>23.603961238714877</v>
      </c>
      <c r="Q141" s="11">
        <f ca="1">P141*EXP(_xlfn.NORM.INV(RAND(),'Projection Engine'!$C$8-(Volatility^2/2),Volatility))</f>
        <v>16.341940618666964</v>
      </c>
      <c r="R141" s="11">
        <f ca="1">Q141*EXP(_xlfn.NORM.INV(RAND(),'Projection Engine'!$C$8-(Volatility^2/2),Volatility))</f>
        <v>19.946810116676431</v>
      </c>
      <c r="S141" s="11">
        <f ca="1">R141*EXP(_xlfn.NORM.INV(RAND(),'Projection Engine'!$C$8-(Volatility^2/2),Volatility))</f>
        <v>22.291788936289461</v>
      </c>
      <c r="T141" s="11">
        <f ca="1">S141*EXP(_xlfn.NORM.INV(RAND(),'Projection Engine'!$C$8-(Volatility^2/2),Volatility))</f>
        <v>26.097387635790664</v>
      </c>
      <c r="U141" s="11">
        <f ca="1">T141*EXP(_xlfn.NORM.INV(RAND(),'Projection Engine'!$C$8-(Volatility^2/2),Volatility))</f>
        <v>29.513504599827236</v>
      </c>
      <c r="V141" s="11">
        <f ca="1">U141*EXP(_xlfn.NORM.INV(RAND(),'Projection Engine'!$C$8-(Volatility^2/2),Volatility))</f>
        <v>30.11852882242566</v>
      </c>
      <c r="W141" s="11">
        <f ca="1">V141*EXP(_xlfn.NORM.INV(RAND(),'Projection Engine'!$C$8-(Volatility^2/2),Volatility))</f>
        <v>37.961877805153627</v>
      </c>
      <c r="X141" s="11">
        <f ca="1">W141*EXP(_xlfn.NORM.INV(RAND(),'Projection Engine'!$C$8-(Volatility^2/2),Volatility))</f>
        <v>46.362577035265147</v>
      </c>
      <c r="Y141" s="11">
        <f ca="1">X141*EXP(_xlfn.NORM.INV(RAND(),'Projection Engine'!$C$8-(Volatility^2/2),Volatility))</f>
        <v>46.992583748488883</v>
      </c>
      <c r="Z141" s="11">
        <f ca="1">Y141*EXP(_xlfn.NORM.INV(RAND(),'Projection Engine'!$C$8-(Volatility^2/2),Volatility))</f>
        <v>51.613860907908069</v>
      </c>
      <c r="AA141" s="11">
        <f ca="1">Z141*EXP(_xlfn.NORM.INV(RAND(),'Projection Engine'!$C$8-(Volatility^2/2),Volatility))</f>
        <v>59.086417584473473</v>
      </c>
      <c r="AB141" s="11">
        <f ca="1">AA141*EXP(_xlfn.NORM.INV(RAND(),'Projection Engine'!$C$8-(Volatility^2/2),Volatility))</f>
        <v>43.908819611457091</v>
      </c>
      <c r="AC141" s="11">
        <f ca="1">AB141*EXP(_xlfn.NORM.INV(RAND(),'Projection Engine'!$C$8-(Volatility^2/2),Volatility))</f>
        <v>56.376737357338968</v>
      </c>
      <c r="AD141" s="11">
        <f ca="1">AC141*EXP(_xlfn.NORM.INV(RAND(),'Projection Engine'!$C$8-(Volatility^2/2),Volatility))</f>
        <v>49.868535877547934</v>
      </c>
      <c r="AE141" s="11">
        <f ca="1">AD141*EXP(_xlfn.NORM.INV(RAND(),'Projection Engine'!$C$8-(Volatility^2/2),Volatility))</f>
        <v>51.855604649757865</v>
      </c>
      <c r="AF141" s="11">
        <f ca="1">AE141*EXP(_xlfn.NORM.INV(RAND(),'Projection Engine'!$C$8-(Volatility^2/2),Volatility))</f>
        <v>77.998789703181231</v>
      </c>
      <c r="AG141" s="11">
        <f ca="1">AF141*EXP(_xlfn.NORM.INV(RAND(),'Projection Engine'!$C$8-(Volatility^2/2),Volatility))</f>
        <v>48.756794434805215</v>
      </c>
    </row>
    <row r="142" spans="2:33" x14ac:dyDescent="0.25">
      <c r="B142" t="s">
        <v>205</v>
      </c>
      <c r="C142" s="11">
        <f t="shared" si="2"/>
        <v>9</v>
      </c>
      <c r="D142" s="11">
        <f ca="1">C142*EXP(_xlfn.NORM.INV(RAND(),'Projection Engine'!$C$8-(Volatility^2/2),Volatility))</f>
        <v>13.841386014527373</v>
      </c>
      <c r="E142" s="11">
        <f ca="1">D142*EXP(_xlfn.NORM.INV(RAND(),'Projection Engine'!$C$8-(Volatility^2/2),Volatility))</f>
        <v>9.254549450852334</v>
      </c>
      <c r="F142" s="11">
        <f ca="1">E142*EXP(_xlfn.NORM.INV(RAND(),'Projection Engine'!$C$8-(Volatility^2/2),Volatility))</f>
        <v>12.021261415774186</v>
      </c>
      <c r="G142" s="11">
        <f ca="1">F142*EXP(_xlfn.NORM.INV(RAND(),'Projection Engine'!$C$8-(Volatility^2/2),Volatility))</f>
        <v>15.425151570582624</v>
      </c>
      <c r="H142" s="11">
        <f ca="1">G142*EXP(_xlfn.NORM.INV(RAND(),'Projection Engine'!$C$8-(Volatility^2/2),Volatility))</f>
        <v>15.607759958866502</v>
      </c>
      <c r="I142" s="11">
        <f ca="1">H142*EXP(_xlfn.NORM.INV(RAND(),'Projection Engine'!$C$8-(Volatility^2/2),Volatility))</f>
        <v>17.008874963964725</v>
      </c>
      <c r="J142" s="11">
        <f ca="1">I142*EXP(_xlfn.NORM.INV(RAND(),'Projection Engine'!$C$8-(Volatility^2/2),Volatility))</f>
        <v>21.168092458811557</v>
      </c>
      <c r="K142" s="11">
        <f ca="1">J142*EXP(_xlfn.NORM.INV(RAND(),'Projection Engine'!$C$8-(Volatility^2/2),Volatility))</f>
        <v>24.257302386660708</v>
      </c>
      <c r="L142" s="11">
        <f ca="1">K142*EXP(_xlfn.NORM.INV(RAND(),'Projection Engine'!$C$8-(Volatility^2/2),Volatility))</f>
        <v>47.187202564236053</v>
      </c>
      <c r="M142" s="11">
        <f ca="1">L142*EXP(_xlfn.NORM.INV(RAND(),'Projection Engine'!$C$8-(Volatility^2/2),Volatility))</f>
        <v>59.203710884029732</v>
      </c>
      <c r="N142" s="11">
        <f ca="1">M142*EXP(_xlfn.NORM.INV(RAND(),'Projection Engine'!$C$8-(Volatility^2/2),Volatility))</f>
        <v>59.131982240638727</v>
      </c>
      <c r="O142" s="11">
        <f ca="1">N142*EXP(_xlfn.NORM.INV(RAND(),'Projection Engine'!$C$8-(Volatility^2/2),Volatility))</f>
        <v>98.291026295491562</v>
      </c>
      <c r="P142" s="11">
        <f ca="1">O142*EXP(_xlfn.NORM.INV(RAND(),'Projection Engine'!$C$8-(Volatility^2/2),Volatility))</f>
        <v>100.87375232952948</v>
      </c>
      <c r="Q142" s="11">
        <f ca="1">P142*EXP(_xlfn.NORM.INV(RAND(),'Projection Engine'!$C$8-(Volatility^2/2),Volatility))</f>
        <v>119.07814871851009</v>
      </c>
      <c r="R142" s="11">
        <f ca="1">Q142*EXP(_xlfn.NORM.INV(RAND(),'Projection Engine'!$C$8-(Volatility^2/2),Volatility))</f>
        <v>96.576221789585162</v>
      </c>
      <c r="S142" s="11">
        <f ca="1">R142*EXP(_xlfn.NORM.INV(RAND(),'Projection Engine'!$C$8-(Volatility^2/2),Volatility))</f>
        <v>106.43977733528538</v>
      </c>
      <c r="T142" s="11">
        <f ca="1">S142*EXP(_xlfn.NORM.INV(RAND(),'Projection Engine'!$C$8-(Volatility^2/2),Volatility))</f>
        <v>95.534623655968829</v>
      </c>
      <c r="U142" s="11">
        <f ca="1">T142*EXP(_xlfn.NORM.INV(RAND(),'Projection Engine'!$C$8-(Volatility^2/2),Volatility))</f>
        <v>100.97720301819409</v>
      </c>
      <c r="V142" s="11">
        <f ca="1">U142*EXP(_xlfn.NORM.INV(RAND(),'Projection Engine'!$C$8-(Volatility^2/2),Volatility))</f>
        <v>165.94513970313162</v>
      </c>
      <c r="W142" s="11">
        <f ca="1">V142*EXP(_xlfn.NORM.INV(RAND(),'Projection Engine'!$C$8-(Volatility^2/2),Volatility))</f>
        <v>196.78029844750907</v>
      </c>
      <c r="X142" s="11">
        <f ca="1">W142*EXP(_xlfn.NORM.INV(RAND(),'Projection Engine'!$C$8-(Volatility^2/2),Volatility))</f>
        <v>108.98540282227398</v>
      </c>
      <c r="Y142" s="11">
        <f ca="1">X142*EXP(_xlfn.NORM.INV(RAND(),'Projection Engine'!$C$8-(Volatility^2/2),Volatility))</f>
        <v>58.009138032456264</v>
      </c>
      <c r="Z142" s="11">
        <f ca="1">Y142*EXP(_xlfn.NORM.INV(RAND(),'Projection Engine'!$C$8-(Volatility^2/2),Volatility))</f>
        <v>108.93067159332718</v>
      </c>
      <c r="AA142" s="11">
        <f ca="1">Z142*EXP(_xlfn.NORM.INV(RAND(),'Projection Engine'!$C$8-(Volatility^2/2),Volatility))</f>
        <v>193.43728882018681</v>
      </c>
      <c r="AB142" s="11">
        <f ca="1">AA142*EXP(_xlfn.NORM.INV(RAND(),'Projection Engine'!$C$8-(Volatility^2/2),Volatility))</f>
        <v>268.51293459548145</v>
      </c>
      <c r="AC142" s="11">
        <f ca="1">AB142*EXP(_xlfn.NORM.INV(RAND(),'Projection Engine'!$C$8-(Volatility^2/2),Volatility))</f>
        <v>268.26642092955933</v>
      </c>
      <c r="AD142" s="11">
        <f ca="1">AC142*EXP(_xlfn.NORM.INV(RAND(),'Projection Engine'!$C$8-(Volatility^2/2),Volatility))</f>
        <v>272.10531811879048</v>
      </c>
      <c r="AE142" s="11">
        <f ca="1">AD142*EXP(_xlfn.NORM.INV(RAND(),'Projection Engine'!$C$8-(Volatility^2/2),Volatility))</f>
        <v>255.76716037328754</v>
      </c>
      <c r="AF142" s="11">
        <f ca="1">AE142*EXP(_xlfn.NORM.INV(RAND(),'Projection Engine'!$C$8-(Volatility^2/2),Volatility))</f>
        <v>511.4766400474108</v>
      </c>
      <c r="AG142" s="11">
        <f ca="1">AF142*EXP(_xlfn.NORM.INV(RAND(),'Projection Engine'!$C$8-(Volatility^2/2),Volatility))</f>
        <v>357.0510543510967</v>
      </c>
    </row>
    <row r="143" spans="2:33" x14ac:dyDescent="0.25">
      <c r="B143" t="s">
        <v>206</v>
      </c>
      <c r="C143" s="11">
        <f t="shared" si="2"/>
        <v>9</v>
      </c>
      <c r="D143" s="11">
        <f ca="1">C143*EXP(_xlfn.NORM.INV(RAND(),'Projection Engine'!$C$8-(Volatility^2/2),Volatility))</f>
        <v>13.004692490556701</v>
      </c>
      <c r="E143" s="11">
        <f ca="1">D143*EXP(_xlfn.NORM.INV(RAND(),'Projection Engine'!$C$8-(Volatility^2/2),Volatility))</f>
        <v>7.592158124987991</v>
      </c>
      <c r="F143" s="11">
        <f ca="1">E143*EXP(_xlfn.NORM.INV(RAND(),'Projection Engine'!$C$8-(Volatility^2/2),Volatility))</f>
        <v>8.0176110293828469</v>
      </c>
      <c r="G143" s="11">
        <f ca="1">F143*EXP(_xlfn.NORM.INV(RAND(),'Projection Engine'!$C$8-(Volatility^2/2),Volatility))</f>
        <v>7.9792171421212359</v>
      </c>
      <c r="H143" s="11">
        <f ca="1">G143*EXP(_xlfn.NORM.INV(RAND(),'Projection Engine'!$C$8-(Volatility^2/2),Volatility))</f>
        <v>11.57682301430348</v>
      </c>
      <c r="I143" s="11">
        <f ca="1">H143*EXP(_xlfn.NORM.INV(RAND(),'Projection Engine'!$C$8-(Volatility^2/2),Volatility))</f>
        <v>13.430888049030205</v>
      </c>
      <c r="J143" s="11">
        <f ca="1">I143*EXP(_xlfn.NORM.INV(RAND(),'Projection Engine'!$C$8-(Volatility^2/2),Volatility))</f>
        <v>17.897746541751118</v>
      </c>
      <c r="K143" s="11">
        <f ca="1">J143*EXP(_xlfn.NORM.INV(RAND(),'Projection Engine'!$C$8-(Volatility^2/2),Volatility))</f>
        <v>22.185550276128723</v>
      </c>
      <c r="L143" s="11">
        <f ca="1">K143*EXP(_xlfn.NORM.INV(RAND(),'Projection Engine'!$C$8-(Volatility^2/2),Volatility))</f>
        <v>28.931519593564637</v>
      </c>
      <c r="M143" s="11">
        <f ca="1">L143*EXP(_xlfn.NORM.INV(RAND(),'Projection Engine'!$C$8-(Volatility^2/2),Volatility))</f>
        <v>53.16970757865586</v>
      </c>
      <c r="N143" s="11">
        <f ca="1">M143*EXP(_xlfn.NORM.INV(RAND(),'Projection Engine'!$C$8-(Volatility^2/2),Volatility))</f>
        <v>57.476572255819647</v>
      </c>
      <c r="O143" s="11">
        <f ca="1">N143*EXP(_xlfn.NORM.INV(RAND(),'Projection Engine'!$C$8-(Volatility^2/2),Volatility))</f>
        <v>95.877673883082892</v>
      </c>
      <c r="P143" s="11">
        <f ca="1">O143*EXP(_xlfn.NORM.INV(RAND(),'Projection Engine'!$C$8-(Volatility^2/2),Volatility))</f>
        <v>87.97093080304559</v>
      </c>
      <c r="Q143" s="11">
        <f ca="1">P143*EXP(_xlfn.NORM.INV(RAND(),'Projection Engine'!$C$8-(Volatility^2/2),Volatility))</f>
        <v>125.99022945418167</v>
      </c>
      <c r="R143" s="11">
        <f ca="1">Q143*EXP(_xlfn.NORM.INV(RAND(),'Projection Engine'!$C$8-(Volatility^2/2),Volatility))</f>
        <v>242.15223592460418</v>
      </c>
      <c r="S143" s="11">
        <f ca="1">R143*EXP(_xlfn.NORM.INV(RAND(),'Projection Engine'!$C$8-(Volatility^2/2),Volatility))</f>
        <v>316.26625900193096</v>
      </c>
      <c r="T143" s="11">
        <f ca="1">S143*EXP(_xlfn.NORM.INV(RAND(),'Projection Engine'!$C$8-(Volatility^2/2),Volatility))</f>
        <v>552.3020729906732</v>
      </c>
      <c r="U143" s="11">
        <f ca="1">T143*EXP(_xlfn.NORM.INV(RAND(),'Projection Engine'!$C$8-(Volatility^2/2),Volatility))</f>
        <v>585.84902670396889</v>
      </c>
      <c r="V143" s="11">
        <f ca="1">U143*EXP(_xlfn.NORM.INV(RAND(),'Projection Engine'!$C$8-(Volatility^2/2),Volatility))</f>
        <v>677.6431772245835</v>
      </c>
      <c r="W143" s="11">
        <f ca="1">V143*EXP(_xlfn.NORM.INV(RAND(),'Projection Engine'!$C$8-(Volatility^2/2),Volatility))</f>
        <v>588.68617384838956</v>
      </c>
      <c r="X143" s="11">
        <f ca="1">W143*EXP(_xlfn.NORM.INV(RAND(),'Projection Engine'!$C$8-(Volatility^2/2),Volatility))</f>
        <v>728.95458652409854</v>
      </c>
      <c r="Y143" s="11">
        <f ca="1">X143*EXP(_xlfn.NORM.INV(RAND(),'Projection Engine'!$C$8-(Volatility^2/2),Volatility))</f>
        <v>821.21560942666542</v>
      </c>
      <c r="Z143" s="11">
        <f ca="1">Y143*EXP(_xlfn.NORM.INV(RAND(),'Projection Engine'!$C$8-(Volatility^2/2),Volatility))</f>
        <v>1088.8114581210577</v>
      </c>
      <c r="AA143" s="11">
        <f ca="1">Z143*EXP(_xlfn.NORM.INV(RAND(),'Projection Engine'!$C$8-(Volatility^2/2),Volatility))</f>
        <v>1337.3916610830747</v>
      </c>
      <c r="AB143" s="11">
        <f ca="1">AA143*EXP(_xlfn.NORM.INV(RAND(),'Projection Engine'!$C$8-(Volatility^2/2),Volatility))</f>
        <v>1444.0751315882351</v>
      </c>
      <c r="AC143" s="11">
        <f ca="1">AB143*EXP(_xlfn.NORM.INV(RAND(),'Projection Engine'!$C$8-(Volatility^2/2),Volatility))</f>
        <v>1336.9395782823885</v>
      </c>
      <c r="AD143" s="11">
        <f ca="1">AC143*EXP(_xlfn.NORM.INV(RAND(),'Projection Engine'!$C$8-(Volatility^2/2),Volatility))</f>
        <v>935.46346170976574</v>
      </c>
      <c r="AE143" s="11">
        <f ca="1">AD143*EXP(_xlfn.NORM.INV(RAND(),'Projection Engine'!$C$8-(Volatility^2/2),Volatility))</f>
        <v>1111.0817634990001</v>
      </c>
      <c r="AF143" s="11">
        <f ca="1">AE143*EXP(_xlfn.NORM.INV(RAND(),'Projection Engine'!$C$8-(Volatility^2/2),Volatility))</f>
        <v>1394.0025284094029</v>
      </c>
      <c r="AG143" s="11">
        <f ca="1">AF143*EXP(_xlfn.NORM.INV(RAND(),'Projection Engine'!$C$8-(Volatility^2/2),Volatility))</f>
        <v>2066.058276823233</v>
      </c>
    </row>
    <row r="144" spans="2:33" x14ac:dyDescent="0.25">
      <c r="B144" t="s">
        <v>207</v>
      </c>
      <c r="C144" s="11">
        <f t="shared" si="2"/>
        <v>9</v>
      </c>
      <c r="D144" s="11">
        <f ca="1">C144*EXP(_xlfn.NORM.INV(RAND(),'Projection Engine'!$C$8-(Volatility^2/2),Volatility))</f>
        <v>11.77183391802634</v>
      </c>
      <c r="E144" s="11">
        <f ca="1">D144*EXP(_xlfn.NORM.INV(RAND(),'Projection Engine'!$C$8-(Volatility^2/2),Volatility))</f>
        <v>16.535451186331098</v>
      </c>
      <c r="F144" s="11">
        <f ca="1">E144*EXP(_xlfn.NORM.INV(RAND(),'Projection Engine'!$C$8-(Volatility^2/2),Volatility))</f>
        <v>15.615935363138956</v>
      </c>
      <c r="G144" s="11">
        <f ca="1">F144*EXP(_xlfn.NORM.INV(RAND(),'Projection Engine'!$C$8-(Volatility^2/2),Volatility))</f>
        <v>20.334876279854456</v>
      </c>
      <c r="H144" s="11">
        <f ca="1">G144*EXP(_xlfn.NORM.INV(RAND(),'Projection Engine'!$C$8-(Volatility^2/2),Volatility))</f>
        <v>27.191499391524385</v>
      </c>
      <c r="I144" s="11">
        <f ca="1">H144*EXP(_xlfn.NORM.INV(RAND(),'Projection Engine'!$C$8-(Volatility^2/2),Volatility))</f>
        <v>21.341667911059655</v>
      </c>
      <c r="J144" s="11">
        <f ca="1">I144*EXP(_xlfn.NORM.INV(RAND(),'Projection Engine'!$C$8-(Volatility^2/2),Volatility))</f>
        <v>12.722402756486037</v>
      </c>
      <c r="K144" s="11">
        <f ca="1">J144*EXP(_xlfn.NORM.INV(RAND(),'Projection Engine'!$C$8-(Volatility^2/2),Volatility))</f>
        <v>15.607794388409536</v>
      </c>
      <c r="L144" s="11">
        <f ca="1">K144*EXP(_xlfn.NORM.INV(RAND(),'Projection Engine'!$C$8-(Volatility^2/2),Volatility))</f>
        <v>21.022443076609903</v>
      </c>
      <c r="M144" s="11">
        <f ca="1">L144*EXP(_xlfn.NORM.INV(RAND(),'Projection Engine'!$C$8-(Volatility^2/2),Volatility))</f>
        <v>28.815629259508043</v>
      </c>
      <c r="N144" s="11">
        <f ca="1">M144*EXP(_xlfn.NORM.INV(RAND(),'Projection Engine'!$C$8-(Volatility^2/2),Volatility))</f>
        <v>22.826857455793757</v>
      </c>
      <c r="O144" s="11">
        <f ca="1">N144*EXP(_xlfn.NORM.INV(RAND(),'Projection Engine'!$C$8-(Volatility^2/2),Volatility))</f>
        <v>31.696733839375518</v>
      </c>
      <c r="P144" s="11">
        <f ca="1">O144*EXP(_xlfn.NORM.INV(RAND(),'Projection Engine'!$C$8-(Volatility^2/2),Volatility))</f>
        <v>32.01359467897904</v>
      </c>
      <c r="Q144" s="11">
        <f ca="1">P144*EXP(_xlfn.NORM.INV(RAND(),'Projection Engine'!$C$8-(Volatility^2/2),Volatility))</f>
        <v>30.963056400120283</v>
      </c>
      <c r="R144" s="11">
        <f ca="1">Q144*EXP(_xlfn.NORM.INV(RAND(),'Projection Engine'!$C$8-(Volatility^2/2),Volatility))</f>
        <v>31.265185539680971</v>
      </c>
      <c r="S144" s="11">
        <f ca="1">R144*EXP(_xlfn.NORM.INV(RAND(),'Projection Engine'!$C$8-(Volatility^2/2),Volatility))</f>
        <v>36.750791596287755</v>
      </c>
      <c r="T144" s="11">
        <f ca="1">S144*EXP(_xlfn.NORM.INV(RAND(),'Projection Engine'!$C$8-(Volatility^2/2),Volatility))</f>
        <v>21.740235554425219</v>
      </c>
      <c r="U144" s="11">
        <f ca="1">T144*EXP(_xlfn.NORM.INV(RAND(),'Projection Engine'!$C$8-(Volatility^2/2),Volatility))</f>
        <v>33.637865240947292</v>
      </c>
      <c r="V144" s="11">
        <f ca="1">U144*EXP(_xlfn.NORM.INV(RAND(),'Projection Engine'!$C$8-(Volatility^2/2),Volatility))</f>
        <v>20.587962123288499</v>
      </c>
      <c r="W144" s="11">
        <f ca="1">V144*EXP(_xlfn.NORM.INV(RAND(),'Projection Engine'!$C$8-(Volatility^2/2),Volatility))</f>
        <v>14.376477186549455</v>
      </c>
      <c r="X144" s="11">
        <f ca="1">W144*EXP(_xlfn.NORM.INV(RAND(),'Projection Engine'!$C$8-(Volatility^2/2),Volatility))</f>
        <v>23.077774897396036</v>
      </c>
      <c r="Y144" s="11">
        <f ca="1">X144*EXP(_xlfn.NORM.INV(RAND(),'Projection Engine'!$C$8-(Volatility^2/2),Volatility))</f>
        <v>28.673045725422345</v>
      </c>
      <c r="Z144" s="11">
        <f ca="1">Y144*EXP(_xlfn.NORM.INV(RAND(),'Projection Engine'!$C$8-(Volatility^2/2),Volatility))</f>
        <v>29.827310017559196</v>
      </c>
      <c r="AA144" s="11">
        <f ca="1">Z144*EXP(_xlfn.NORM.INV(RAND(),'Projection Engine'!$C$8-(Volatility^2/2),Volatility))</f>
        <v>48.65661559759392</v>
      </c>
      <c r="AB144" s="11">
        <f ca="1">AA144*EXP(_xlfn.NORM.INV(RAND(),'Projection Engine'!$C$8-(Volatility^2/2),Volatility))</f>
        <v>61.766248664037583</v>
      </c>
      <c r="AC144" s="11">
        <f ca="1">AB144*EXP(_xlfn.NORM.INV(RAND(),'Projection Engine'!$C$8-(Volatility^2/2),Volatility))</f>
        <v>74.198013634926085</v>
      </c>
      <c r="AD144" s="11">
        <f ca="1">AC144*EXP(_xlfn.NORM.INV(RAND(),'Projection Engine'!$C$8-(Volatility^2/2),Volatility))</f>
        <v>73.459494585118051</v>
      </c>
      <c r="AE144" s="11">
        <f ca="1">AD144*EXP(_xlfn.NORM.INV(RAND(),'Projection Engine'!$C$8-(Volatility^2/2),Volatility))</f>
        <v>58.18550188603259</v>
      </c>
      <c r="AF144" s="11">
        <f ca="1">AE144*EXP(_xlfn.NORM.INV(RAND(),'Projection Engine'!$C$8-(Volatility^2/2),Volatility))</f>
        <v>113.69405691452846</v>
      </c>
      <c r="AG144" s="11">
        <f ca="1">AF144*EXP(_xlfn.NORM.INV(RAND(),'Projection Engine'!$C$8-(Volatility^2/2),Volatility))</f>
        <v>129.19535428990798</v>
      </c>
    </row>
    <row r="145" spans="2:33" x14ac:dyDescent="0.25">
      <c r="B145" t="s">
        <v>208</v>
      </c>
      <c r="C145" s="11">
        <f t="shared" si="2"/>
        <v>9</v>
      </c>
      <c r="D145" s="11">
        <f ca="1">C145*EXP(_xlfn.NORM.INV(RAND(),'Projection Engine'!$C$8-(Volatility^2/2),Volatility))</f>
        <v>13.294741653762774</v>
      </c>
      <c r="E145" s="11">
        <f ca="1">D145*EXP(_xlfn.NORM.INV(RAND(),'Projection Engine'!$C$8-(Volatility^2/2),Volatility))</f>
        <v>11.244176752774585</v>
      </c>
      <c r="F145" s="11">
        <f ca="1">E145*EXP(_xlfn.NORM.INV(RAND(),'Projection Engine'!$C$8-(Volatility^2/2),Volatility))</f>
        <v>8.6539129418029201</v>
      </c>
      <c r="G145" s="11">
        <f ca="1">F145*EXP(_xlfn.NORM.INV(RAND(),'Projection Engine'!$C$8-(Volatility^2/2),Volatility))</f>
        <v>9.410941197150855</v>
      </c>
      <c r="H145" s="11">
        <f ca="1">G145*EXP(_xlfn.NORM.INV(RAND(),'Projection Engine'!$C$8-(Volatility^2/2),Volatility))</f>
        <v>9.3457528515288608</v>
      </c>
      <c r="I145" s="11">
        <f ca="1">H145*EXP(_xlfn.NORM.INV(RAND(),'Projection Engine'!$C$8-(Volatility^2/2),Volatility))</f>
        <v>11.631421267063986</v>
      </c>
      <c r="J145" s="11">
        <f ca="1">I145*EXP(_xlfn.NORM.INV(RAND(),'Projection Engine'!$C$8-(Volatility^2/2),Volatility))</f>
        <v>9.8380187530610996</v>
      </c>
      <c r="K145" s="11">
        <f ca="1">J145*EXP(_xlfn.NORM.INV(RAND(),'Projection Engine'!$C$8-(Volatility^2/2),Volatility))</f>
        <v>8.1947866737870054</v>
      </c>
      <c r="L145" s="11">
        <f ca="1">K145*EXP(_xlfn.NORM.INV(RAND(),'Projection Engine'!$C$8-(Volatility^2/2),Volatility))</f>
        <v>12.598218539675646</v>
      </c>
      <c r="M145" s="11">
        <f ca="1">L145*EXP(_xlfn.NORM.INV(RAND(),'Projection Engine'!$C$8-(Volatility^2/2),Volatility))</f>
        <v>10.546741114203853</v>
      </c>
      <c r="N145" s="11">
        <f ca="1">M145*EXP(_xlfn.NORM.INV(RAND(),'Projection Engine'!$C$8-(Volatility^2/2),Volatility))</f>
        <v>7.1956539405326518</v>
      </c>
      <c r="O145" s="11">
        <f ca="1">N145*EXP(_xlfn.NORM.INV(RAND(),'Projection Engine'!$C$8-(Volatility^2/2),Volatility))</f>
        <v>7.4905918333392671</v>
      </c>
      <c r="P145" s="11">
        <f ca="1">O145*EXP(_xlfn.NORM.INV(RAND(),'Projection Engine'!$C$8-(Volatility^2/2),Volatility))</f>
        <v>8.2502470407125443</v>
      </c>
      <c r="Q145" s="11">
        <f ca="1">P145*EXP(_xlfn.NORM.INV(RAND(),'Projection Engine'!$C$8-(Volatility^2/2),Volatility))</f>
        <v>10.486549436846898</v>
      </c>
      <c r="R145" s="11">
        <f ca="1">Q145*EXP(_xlfn.NORM.INV(RAND(),'Projection Engine'!$C$8-(Volatility^2/2),Volatility))</f>
        <v>9.0760826311276297</v>
      </c>
      <c r="S145" s="11">
        <f ca="1">R145*EXP(_xlfn.NORM.INV(RAND(),'Projection Engine'!$C$8-(Volatility^2/2),Volatility))</f>
        <v>9.789030761815086</v>
      </c>
      <c r="T145" s="11">
        <f ca="1">S145*EXP(_xlfn.NORM.INV(RAND(),'Projection Engine'!$C$8-(Volatility^2/2),Volatility))</f>
        <v>9.5170031123947911</v>
      </c>
      <c r="U145" s="11">
        <f ca="1">T145*EXP(_xlfn.NORM.INV(RAND(),'Projection Engine'!$C$8-(Volatility^2/2),Volatility))</f>
        <v>17.930810209782866</v>
      </c>
      <c r="V145" s="11">
        <f ca="1">U145*EXP(_xlfn.NORM.INV(RAND(),'Projection Engine'!$C$8-(Volatility^2/2),Volatility))</f>
        <v>23.991798578322424</v>
      </c>
      <c r="W145" s="11">
        <f ca="1">V145*EXP(_xlfn.NORM.INV(RAND(),'Projection Engine'!$C$8-(Volatility^2/2),Volatility))</f>
        <v>18.04064321775277</v>
      </c>
      <c r="X145" s="11">
        <f ca="1">W145*EXP(_xlfn.NORM.INV(RAND(),'Projection Engine'!$C$8-(Volatility^2/2),Volatility))</f>
        <v>17.397063733738271</v>
      </c>
      <c r="Y145" s="11">
        <f ca="1">X145*EXP(_xlfn.NORM.INV(RAND(),'Projection Engine'!$C$8-(Volatility^2/2),Volatility))</f>
        <v>14.527654569887364</v>
      </c>
      <c r="Z145" s="11">
        <f ca="1">Y145*EXP(_xlfn.NORM.INV(RAND(),'Projection Engine'!$C$8-(Volatility^2/2),Volatility))</f>
        <v>14.795593017652859</v>
      </c>
      <c r="AA145" s="11">
        <f ca="1">Z145*EXP(_xlfn.NORM.INV(RAND(),'Projection Engine'!$C$8-(Volatility^2/2),Volatility))</f>
        <v>34.835841425258671</v>
      </c>
      <c r="AB145" s="11">
        <f ca="1">AA145*EXP(_xlfn.NORM.INV(RAND(),'Projection Engine'!$C$8-(Volatility^2/2),Volatility))</f>
        <v>40.947964690264975</v>
      </c>
      <c r="AC145" s="11">
        <f ca="1">AB145*EXP(_xlfn.NORM.INV(RAND(),'Projection Engine'!$C$8-(Volatility^2/2),Volatility))</f>
        <v>35.163781577982256</v>
      </c>
      <c r="AD145" s="11">
        <f ca="1">AC145*EXP(_xlfn.NORM.INV(RAND(),'Projection Engine'!$C$8-(Volatility^2/2),Volatility))</f>
        <v>18.315749264729877</v>
      </c>
      <c r="AE145" s="11">
        <f ca="1">AD145*EXP(_xlfn.NORM.INV(RAND(),'Projection Engine'!$C$8-(Volatility^2/2),Volatility))</f>
        <v>24.918753258436993</v>
      </c>
      <c r="AF145" s="11">
        <f ca="1">AE145*EXP(_xlfn.NORM.INV(RAND(),'Projection Engine'!$C$8-(Volatility^2/2),Volatility))</f>
        <v>35.646638092903999</v>
      </c>
      <c r="AG145" s="11">
        <f ca="1">AF145*EXP(_xlfn.NORM.INV(RAND(),'Projection Engine'!$C$8-(Volatility^2/2),Volatility))</f>
        <v>35.71199625200439</v>
      </c>
    </row>
    <row r="146" spans="2:33" x14ac:dyDescent="0.25">
      <c r="B146" t="s">
        <v>209</v>
      </c>
      <c r="C146" s="11">
        <f t="shared" si="2"/>
        <v>9</v>
      </c>
      <c r="D146" s="11">
        <f ca="1">C146*EXP(_xlfn.NORM.INV(RAND(),'Projection Engine'!$C$8-(Volatility^2/2),Volatility))</f>
        <v>8.718073519333899</v>
      </c>
      <c r="E146" s="11">
        <f ca="1">D146*EXP(_xlfn.NORM.INV(RAND(),'Projection Engine'!$C$8-(Volatility^2/2),Volatility))</f>
        <v>7.3913608428212649</v>
      </c>
      <c r="F146" s="11">
        <f ca="1">E146*EXP(_xlfn.NORM.INV(RAND(),'Projection Engine'!$C$8-(Volatility^2/2),Volatility))</f>
        <v>9.1250540351763405</v>
      </c>
      <c r="G146" s="11">
        <f ca="1">F146*EXP(_xlfn.NORM.INV(RAND(),'Projection Engine'!$C$8-(Volatility^2/2),Volatility))</f>
        <v>7.796762362423789</v>
      </c>
      <c r="H146" s="11">
        <f ca="1">G146*EXP(_xlfn.NORM.INV(RAND(),'Projection Engine'!$C$8-(Volatility^2/2),Volatility))</f>
        <v>14.238488601001432</v>
      </c>
      <c r="I146" s="11">
        <f ca="1">H146*EXP(_xlfn.NORM.INV(RAND(),'Projection Engine'!$C$8-(Volatility^2/2),Volatility))</f>
        <v>16.251186649495235</v>
      </c>
      <c r="J146" s="11">
        <f ca="1">I146*EXP(_xlfn.NORM.INV(RAND(),'Projection Engine'!$C$8-(Volatility^2/2),Volatility))</f>
        <v>15.926915521965586</v>
      </c>
      <c r="K146" s="11">
        <f ca="1">J146*EXP(_xlfn.NORM.INV(RAND(),'Projection Engine'!$C$8-(Volatility^2/2),Volatility))</f>
        <v>10.608806384591677</v>
      </c>
      <c r="L146" s="11">
        <f ca="1">K146*EXP(_xlfn.NORM.INV(RAND(),'Projection Engine'!$C$8-(Volatility^2/2),Volatility))</f>
        <v>11.711462589092321</v>
      </c>
      <c r="M146" s="11">
        <f ca="1">L146*EXP(_xlfn.NORM.INV(RAND(),'Projection Engine'!$C$8-(Volatility^2/2),Volatility))</f>
        <v>9.1299226507228681</v>
      </c>
      <c r="N146" s="11">
        <f ca="1">M146*EXP(_xlfn.NORM.INV(RAND(),'Projection Engine'!$C$8-(Volatility^2/2),Volatility))</f>
        <v>9.4356923242793211</v>
      </c>
      <c r="O146" s="11">
        <f ca="1">N146*EXP(_xlfn.NORM.INV(RAND(),'Projection Engine'!$C$8-(Volatility^2/2),Volatility))</f>
        <v>8.4991830791059417</v>
      </c>
      <c r="P146" s="11">
        <f ca="1">O146*EXP(_xlfn.NORM.INV(RAND(),'Projection Engine'!$C$8-(Volatility^2/2),Volatility))</f>
        <v>10.932933532832626</v>
      </c>
      <c r="Q146" s="11">
        <f ca="1">P146*EXP(_xlfn.NORM.INV(RAND(),'Projection Engine'!$C$8-(Volatility^2/2),Volatility))</f>
        <v>8.0022653747007109</v>
      </c>
      <c r="R146" s="11">
        <f ca="1">Q146*EXP(_xlfn.NORM.INV(RAND(),'Projection Engine'!$C$8-(Volatility^2/2),Volatility))</f>
        <v>7.8894100478688793</v>
      </c>
      <c r="S146" s="11">
        <f ca="1">R146*EXP(_xlfn.NORM.INV(RAND(),'Projection Engine'!$C$8-(Volatility^2/2),Volatility))</f>
        <v>10.936053609607558</v>
      </c>
      <c r="T146" s="11">
        <f ca="1">S146*EXP(_xlfn.NORM.INV(RAND(),'Projection Engine'!$C$8-(Volatility^2/2),Volatility))</f>
        <v>10.783880786637443</v>
      </c>
      <c r="U146" s="11">
        <f ca="1">T146*EXP(_xlfn.NORM.INV(RAND(),'Projection Engine'!$C$8-(Volatility^2/2),Volatility))</f>
        <v>10.47936116382591</v>
      </c>
      <c r="V146" s="11">
        <f ca="1">U146*EXP(_xlfn.NORM.INV(RAND(),'Projection Engine'!$C$8-(Volatility^2/2),Volatility))</f>
        <v>10.470741309782941</v>
      </c>
      <c r="W146" s="11">
        <f ca="1">V146*EXP(_xlfn.NORM.INV(RAND(),'Projection Engine'!$C$8-(Volatility^2/2),Volatility))</f>
        <v>11.579518330528304</v>
      </c>
      <c r="X146" s="11">
        <f ca="1">W146*EXP(_xlfn.NORM.INV(RAND(),'Projection Engine'!$C$8-(Volatility^2/2),Volatility))</f>
        <v>15.442023689399811</v>
      </c>
      <c r="Y146" s="11">
        <f ca="1">X146*EXP(_xlfn.NORM.INV(RAND(),'Projection Engine'!$C$8-(Volatility^2/2),Volatility))</f>
        <v>13.463850447989595</v>
      </c>
      <c r="Z146" s="11">
        <f ca="1">Y146*EXP(_xlfn.NORM.INV(RAND(),'Projection Engine'!$C$8-(Volatility^2/2),Volatility))</f>
        <v>20.452723800273212</v>
      </c>
      <c r="AA146" s="11">
        <f ca="1">Z146*EXP(_xlfn.NORM.INV(RAND(),'Projection Engine'!$C$8-(Volatility^2/2),Volatility))</f>
        <v>15.672319183528689</v>
      </c>
      <c r="AB146" s="11">
        <f ca="1">AA146*EXP(_xlfn.NORM.INV(RAND(),'Projection Engine'!$C$8-(Volatility^2/2),Volatility))</f>
        <v>16.885926234319353</v>
      </c>
      <c r="AC146" s="11">
        <f ca="1">AB146*EXP(_xlfn.NORM.INV(RAND(),'Projection Engine'!$C$8-(Volatility^2/2),Volatility))</f>
        <v>18.906108355043926</v>
      </c>
      <c r="AD146" s="11">
        <f ca="1">AC146*EXP(_xlfn.NORM.INV(RAND(),'Projection Engine'!$C$8-(Volatility^2/2),Volatility))</f>
        <v>12.215589415751449</v>
      </c>
      <c r="AE146" s="11">
        <f ca="1">AD146*EXP(_xlfn.NORM.INV(RAND(),'Projection Engine'!$C$8-(Volatility^2/2),Volatility))</f>
        <v>10.568314169329051</v>
      </c>
      <c r="AF146" s="11">
        <f ca="1">AE146*EXP(_xlfn.NORM.INV(RAND(),'Projection Engine'!$C$8-(Volatility^2/2),Volatility))</f>
        <v>15.942496480164237</v>
      </c>
      <c r="AG146" s="11">
        <f ca="1">AF146*EXP(_xlfn.NORM.INV(RAND(),'Projection Engine'!$C$8-(Volatility^2/2),Volatility))</f>
        <v>22.470780301099396</v>
      </c>
    </row>
    <row r="147" spans="2:33" x14ac:dyDescent="0.25">
      <c r="B147" t="s">
        <v>210</v>
      </c>
      <c r="C147" s="11">
        <f t="shared" si="2"/>
        <v>9</v>
      </c>
      <c r="D147" s="11">
        <f ca="1">C147*EXP(_xlfn.NORM.INV(RAND(),'Projection Engine'!$C$8-(Volatility^2/2),Volatility))</f>
        <v>9.9753006257248202</v>
      </c>
      <c r="E147" s="11">
        <f ca="1">D147*EXP(_xlfn.NORM.INV(RAND(),'Projection Engine'!$C$8-(Volatility^2/2),Volatility))</f>
        <v>8.1854178547505665</v>
      </c>
      <c r="F147" s="11">
        <f ca="1">E147*EXP(_xlfn.NORM.INV(RAND(),'Projection Engine'!$C$8-(Volatility^2/2),Volatility))</f>
        <v>6.6117983517853025</v>
      </c>
      <c r="G147" s="11">
        <f ca="1">F147*EXP(_xlfn.NORM.INV(RAND(),'Projection Engine'!$C$8-(Volatility^2/2),Volatility))</f>
        <v>7.6932296687537773</v>
      </c>
      <c r="H147" s="11">
        <f ca="1">G147*EXP(_xlfn.NORM.INV(RAND(),'Projection Engine'!$C$8-(Volatility^2/2),Volatility))</f>
        <v>9.7027211933325397</v>
      </c>
      <c r="I147" s="11">
        <f ca="1">H147*EXP(_xlfn.NORM.INV(RAND(),'Projection Engine'!$C$8-(Volatility^2/2),Volatility))</f>
        <v>14.871939058187957</v>
      </c>
      <c r="J147" s="11">
        <f ca="1">I147*EXP(_xlfn.NORM.INV(RAND(),'Projection Engine'!$C$8-(Volatility^2/2),Volatility))</f>
        <v>22.124351876795966</v>
      </c>
      <c r="K147" s="11">
        <f ca="1">J147*EXP(_xlfn.NORM.INV(RAND(),'Projection Engine'!$C$8-(Volatility^2/2),Volatility))</f>
        <v>25.371618872021543</v>
      </c>
      <c r="L147" s="11">
        <f ca="1">K147*EXP(_xlfn.NORM.INV(RAND(),'Projection Engine'!$C$8-(Volatility^2/2),Volatility))</f>
        <v>23.640423352669533</v>
      </c>
      <c r="M147" s="11">
        <f ca="1">L147*EXP(_xlfn.NORM.INV(RAND(),'Projection Engine'!$C$8-(Volatility^2/2),Volatility))</f>
        <v>28.757729799589022</v>
      </c>
      <c r="N147" s="11">
        <f ca="1">M147*EXP(_xlfn.NORM.INV(RAND(),'Projection Engine'!$C$8-(Volatility^2/2),Volatility))</f>
        <v>21.297154835341676</v>
      </c>
      <c r="O147" s="11">
        <f ca="1">N147*EXP(_xlfn.NORM.INV(RAND(),'Projection Engine'!$C$8-(Volatility^2/2),Volatility))</f>
        <v>26.552766774807363</v>
      </c>
      <c r="P147" s="11">
        <f ca="1">O147*EXP(_xlfn.NORM.INV(RAND(),'Projection Engine'!$C$8-(Volatility^2/2),Volatility))</f>
        <v>14.966455440936546</v>
      </c>
      <c r="Q147" s="11">
        <f ca="1">P147*EXP(_xlfn.NORM.INV(RAND(),'Projection Engine'!$C$8-(Volatility^2/2),Volatility))</f>
        <v>25.801881445485371</v>
      </c>
      <c r="R147" s="11">
        <f ca="1">Q147*EXP(_xlfn.NORM.INV(RAND(),'Projection Engine'!$C$8-(Volatility^2/2),Volatility))</f>
        <v>33.942685153036997</v>
      </c>
      <c r="S147" s="11">
        <f ca="1">R147*EXP(_xlfn.NORM.INV(RAND(),'Projection Engine'!$C$8-(Volatility^2/2),Volatility))</f>
        <v>59.782264463111055</v>
      </c>
      <c r="T147" s="11">
        <f ca="1">S147*EXP(_xlfn.NORM.INV(RAND(),'Projection Engine'!$C$8-(Volatility^2/2),Volatility))</f>
        <v>39.565750151666428</v>
      </c>
      <c r="U147" s="11">
        <f ca="1">T147*EXP(_xlfn.NORM.INV(RAND(),'Projection Engine'!$C$8-(Volatility^2/2),Volatility))</f>
        <v>66.191571168943483</v>
      </c>
      <c r="V147" s="11">
        <f ca="1">U147*EXP(_xlfn.NORM.INV(RAND(),'Projection Engine'!$C$8-(Volatility^2/2),Volatility))</f>
        <v>56.734854426277586</v>
      </c>
      <c r="W147" s="11">
        <f ca="1">V147*EXP(_xlfn.NORM.INV(RAND(),'Projection Engine'!$C$8-(Volatility^2/2),Volatility))</f>
        <v>44.441312234672566</v>
      </c>
      <c r="X147" s="11">
        <f ca="1">W147*EXP(_xlfn.NORM.INV(RAND(),'Projection Engine'!$C$8-(Volatility^2/2),Volatility))</f>
        <v>43.287634339357503</v>
      </c>
      <c r="Y147" s="11">
        <f ca="1">X147*EXP(_xlfn.NORM.INV(RAND(),'Projection Engine'!$C$8-(Volatility^2/2),Volatility))</f>
        <v>57.238933651904233</v>
      </c>
      <c r="Z147" s="11">
        <f ca="1">Y147*EXP(_xlfn.NORM.INV(RAND(),'Projection Engine'!$C$8-(Volatility^2/2),Volatility))</f>
        <v>52.484569699844876</v>
      </c>
      <c r="AA147" s="11">
        <f ca="1">Z147*EXP(_xlfn.NORM.INV(RAND(),'Projection Engine'!$C$8-(Volatility^2/2),Volatility))</f>
        <v>47.783666481469567</v>
      </c>
      <c r="AB147" s="11">
        <f ca="1">AA147*EXP(_xlfn.NORM.INV(RAND(),'Projection Engine'!$C$8-(Volatility^2/2),Volatility))</f>
        <v>61.126383884056978</v>
      </c>
      <c r="AC147" s="11">
        <f ca="1">AB147*EXP(_xlfn.NORM.INV(RAND(),'Projection Engine'!$C$8-(Volatility^2/2),Volatility))</f>
        <v>58.407946923287376</v>
      </c>
      <c r="AD147" s="11">
        <f ca="1">AC147*EXP(_xlfn.NORM.INV(RAND(),'Projection Engine'!$C$8-(Volatility^2/2),Volatility))</f>
        <v>56.308021683800469</v>
      </c>
      <c r="AE147" s="11">
        <f ca="1">AD147*EXP(_xlfn.NORM.INV(RAND(),'Projection Engine'!$C$8-(Volatility^2/2),Volatility))</f>
        <v>52.019255904930837</v>
      </c>
      <c r="AF147" s="11">
        <f ca="1">AE147*EXP(_xlfn.NORM.INV(RAND(),'Projection Engine'!$C$8-(Volatility^2/2),Volatility))</f>
        <v>38.263067930644659</v>
      </c>
      <c r="AG147" s="11">
        <f ca="1">AF147*EXP(_xlfn.NORM.INV(RAND(),'Projection Engine'!$C$8-(Volatility^2/2),Volatility))</f>
        <v>50.90382100928035</v>
      </c>
    </row>
    <row r="148" spans="2:33" x14ac:dyDescent="0.25">
      <c r="B148" t="s">
        <v>211</v>
      </c>
      <c r="C148" s="11">
        <f t="shared" si="2"/>
        <v>9</v>
      </c>
      <c r="D148" s="11">
        <f ca="1">C148*EXP(_xlfn.NORM.INV(RAND(),'Projection Engine'!$C$8-(Volatility^2/2),Volatility))</f>
        <v>9.8767317714523521</v>
      </c>
      <c r="E148" s="11">
        <f ca="1">D148*EXP(_xlfn.NORM.INV(RAND(),'Projection Engine'!$C$8-(Volatility^2/2),Volatility))</f>
        <v>7.7936707736424591</v>
      </c>
      <c r="F148" s="11">
        <f ca="1">E148*EXP(_xlfn.NORM.INV(RAND(),'Projection Engine'!$C$8-(Volatility^2/2),Volatility))</f>
        <v>11.992027443203959</v>
      </c>
      <c r="G148" s="11">
        <f ca="1">F148*EXP(_xlfn.NORM.INV(RAND(),'Projection Engine'!$C$8-(Volatility^2/2),Volatility))</f>
        <v>11.096957308418526</v>
      </c>
      <c r="H148" s="11">
        <f ca="1">G148*EXP(_xlfn.NORM.INV(RAND(),'Projection Engine'!$C$8-(Volatility^2/2),Volatility))</f>
        <v>16.36184644758983</v>
      </c>
      <c r="I148" s="11">
        <f ca="1">H148*EXP(_xlfn.NORM.INV(RAND(),'Projection Engine'!$C$8-(Volatility^2/2),Volatility))</f>
        <v>17.230039231010846</v>
      </c>
      <c r="J148" s="11">
        <f ca="1">I148*EXP(_xlfn.NORM.INV(RAND(),'Projection Engine'!$C$8-(Volatility^2/2),Volatility))</f>
        <v>12.938376741502806</v>
      </c>
      <c r="K148" s="11">
        <f ca="1">J148*EXP(_xlfn.NORM.INV(RAND(),'Projection Engine'!$C$8-(Volatility^2/2),Volatility))</f>
        <v>18.61583868197598</v>
      </c>
      <c r="L148" s="11">
        <f ca="1">K148*EXP(_xlfn.NORM.INV(RAND(),'Projection Engine'!$C$8-(Volatility^2/2),Volatility))</f>
        <v>23.84915288403468</v>
      </c>
      <c r="M148" s="11">
        <f ca="1">L148*EXP(_xlfn.NORM.INV(RAND(),'Projection Engine'!$C$8-(Volatility^2/2),Volatility))</f>
        <v>20.649082583878876</v>
      </c>
      <c r="N148" s="11">
        <f ca="1">M148*EXP(_xlfn.NORM.INV(RAND(),'Projection Engine'!$C$8-(Volatility^2/2),Volatility))</f>
        <v>19.508322271164257</v>
      </c>
      <c r="O148" s="11">
        <f ca="1">N148*EXP(_xlfn.NORM.INV(RAND(),'Projection Engine'!$C$8-(Volatility^2/2),Volatility))</f>
        <v>25.25415903944565</v>
      </c>
      <c r="P148" s="11">
        <f ca="1">O148*EXP(_xlfn.NORM.INV(RAND(),'Projection Engine'!$C$8-(Volatility^2/2),Volatility))</f>
        <v>32.004827055823363</v>
      </c>
      <c r="Q148" s="11">
        <f ca="1">P148*EXP(_xlfn.NORM.INV(RAND(),'Projection Engine'!$C$8-(Volatility^2/2),Volatility))</f>
        <v>36.589030351906331</v>
      </c>
      <c r="R148" s="11">
        <f ca="1">Q148*EXP(_xlfn.NORM.INV(RAND(),'Projection Engine'!$C$8-(Volatility^2/2),Volatility))</f>
        <v>42.889135749786618</v>
      </c>
      <c r="S148" s="11">
        <f ca="1">R148*EXP(_xlfn.NORM.INV(RAND(),'Projection Engine'!$C$8-(Volatility^2/2),Volatility))</f>
        <v>51.5700349122882</v>
      </c>
      <c r="T148" s="11">
        <f ca="1">S148*EXP(_xlfn.NORM.INV(RAND(),'Projection Engine'!$C$8-(Volatility^2/2),Volatility))</f>
        <v>33.81197048905841</v>
      </c>
      <c r="U148" s="11">
        <f ca="1">T148*EXP(_xlfn.NORM.INV(RAND(),'Projection Engine'!$C$8-(Volatility^2/2),Volatility))</f>
        <v>40.122675778643405</v>
      </c>
      <c r="V148" s="11">
        <f ca="1">U148*EXP(_xlfn.NORM.INV(RAND(),'Projection Engine'!$C$8-(Volatility^2/2),Volatility))</f>
        <v>123.49786520273088</v>
      </c>
      <c r="W148" s="11">
        <f ca="1">V148*EXP(_xlfn.NORM.INV(RAND(),'Projection Engine'!$C$8-(Volatility^2/2),Volatility))</f>
        <v>87.031531044775463</v>
      </c>
      <c r="X148" s="11">
        <f ca="1">W148*EXP(_xlfn.NORM.INV(RAND(),'Projection Engine'!$C$8-(Volatility^2/2),Volatility))</f>
        <v>47.452270210148072</v>
      </c>
      <c r="Y148" s="11">
        <f ca="1">X148*EXP(_xlfn.NORM.INV(RAND(),'Projection Engine'!$C$8-(Volatility^2/2),Volatility))</f>
        <v>58.116089669817306</v>
      </c>
      <c r="Z148" s="11">
        <f ca="1">Y148*EXP(_xlfn.NORM.INV(RAND(),'Projection Engine'!$C$8-(Volatility^2/2),Volatility))</f>
        <v>105.12518134949929</v>
      </c>
      <c r="AA148" s="11">
        <f ca="1">Z148*EXP(_xlfn.NORM.INV(RAND(),'Projection Engine'!$C$8-(Volatility^2/2),Volatility))</f>
        <v>118.94053372998182</v>
      </c>
      <c r="AB148" s="11">
        <f ca="1">AA148*EXP(_xlfn.NORM.INV(RAND(),'Projection Engine'!$C$8-(Volatility^2/2),Volatility))</f>
        <v>143.55110918638124</v>
      </c>
      <c r="AC148" s="11">
        <f ca="1">AB148*EXP(_xlfn.NORM.INV(RAND(),'Projection Engine'!$C$8-(Volatility^2/2),Volatility))</f>
        <v>130.89460864845833</v>
      </c>
      <c r="AD148" s="11">
        <f ca="1">AC148*EXP(_xlfn.NORM.INV(RAND(),'Projection Engine'!$C$8-(Volatility^2/2),Volatility))</f>
        <v>260.71661505120824</v>
      </c>
      <c r="AE148" s="11">
        <f ca="1">AD148*EXP(_xlfn.NORM.INV(RAND(),'Projection Engine'!$C$8-(Volatility^2/2),Volatility))</f>
        <v>204.82464479095748</v>
      </c>
      <c r="AF148" s="11">
        <f ca="1">AE148*EXP(_xlfn.NORM.INV(RAND(),'Projection Engine'!$C$8-(Volatility^2/2),Volatility))</f>
        <v>201.80757613979605</v>
      </c>
      <c r="AG148" s="11">
        <f ca="1">AF148*EXP(_xlfn.NORM.INV(RAND(),'Projection Engine'!$C$8-(Volatility^2/2),Volatility))</f>
        <v>172.97901413498576</v>
      </c>
    </row>
    <row r="149" spans="2:33" x14ac:dyDescent="0.25">
      <c r="B149" t="s">
        <v>212</v>
      </c>
      <c r="C149" s="11">
        <f t="shared" si="2"/>
        <v>9</v>
      </c>
      <c r="D149" s="11">
        <f ca="1">C149*EXP(_xlfn.NORM.INV(RAND(),'Projection Engine'!$C$8-(Volatility^2/2),Volatility))</f>
        <v>9.8934130656695576</v>
      </c>
      <c r="E149" s="11">
        <f ca="1">D149*EXP(_xlfn.NORM.INV(RAND(),'Projection Engine'!$C$8-(Volatility^2/2),Volatility))</f>
        <v>8.795635634565885</v>
      </c>
      <c r="F149" s="11">
        <f ca="1">E149*EXP(_xlfn.NORM.INV(RAND(),'Projection Engine'!$C$8-(Volatility^2/2),Volatility))</f>
        <v>7.6823879954568497</v>
      </c>
      <c r="G149" s="11">
        <f ca="1">F149*EXP(_xlfn.NORM.INV(RAND(),'Projection Engine'!$C$8-(Volatility^2/2),Volatility))</f>
        <v>8.5340407818754951</v>
      </c>
      <c r="H149" s="11">
        <f ca="1">G149*EXP(_xlfn.NORM.INV(RAND(),'Projection Engine'!$C$8-(Volatility^2/2),Volatility))</f>
        <v>7.2014311819215004</v>
      </c>
      <c r="I149" s="11">
        <f ca="1">H149*EXP(_xlfn.NORM.INV(RAND(),'Projection Engine'!$C$8-(Volatility^2/2),Volatility))</f>
        <v>6.0576295336360069</v>
      </c>
      <c r="J149" s="11">
        <f ca="1">I149*EXP(_xlfn.NORM.INV(RAND(),'Projection Engine'!$C$8-(Volatility^2/2),Volatility))</f>
        <v>8.663872956426319</v>
      </c>
      <c r="K149" s="11">
        <f ca="1">J149*EXP(_xlfn.NORM.INV(RAND(),'Projection Engine'!$C$8-(Volatility^2/2),Volatility))</f>
        <v>13.338933238399676</v>
      </c>
      <c r="L149" s="11">
        <f ca="1">K149*EXP(_xlfn.NORM.INV(RAND(),'Projection Engine'!$C$8-(Volatility^2/2),Volatility))</f>
        <v>16.404248487523503</v>
      </c>
      <c r="M149" s="11">
        <f ca="1">L149*EXP(_xlfn.NORM.INV(RAND(),'Projection Engine'!$C$8-(Volatility^2/2),Volatility))</f>
        <v>17.782376683049961</v>
      </c>
      <c r="N149" s="11">
        <f ca="1">M149*EXP(_xlfn.NORM.INV(RAND(),'Projection Engine'!$C$8-(Volatility^2/2),Volatility))</f>
        <v>27.952565742991613</v>
      </c>
      <c r="O149" s="11">
        <f ca="1">N149*EXP(_xlfn.NORM.INV(RAND(),'Projection Engine'!$C$8-(Volatility^2/2),Volatility))</f>
        <v>27.63903935135102</v>
      </c>
      <c r="P149" s="11">
        <f ca="1">O149*EXP(_xlfn.NORM.INV(RAND(),'Projection Engine'!$C$8-(Volatility^2/2),Volatility))</f>
        <v>31.529935577649216</v>
      </c>
      <c r="Q149" s="11">
        <f ca="1">P149*EXP(_xlfn.NORM.INV(RAND(),'Projection Engine'!$C$8-(Volatility^2/2),Volatility))</f>
        <v>17.44269315238564</v>
      </c>
      <c r="R149" s="11">
        <f ca="1">Q149*EXP(_xlfn.NORM.INV(RAND(),'Projection Engine'!$C$8-(Volatility^2/2),Volatility))</f>
        <v>21.554851356311602</v>
      </c>
      <c r="S149" s="11">
        <f ca="1">R149*EXP(_xlfn.NORM.INV(RAND(),'Projection Engine'!$C$8-(Volatility^2/2),Volatility))</f>
        <v>16.703682047062344</v>
      </c>
      <c r="T149" s="11">
        <f ca="1">S149*EXP(_xlfn.NORM.INV(RAND(),'Projection Engine'!$C$8-(Volatility^2/2),Volatility))</f>
        <v>34.29590283251008</v>
      </c>
      <c r="U149" s="11">
        <f ca="1">T149*EXP(_xlfn.NORM.INV(RAND(),'Projection Engine'!$C$8-(Volatility^2/2),Volatility))</f>
        <v>33.219200053902334</v>
      </c>
      <c r="V149" s="11">
        <f ca="1">U149*EXP(_xlfn.NORM.INV(RAND(),'Projection Engine'!$C$8-(Volatility^2/2),Volatility))</f>
        <v>29.390816822155475</v>
      </c>
      <c r="W149" s="11">
        <f ca="1">V149*EXP(_xlfn.NORM.INV(RAND(),'Projection Engine'!$C$8-(Volatility^2/2),Volatility))</f>
        <v>20.404604482290761</v>
      </c>
      <c r="X149" s="11">
        <f ca="1">W149*EXP(_xlfn.NORM.INV(RAND(),'Projection Engine'!$C$8-(Volatility^2/2),Volatility))</f>
        <v>20.124076853947251</v>
      </c>
      <c r="Y149" s="11">
        <f ca="1">X149*EXP(_xlfn.NORM.INV(RAND(),'Projection Engine'!$C$8-(Volatility^2/2),Volatility))</f>
        <v>22.605088411503232</v>
      </c>
      <c r="Z149" s="11">
        <f ca="1">Y149*EXP(_xlfn.NORM.INV(RAND(),'Projection Engine'!$C$8-(Volatility^2/2),Volatility))</f>
        <v>22.024077323138123</v>
      </c>
      <c r="AA149" s="11">
        <f ca="1">Z149*EXP(_xlfn.NORM.INV(RAND(),'Projection Engine'!$C$8-(Volatility^2/2),Volatility))</f>
        <v>16.166418320975573</v>
      </c>
      <c r="AB149" s="11">
        <f ca="1">AA149*EXP(_xlfn.NORM.INV(RAND(),'Projection Engine'!$C$8-(Volatility^2/2),Volatility))</f>
        <v>27.893091750627015</v>
      </c>
      <c r="AC149" s="11">
        <f ca="1">AB149*EXP(_xlfn.NORM.INV(RAND(),'Projection Engine'!$C$8-(Volatility^2/2),Volatility))</f>
        <v>28.418767959564541</v>
      </c>
      <c r="AD149" s="11">
        <f ca="1">AC149*EXP(_xlfn.NORM.INV(RAND(),'Projection Engine'!$C$8-(Volatility^2/2),Volatility))</f>
        <v>44.640230219253951</v>
      </c>
      <c r="AE149" s="11">
        <f ca="1">AD149*EXP(_xlfn.NORM.INV(RAND(),'Projection Engine'!$C$8-(Volatility^2/2),Volatility))</f>
        <v>30.245163117174201</v>
      </c>
      <c r="AF149" s="11">
        <f ca="1">AE149*EXP(_xlfn.NORM.INV(RAND(),'Projection Engine'!$C$8-(Volatility^2/2),Volatility))</f>
        <v>35.344099201174387</v>
      </c>
      <c r="AG149" s="11">
        <f ca="1">AF149*EXP(_xlfn.NORM.INV(RAND(),'Projection Engine'!$C$8-(Volatility^2/2),Volatility))</f>
        <v>35.841642262219587</v>
      </c>
    </row>
    <row r="150" spans="2:33" x14ac:dyDescent="0.25">
      <c r="B150" t="s">
        <v>213</v>
      </c>
      <c r="C150" s="11">
        <f t="shared" si="2"/>
        <v>9</v>
      </c>
      <c r="D150" s="11">
        <f ca="1">C150*EXP(_xlfn.NORM.INV(RAND(),'Projection Engine'!$C$8-(Volatility^2/2),Volatility))</f>
        <v>12.511493914207861</v>
      </c>
      <c r="E150" s="11">
        <f ca="1">D150*EXP(_xlfn.NORM.INV(RAND(),'Projection Engine'!$C$8-(Volatility^2/2),Volatility))</f>
        <v>16.658968983698827</v>
      </c>
      <c r="F150" s="11">
        <f ca="1">E150*EXP(_xlfn.NORM.INV(RAND(),'Projection Engine'!$C$8-(Volatility^2/2),Volatility))</f>
        <v>13.636115236258956</v>
      </c>
      <c r="G150" s="11">
        <f ca="1">F150*EXP(_xlfn.NORM.INV(RAND(),'Projection Engine'!$C$8-(Volatility^2/2),Volatility))</f>
        <v>12.542435128457386</v>
      </c>
      <c r="H150" s="11">
        <f ca="1">G150*EXP(_xlfn.NORM.INV(RAND(),'Projection Engine'!$C$8-(Volatility^2/2),Volatility))</f>
        <v>14.638128063974717</v>
      </c>
      <c r="I150" s="11">
        <f ca="1">H150*EXP(_xlfn.NORM.INV(RAND(),'Projection Engine'!$C$8-(Volatility^2/2),Volatility))</f>
        <v>12.534003724563719</v>
      </c>
      <c r="J150" s="11">
        <f ca="1">I150*EXP(_xlfn.NORM.INV(RAND(),'Projection Engine'!$C$8-(Volatility^2/2),Volatility))</f>
        <v>11.555863532173449</v>
      </c>
      <c r="K150" s="11">
        <f ca="1">J150*EXP(_xlfn.NORM.INV(RAND(),'Projection Engine'!$C$8-(Volatility^2/2),Volatility))</f>
        <v>13.143623030782518</v>
      </c>
      <c r="L150" s="11">
        <f ca="1">K150*EXP(_xlfn.NORM.INV(RAND(),'Projection Engine'!$C$8-(Volatility^2/2),Volatility))</f>
        <v>9.952912299326778</v>
      </c>
      <c r="M150" s="11">
        <f ca="1">L150*EXP(_xlfn.NORM.INV(RAND(),'Projection Engine'!$C$8-(Volatility^2/2),Volatility))</f>
        <v>12.530544761099971</v>
      </c>
      <c r="N150" s="11">
        <f ca="1">M150*EXP(_xlfn.NORM.INV(RAND(),'Projection Engine'!$C$8-(Volatility^2/2),Volatility))</f>
        <v>10.305280493464917</v>
      </c>
      <c r="O150" s="11">
        <f ca="1">N150*EXP(_xlfn.NORM.INV(RAND(),'Projection Engine'!$C$8-(Volatility^2/2),Volatility))</f>
        <v>11.53869875839869</v>
      </c>
      <c r="P150" s="11">
        <f ca="1">O150*EXP(_xlfn.NORM.INV(RAND(),'Projection Engine'!$C$8-(Volatility^2/2),Volatility))</f>
        <v>15.709349786192314</v>
      </c>
      <c r="Q150" s="11">
        <f ca="1">P150*EXP(_xlfn.NORM.INV(RAND(),'Projection Engine'!$C$8-(Volatility^2/2),Volatility))</f>
        <v>10.428962817739439</v>
      </c>
      <c r="R150" s="11">
        <f ca="1">Q150*EXP(_xlfn.NORM.INV(RAND(),'Projection Engine'!$C$8-(Volatility^2/2),Volatility))</f>
        <v>10.532906126422883</v>
      </c>
      <c r="S150" s="11">
        <f ca="1">R150*EXP(_xlfn.NORM.INV(RAND(),'Projection Engine'!$C$8-(Volatility^2/2),Volatility))</f>
        <v>14.428378310487773</v>
      </c>
      <c r="T150" s="11">
        <f ca="1">S150*EXP(_xlfn.NORM.INV(RAND(),'Projection Engine'!$C$8-(Volatility^2/2),Volatility))</f>
        <v>14.618323054044751</v>
      </c>
      <c r="U150" s="11">
        <f ca="1">T150*EXP(_xlfn.NORM.INV(RAND(),'Projection Engine'!$C$8-(Volatility^2/2),Volatility))</f>
        <v>11.772981584125596</v>
      </c>
      <c r="V150" s="11">
        <f ca="1">U150*EXP(_xlfn.NORM.INV(RAND(),'Projection Engine'!$C$8-(Volatility^2/2),Volatility))</f>
        <v>10.372336166408447</v>
      </c>
      <c r="W150" s="11">
        <f ca="1">V150*EXP(_xlfn.NORM.INV(RAND(),'Projection Engine'!$C$8-(Volatility^2/2),Volatility))</f>
        <v>13.021443284571722</v>
      </c>
      <c r="X150" s="11">
        <f ca="1">W150*EXP(_xlfn.NORM.INV(RAND(),'Projection Engine'!$C$8-(Volatility^2/2),Volatility))</f>
        <v>10.111550283566697</v>
      </c>
      <c r="Y150" s="11">
        <f ca="1">X150*EXP(_xlfn.NORM.INV(RAND(),'Projection Engine'!$C$8-(Volatility^2/2),Volatility))</f>
        <v>12.078305150457753</v>
      </c>
      <c r="Z150" s="11">
        <f ca="1">Y150*EXP(_xlfn.NORM.INV(RAND(),'Projection Engine'!$C$8-(Volatility^2/2),Volatility))</f>
        <v>21.343128809845208</v>
      </c>
      <c r="AA150" s="11">
        <f ca="1">Z150*EXP(_xlfn.NORM.INV(RAND(),'Projection Engine'!$C$8-(Volatility^2/2),Volatility))</f>
        <v>27.657676281585875</v>
      </c>
      <c r="AB150" s="11">
        <f ca="1">AA150*EXP(_xlfn.NORM.INV(RAND(),'Projection Engine'!$C$8-(Volatility^2/2),Volatility))</f>
        <v>21.99651455985158</v>
      </c>
      <c r="AC150" s="11">
        <f ca="1">AB150*EXP(_xlfn.NORM.INV(RAND(),'Projection Engine'!$C$8-(Volatility^2/2),Volatility))</f>
        <v>19.39027678210692</v>
      </c>
      <c r="AD150" s="11">
        <f ca="1">AC150*EXP(_xlfn.NORM.INV(RAND(),'Projection Engine'!$C$8-(Volatility^2/2),Volatility))</f>
        <v>35.266770944511663</v>
      </c>
      <c r="AE150" s="11">
        <f ca="1">AD150*EXP(_xlfn.NORM.INV(RAND(),'Projection Engine'!$C$8-(Volatility^2/2),Volatility))</f>
        <v>28.207418685717027</v>
      </c>
      <c r="AF150" s="11">
        <f ca="1">AE150*EXP(_xlfn.NORM.INV(RAND(),'Projection Engine'!$C$8-(Volatility^2/2),Volatility))</f>
        <v>39.539612995439612</v>
      </c>
      <c r="AG150" s="11">
        <f ca="1">AF150*EXP(_xlfn.NORM.INV(RAND(),'Projection Engine'!$C$8-(Volatility^2/2),Volatility))</f>
        <v>57.32693912799968</v>
      </c>
    </row>
    <row r="151" spans="2:33" x14ac:dyDescent="0.25">
      <c r="B151" t="s">
        <v>214</v>
      </c>
      <c r="C151" s="11">
        <f t="shared" si="2"/>
        <v>9</v>
      </c>
      <c r="D151" s="11">
        <f ca="1">C151*EXP(_xlfn.NORM.INV(RAND(),'Projection Engine'!$C$8-(Volatility^2/2),Volatility))</f>
        <v>11.92245399142374</v>
      </c>
      <c r="E151" s="11">
        <f ca="1">D151*EXP(_xlfn.NORM.INV(RAND(),'Projection Engine'!$C$8-(Volatility^2/2),Volatility))</f>
        <v>17.42166583113988</v>
      </c>
      <c r="F151" s="11">
        <f ca="1">E151*EXP(_xlfn.NORM.INV(RAND(),'Projection Engine'!$C$8-(Volatility^2/2),Volatility))</f>
        <v>16.101599810484213</v>
      </c>
      <c r="G151" s="11">
        <f ca="1">F151*EXP(_xlfn.NORM.INV(RAND(),'Projection Engine'!$C$8-(Volatility^2/2),Volatility))</f>
        <v>14.318767408643307</v>
      </c>
      <c r="H151" s="11">
        <f ca="1">G151*EXP(_xlfn.NORM.INV(RAND(),'Projection Engine'!$C$8-(Volatility^2/2),Volatility))</f>
        <v>14.867973792831826</v>
      </c>
      <c r="I151" s="11">
        <f ca="1">H151*EXP(_xlfn.NORM.INV(RAND(),'Projection Engine'!$C$8-(Volatility^2/2),Volatility))</f>
        <v>16.830073250680975</v>
      </c>
      <c r="J151" s="11">
        <f ca="1">I151*EXP(_xlfn.NORM.INV(RAND(),'Projection Engine'!$C$8-(Volatility^2/2),Volatility))</f>
        <v>13.236741750927468</v>
      </c>
      <c r="K151" s="11">
        <f ca="1">J151*EXP(_xlfn.NORM.INV(RAND(),'Projection Engine'!$C$8-(Volatility^2/2),Volatility))</f>
        <v>12.040437099449477</v>
      </c>
      <c r="L151" s="11">
        <f ca="1">K151*EXP(_xlfn.NORM.INV(RAND(),'Projection Engine'!$C$8-(Volatility^2/2),Volatility))</f>
        <v>14.244788939812867</v>
      </c>
      <c r="M151" s="11">
        <f ca="1">L151*EXP(_xlfn.NORM.INV(RAND(),'Projection Engine'!$C$8-(Volatility^2/2),Volatility))</f>
        <v>14.329894297519576</v>
      </c>
      <c r="N151" s="11">
        <f ca="1">M151*EXP(_xlfn.NORM.INV(RAND(),'Projection Engine'!$C$8-(Volatility^2/2),Volatility))</f>
        <v>14.519913388506197</v>
      </c>
      <c r="O151" s="11">
        <f ca="1">N151*EXP(_xlfn.NORM.INV(RAND(),'Projection Engine'!$C$8-(Volatility^2/2),Volatility))</f>
        <v>16.074273897821691</v>
      </c>
      <c r="P151" s="11">
        <f ca="1">O151*EXP(_xlfn.NORM.INV(RAND(),'Projection Engine'!$C$8-(Volatility^2/2),Volatility))</f>
        <v>24.400093269352531</v>
      </c>
      <c r="Q151" s="11">
        <f ca="1">P151*EXP(_xlfn.NORM.INV(RAND(),'Projection Engine'!$C$8-(Volatility^2/2),Volatility))</f>
        <v>26.551000453359908</v>
      </c>
      <c r="R151" s="11">
        <f ca="1">Q151*EXP(_xlfn.NORM.INV(RAND(),'Projection Engine'!$C$8-(Volatility^2/2),Volatility))</f>
        <v>29.629680019243612</v>
      </c>
      <c r="S151" s="11">
        <f ca="1">R151*EXP(_xlfn.NORM.INV(RAND(),'Projection Engine'!$C$8-(Volatility^2/2),Volatility))</f>
        <v>32.699036624386707</v>
      </c>
      <c r="T151" s="11">
        <f ca="1">S151*EXP(_xlfn.NORM.INV(RAND(),'Projection Engine'!$C$8-(Volatility^2/2),Volatility))</f>
        <v>38.69125743970573</v>
      </c>
      <c r="U151" s="11">
        <f ca="1">T151*EXP(_xlfn.NORM.INV(RAND(),'Projection Engine'!$C$8-(Volatility^2/2),Volatility))</f>
        <v>34.857024635221975</v>
      </c>
      <c r="V151" s="11">
        <f ca="1">U151*EXP(_xlfn.NORM.INV(RAND(),'Projection Engine'!$C$8-(Volatility^2/2),Volatility))</f>
        <v>40.901159544624825</v>
      </c>
      <c r="W151" s="11">
        <f ca="1">V151*EXP(_xlfn.NORM.INV(RAND(),'Projection Engine'!$C$8-(Volatility^2/2),Volatility))</f>
        <v>30.47936333711414</v>
      </c>
      <c r="X151" s="11">
        <f ca="1">W151*EXP(_xlfn.NORM.INV(RAND(),'Projection Engine'!$C$8-(Volatility^2/2),Volatility))</f>
        <v>34.989931687914783</v>
      </c>
      <c r="Y151" s="11">
        <f ca="1">X151*EXP(_xlfn.NORM.INV(RAND(),'Projection Engine'!$C$8-(Volatility^2/2),Volatility))</f>
        <v>46.068768453094208</v>
      </c>
      <c r="Z151" s="11">
        <f ca="1">Y151*EXP(_xlfn.NORM.INV(RAND(),'Projection Engine'!$C$8-(Volatility^2/2),Volatility))</f>
        <v>31.045703272356022</v>
      </c>
      <c r="AA151" s="11">
        <f ca="1">Z151*EXP(_xlfn.NORM.INV(RAND(),'Projection Engine'!$C$8-(Volatility^2/2),Volatility))</f>
        <v>41.719023982733852</v>
      </c>
      <c r="AB151" s="11">
        <f ca="1">AA151*EXP(_xlfn.NORM.INV(RAND(),'Projection Engine'!$C$8-(Volatility^2/2),Volatility))</f>
        <v>47.740226734280554</v>
      </c>
      <c r="AC151" s="11">
        <f ca="1">AB151*EXP(_xlfn.NORM.INV(RAND(),'Projection Engine'!$C$8-(Volatility^2/2),Volatility))</f>
        <v>46.794212950285058</v>
      </c>
      <c r="AD151" s="11">
        <f ca="1">AC151*EXP(_xlfn.NORM.INV(RAND(),'Projection Engine'!$C$8-(Volatility^2/2),Volatility))</f>
        <v>74.470808458861356</v>
      </c>
      <c r="AE151" s="11">
        <f ca="1">AD151*EXP(_xlfn.NORM.INV(RAND(),'Projection Engine'!$C$8-(Volatility^2/2),Volatility))</f>
        <v>68.743013680351382</v>
      </c>
      <c r="AF151" s="11">
        <f ca="1">AE151*EXP(_xlfn.NORM.INV(RAND(),'Projection Engine'!$C$8-(Volatility^2/2),Volatility))</f>
        <v>55.691798944621524</v>
      </c>
      <c r="AG151" s="11">
        <f ca="1">AF151*EXP(_xlfn.NORM.INV(RAND(),'Projection Engine'!$C$8-(Volatility^2/2),Volatility))</f>
        <v>64.215397976388488</v>
      </c>
    </row>
    <row r="152" spans="2:33" x14ac:dyDescent="0.25">
      <c r="B152" t="s">
        <v>215</v>
      </c>
      <c r="C152" s="11">
        <f t="shared" si="2"/>
        <v>9</v>
      </c>
      <c r="D152" s="11">
        <f ca="1">C152*EXP(_xlfn.NORM.INV(RAND(),'Projection Engine'!$C$8-(Volatility^2/2),Volatility))</f>
        <v>14.339973015668592</v>
      </c>
      <c r="E152" s="11">
        <f ca="1">D152*EXP(_xlfn.NORM.INV(RAND(),'Projection Engine'!$C$8-(Volatility^2/2),Volatility))</f>
        <v>16.898968945069605</v>
      </c>
      <c r="F152" s="11">
        <f ca="1">E152*EXP(_xlfn.NORM.INV(RAND(),'Projection Engine'!$C$8-(Volatility^2/2),Volatility))</f>
        <v>25.175916799735546</v>
      </c>
      <c r="G152" s="11">
        <f ca="1">F152*EXP(_xlfn.NORM.INV(RAND(),'Projection Engine'!$C$8-(Volatility^2/2),Volatility))</f>
        <v>19.656803550931411</v>
      </c>
      <c r="H152" s="11">
        <f ca="1">G152*EXP(_xlfn.NORM.INV(RAND(),'Projection Engine'!$C$8-(Volatility^2/2),Volatility))</f>
        <v>21.580837760767341</v>
      </c>
      <c r="I152" s="11">
        <f ca="1">H152*EXP(_xlfn.NORM.INV(RAND(),'Projection Engine'!$C$8-(Volatility^2/2),Volatility))</f>
        <v>18.303613603200176</v>
      </c>
      <c r="J152" s="11">
        <f ca="1">I152*EXP(_xlfn.NORM.INV(RAND(),'Projection Engine'!$C$8-(Volatility^2/2),Volatility))</f>
        <v>21.618226012590025</v>
      </c>
      <c r="K152" s="11">
        <f ca="1">J152*EXP(_xlfn.NORM.INV(RAND(),'Projection Engine'!$C$8-(Volatility^2/2),Volatility))</f>
        <v>24.673006444019382</v>
      </c>
      <c r="L152" s="11">
        <f ca="1">K152*EXP(_xlfn.NORM.INV(RAND(),'Projection Engine'!$C$8-(Volatility^2/2),Volatility))</f>
        <v>42.055873019462076</v>
      </c>
      <c r="M152" s="11">
        <f ca="1">L152*EXP(_xlfn.NORM.INV(RAND(),'Projection Engine'!$C$8-(Volatility^2/2),Volatility))</f>
        <v>37.738655598793883</v>
      </c>
      <c r="N152" s="11">
        <f ca="1">M152*EXP(_xlfn.NORM.INV(RAND(),'Projection Engine'!$C$8-(Volatility^2/2),Volatility))</f>
        <v>35.972892201746106</v>
      </c>
      <c r="O152" s="11">
        <f ca="1">N152*EXP(_xlfn.NORM.INV(RAND(),'Projection Engine'!$C$8-(Volatility^2/2),Volatility))</f>
        <v>38.314417380073721</v>
      </c>
      <c r="P152" s="11">
        <f ca="1">O152*EXP(_xlfn.NORM.INV(RAND(),'Projection Engine'!$C$8-(Volatility^2/2),Volatility))</f>
        <v>35.202016732941949</v>
      </c>
      <c r="Q152" s="11">
        <f ca="1">P152*EXP(_xlfn.NORM.INV(RAND(),'Projection Engine'!$C$8-(Volatility^2/2),Volatility))</f>
        <v>31.648546282281778</v>
      </c>
      <c r="R152" s="11">
        <f ca="1">Q152*EXP(_xlfn.NORM.INV(RAND(),'Projection Engine'!$C$8-(Volatility^2/2),Volatility))</f>
        <v>29.604837295056232</v>
      </c>
      <c r="S152" s="11">
        <f ca="1">R152*EXP(_xlfn.NORM.INV(RAND(),'Projection Engine'!$C$8-(Volatility^2/2),Volatility))</f>
        <v>37.373571515110442</v>
      </c>
      <c r="T152" s="11">
        <f ca="1">S152*EXP(_xlfn.NORM.INV(RAND(),'Projection Engine'!$C$8-(Volatility^2/2),Volatility))</f>
        <v>37.080676426496112</v>
      </c>
      <c r="U152" s="11">
        <f ca="1">T152*EXP(_xlfn.NORM.INV(RAND(),'Projection Engine'!$C$8-(Volatility^2/2),Volatility))</f>
        <v>79.373448312799169</v>
      </c>
      <c r="V152" s="11">
        <f ca="1">U152*EXP(_xlfn.NORM.INV(RAND(),'Projection Engine'!$C$8-(Volatility^2/2),Volatility))</f>
        <v>69.571008040930067</v>
      </c>
      <c r="W152" s="11">
        <f ca="1">V152*EXP(_xlfn.NORM.INV(RAND(),'Projection Engine'!$C$8-(Volatility^2/2),Volatility))</f>
        <v>39.364146478228818</v>
      </c>
      <c r="X152" s="11">
        <f ca="1">W152*EXP(_xlfn.NORM.INV(RAND(),'Projection Engine'!$C$8-(Volatility^2/2),Volatility))</f>
        <v>54.25743506533663</v>
      </c>
      <c r="Y152" s="11">
        <f ca="1">X152*EXP(_xlfn.NORM.INV(RAND(),'Projection Engine'!$C$8-(Volatility^2/2),Volatility))</f>
        <v>58.823432088692897</v>
      </c>
      <c r="Z152" s="11">
        <f ca="1">Y152*EXP(_xlfn.NORM.INV(RAND(),'Projection Engine'!$C$8-(Volatility^2/2),Volatility))</f>
        <v>92.427802020338774</v>
      </c>
      <c r="AA152" s="11">
        <f ca="1">Z152*EXP(_xlfn.NORM.INV(RAND(),'Projection Engine'!$C$8-(Volatility^2/2),Volatility))</f>
        <v>114.92289803082728</v>
      </c>
      <c r="AB152" s="11">
        <f ca="1">AA152*EXP(_xlfn.NORM.INV(RAND(),'Projection Engine'!$C$8-(Volatility^2/2),Volatility))</f>
        <v>228.48364143713866</v>
      </c>
      <c r="AC152" s="11">
        <f ca="1">AB152*EXP(_xlfn.NORM.INV(RAND(),'Projection Engine'!$C$8-(Volatility^2/2),Volatility))</f>
        <v>385.97928216829121</v>
      </c>
      <c r="AD152" s="11">
        <f ca="1">AC152*EXP(_xlfn.NORM.INV(RAND(),'Projection Engine'!$C$8-(Volatility^2/2),Volatility))</f>
        <v>460.39250127105743</v>
      </c>
      <c r="AE152" s="11">
        <f ca="1">AD152*EXP(_xlfn.NORM.INV(RAND(),'Projection Engine'!$C$8-(Volatility^2/2),Volatility))</f>
        <v>482.85972368515326</v>
      </c>
      <c r="AF152" s="11">
        <f ca="1">AE152*EXP(_xlfn.NORM.INV(RAND(),'Projection Engine'!$C$8-(Volatility^2/2),Volatility))</f>
        <v>613.81845061685794</v>
      </c>
      <c r="AG152" s="11">
        <f ca="1">AF152*EXP(_xlfn.NORM.INV(RAND(),'Projection Engine'!$C$8-(Volatility^2/2),Volatility))</f>
        <v>659.04585298702216</v>
      </c>
    </row>
    <row r="153" spans="2:33" x14ac:dyDescent="0.25">
      <c r="B153" t="s">
        <v>216</v>
      </c>
      <c r="C153" s="11">
        <f t="shared" si="2"/>
        <v>9</v>
      </c>
      <c r="D153" s="11">
        <f ca="1">C153*EXP(_xlfn.NORM.INV(RAND(),'Projection Engine'!$C$8-(Volatility^2/2),Volatility))</f>
        <v>10.033623691803149</v>
      </c>
      <c r="E153" s="11">
        <f ca="1">D153*EXP(_xlfn.NORM.INV(RAND(),'Projection Engine'!$C$8-(Volatility^2/2),Volatility))</f>
        <v>13.084929653550041</v>
      </c>
      <c r="F153" s="11">
        <f ca="1">E153*EXP(_xlfn.NORM.INV(RAND(),'Projection Engine'!$C$8-(Volatility^2/2),Volatility))</f>
        <v>16.027517076103674</v>
      </c>
      <c r="G153" s="11">
        <f ca="1">F153*EXP(_xlfn.NORM.INV(RAND(),'Projection Engine'!$C$8-(Volatility^2/2),Volatility))</f>
        <v>17.238674317855224</v>
      </c>
      <c r="H153" s="11">
        <f ca="1">G153*EXP(_xlfn.NORM.INV(RAND(),'Projection Engine'!$C$8-(Volatility^2/2),Volatility))</f>
        <v>14.191183930200713</v>
      </c>
      <c r="I153" s="11">
        <f ca="1">H153*EXP(_xlfn.NORM.INV(RAND(),'Projection Engine'!$C$8-(Volatility^2/2),Volatility))</f>
        <v>14.594740148061764</v>
      </c>
      <c r="J153" s="11">
        <f ca="1">I153*EXP(_xlfn.NORM.INV(RAND(),'Projection Engine'!$C$8-(Volatility^2/2),Volatility))</f>
        <v>10.428985281400699</v>
      </c>
      <c r="K153" s="11">
        <f ca="1">J153*EXP(_xlfn.NORM.INV(RAND(),'Projection Engine'!$C$8-(Volatility^2/2),Volatility))</f>
        <v>19.264913069644411</v>
      </c>
      <c r="L153" s="11">
        <f ca="1">K153*EXP(_xlfn.NORM.INV(RAND(),'Projection Engine'!$C$8-(Volatility^2/2),Volatility))</f>
        <v>17.753393635447402</v>
      </c>
      <c r="M153" s="11">
        <f ca="1">L153*EXP(_xlfn.NORM.INV(RAND(),'Projection Engine'!$C$8-(Volatility^2/2),Volatility))</f>
        <v>26.939249272203071</v>
      </c>
      <c r="N153" s="11">
        <f ca="1">M153*EXP(_xlfn.NORM.INV(RAND(),'Projection Engine'!$C$8-(Volatility^2/2),Volatility))</f>
        <v>51.592719128480105</v>
      </c>
      <c r="O153" s="11">
        <f ca="1">N153*EXP(_xlfn.NORM.INV(RAND(),'Projection Engine'!$C$8-(Volatility^2/2),Volatility))</f>
        <v>93.582771764011881</v>
      </c>
      <c r="P153" s="11">
        <f ca="1">O153*EXP(_xlfn.NORM.INV(RAND(),'Projection Engine'!$C$8-(Volatility^2/2),Volatility))</f>
        <v>82.943303763388073</v>
      </c>
      <c r="Q153" s="11">
        <f ca="1">P153*EXP(_xlfn.NORM.INV(RAND(),'Projection Engine'!$C$8-(Volatility^2/2),Volatility))</f>
        <v>91.541838264360592</v>
      </c>
      <c r="R153" s="11">
        <f ca="1">Q153*EXP(_xlfn.NORM.INV(RAND(),'Projection Engine'!$C$8-(Volatility^2/2),Volatility))</f>
        <v>91.314209979127995</v>
      </c>
      <c r="S153" s="11">
        <f ca="1">R153*EXP(_xlfn.NORM.INV(RAND(),'Projection Engine'!$C$8-(Volatility^2/2),Volatility))</f>
        <v>105.4796678428683</v>
      </c>
      <c r="T153" s="11">
        <f ca="1">S153*EXP(_xlfn.NORM.INV(RAND(),'Projection Engine'!$C$8-(Volatility^2/2),Volatility))</f>
        <v>129.90799203983366</v>
      </c>
      <c r="U153" s="11">
        <f ca="1">T153*EXP(_xlfn.NORM.INV(RAND(),'Projection Engine'!$C$8-(Volatility^2/2),Volatility))</f>
        <v>94.999909165598197</v>
      </c>
      <c r="V153" s="11">
        <f ca="1">U153*EXP(_xlfn.NORM.INV(RAND(),'Projection Engine'!$C$8-(Volatility^2/2),Volatility))</f>
        <v>101.28094292771814</v>
      </c>
      <c r="W153" s="11">
        <f ca="1">V153*EXP(_xlfn.NORM.INV(RAND(),'Projection Engine'!$C$8-(Volatility^2/2),Volatility))</f>
        <v>108.46656767940731</v>
      </c>
      <c r="X153" s="11">
        <f ca="1">W153*EXP(_xlfn.NORM.INV(RAND(),'Projection Engine'!$C$8-(Volatility^2/2),Volatility))</f>
        <v>99.674275378104767</v>
      </c>
      <c r="Y153" s="11">
        <f ca="1">X153*EXP(_xlfn.NORM.INV(RAND(),'Projection Engine'!$C$8-(Volatility^2/2),Volatility))</f>
        <v>121.80086221769599</v>
      </c>
      <c r="Z153" s="11">
        <f ca="1">Y153*EXP(_xlfn.NORM.INV(RAND(),'Projection Engine'!$C$8-(Volatility^2/2),Volatility))</f>
        <v>96.002382821162598</v>
      </c>
      <c r="AA153" s="11">
        <f ca="1">Z153*EXP(_xlfn.NORM.INV(RAND(),'Projection Engine'!$C$8-(Volatility^2/2),Volatility))</f>
        <v>116.00313490843192</v>
      </c>
      <c r="AB153" s="11">
        <f ca="1">AA153*EXP(_xlfn.NORM.INV(RAND(),'Projection Engine'!$C$8-(Volatility^2/2),Volatility))</f>
        <v>157.45898479650054</v>
      </c>
      <c r="AC153" s="11">
        <f ca="1">AB153*EXP(_xlfn.NORM.INV(RAND(),'Projection Engine'!$C$8-(Volatility^2/2),Volatility))</f>
        <v>177.41810311149248</v>
      </c>
      <c r="AD153" s="11">
        <f ca="1">AC153*EXP(_xlfn.NORM.INV(RAND(),'Projection Engine'!$C$8-(Volatility^2/2),Volatility))</f>
        <v>198.56348496739383</v>
      </c>
      <c r="AE153" s="11">
        <f ca="1">AD153*EXP(_xlfn.NORM.INV(RAND(),'Projection Engine'!$C$8-(Volatility^2/2),Volatility))</f>
        <v>204.91050115388518</v>
      </c>
      <c r="AF153" s="11">
        <f ca="1">AE153*EXP(_xlfn.NORM.INV(RAND(),'Projection Engine'!$C$8-(Volatility^2/2),Volatility))</f>
        <v>306.05826526731238</v>
      </c>
      <c r="AG153" s="11">
        <f ca="1">AF153*EXP(_xlfn.NORM.INV(RAND(),'Projection Engine'!$C$8-(Volatility^2/2),Volatility))</f>
        <v>463.74693182865013</v>
      </c>
    </row>
    <row r="154" spans="2:33" x14ac:dyDescent="0.25">
      <c r="B154" t="s">
        <v>217</v>
      </c>
      <c r="C154" s="11">
        <f t="shared" si="2"/>
        <v>9</v>
      </c>
      <c r="D154" s="11">
        <f ca="1">C154*EXP(_xlfn.NORM.INV(RAND(),'Projection Engine'!$C$8-(Volatility^2/2),Volatility))</f>
        <v>10.948045454459979</v>
      </c>
      <c r="E154" s="11">
        <f ca="1">D154*EXP(_xlfn.NORM.INV(RAND(),'Projection Engine'!$C$8-(Volatility^2/2),Volatility))</f>
        <v>11.030427292436562</v>
      </c>
      <c r="F154" s="11">
        <f ca="1">E154*EXP(_xlfn.NORM.INV(RAND(),'Projection Engine'!$C$8-(Volatility^2/2),Volatility))</f>
        <v>10.27057111978905</v>
      </c>
      <c r="G154" s="11">
        <f ca="1">F154*EXP(_xlfn.NORM.INV(RAND(),'Projection Engine'!$C$8-(Volatility^2/2),Volatility))</f>
        <v>10.226854894981201</v>
      </c>
      <c r="H154" s="11">
        <f ca="1">G154*EXP(_xlfn.NORM.INV(RAND(),'Projection Engine'!$C$8-(Volatility^2/2),Volatility))</f>
        <v>15.308070965551906</v>
      </c>
      <c r="I154" s="11">
        <f ca="1">H154*EXP(_xlfn.NORM.INV(RAND(),'Projection Engine'!$C$8-(Volatility^2/2),Volatility))</f>
        <v>20.144577605291058</v>
      </c>
      <c r="J154" s="11">
        <f ca="1">I154*EXP(_xlfn.NORM.INV(RAND(),'Projection Engine'!$C$8-(Volatility^2/2),Volatility))</f>
        <v>38.014420705365836</v>
      </c>
      <c r="K154" s="11">
        <f ca="1">J154*EXP(_xlfn.NORM.INV(RAND(),'Projection Engine'!$C$8-(Volatility^2/2),Volatility))</f>
        <v>30.84607075168114</v>
      </c>
      <c r="L154" s="11">
        <f ca="1">K154*EXP(_xlfn.NORM.INV(RAND(),'Projection Engine'!$C$8-(Volatility^2/2),Volatility))</f>
        <v>26.188180257097912</v>
      </c>
      <c r="M154" s="11">
        <f ca="1">L154*EXP(_xlfn.NORM.INV(RAND(),'Projection Engine'!$C$8-(Volatility^2/2),Volatility))</f>
        <v>21.523850892195547</v>
      </c>
      <c r="N154" s="11">
        <f ca="1">M154*EXP(_xlfn.NORM.INV(RAND(),'Projection Engine'!$C$8-(Volatility^2/2),Volatility))</f>
        <v>28.98136059100942</v>
      </c>
      <c r="O154" s="11">
        <f ca="1">N154*EXP(_xlfn.NORM.INV(RAND(),'Projection Engine'!$C$8-(Volatility^2/2),Volatility))</f>
        <v>43.266453711115552</v>
      </c>
      <c r="P154" s="11">
        <f ca="1">O154*EXP(_xlfn.NORM.INV(RAND(),'Projection Engine'!$C$8-(Volatility^2/2),Volatility))</f>
        <v>31.89022723604711</v>
      </c>
      <c r="Q154" s="11">
        <f ca="1">P154*EXP(_xlfn.NORM.INV(RAND(),'Projection Engine'!$C$8-(Volatility^2/2),Volatility))</f>
        <v>28.02139747397074</v>
      </c>
      <c r="R154" s="11">
        <f ca="1">Q154*EXP(_xlfn.NORM.INV(RAND(),'Projection Engine'!$C$8-(Volatility^2/2),Volatility))</f>
        <v>26.868748324829458</v>
      </c>
      <c r="S154" s="11">
        <f ca="1">R154*EXP(_xlfn.NORM.INV(RAND(),'Projection Engine'!$C$8-(Volatility^2/2),Volatility))</f>
        <v>33.710108909681189</v>
      </c>
      <c r="T154" s="11">
        <f ca="1">S154*EXP(_xlfn.NORM.INV(RAND(),'Projection Engine'!$C$8-(Volatility^2/2),Volatility))</f>
        <v>33.843082929308785</v>
      </c>
      <c r="U154" s="11">
        <f ca="1">T154*EXP(_xlfn.NORM.INV(RAND(),'Projection Engine'!$C$8-(Volatility^2/2),Volatility))</f>
        <v>54.759740300318008</v>
      </c>
      <c r="V154" s="11">
        <f ca="1">U154*EXP(_xlfn.NORM.INV(RAND(),'Projection Engine'!$C$8-(Volatility^2/2),Volatility))</f>
        <v>63.885065307639223</v>
      </c>
      <c r="W154" s="11">
        <f ca="1">V154*EXP(_xlfn.NORM.INV(RAND(),'Projection Engine'!$C$8-(Volatility^2/2),Volatility))</f>
        <v>67.166300015048989</v>
      </c>
      <c r="X154" s="11">
        <f ca="1">W154*EXP(_xlfn.NORM.INV(RAND(),'Projection Engine'!$C$8-(Volatility^2/2),Volatility))</f>
        <v>72.812668842183939</v>
      </c>
      <c r="Y154" s="11">
        <f ca="1">X154*EXP(_xlfn.NORM.INV(RAND(),'Projection Engine'!$C$8-(Volatility^2/2),Volatility))</f>
        <v>68.544025244477652</v>
      </c>
      <c r="Z154" s="11">
        <f ca="1">Y154*EXP(_xlfn.NORM.INV(RAND(),'Projection Engine'!$C$8-(Volatility^2/2),Volatility))</f>
        <v>61.513151093143001</v>
      </c>
      <c r="AA154" s="11">
        <f ca="1">Z154*EXP(_xlfn.NORM.INV(RAND(),'Projection Engine'!$C$8-(Volatility^2/2),Volatility))</f>
        <v>80.73598101457587</v>
      </c>
      <c r="AB154" s="11">
        <f ca="1">AA154*EXP(_xlfn.NORM.INV(RAND(),'Projection Engine'!$C$8-(Volatility^2/2),Volatility))</f>
        <v>50.493649961488067</v>
      </c>
      <c r="AC154" s="11">
        <f ca="1">AB154*EXP(_xlfn.NORM.INV(RAND(),'Projection Engine'!$C$8-(Volatility^2/2),Volatility))</f>
        <v>48.405771166959418</v>
      </c>
      <c r="AD154" s="11">
        <f ca="1">AC154*EXP(_xlfn.NORM.INV(RAND(),'Projection Engine'!$C$8-(Volatility^2/2),Volatility))</f>
        <v>52.818768880393627</v>
      </c>
      <c r="AE154" s="11">
        <f ca="1">AD154*EXP(_xlfn.NORM.INV(RAND(),'Projection Engine'!$C$8-(Volatility^2/2),Volatility))</f>
        <v>51.746814495760091</v>
      </c>
      <c r="AF154" s="11">
        <f ca="1">AE154*EXP(_xlfn.NORM.INV(RAND(),'Projection Engine'!$C$8-(Volatility^2/2),Volatility))</f>
        <v>50.221504165734203</v>
      </c>
      <c r="AG154" s="11">
        <f ca="1">AF154*EXP(_xlfn.NORM.INV(RAND(),'Projection Engine'!$C$8-(Volatility^2/2),Volatility))</f>
        <v>47.245039347365811</v>
      </c>
    </row>
    <row r="155" spans="2:33" x14ac:dyDescent="0.25">
      <c r="B155" t="s">
        <v>218</v>
      </c>
      <c r="C155" s="11">
        <f t="shared" si="2"/>
        <v>9</v>
      </c>
      <c r="D155" s="11">
        <f ca="1">C155*EXP(_xlfn.NORM.INV(RAND(),'Projection Engine'!$C$8-(Volatility^2/2),Volatility))</f>
        <v>14.895850495182717</v>
      </c>
      <c r="E155" s="11">
        <f ca="1">D155*EXP(_xlfn.NORM.INV(RAND(),'Projection Engine'!$C$8-(Volatility^2/2),Volatility))</f>
        <v>11.884367105014457</v>
      </c>
      <c r="F155" s="11">
        <f ca="1">E155*EXP(_xlfn.NORM.INV(RAND(),'Projection Engine'!$C$8-(Volatility^2/2),Volatility))</f>
        <v>9.9940329776436876</v>
      </c>
      <c r="G155" s="11">
        <f ca="1">F155*EXP(_xlfn.NORM.INV(RAND(),'Projection Engine'!$C$8-(Volatility^2/2),Volatility))</f>
        <v>5.8587716762697868</v>
      </c>
      <c r="H155" s="11">
        <f ca="1">G155*EXP(_xlfn.NORM.INV(RAND(),'Projection Engine'!$C$8-(Volatility^2/2),Volatility))</f>
        <v>6.5222827959547107</v>
      </c>
      <c r="I155" s="11">
        <f ca="1">H155*EXP(_xlfn.NORM.INV(RAND(),'Projection Engine'!$C$8-(Volatility^2/2),Volatility))</f>
        <v>7.8958213686242606</v>
      </c>
      <c r="J155" s="11">
        <f ca="1">I155*EXP(_xlfn.NORM.INV(RAND(),'Projection Engine'!$C$8-(Volatility^2/2),Volatility))</f>
        <v>9.4534894443560784</v>
      </c>
      <c r="K155" s="11">
        <f ca="1">J155*EXP(_xlfn.NORM.INV(RAND(),'Projection Engine'!$C$8-(Volatility^2/2),Volatility))</f>
        <v>10.821415436151032</v>
      </c>
      <c r="L155" s="11">
        <f ca="1">K155*EXP(_xlfn.NORM.INV(RAND(),'Projection Engine'!$C$8-(Volatility^2/2),Volatility))</f>
        <v>7.1096645643491838</v>
      </c>
      <c r="M155" s="11">
        <f ca="1">L155*EXP(_xlfn.NORM.INV(RAND(),'Projection Engine'!$C$8-(Volatility^2/2),Volatility))</f>
        <v>5.882878807105473</v>
      </c>
      <c r="N155" s="11">
        <f ca="1">M155*EXP(_xlfn.NORM.INV(RAND(),'Projection Engine'!$C$8-(Volatility^2/2),Volatility))</f>
        <v>6.9934755627295146</v>
      </c>
      <c r="O155" s="11">
        <f ca="1">N155*EXP(_xlfn.NORM.INV(RAND(),'Projection Engine'!$C$8-(Volatility^2/2),Volatility))</f>
        <v>5.6208497622004678</v>
      </c>
      <c r="P155" s="11">
        <f ca="1">O155*EXP(_xlfn.NORM.INV(RAND(),'Projection Engine'!$C$8-(Volatility^2/2),Volatility))</f>
        <v>10.954987710574871</v>
      </c>
      <c r="Q155" s="11">
        <f ca="1">P155*EXP(_xlfn.NORM.INV(RAND(),'Projection Engine'!$C$8-(Volatility^2/2),Volatility))</f>
        <v>13.838440968818334</v>
      </c>
      <c r="R155" s="11">
        <f ca="1">Q155*EXP(_xlfn.NORM.INV(RAND(),'Projection Engine'!$C$8-(Volatility^2/2),Volatility))</f>
        <v>15.723951082409474</v>
      </c>
      <c r="S155" s="11">
        <f ca="1">R155*EXP(_xlfn.NORM.INV(RAND(),'Projection Engine'!$C$8-(Volatility^2/2),Volatility))</f>
        <v>16.95843805391354</v>
      </c>
      <c r="T155" s="11">
        <f ca="1">S155*EXP(_xlfn.NORM.INV(RAND(),'Projection Engine'!$C$8-(Volatility^2/2),Volatility))</f>
        <v>12.665305254651889</v>
      </c>
      <c r="U155" s="11">
        <f ca="1">T155*EXP(_xlfn.NORM.INV(RAND(),'Projection Engine'!$C$8-(Volatility^2/2),Volatility))</f>
        <v>13.943554606723188</v>
      </c>
      <c r="V155" s="11">
        <f ca="1">U155*EXP(_xlfn.NORM.INV(RAND(),'Projection Engine'!$C$8-(Volatility^2/2),Volatility))</f>
        <v>13.543102249357194</v>
      </c>
      <c r="W155" s="11">
        <f ca="1">V155*EXP(_xlfn.NORM.INV(RAND(),'Projection Engine'!$C$8-(Volatility^2/2),Volatility))</f>
        <v>14.162945322517999</v>
      </c>
      <c r="X155" s="11">
        <f ca="1">W155*EXP(_xlfn.NORM.INV(RAND(),'Projection Engine'!$C$8-(Volatility^2/2),Volatility))</f>
        <v>19.001174405486093</v>
      </c>
      <c r="Y155" s="11">
        <f ca="1">X155*EXP(_xlfn.NORM.INV(RAND(),'Projection Engine'!$C$8-(Volatility^2/2),Volatility))</f>
        <v>34.489153253758658</v>
      </c>
      <c r="Z155" s="11">
        <f ca="1">Y155*EXP(_xlfn.NORM.INV(RAND(),'Projection Engine'!$C$8-(Volatility^2/2),Volatility))</f>
        <v>53.274879356265238</v>
      </c>
      <c r="AA155" s="11">
        <f ca="1">Z155*EXP(_xlfn.NORM.INV(RAND(),'Projection Engine'!$C$8-(Volatility^2/2),Volatility))</f>
        <v>65.889596311313781</v>
      </c>
      <c r="AB155" s="11">
        <f ca="1">AA155*EXP(_xlfn.NORM.INV(RAND(),'Projection Engine'!$C$8-(Volatility^2/2),Volatility))</f>
        <v>87.451611673786388</v>
      </c>
      <c r="AC155" s="11">
        <f ca="1">AB155*EXP(_xlfn.NORM.INV(RAND(),'Projection Engine'!$C$8-(Volatility^2/2),Volatility))</f>
        <v>83.618531730210947</v>
      </c>
      <c r="AD155" s="11">
        <f ca="1">AC155*EXP(_xlfn.NORM.INV(RAND(),'Projection Engine'!$C$8-(Volatility^2/2),Volatility))</f>
        <v>64.525800976580157</v>
      </c>
      <c r="AE155" s="11">
        <f ca="1">AD155*EXP(_xlfn.NORM.INV(RAND(),'Projection Engine'!$C$8-(Volatility^2/2),Volatility))</f>
        <v>58.788373755606514</v>
      </c>
      <c r="AF155" s="11">
        <f ca="1">AE155*EXP(_xlfn.NORM.INV(RAND(),'Projection Engine'!$C$8-(Volatility^2/2),Volatility))</f>
        <v>86.915746383727424</v>
      </c>
      <c r="AG155" s="11">
        <f ca="1">AF155*EXP(_xlfn.NORM.INV(RAND(),'Projection Engine'!$C$8-(Volatility^2/2),Volatility))</f>
        <v>75.993865240499105</v>
      </c>
    </row>
    <row r="156" spans="2:33" x14ac:dyDescent="0.25">
      <c r="B156" t="s">
        <v>219</v>
      </c>
      <c r="C156" s="11">
        <f t="shared" si="2"/>
        <v>9</v>
      </c>
      <c r="D156" s="11">
        <f ca="1">C156*EXP(_xlfn.NORM.INV(RAND(),'Projection Engine'!$C$8-(Volatility^2/2),Volatility))</f>
        <v>12.813286152131003</v>
      </c>
      <c r="E156" s="11">
        <f ca="1">D156*EXP(_xlfn.NORM.INV(RAND(),'Projection Engine'!$C$8-(Volatility^2/2),Volatility))</f>
        <v>12.024499215446047</v>
      </c>
      <c r="F156" s="11">
        <f ca="1">E156*EXP(_xlfn.NORM.INV(RAND(),'Projection Engine'!$C$8-(Volatility^2/2),Volatility))</f>
        <v>11.62980994778127</v>
      </c>
      <c r="G156" s="11">
        <f ca="1">F156*EXP(_xlfn.NORM.INV(RAND(),'Projection Engine'!$C$8-(Volatility^2/2),Volatility))</f>
        <v>10.423174183432247</v>
      </c>
      <c r="H156" s="11">
        <f ca="1">G156*EXP(_xlfn.NORM.INV(RAND(),'Projection Engine'!$C$8-(Volatility^2/2),Volatility))</f>
        <v>7.1286692515771994</v>
      </c>
      <c r="I156" s="11">
        <f ca="1">H156*EXP(_xlfn.NORM.INV(RAND(),'Projection Engine'!$C$8-(Volatility^2/2),Volatility))</f>
        <v>6.7479605079139153</v>
      </c>
      <c r="J156" s="11">
        <f ca="1">I156*EXP(_xlfn.NORM.INV(RAND(),'Projection Engine'!$C$8-(Volatility^2/2),Volatility))</f>
        <v>4.7081609585822024</v>
      </c>
      <c r="K156" s="11">
        <f ca="1">J156*EXP(_xlfn.NORM.INV(RAND(),'Projection Engine'!$C$8-(Volatility^2/2),Volatility))</f>
        <v>4.4151235755485816</v>
      </c>
      <c r="L156" s="11">
        <f ca="1">K156*EXP(_xlfn.NORM.INV(RAND(),'Projection Engine'!$C$8-(Volatility^2/2),Volatility))</f>
        <v>7.6244108875146219</v>
      </c>
      <c r="M156" s="11">
        <f ca="1">L156*EXP(_xlfn.NORM.INV(RAND(),'Projection Engine'!$C$8-(Volatility^2/2),Volatility))</f>
        <v>6.7960441657871726</v>
      </c>
      <c r="N156" s="11">
        <f ca="1">M156*EXP(_xlfn.NORM.INV(RAND(),'Projection Engine'!$C$8-(Volatility^2/2),Volatility))</f>
        <v>8.8551847682486411</v>
      </c>
      <c r="O156" s="11">
        <f ca="1">N156*EXP(_xlfn.NORM.INV(RAND(),'Projection Engine'!$C$8-(Volatility^2/2),Volatility))</f>
        <v>8.9949310777682605</v>
      </c>
      <c r="P156" s="11">
        <f ca="1">O156*EXP(_xlfn.NORM.INV(RAND(),'Projection Engine'!$C$8-(Volatility^2/2),Volatility))</f>
        <v>7.163023818196204</v>
      </c>
      <c r="Q156" s="11">
        <f ca="1">P156*EXP(_xlfn.NORM.INV(RAND(),'Projection Engine'!$C$8-(Volatility^2/2),Volatility))</f>
        <v>7.4609039894080489</v>
      </c>
      <c r="R156" s="11">
        <f ca="1">Q156*EXP(_xlfn.NORM.INV(RAND(),'Projection Engine'!$C$8-(Volatility^2/2),Volatility))</f>
        <v>7.3879945905297211</v>
      </c>
      <c r="S156" s="11">
        <f ca="1">R156*EXP(_xlfn.NORM.INV(RAND(),'Projection Engine'!$C$8-(Volatility^2/2),Volatility))</f>
        <v>5.7073007546979211</v>
      </c>
      <c r="T156" s="11">
        <f ca="1">S156*EXP(_xlfn.NORM.INV(RAND(),'Projection Engine'!$C$8-(Volatility^2/2),Volatility))</f>
        <v>6.6533031097898983</v>
      </c>
      <c r="U156" s="11">
        <f ca="1">T156*EXP(_xlfn.NORM.INV(RAND(),'Projection Engine'!$C$8-(Volatility^2/2),Volatility))</f>
        <v>10.414456766791238</v>
      </c>
      <c r="V156" s="11">
        <f ca="1">U156*EXP(_xlfn.NORM.INV(RAND(),'Projection Engine'!$C$8-(Volatility^2/2),Volatility))</f>
        <v>12.937157982281926</v>
      </c>
      <c r="W156" s="11">
        <f ca="1">V156*EXP(_xlfn.NORM.INV(RAND(),'Projection Engine'!$C$8-(Volatility^2/2),Volatility))</f>
        <v>8.8430256324523473</v>
      </c>
      <c r="X156" s="11">
        <f ca="1">W156*EXP(_xlfn.NORM.INV(RAND(),'Projection Engine'!$C$8-(Volatility^2/2),Volatility))</f>
        <v>8.3707927769802648</v>
      </c>
      <c r="Y156" s="11">
        <f ca="1">X156*EXP(_xlfn.NORM.INV(RAND(),'Projection Engine'!$C$8-(Volatility^2/2),Volatility))</f>
        <v>8.0665164944425012</v>
      </c>
      <c r="Z156" s="11">
        <f ca="1">Y156*EXP(_xlfn.NORM.INV(RAND(),'Projection Engine'!$C$8-(Volatility^2/2),Volatility))</f>
        <v>8.2660276435661402</v>
      </c>
      <c r="AA156" s="11">
        <f ca="1">Z156*EXP(_xlfn.NORM.INV(RAND(),'Projection Engine'!$C$8-(Volatility^2/2),Volatility))</f>
        <v>5.8641075412924071</v>
      </c>
      <c r="AB156" s="11">
        <f ca="1">AA156*EXP(_xlfn.NORM.INV(RAND(),'Projection Engine'!$C$8-(Volatility^2/2),Volatility))</f>
        <v>4.5461340500804228</v>
      </c>
      <c r="AC156" s="11">
        <f ca="1">AB156*EXP(_xlfn.NORM.INV(RAND(),'Projection Engine'!$C$8-(Volatility^2/2),Volatility))</f>
        <v>7.005469023510182</v>
      </c>
      <c r="AD156" s="11">
        <f ca="1">AC156*EXP(_xlfn.NORM.INV(RAND(),'Projection Engine'!$C$8-(Volatility^2/2),Volatility))</f>
        <v>11.434261522027214</v>
      </c>
      <c r="AE156" s="11">
        <f ca="1">AD156*EXP(_xlfn.NORM.INV(RAND(),'Projection Engine'!$C$8-(Volatility^2/2),Volatility))</f>
        <v>15.532256694111501</v>
      </c>
      <c r="AF156" s="11">
        <f ca="1">AE156*EXP(_xlfn.NORM.INV(RAND(),'Projection Engine'!$C$8-(Volatility^2/2),Volatility))</f>
        <v>10.600186176470123</v>
      </c>
      <c r="AG156" s="11">
        <f ca="1">AF156*EXP(_xlfn.NORM.INV(RAND(),'Projection Engine'!$C$8-(Volatility^2/2),Volatility))</f>
        <v>18.675457954449552</v>
      </c>
    </row>
    <row r="157" spans="2:33" x14ac:dyDescent="0.25">
      <c r="B157" t="s">
        <v>220</v>
      </c>
      <c r="C157" s="11">
        <f t="shared" si="2"/>
        <v>9</v>
      </c>
      <c r="D157" s="11">
        <f ca="1">C157*EXP(_xlfn.NORM.INV(RAND(),'Projection Engine'!$C$8-(Volatility^2/2),Volatility))</f>
        <v>9.8674831995927406</v>
      </c>
      <c r="E157" s="11">
        <f ca="1">D157*EXP(_xlfn.NORM.INV(RAND(),'Projection Engine'!$C$8-(Volatility^2/2),Volatility))</f>
        <v>9.9499773209996825</v>
      </c>
      <c r="F157" s="11">
        <f ca="1">E157*EXP(_xlfn.NORM.INV(RAND(),'Projection Engine'!$C$8-(Volatility^2/2),Volatility))</f>
        <v>18.505260814783018</v>
      </c>
      <c r="G157" s="11">
        <f ca="1">F157*EXP(_xlfn.NORM.INV(RAND(),'Projection Engine'!$C$8-(Volatility^2/2),Volatility))</f>
        <v>33.525063860640557</v>
      </c>
      <c r="H157" s="11">
        <f ca="1">G157*EXP(_xlfn.NORM.INV(RAND(),'Projection Engine'!$C$8-(Volatility^2/2),Volatility))</f>
        <v>48.051151606189201</v>
      </c>
      <c r="I157" s="11">
        <f ca="1">H157*EXP(_xlfn.NORM.INV(RAND(),'Projection Engine'!$C$8-(Volatility^2/2),Volatility))</f>
        <v>26.42723236463921</v>
      </c>
      <c r="J157" s="11">
        <f ca="1">I157*EXP(_xlfn.NORM.INV(RAND(),'Projection Engine'!$C$8-(Volatility^2/2),Volatility))</f>
        <v>21.735781312137895</v>
      </c>
      <c r="K157" s="11">
        <f ca="1">J157*EXP(_xlfn.NORM.INV(RAND(),'Projection Engine'!$C$8-(Volatility^2/2),Volatility))</f>
        <v>28.851768722977138</v>
      </c>
      <c r="L157" s="11">
        <f ca="1">K157*EXP(_xlfn.NORM.INV(RAND(),'Projection Engine'!$C$8-(Volatility^2/2),Volatility))</f>
        <v>18.525553776376082</v>
      </c>
      <c r="M157" s="11">
        <f ca="1">L157*EXP(_xlfn.NORM.INV(RAND(),'Projection Engine'!$C$8-(Volatility^2/2),Volatility))</f>
        <v>20.000152327577631</v>
      </c>
      <c r="N157" s="11">
        <f ca="1">M157*EXP(_xlfn.NORM.INV(RAND(),'Projection Engine'!$C$8-(Volatility^2/2),Volatility))</f>
        <v>37.984549347366745</v>
      </c>
      <c r="O157" s="11">
        <f ca="1">N157*EXP(_xlfn.NORM.INV(RAND(),'Projection Engine'!$C$8-(Volatility^2/2),Volatility))</f>
        <v>56.834292588901754</v>
      </c>
      <c r="P157" s="11">
        <f ca="1">O157*EXP(_xlfn.NORM.INV(RAND(),'Projection Engine'!$C$8-(Volatility^2/2),Volatility))</f>
        <v>80.38845944504088</v>
      </c>
      <c r="Q157" s="11">
        <f ca="1">P157*EXP(_xlfn.NORM.INV(RAND(),'Projection Engine'!$C$8-(Volatility^2/2),Volatility))</f>
        <v>85.474675797200632</v>
      </c>
      <c r="R157" s="11">
        <f ca="1">Q157*EXP(_xlfn.NORM.INV(RAND(),'Projection Engine'!$C$8-(Volatility^2/2),Volatility))</f>
        <v>85.451066978214754</v>
      </c>
      <c r="S157" s="11">
        <f ca="1">R157*EXP(_xlfn.NORM.INV(RAND(),'Projection Engine'!$C$8-(Volatility^2/2),Volatility))</f>
        <v>55.871647616943044</v>
      </c>
      <c r="T157" s="11">
        <f ca="1">S157*EXP(_xlfn.NORM.INV(RAND(),'Projection Engine'!$C$8-(Volatility^2/2),Volatility))</f>
        <v>72.141859985955918</v>
      </c>
      <c r="U157" s="11">
        <f ca="1">T157*EXP(_xlfn.NORM.INV(RAND(),'Projection Engine'!$C$8-(Volatility^2/2),Volatility))</f>
        <v>142.34171237604866</v>
      </c>
      <c r="V157" s="11">
        <f ca="1">U157*EXP(_xlfn.NORM.INV(RAND(),'Projection Engine'!$C$8-(Volatility^2/2),Volatility))</f>
        <v>143.59285760358173</v>
      </c>
      <c r="W157" s="11">
        <f ca="1">V157*EXP(_xlfn.NORM.INV(RAND(),'Projection Engine'!$C$8-(Volatility^2/2),Volatility))</f>
        <v>116.08307020023882</v>
      </c>
      <c r="X157" s="11">
        <f ca="1">W157*EXP(_xlfn.NORM.INV(RAND(),'Projection Engine'!$C$8-(Volatility^2/2),Volatility))</f>
        <v>136.53619116445927</v>
      </c>
      <c r="Y157" s="11">
        <f ca="1">X157*EXP(_xlfn.NORM.INV(RAND(),'Projection Engine'!$C$8-(Volatility^2/2),Volatility))</f>
        <v>152.67680770143861</v>
      </c>
      <c r="Z157" s="11">
        <f ca="1">Y157*EXP(_xlfn.NORM.INV(RAND(),'Projection Engine'!$C$8-(Volatility^2/2),Volatility))</f>
        <v>146.01415409791579</v>
      </c>
      <c r="AA157" s="11">
        <f ca="1">Z157*EXP(_xlfn.NORM.INV(RAND(),'Projection Engine'!$C$8-(Volatility^2/2),Volatility))</f>
        <v>160.1208904089473</v>
      </c>
      <c r="AB157" s="11">
        <f ca="1">AA157*EXP(_xlfn.NORM.INV(RAND(),'Projection Engine'!$C$8-(Volatility^2/2),Volatility))</f>
        <v>101.51151642113486</v>
      </c>
      <c r="AC157" s="11">
        <f ca="1">AB157*EXP(_xlfn.NORM.INV(RAND(),'Projection Engine'!$C$8-(Volatility^2/2),Volatility))</f>
        <v>87.166992384993705</v>
      </c>
      <c r="AD157" s="11">
        <f ca="1">AC157*EXP(_xlfn.NORM.INV(RAND(),'Projection Engine'!$C$8-(Volatility^2/2),Volatility))</f>
        <v>90.185592389015625</v>
      </c>
      <c r="AE157" s="11">
        <f ca="1">AD157*EXP(_xlfn.NORM.INV(RAND(),'Projection Engine'!$C$8-(Volatility^2/2),Volatility))</f>
        <v>81.742145663781344</v>
      </c>
      <c r="AF157" s="11">
        <f ca="1">AE157*EXP(_xlfn.NORM.INV(RAND(),'Projection Engine'!$C$8-(Volatility^2/2),Volatility))</f>
        <v>123.58453860722904</v>
      </c>
      <c r="AG157" s="11">
        <f ca="1">AF157*EXP(_xlfn.NORM.INV(RAND(),'Projection Engine'!$C$8-(Volatility^2/2),Volatility))</f>
        <v>126.60755079954589</v>
      </c>
    </row>
    <row r="158" spans="2:33" x14ac:dyDescent="0.25">
      <c r="B158" t="s">
        <v>221</v>
      </c>
      <c r="C158" s="11">
        <f t="shared" si="2"/>
        <v>9</v>
      </c>
      <c r="D158" s="11">
        <f ca="1">C158*EXP(_xlfn.NORM.INV(RAND(),'Projection Engine'!$C$8-(Volatility^2/2),Volatility))</f>
        <v>12.361525213986676</v>
      </c>
      <c r="E158" s="11">
        <f ca="1">D158*EXP(_xlfn.NORM.INV(RAND(),'Projection Engine'!$C$8-(Volatility^2/2),Volatility))</f>
        <v>7.7005815777539954</v>
      </c>
      <c r="F158" s="11">
        <f ca="1">E158*EXP(_xlfn.NORM.INV(RAND(),'Projection Engine'!$C$8-(Volatility^2/2),Volatility))</f>
        <v>6.947548063473767</v>
      </c>
      <c r="G158" s="11">
        <f ca="1">F158*EXP(_xlfn.NORM.INV(RAND(),'Projection Engine'!$C$8-(Volatility^2/2),Volatility))</f>
        <v>9.7353618749788637</v>
      </c>
      <c r="H158" s="11">
        <f ca="1">G158*EXP(_xlfn.NORM.INV(RAND(),'Projection Engine'!$C$8-(Volatility^2/2),Volatility))</f>
        <v>9.6549022587756586</v>
      </c>
      <c r="I158" s="11">
        <f ca="1">H158*EXP(_xlfn.NORM.INV(RAND(),'Projection Engine'!$C$8-(Volatility^2/2),Volatility))</f>
        <v>6.963583481519394</v>
      </c>
      <c r="J158" s="11">
        <f ca="1">I158*EXP(_xlfn.NORM.INV(RAND(),'Projection Engine'!$C$8-(Volatility^2/2),Volatility))</f>
        <v>4.6534245043232065</v>
      </c>
      <c r="K158" s="11">
        <f ca="1">J158*EXP(_xlfn.NORM.INV(RAND(),'Projection Engine'!$C$8-(Volatility^2/2),Volatility))</f>
        <v>7.8287754127895512</v>
      </c>
      <c r="L158" s="11">
        <f ca="1">K158*EXP(_xlfn.NORM.INV(RAND(),'Projection Engine'!$C$8-(Volatility^2/2),Volatility))</f>
        <v>17.733155394342646</v>
      </c>
      <c r="M158" s="11">
        <f ca="1">L158*EXP(_xlfn.NORM.INV(RAND(),'Projection Engine'!$C$8-(Volatility^2/2),Volatility))</f>
        <v>15.002029589880008</v>
      </c>
      <c r="N158" s="11">
        <f ca="1">M158*EXP(_xlfn.NORM.INV(RAND(),'Projection Engine'!$C$8-(Volatility^2/2),Volatility))</f>
        <v>25.097129209504114</v>
      </c>
      <c r="O158" s="11">
        <f ca="1">N158*EXP(_xlfn.NORM.INV(RAND(),'Projection Engine'!$C$8-(Volatility^2/2),Volatility))</f>
        <v>39.440202760823141</v>
      </c>
      <c r="P158" s="11">
        <f ca="1">O158*EXP(_xlfn.NORM.INV(RAND(),'Projection Engine'!$C$8-(Volatility^2/2),Volatility))</f>
        <v>66.108430495877883</v>
      </c>
      <c r="Q158" s="11">
        <f ca="1">P158*EXP(_xlfn.NORM.INV(RAND(),'Projection Engine'!$C$8-(Volatility^2/2),Volatility))</f>
        <v>55.891234367272361</v>
      </c>
      <c r="R158" s="11">
        <f ca="1">Q158*EXP(_xlfn.NORM.INV(RAND(),'Projection Engine'!$C$8-(Volatility^2/2),Volatility))</f>
        <v>62.8229833391106</v>
      </c>
      <c r="S158" s="11">
        <f ca="1">R158*EXP(_xlfn.NORM.INV(RAND(),'Projection Engine'!$C$8-(Volatility^2/2),Volatility))</f>
        <v>50.272028504534859</v>
      </c>
      <c r="T158" s="11">
        <f ca="1">S158*EXP(_xlfn.NORM.INV(RAND(),'Projection Engine'!$C$8-(Volatility^2/2),Volatility))</f>
        <v>101.52670805571493</v>
      </c>
      <c r="U158" s="11">
        <f ca="1">T158*EXP(_xlfn.NORM.INV(RAND(),'Projection Engine'!$C$8-(Volatility^2/2),Volatility))</f>
        <v>97.720168642419679</v>
      </c>
      <c r="V158" s="11">
        <f ca="1">U158*EXP(_xlfn.NORM.INV(RAND(),'Projection Engine'!$C$8-(Volatility^2/2),Volatility))</f>
        <v>112.22906412986003</v>
      </c>
      <c r="W158" s="11">
        <f ca="1">V158*EXP(_xlfn.NORM.INV(RAND(),'Projection Engine'!$C$8-(Volatility^2/2),Volatility))</f>
        <v>269.11164301290455</v>
      </c>
      <c r="X158" s="11">
        <f ca="1">W158*EXP(_xlfn.NORM.INV(RAND(),'Projection Engine'!$C$8-(Volatility^2/2),Volatility))</f>
        <v>307.36388046383001</v>
      </c>
      <c r="Y158" s="11">
        <f ca="1">X158*EXP(_xlfn.NORM.INV(RAND(),'Projection Engine'!$C$8-(Volatility^2/2),Volatility))</f>
        <v>400.28897948858787</v>
      </c>
      <c r="Z158" s="11">
        <f ca="1">Y158*EXP(_xlfn.NORM.INV(RAND(),'Projection Engine'!$C$8-(Volatility^2/2),Volatility))</f>
        <v>291.41427437625146</v>
      </c>
      <c r="AA158" s="11">
        <f ca="1">Z158*EXP(_xlfn.NORM.INV(RAND(),'Projection Engine'!$C$8-(Volatility^2/2),Volatility))</f>
        <v>228.17191846163098</v>
      </c>
      <c r="AB158" s="11">
        <f ca="1">AA158*EXP(_xlfn.NORM.INV(RAND(),'Projection Engine'!$C$8-(Volatility^2/2),Volatility))</f>
        <v>353.71180300116669</v>
      </c>
      <c r="AC158" s="11">
        <f ca="1">AB158*EXP(_xlfn.NORM.INV(RAND(),'Projection Engine'!$C$8-(Volatility^2/2),Volatility))</f>
        <v>623.14709058329322</v>
      </c>
      <c r="AD158" s="11">
        <f ca="1">AC158*EXP(_xlfn.NORM.INV(RAND(),'Projection Engine'!$C$8-(Volatility^2/2),Volatility))</f>
        <v>699.16382617147394</v>
      </c>
      <c r="AE158" s="11">
        <f ca="1">AD158*EXP(_xlfn.NORM.INV(RAND(),'Projection Engine'!$C$8-(Volatility^2/2),Volatility))</f>
        <v>650.38186330625012</v>
      </c>
      <c r="AF158" s="11">
        <f ca="1">AE158*EXP(_xlfn.NORM.INV(RAND(),'Projection Engine'!$C$8-(Volatility^2/2),Volatility))</f>
        <v>414.18328674623467</v>
      </c>
      <c r="AG158" s="11">
        <f ca="1">AF158*EXP(_xlfn.NORM.INV(RAND(),'Projection Engine'!$C$8-(Volatility^2/2),Volatility))</f>
        <v>498.16998000861736</v>
      </c>
    </row>
    <row r="159" spans="2:33" x14ac:dyDescent="0.25">
      <c r="B159" t="s">
        <v>222</v>
      </c>
      <c r="C159" s="11">
        <f t="shared" si="2"/>
        <v>9</v>
      </c>
      <c r="D159" s="11">
        <f ca="1">C159*EXP(_xlfn.NORM.INV(RAND(),'Projection Engine'!$C$8-(Volatility^2/2),Volatility))</f>
        <v>9.0852491480062731</v>
      </c>
      <c r="E159" s="11">
        <f ca="1">D159*EXP(_xlfn.NORM.INV(RAND(),'Projection Engine'!$C$8-(Volatility^2/2),Volatility))</f>
        <v>11.367274456647824</v>
      </c>
      <c r="F159" s="11">
        <f ca="1">E159*EXP(_xlfn.NORM.INV(RAND(),'Projection Engine'!$C$8-(Volatility^2/2),Volatility))</f>
        <v>10.345230265692607</v>
      </c>
      <c r="G159" s="11">
        <f ca="1">F159*EXP(_xlfn.NORM.INV(RAND(),'Projection Engine'!$C$8-(Volatility^2/2),Volatility))</f>
        <v>10.961611755078007</v>
      </c>
      <c r="H159" s="11">
        <f ca="1">G159*EXP(_xlfn.NORM.INV(RAND(),'Projection Engine'!$C$8-(Volatility^2/2),Volatility))</f>
        <v>16.678437798609817</v>
      </c>
      <c r="I159" s="11">
        <f ca="1">H159*EXP(_xlfn.NORM.INV(RAND(),'Projection Engine'!$C$8-(Volatility^2/2),Volatility))</f>
        <v>11.794925957190866</v>
      </c>
      <c r="J159" s="11">
        <f ca="1">I159*EXP(_xlfn.NORM.INV(RAND(),'Projection Engine'!$C$8-(Volatility^2/2),Volatility))</f>
        <v>9.337432134579867</v>
      </c>
      <c r="K159" s="11">
        <f ca="1">J159*EXP(_xlfn.NORM.INV(RAND(),'Projection Engine'!$C$8-(Volatility^2/2),Volatility))</f>
        <v>11.678948511677483</v>
      </c>
      <c r="L159" s="11">
        <f ca="1">K159*EXP(_xlfn.NORM.INV(RAND(),'Projection Engine'!$C$8-(Volatility^2/2),Volatility))</f>
        <v>14.111744180698237</v>
      </c>
      <c r="M159" s="11">
        <f ca="1">L159*EXP(_xlfn.NORM.INV(RAND(),'Projection Engine'!$C$8-(Volatility^2/2),Volatility))</f>
        <v>12.211798301685258</v>
      </c>
      <c r="N159" s="11">
        <f ca="1">M159*EXP(_xlfn.NORM.INV(RAND(),'Projection Engine'!$C$8-(Volatility^2/2),Volatility))</f>
        <v>17.849992591869118</v>
      </c>
      <c r="O159" s="11">
        <f ca="1">N159*EXP(_xlfn.NORM.INV(RAND(),'Projection Engine'!$C$8-(Volatility^2/2),Volatility))</f>
        <v>18.692202610702594</v>
      </c>
      <c r="P159" s="11">
        <f ca="1">O159*EXP(_xlfn.NORM.INV(RAND(),'Projection Engine'!$C$8-(Volatility^2/2),Volatility))</f>
        <v>18.666855525759388</v>
      </c>
      <c r="Q159" s="11">
        <f ca="1">P159*EXP(_xlfn.NORM.INV(RAND(),'Projection Engine'!$C$8-(Volatility^2/2),Volatility))</f>
        <v>21.806069295577462</v>
      </c>
      <c r="R159" s="11">
        <f ca="1">Q159*EXP(_xlfn.NORM.INV(RAND(),'Projection Engine'!$C$8-(Volatility^2/2),Volatility))</f>
        <v>23.398082857631231</v>
      </c>
      <c r="S159" s="11">
        <f ca="1">R159*EXP(_xlfn.NORM.INV(RAND(),'Projection Engine'!$C$8-(Volatility^2/2),Volatility))</f>
        <v>28.219150547113983</v>
      </c>
      <c r="T159" s="11">
        <f ca="1">S159*EXP(_xlfn.NORM.INV(RAND(),'Projection Engine'!$C$8-(Volatility^2/2),Volatility))</f>
        <v>43.480597579016973</v>
      </c>
      <c r="U159" s="11">
        <f ca="1">T159*EXP(_xlfn.NORM.INV(RAND(),'Projection Engine'!$C$8-(Volatility^2/2),Volatility))</f>
        <v>39.912925686518967</v>
      </c>
      <c r="V159" s="11">
        <f ca="1">U159*EXP(_xlfn.NORM.INV(RAND(),'Projection Engine'!$C$8-(Volatility^2/2),Volatility))</f>
        <v>48.845760538635489</v>
      </c>
      <c r="W159" s="11">
        <f ca="1">V159*EXP(_xlfn.NORM.INV(RAND(),'Projection Engine'!$C$8-(Volatility^2/2),Volatility))</f>
        <v>74.971503658870319</v>
      </c>
      <c r="X159" s="11">
        <f ca="1">W159*EXP(_xlfn.NORM.INV(RAND(),'Projection Engine'!$C$8-(Volatility^2/2),Volatility))</f>
        <v>107.93368767854152</v>
      </c>
      <c r="Y159" s="11">
        <f ca="1">X159*EXP(_xlfn.NORM.INV(RAND(),'Projection Engine'!$C$8-(Volatility^2/2),Volatility))</f>
        <v>118.13134133871606</v>
      </c>
      <c r="Z159" s="11">
        <f ca="1">Y159*EXP(_xlfn.NORM.INV(RAND(),'Projection Engine'!$C$8-(Volatility^2/2),Volatility))</f>
        <v>56.468953993627338</v>
      </c>
      <c r="AA159" s="11">
        <f ca="1">Z159*EXP(_xlfn.NORM.INV(RAND(),'Projection Engine'!$C$8-(Volatility^2/2),Volatility))</f>
        <v>54.886082303269419</v>
      </c>
      <c r="AB159" s="11">
        <f ca="1">AA159*EXP(_xlfn.NORM.INV(RAND(),'Projection Engine'!$C$8-(Volatility^2/2),Volatility))</f>
        <v>46.434433962022403</v>
      </c>
      <c r="AC159" s="11">
        <f ca="1">AB159*EXP(_xlfn.NORM.INV(RAND(),'Projection Engine'!$C$8-(Volatility^2/2),Volatility))</f>
        <v>34.649222534763972</v>
      </c>
      <c r="AD159" s="11">
        <f ca="1">AC159*EXP(_xlfn.NORM.INV(RAND(),'Projection Engine'!$C$8-(Volatility^2/2),Volatility))</f>
        <v>56.292293728651629</v>
      </c>
      <c r="AE159" s="11">
        <f ca="1">AD159*EXP(_xlfn.NORM.INV(RAND(),'Projection Engine'!$C$8-(Volatility^2/2),Volatility))</f>
        <v>42.987664892171864</v>
      </c>
      <c r="AF159" s="11">
        <f ca="1">AE159*EXP(_xlfn.NORM.INV(RAND(),'Projection Engine'!$C$8-(Volatility^2/2),Volatility))</f>
        <v>83.97269897269517</v>
      </c>
      <c r="AG159" s="11">
        <f ca="1">AF159*EXP(_xlfn.NORM.INV(RAND(),'Projection Engine'!$C$8-(Volatility^2/2),Volatility))</f>
        <v>102.91001825928068</v>
      </c>
    </row>
    <row r="160" spans="2:33" x14ac:dyDescent="0.25">
      <c r="B160" t="s">
        <v>223</v>
      </c>
      <c r="C160" s="11">
        <f t="shared" si="2"/>
        <v>9</v>
      </c>
      <c r="D160" s="11">
        <f ca="1">C160*EXP(_xlfn.NORM.INV(RAND(),'Projection Engine'!$C$8-(Volatility^2/2),Volatility))</f>
        <v>7.5860065243917214</v>
      </c>
      <c r="E160" s="11">
        <f ca="1">D160*EXP(_xlfn.NORM.INV(RAND(),'Projection Engine'!$C$8-(Volatility^2/2),Volatility))</f>
        <v>5.5890657959854169</v>
      </c>
      <c r="F160" s="11">
        <f ca="1">E160*EXP(_xlfn.NORM.INV(RAND(),'Projection Engine'!$C$8-(Volatility^2/2),Volatility))</f>
        <v>4.3626301581686739</v>
      </c>
      <c r="G160" s="11">
        <f ca="1">F160*EXP(_xlfn.NORM.INV(RAND(),'Projection Engine'!$C$8-(Volatility^2/2),Volatility))</f>
        <v>4.0593157174916774</v>
      </c>
      <c r="H160" s="11">
        <f ca="1">G160*EXP(_xlfn.NORM.INV(RAND(),'Projection Engine'!$C$8-(Volatility^2/2),Volatility))</f>
        <v>4.5181802041775061</v>
      </c>
      <c r="I160" s="11">
        <f ca="1">H160*EXP(_xlfn.NORM.INV(RAND(),'Projection Engine'!$C$8-(Volatility^2/2),Volatility))</f>
        <v>4.1268523039571674</v>
      </c>
      <c r="J160" s="11">
        <f ca="1">I160*EXP(_xlfn.NORM.INV(RAND(),'Projection Engine'!$C$8-(Volatility^2/2),Volatility))</f>
        <v>4.8562656509477664</v>
      </c>
      <c r="K160" s="11">
        <f ca="1">J160*EXP(_xlfn.NORM.INV(RAND(),'Projection Engine'!$C$8-(Volatility^2/2),Volatility))</f>
        <v>2.6559722398998473</v>
      </c>
      <c r="L160" s="11">
        <f ca="1">K160*EXP(_xlfn.NORM.INV(RAND(),'Projection Engine'!$C$8-(Volatility^2/2),Volatility))</f>
        <v>3.3539317386216663</v>
      </c>
      <c r="M160" s="11">
        <f ca="1">L160*EXP(_xlfn.NORM.INV(RAND(),'Projection Engine'!$C$8-(Volatility^2/2),Volatility))</f>
        <v>4.7838566080334504</v>
      </c>
      <c r="N160" s="11">
        <f ca="1">M160*EXP(_xlfn.NORM.INV(RAND(),'Projection Engine'!$C$8-(Volatility^2/2),Volatility))</f>
        <v>6.2243052518846964</v>
      </c>
      <c r="O160" s="11">
        <f ca="1">N160*EXP(_xlfn.NORM.INV(RAND(),'Projection Engine'!$C$8-(Volatility^2/2),Volatility))</f>
        <v>6.0468996110967907</v>
      </c>
      <c r="P160" s="11">
        <f ca="1">O160*EXP(_xlfn.NORM.INV(RAND(),'Projection Engine'!$C$8-(Volatility^2/2),Volatility))</f>
        <v>7.5754206046714447</v>
      </c>
      <c r="Q160" s="11">
        <f ca="1">P160*EXP(_xlfn.NORM.INV(RAND(),'Projection Engine'!$C$8-(Volatility^2/2),Volatility))</f>
        <v>12.191613224969181</v>
      </c>
      <c r="R160" s="11">
        <f ca="1">Q160*EXP(_xlfn.NORM.INV(RAND(),'Projection Engine'!$C$8-(Volatility^2/2),Volatility))</f>
        <v>21.006141800264484</v>
      </c>
      <c r="S160" s="11">
        <f ca="1">R160*EXP(_xlfn.NORM.INV(RAND(),'Projection Engine'!$C$8-(Volatility^2/2),Volatility))</f>
        <v>27.347764031930851</v>
      </c>
      <c r="T160" s="11">
        <f ca="1">S160*EXP(_xlfn.NORM.INV(RAND(),'Projection Engine'!$C$8-(Volatility^2/2),Volatility))</f>
        <v>31.439787166062448</v>
      </c>
      <c r="U160" s="11">
        <f ca="1">T160*EXP(_xlfn.NORM.INV(RAND(),'Projection Engine'!$C$8-(Volatility^2/2),Volatility))</f>
        <v>21.848799164574963</v>
      </c>
      <c r="V160" s="11">
        <f ca="1">U160*EXP(_xlfn.NORM.INV(RAND(),'Projection Engine'!$C$8-(Volatility^2/2),Volatility))</f>
        <v>26.743994077051745</v>
      </c>
      <c r="W160" s="11">
        <f ca="1">V160*EXP(_xlfn.NORM.INV(RAND(),'Projection Engine'!$C$8-(Volatility^2/2),Volatility))</f>
        <v>28.434038286704205</v>
      </c>
      <c r="X160" s="11">
        <f ca="1">W160*EXP(_xlfn.NORM.INV(RAND(),'Projection Engine'!$C$8-(Volatility^2/2),Volatility))</f>
        <v>41.0105762496094</v>
      </c>
      <c r="Y160" s="11">
        <f ca="1">X160*EXP(_xlfn.NORM.INV(RAND(),'Projection Engine'!$C$8-(Volatility^2/2),Volatility))</f>
        <v>49.452558750419087</v>
      </c>
      <c r="Z160" s="11">
        <f ca="1">Y160*EXP(_xlfn.NORM.INV(RAND(),'Projection Engine'!$C$8-(Volatility^2/2),Volatility))</f>
        <v>32.229044218888319</v>
      </c>
      <c r="AA160" s="11">
        <f ca="1">Z160*EXP(_xlfn.NORM.INV(RAND(),'Projection Engine'!$C$8-(Volatility^2/2),Volatility))</f>
        <v>28.024056573854836</v>
      </c>
      <c r="AB160" s="11">
        <f ca="1">AA160*EXP(_xlfn.NORM.INV(RAND(),'Projection Engine'!$C$8-(Volatility^2/2),Volatility))</f>
        <v>54.690415574716987</v>
      </c>
      <c r="AC160" s="11">
        <f ca="1">AB160*EXP(_xlfn.NORM.INV(RAND(),'Projection Engine'!$C$8-(Volatility^2/2),Volatility))</f>
        <v>123.30154373122983</v>
      </c>
      <c r="AD160" s="11">
        <f ca="1">AC160*EXP(_xlfn.NORM.INV(RAND(),'Projection Engine'!$C$8-(Volatility^2/2),Volatility))</f>
        <v>76.617231835671674</v>
      </c>
      <c r="AE160" s="11">
        <f ca="1">AD160*EXP(_xlfn.NORM.INV(RAND(),'Projection Engine'!$C$8-(Volatility^2/2),Volatility))</f>
        <v>82.407617465256578</v>
      </c>
      <c r="AF160" s="11">
        <f ca="1">AE160*EXP(_xlfn.NORM.INV(RAND(),'Projection Engine'!$C$8-(Volatility^2/2),Volatility))</f>
        <v>73.024753295407081</v>
      </c>
      <c r="AG160" s="11">
        <f ca="1">AF160*EXP(_xlfn.NORM.INV(RAND(),'Projection Engine'!$C$8-(Volatility^2/2),Volatility))</f>
        <v>48.472935236040584</v>
      </c>
    </row>
    <row r="161" spans="2:33" x14ac:dyDescent="0.25">
      <c r="B161" t="s">
        <v>224</v>
      </c>
      <c r="C161" s="11">
        <f t="shared" si="2"/>
        <v>9</v>
      </c>
      <c r="D161" s="11">
        <f ca="1">C161*EXP(_xlfn.NORM.INV(RAND(),'Projection Engine'!$C$8-(Volatility^2/2),Volatility))</f>
        <v>7.3537937128224637</v>
      </c>
      <c r="E161" s="11">
        <f ca="1">D161*EXP(_xlfn.NORM.INV(RAND(),'Projection Engine'!$C$8-(Volatility^2/2),Volatility))</f>
        <v>8.6161362420221366</v>
      </c>
      <c r="F161" s="11">
        <f ca="1">E161*EXP(_xlfn.NORM.INV(RAND(),'Projection Engine'!$C$8-(Volatility^2/2),Volatility))</f>
        <v>5.5548827969405634</v>
      </c>
      <c r="G161" s="11">
        <f ca="1">F161*EXP(_xlfn.NORM.INV(RAND(),'Projection Engine'!$C$8-(Volatility^2/2),Volatility))</f>
        <v>6.6914458642925654</v>
      </c>
      <c r="H161" s="11">
        <f ca="1">G161*EXP(_xlfn.NORM.INV(RAND(),'Projection Engine'!$C$8-(Volatility^2/2),Volatility))</f>
        <v>7.3196205931384952</v>
      </c>
      <c r="I161" s="11">
        <f ca="1">H161*EXP(_xlfn.NORM.INV(RAND(),'Projection Engine'!$C$8-(Volatility^2/2),Volatility))</f>
        <v>11.294889001619227</v>
      </c>
      <c r="J161" s="11">
        <f ca="1">I161*EXP(_xlfn.NORM.INV(RAND(),'Projection Engine'!$C$8-(Volatility^2/2),Volatility))</f>
        <v>15.075354850906495</v>
      </c>
      <c r="K161" s="11">
        <f ca="1">J161*EXP(_xlfn.NORM.INV(RAND(),'Projection Engine'!$C$8-(Volatility^2/2),Volatility))</f>
        <v>15.801156511441798</v>
      </c>
      <c r="L161" s="11">
        <f ca="1">K161*EXP(_xlfn.NORM.INV(RAND(),'Projection Engine'!$C$8-(Volatility^2/2),Volatility))</f>
        <v>14.794694154469211</v>
      </c>
      <c r="M161" s="11">
        <f ca="1">L161*EXP(_xlfn.NORM.INV(RAND(),'Projection Engine'!$C$8-(Volatility^2/2),Volatility))</f>
        <v>25.125533518673969</v>
      </c>
      <c r="N161" s="11">
        <f ca="1">M161*EXP(_xlfn.NORM.INV(RAND(),'Projection Engine'!$C$8-(Volatility^2/2),Volatility))</f>
        <v>31.684940613682958</v>
      </c>
      <c r="O161" s="11">
        <f ca="1">N161*EXP(_xlfn.NORM.INV(RAND(),'Projection Engine'!$C$8-(Volatility^2/2),Volatility))</f>
        <v>27.236156804014101</v>
      </c>
      <c r="P161" s="11">
        <f ca="1">O161*EXP(_xlfn.NORM.INV(RAND(),'Projection Engine'!$C$8-(Volatility^2/2),Volatility))</f>
        <v>45.282064125123945</v>
      </c>
      <c r="Q161" s="11">
        <f ca="1">P161*EXP(_xlfn.NORM.INV(RAND(),'Projection Engine'!$C$8-(Volatility^2/2),Volatility))</f>
        <v>46.85428799477414</v>
      </c>
      <c r="R161" s="11">
        <f ca="1">Q161*EXP(_xlfn.NORM.INV(RAND(),'Projection Engine'!$C$8-(Volatility^2/2),Volatility))</f>
        <v>55.082694510901327</v>
      </c>
      <c r="S161" s="11">
        <f ca="1">R161*EXP(_xlfn.NORM.INV(RAND(),'Projection Engine'!$C$8-(Volatility^2/2),Volatility))</f>
        <v>34.87941759588476</v>
      </c>
      <c r="T161" s="11">
        <f ca="1">S161*EXP(_xlfn.NORM.INV(RAND(),'Projection Engine'!$C$8-(Volatility^2/2),Volatility))</f>
        <v>38.837319660812781</v>
      </c>
      <c r="U161" s="11">
        <f ca="1">T161*EXP(_xlfn.NORM.INV(RAND(),'Projection Engine'!$C$8-(Volatility^2/2),Volatility))</f>
        <v>66.935174563097448</v>
      </c>
      <c r="V161" s="11">
        <f ca="1">U161*EXP(_xlfn.NORM.INV(RAND(),'Projection Engine'!$C$8-(Volatility^2/2),Volatility))</f>
        <v>68.312038649773157</v>
      </c>
      <c r="W161" s="11">
        <f ca="1">V161*EXP(_xlfn.NORM.INV(RAND(),'Projection Engine'!$C$8-(Volatility^2/2),Volatility))</f>
        <v>51.400008243160187</v>
      </c>
      <c r="X161" s="11">
        <f ca="1">W161*EXP(_xlfn.NORM.INV(RAND(),'Projection Engine'!$C$8-(Volatility^2/2),Volatility))</f>
        <v>68.266321264170386</v>
      </c>
      <c r="Y161" s="11">
        <f ca="1">X161*EXP(_xlfn.NORM.INV(RAND(),'Projection Engine'!$C$8-(Volatility^2/2),Volatility))</f>
        <v>81.2735012079619</v>
      </c>
      <c r="Z161" s="11">
        <f ca="1">Y161*EXP(_xlfn.NORM.INV(RAND(),'Projection Engine'!$C$8-(Volatility^2/2),Volatility))</f>
        <v>115.77218403885747</v>
      </c>
      <c r="AA161" s="11">
        <f ca="1">Z161*EXP(_xlfn.NORM.INV(RAND(),'Projection Engine'!$C$8-(Volatility^2/2),Volatility))</f>
        <v>135.8001196604167</v>
      </c>
      <c r="AB161" s="11">
        <f ca="1">AA161*EXP(_xlfn.NORM.INV(RAND(),'Projection Engine'!$C$8-(Volatility^2/2),Volatility))</f>
        <v>174.35371589214509</v>
      </c>
      <c r="AC161" s="11">
        <f ca="1">AB161*EXP(_xlfn.NORM.INV(RAND(),'Projection Engine'!$C$8-(Volatility^2/2),Volatility))</f>
        <v>251.00019656841999</v>
      </c>
      <c r="AD161" s="11">
        <f ca="1">AC161*EXP(_xlfn.NORM.INV(RAND(),'Projection Engine'!$C$8-(Volatility^2/2),Volatility))</f>
        <v>345.00522386359552</v>
      </c>
      <c r="AE161" s="11">
        <f ca="1">AD161*EXP(_xlfn.NORM.INV(RAND(),'Projection Engine'!$C$8-(Volatility^2/2),Volatility))</f>
        <v>341.91893775766499</v>
      </c>
      <c r="AF161" s="11">
        <f ca="1">AE161*EXP(_xlfn.NORM.INV(RAND(),'Projection Engine'!$C$8-(Volatility^2/2),Volatility))</f>
        <v>262.96841432305433</v>
      </c>
      <c r="AG161" s="11">
        <f ca="1">AF161*EXP(_xlfn.NORM.INV(RAND(),'Projection Engine'!$C$8-(Volatility^2/2),Volatility))</f>
        <v>325.55037614328438</v>
      </c>
    </row>
    <row r="162" spans="2:33" x14ac:dyDescent="0.25">
      <c r="B162" t="s">
        <v>225</v>
      </c>
      <c r="C162" s="11">
        <f t="shared" si="2"/>
        <v>9</v>
      </c>
      <c r="D162" s="11">
        <f ca="1">C162*EXP(_xlfn.NORM.INV(RAND(),'Projection Engine'!$C$8-(Volatility^2/2),Volatility))</f>
        <v>10.286708239102099</v>
      </c>
      <c r="E162" s="11">
        <f ca="1">D162*EXP(_xlfn.NORM.INV(RAND(),'Projection Engine'!$C$8-(Volatility^2/2),Volatility))</f>
        <v>11.874533528984415</v>
      </c>
      <c r="F162" s="11">
        <f ca="1">E162*EXP(_xlfn.NORM.INV(RAND(),'Projection Engine'!$C$8-(Volatility^2/2),Volatility))</f>
        <v>17.142511567094068</v>
      </c>
      <c r="G162" s="11">
        <f ca="1">F162*EXP(_xlfn.NORM.INV(RAND(),'Projection Engine'!$C$8-(Volatility^2/2),Volatility))</f>
        <v>24.316777498905815</v>
      </c>
      <c r="H162" s="11">
        <f ca="1">G162*EXP(_xlfn.NORM.INV(RAND(),'Projection Engine'!$C$8-(Volatility^2/2),Volatility))</f>
        <v>21.860327935622077</v>
      </c>
      <c r="I162" s="11">
        <f ca="1">H162*EXP(_xlfn.NORM.INV(RAND(),'Projection Engine'!$C$8-(Volatility^2/2),Volatility))</f>
        <v>31.326994651978431</v>
      </c>
      <c r="J162" s="11">
        <f ca="1">I162*EXP(_xlfn.NORM.INV(RAND(),'Projection Engine'!$C$8-(Volatility^2/2),Volatility))</f>
        <v>35.361919347651508</v>
      </c>
      <c r="K162" s="11">
        <f ca="1">J162*EXP(_xlfn.NORM.INV(RAND(),'Projection Engine'!$C$8-(Volatility^2/2),Volatility))</f>
        <v>54.587121005504144</v>
      </c>
      <c r="L162" s="11">
        <f ca="1">K162*EXP(_xlfn.NORM.INV(RAND(),'Projection Engine'!$C$8-(Volatility^2/2),Volatility))</f>
        <v>39.739184013515171</v>
      </c>
      <c r="M162" s="11">
        <f ca="1">L162*EXP(_xlfn.NORM.INV(RAND(),'Projection Engine'!$C$8-(Volatility^2/2),Volatility))</f>
        <v>47.135833859614529</v>
      </c>
      <c r="N162" s="11">
        <f ca="1">M162*EXP(_xlfn.NORM.INV(RAND(),'Projection Engine'!$C$8-(Volatility^2/2),Volatility))</f>
        <v>62.215221230175288</v>
      </c>
      <c r="O162" s="11">
        <f ca="1">N162*EXP(_xlfn.NORM.INV(RAND(),'Projection Engine'!$C$8-(Volatility^2/2),Volatility))</f>
        <v>59.698223034828068</v>
      </c>
      <c r="P162" s="11">
        <f ca="1">O162*EXP(_xlfn.NORM.INV(RAND(),'Projection Engine'!$C$8-(Volatility^2/2),Volatility))</f>
        <v>101.21851744636464</v>
      </c>
      <c r="Q162" s="11">
        <f ca="1">P162*EXP(_xlfn.NORM.INV(RAND(),'Projection Engine'!$C$8-(Volatility^2/2),Volatility))</f>
        <v>68.588159212751378</v>
      </c>
      <c r="R162" s="11">
        <f ca="1">Q162*EXP(_xlfn.NORM.INV(RAND(),'Projection Engine'!$C$8-(Volatility^2/2),Volatility))</f>
        <v>93.183343392370915</v>
      </c>
      <c r="S162" s="11">
        <f ca="1">R162*EXP(_xlfn.NORM.INV(RAND(),'Projection Engine'!$C$8-(Volatility^2/2),Volatility))</f>
        <v>91.469412548225975</v>
      </c>
      <c r="T162" s="11">
        <f ca="1">S162*EXP(_xlfn.NORM.INV(RAND(),'Projection Engine'!$C$8-(Volatility^2/2),Volatility))</f>
        <v>80.214666371561961</v>
      </c>
      <c r="U162" s="11">
        <f ca="1">T162*EXP(_xlfn.NORM.INV(RAND(),'Projection Engine'!$C$8-(Volatility^2/2),Volatility))</f>
        <v>59.402895575120546</v>
      </c>
      <c r="V162" s="11">
        <f ca="1">U162*EXP(_xlfn.NORM.INV(RAND(),'Projection Engine'!$C$8-(Volatility^2/2),Volatility))</f>
        <v>52.429284431958955</v>
      </c>
      <c r="W162" s="11">
        <f ca="1">V162*EXP(_xlfn.NORM.INV(RAND(),'Projection Engine'!$C$8-(Volatility^2/2),Volatility))</f>
        <v>122.08533428989064</v>
      </c>
      <c r="X162" s="11">
        <f ca="1">W162*EXP(_xlfn.NORM.INV(RAND(),'Projection Engine'!$C$8-(Volatility^2/2),Volatility))</f>
        <v>69.807505419640336</v>
      </c>
      <c r="Y162" s="11">
        <f ca="1">X162*EXP(_xlfn.NORM.INV(RAND(),'Projection Engine'!$C$8-(Volatility^2/2),Volatility))</f>
        <v>73.54793203699505</v>
      </c>
      <c r="Z162" s="11">
        <f ca="1">Y162*EXP(_xlfn.NORM.INV(RAND(),'Projection Engine'!$C$8-(Volatility^2/2),Volatility))</f>
        <v>51.687277545084441</v>
      </c>
      <c r="AA162" s="11">
        <f ca="1">Z162*EXP(_xlfn.NORM.INV(RAND(),'Projection Engine'!$C$8-(Volatility^2/2),Volatility))</f>
        <v>60.514585761494061</v>
      </c>
      <c r="AB162" s="11">
        <f ca="1">AA162*EXP(_xlfn.NORM.INV(RAND(),'Projection Engine'!$C$8-(Volatility^2/2),Volatility))</f>
        <v>77.066850843968496</v>
      </c>
      <c r="AC162" s="11">
        <f ca="1">AB162*EXP(_xlfn.NORM.INV(RAND(),'Projection Engine'!$C$8-(Volatility^2/2),Volatility))</f>
        <v>120.3131500061983</v>
      </c>
      <c r="AD162" s="11">
        <f ca="1">AC162*EXP(_xlfn.NORM.INV(RAND(),'Projection Engine'!$C$8-(Volatility^2/2),Volatility))</f>
        <v>77.883303568656899</v>
      </c>
      <c r="AE162" s="11">
        <f ca="1">AD162*EXP(_xlfn.NORM.INV(RAND(),'Projection Engine'!$C$8-(Volatility^2/2),Volatility))</f>
        <v>97.13977748206905</v>
      </c>
      <c r="AF162" s="11">
        <f ca="1">AE162*EXP(_xlfn.NORM.INV(RAND(),'Projection Engine'!$C$8-(Volatility^2/2),Volatility))</f>
        <v>124.29594675135219</v>
      </c>
      <c r="AG162" s="11">
        <f ca="1">AF162*EXP(_xlfn.NORM.INV(RAND(),'Projection Engine'!$C$8-(Volatility^2/2),Volatility))</f>
        <v>136.672395893718</v>
      </c>
    </row>
    <row r="163" spans="2:33" x14ac:dyDescent="0.25">
      <c r="B163" t="s">
        <v>226</v>
      </c>
      <c r="C163" s="11">
        <f t="shared" si="2"/>
        <v>9</v>
      </c>
      <c r="D163" s="11">
        <f ca="1">C163*EXP(_xlfn.NORM.INV(RAND(),'Projection Engine'!$C$8-(Volatility^2/2),Volatility))</f>
        <v>12.934925481891899</v>
      </c>
      <c r="E163" s="11">
        <f ca="1">D163*EXP(_xlfn.NORM.INV(RAND(),'Projection Engine'!$C$8-(Volatility^2/2),Volatility))</f>
        <v>14.13507096743969</v>
      </c>
      <c r="F163" s="11">
        <f ca="1">E163*EXP(_xlfn.NORM.INV(RAND(),'Projection Engine'!$C$8-(Volatility^2/2),Volatility))</f>
        <v>19.331334641005487</v>
      </c>
      <c r="G163" s="11">
        <f ca="1">F163*EXP(_xlfn.NORM.INV(RAND(),'Projection Engine'!$C$8-(Volatility^2/2),Volatility))</f>
        <v>29.564717694874037</v>
      </c>
      <c r="H163" s="11">
        <f ca="1">G163*EXP(_xlfn.NORM.INV(RAND(),'Projection Engine'!$C$8-(Volatility^2/2),Volatility))</f>
        <v>33.813076703603564</v>
      </c>
      <c r="I163" s="11">
        <f ca="1">H163*EXP(_xlfn.NORM.INV(RAND(),'Projection Engine'!$C$8-(Volatility^2/2),Volatility))</f>
        <v>51.808053238031285</v>
      </c>
      <c r="J163" s="11">
        <f ca="1">I163*EXP(_xlfn.NORM.INV(RAND(),'Projection Engine'!$C$8-(Volatility^2/2),Volatility))</f>
        <v>104.87111705380337</v>
      </c>
      <c r="K163" s="11">
        <f ca="1">J163*EXP(_xlfn.NORM.INV(RAND(),'Projection Engine'!$C$8-(Volatility^2/2),Volatility))</f>
        <v>115.96192030182016</v>
      </c>
      <c r="L163" s="11">
        <f ca="1">K163*EXP(_xlfn.NORM.INV(RAND(),'Projection Engine'!$C$8-(Volatility^2/2),Volatility))</f>
        <v>166.53383176267465</v>
      </c>
      <c r="M163" s="11">
        <f ca="1">L163*EXP(_xlfn.NORM.INV(RAND(),'Projection Engine'!$C$8-(Volatility^2/2),Volatility))</f>
        <v>131.75438115508652</v>
      </c>
      <c r="N163" s="11">
        <f ca="1">M163*EXP(_xlfn.NORM.INV(RAND(),'Projection Engine'!$C$8-(Volatility^2/2),Volatility))</f>
        <v>241.27036043259781</v>
      </c>
      <c r="O163" s="11">
        <f ca="1">N163*EXP(_xlfn.NORM.INV(RAND(),'Projection Engine'!$C$8-(Volatility^2/2),Volatility))</f>
        <v>438.94246597719609</v>
      </c>
      <c r="P163" s="11">
        <f ca="1">O163*EXP(_xlfn.NORM.INV(RAND(),'Projection Engine'!$C$8-(Volatility^2/2),Volatility))</f>
        <v>453.44321907772235</v>
      </c>
      <c r="Q163" s="11">
        <f ca="1">P163*EXP(_xlfn.NORM.INV(RAND(),'Projection Engine'!$C$8-(Volatility^2/2),Volatility))</f>
        <v>323.1495661815726</v>
      </c>
      <c r="R163" s="11">
        <f ca="1">Q163*EXP(_xlfn.NORM.INV(RAND(),'Projection Engine'!$C$8-(Volatility^2/2),Volatility))</f>
        <v>513.31349934971445</v>
      </c>
      <c r="S163" s="11">
        <f ca="1">R163*EXP(_xlfn.NORM.INV(RAND(),'Projection Engine'!$C$8-(Volatility^2/2),Volatility))</f>
        <v>630.6380482294328</v>
      </c>
      <c r="T163" s="11">
        <f ca="1">S163*EXP(_xlfn.NORM.INV(RAND(),'Projection Engine'!$C$8-(Volatility^2/2),Volatility))</f>
        <v>733.75463317271237</v>
      </c>
      <c r="U163" s="11">
        <f ca="1">T163*EXP(_xlfn.NORM.INV(RAND(),'Projection Engine'!$C$8-(Volatility^2/2),Volatility))</f>
        <v>735.84374470230409</v>
      </c>
      <c r="V163" s="11">
        <f ca="1">U163*EXP(_xlfn.NORM.INV(RAND(),'Projection Engine'!$C$8-(Volatility^2/2),Volatility))</f>
        <v>636.58790079075504</v>
      </c>
      <c r="W163" s="11">
        <f ca="1">V163*EXP(_xlfn.NORM.INV(RAND(),'Projection Engine'!$C$8-(Volatility^2/2),Volatility))</f>
        <v>402.05827336628579</v>
      </c>
      <c r="X163" s="11">
        <f ca="1">W163*EXP(_xlfn.NORM.INV(RAND(),'Projection Engine'!$C$8-(Volatility^2/2),Volatility))</f>
        <v>420.08328472059691</v>
      </c>
      <c r="Y163" s="11">
        <f ca="1">X163*EXP(_xlfn.NORM.INV(RAND(),'Projection Engine'!$C$8-(Volatility^2/2),Volatility))</f>
        <v>285.72075438758077</v>
      </c>
      <c r="Z163" s="11">
        <f ca="1">Y163*EXP(_xlfn.NORM.INV(RAND(),'Projection Engine'!$C$8-(Volatility^2/2),Volatility))</f>
        <v>252.73111365947619</v>
      </c>
      <c r="AA163" s="11">
        <f ca="1">Z163*EXP(_xlfn.NORM.INV(RAND(),'Projection Engine'!$C$8-(Volatility^2/2),Volatility))</f>
        <v>318.93082343122984</v>
      </c>
      <c r="AB163" s="11">
        <f ca="1">AA163*EXP(_xlfn.NORM.INV(RAND(),'Projection Engine'!$C$8-(Volatility^2/2),Volatility))</f>
        <v>394.6014364905206</v>
      </c>
      <c r="AC163" s="11">
        <f ca="1">AB163*EXP(_xlfn.NORM.INV(RAND(),'Projection Engine'!$C$8-(Volatility^2/2),Volatility))</f>
        <v>386.00085983902164</v>
      </c>
      <c r="AD163" s="11">
        <f ca="1">AC163*EXP(_xlfn.NORM.INV(RAND(),'Projection Engine'!$C$8-(Volatility^2/2),Volatility))</f>
        <v>409.7090227540906</v>
      </c>
      <c r="AE163" s="11">
        <f ca="1">AD163*EXP(_xlfn.NORM.INV(RAND(),'Projection Engine'!$C$8-(Volatility^2/2),Volatility))</f>
        <v>241.09347156063535</v>
      </c>
      <c r="AF163" s="11">
        <f ca="1">AE163*EXP(_xlfn.NORM.INV(RAND(),'Projection Engine'!$C$8-(Volatility^2/2),Volatility))</f>
        <v>426.78888435286621</v>
      </c>
      <c r="AG163" s="11">
        <f ca="1">AF163*EXP(_xlfn.NORM.INV(RAND(),'Projection Engine'!$C$8-(Volatility^2/2),Volatility))</f>
        <v>342.78449707904247</v>
      </c>
    </row>
    <row r="164" spans="2:33" x14ac:dyDescent="0.25">
      <c r="B164" t="s">
        <v>227</v>
      </c>
      <c r="C164" s="11">
        <f t="shared" si="2"/>
        <v>9</v>
      </c>
      <c r="D164" s="11">
        <f ca="1">C164*EXP(_xlfn.NORM.INV(RAND(),'Projection Engine'!$C$8-(Volatility^2/2),Volatility))</f>
        <v>10.035484650212078</v>
      </c>
      <c r="E164" s="11">
        <f ca="1">D164*EXP(_xlfn.NORM.INV(RAND(),'Projection Engine'!$C$8-(Volatility^2/2),Volatility))</f>
        <v>13.581906740117759</v>
      </c>
      <c r="F164" s="11">
        <f ca="1">E164*EXP(_xlfn.NORM.INV(RAND(),'Projection Engine'!$C$8-(Volatility^2/2),Volatility))</f>
        <v>13.755620361086688</v>
      </c>
      <c r="G164" s="11">
        <f ca="1">F164*EXP(_xlfn.NORM.INV(RAND(),'Projection Engine'!$C$8-(Volatility^2/2),Volatility))</f>
        <v>8.087173050380331</v>
      </c>
      <c r="H164" s="11">
        <f ca="1">G164*EXP(_xlfn.NORM.INV(RAND(),'Projection Engine'!$C$8-(Volatility^2/2),Volatility))</f>
        <v>8.7726048968944941</v>
      </c>
      <c r="I164" s="11">
        <f ca="1">H164*EXP(_xlfn.NORM.INV(RAND(),'Projection Engine'!$C$8-(Volatility^2/2),Volatility))</f>
        <v>8.3699558344920941</v>
      </c>
      <c r="J164" s="11">
        <f ca="1">I164*EXP(_xlfn.NORM.INV(RAND(),'Projection Engine'!$C$8-(Volatility^2/2),Volatility))</f>
        <v>7.1187369801618168</v>
      </c>
      <c r="K164" s="11">
        <f ca="1">J164*EXP(_xlfn.NORM.INV(RAND(),'Projection Engine'!$C$8-(Volatility^2/2),Volatility))</f>
        <v>7.9752053423078886</v>
      </c>
      <c r="L164" s="11">
        <f ca="1">K164*EXP(_xlfn.NORM.INV(RAND(),'Projection Engine'!$C$8-(Volatility^2/2),Volatility))</f>
        <v>5.2338244532137583</v>
      </c>
      <c r="M164" s="11">
        <f ca="1">L164*EXP(_xlfn.NORM.INV(RAND(),'Projection Engine'!$C$8-(Volatility^2/2),Volatility))</f>
        <v>5.2509847951643547</v>
      </c>
      <c r="N164" s="11">
        <f ca="1">M164*EXP(_xlfn.NORM.INV(RAND(),'Projection Engine'!$C$8-(Volatility^2/2),Volatility))</f>
        <v>3.9391548794769906</v>
      </c>
      <c r="O164" s="11">
        <f ca="1">N164*EXP(_xlfn.NORM.INV(RAND(),'Projection Engine'!$C$8-(Volatility^2/2),Volatility))</f>
        <v>4.5408088378508502</v>
      </c>
      <c r="P164" s="11">
        <f ca="1">O164*EXP(_xlfn.NORM.INV(RAND(),'Projection Engine'!$C$8-(Volatility^2/2),Volatility))</f>
        <v>7.5114395320107743</v>
      </c>
      <c r="Q164" s="11">
        <f ca="1">P164*EXP(_xlfn.NORM.INV(RAND(),'Projection Engine'!$C$8-(Volatility^2/2),Volatility))</f>
        <v>10.612814691368936</v>
      </c>
      <c r="R164" s="11">
        <f ca="1">Q164*EXP(_xlfn.NORM.INV(RAND(),'Projection Engine'!$C$8-(Volatility^2/2),Volatility))</f>
        <v>13.828736061961424</v>
      </c>
      <c r="S164" s="11">
        <f ca="1">R164*EXP(_xlfn.NORM.INV(RAND(),'Projection Engine'!$C$8-(Volatility^2/2),Volatility))</f>
        <v>9.5452901976247393</v>
      </c>
      <c r="T164" s="11">
        <f ca="1">S164*EXP(_xlfn.NORM.INV(RAND(),'Projection Engine'!$C$8-(Volatility^2/2),Volatility))</f>
        <v>14.03915448456701</v>
      </c>
      <c r="U164" s="11">
        <f ca="1">T164*EXP(_xlfn.NORM.INV(RAND(),'Projection Engine'!$C$8-(Volatility^2/2),Volatility))</f>
        <v>5.6984302840961414</v>
      </c>
      <c r="V164" s="11">
        <f ca="1">U164*EXP(_xlfn.NORM.INV(RAND(),'Projection Engine'!$C$8-(Volatility^2/2),Volatility))</f>
        <v>3.5299254971919392</v>
      </c>
      <c r="W164" s="11">
        <f ca="1">V164*EXP(_xlfn.NORM.INV(RAND(),'Projection Engine'!$C$8-(Volatility^2/2),Volatility))</f>
        <v>4.9662887794051338</v>
      </c>
      <c r="X164" s="11">
        <f ca="1">W164*EXP(_xlfn.NORM.INV(RAND(),'Projection Engine'!$C$8-(Volatility^2/2),Volatility))</f>
        <v>3.022247784731305</v>
      </c>
      <c r="Y164" s="11">
        <f ca="1">X164*EXP(_xlfn.NORM.INV(RAND(),'Projection Engine'!$C$8-(Volatility^2/2),Volatility))</f>
        <v>3.1828920246205037</v>
      </c>
      <c r="Z164" s="11">
        <f ca="1">Y164*EXP(_xlfn.NORM.INV(RAND(),'Projection Engine'!$C$8-(Volatility^2/2),Volatility))</f>
        <v>2.8606138974576307</v>
      </c>
      <c r="AA164" s="11">
        <f ca="1">Z164*EXP(_xlfn.NORM.INV(RAND(),'Projection Engine'!$C$8-(Volatility^2/2),Volatility))</f>
        <v>2.0182702696851287</v>
      </c>
      <c r="AB164" s="11">
        <f ca="1">AA164*EXP(_xlfn.NORM.INV(RAND(),'Projection Engine'!$C$8-(Volatility^2/2),Volatility))</f>
        <v>2.8091389538738736</v>
      </c>
      <c r="AC164" s="11">
        <f ca="1">AB164*EXP(_xlfn.NORM.INV(RAND(),'Projection Engine'!$C$8-(Volatility^2/2),Volatility))</f>
        <v>1.5585695084882849</v>
      </c>
      <c r="AD164" s="11">
        <f ca="1">AC164*EXP(_xlfn.NORM.INV(RAND(),'Projection Engine'!$C$8-(Volatility^2/2),Volatility))</f>
        <v>1.0904311818313985</v>
      </c>
      <c r="AE164" s="11">
        <f ca="1">AD164*EXP(_xlfn.NORM.INV(RAND(),'Projection Engine'!$C$8-(Volatility^2/2),Volatility))</f>
        <v>1.2742342608605932</v>
      </c>
      <c r="AF164" s="11">
        <f ca="1">AE164*EXP(_xlfn.NORM.INV(RAND(),'Projection Engine'!$C$8-(Volatility^2/2),Volatility))</f>
        <v>1.5417478092861376</v>
      </c>
      <c r="AG164" s="11">
        <f ca="1">AF164*EXP(_xlfn.NORM.INV(RAND(),'Projection Engine'!$C$8-(Volatility^2/2),Volatility))</f>
        <v>1.4877378372591168</v>
      </c>
    </row>
    <row r="165" spans="2:33" x14ac:dyDescent="0.25">
      <c r="B165" t="s">
        <v>228</v>
      </c>
      <c r="C165" s="11">
        <f t="shared" si="2"/>
        <v>9</v>
      </c>
      <c r="D165" s="11">
        <f ca="1">C165*EXP(_xlfn.NORM.INV(RAND(),'Projection Engine'!$C$8-(Volatility^2/2),Volatility))</f>
        <v>15.281711883852743</v>
      </c>
      <c r="E165" s="11">
        <f ca="1">D165*EXP(_xlfn.NORM.INV(RAND(),'Projection Engine'!$C$8-(Volatility^2/2),Volatility))</f>
        <v>13.548526102388616</v>
      </c>
      <c r="F165" s="11">
        <f ca="1">E165*EXP(_xlfn.NORM.INV(RAND(),'Projection Engine'!$C$8-(Volatility^2/2),Volatility))</f>
        <v>14.435296362385113</v>
      </c>
      <c r="G165" s="11">
        <f ca="1">F165*EXP(_xlfn.NORM.INV(RAND(),'Projection Engine'!$C$8-(Volatility^2/2),Volatility))</f>
        <v>15.68127085445138</v>
      </c>
      <c r="H165" s="11">
        <f ca="1">G165*EXP(_xlfn.NORM.INV(RAND(),'Projection Engine'!$C$8-(Volatility^2/2),Volatility))</f>
        <v>20.639400689606276</v>
      </c>
      <c r="I165" s="11">
        <f ca="1">H165*EXP(_xlfn.NORM.INV(RAND(),'Projection Engine'!$C$8-(Volatility^2/2),Volatility))</f>
        <v>22.611437294872257</v>
      </c>
      <c r="J165" s="11">
        <f ca="1">I165*EXP(_xlfn.NORM.INV(RAND(),'Projection Engine'!$C$8-(Volatility^2/2),Volatility))</f>
        <v>37.872591416119491</v>
      </c>
      <c r="K165" s="11">
        <f ca="1">J165*EXP(_xlfn.NORM.INV(RAND(),'Projection Engine'!$C$8-(Volatility^2/2),Volatility))</f>
        <v>49.511568216009707</v>
      </c>
      <c r="L165" s="11">
        <f ca="1">K165*EXP(_xlfn.NORM.INV(RAND(),'Projection Engine'!$C$8-(Volatility^2/2),Volatility))</f>
        <v>39.457794514927585</v>
      </c>
      <c r="M165" s="11">
        <f ca="1">L165*EXP(_xlfn.NORM.INV(RAND(),'Projection Engine'!$C$8-(Volatility^2/2),Volatility))</f>
        <v>29.685929383604964</v>
      </c>
      <c r="N165" s="11">
        <f ca="1">M165*EXP(_xlfn.NORM.INV(RAND(),'Projection Engine'!$C$8-(Volatility^2/2),Volatility))</f>
        <v>20.645778879661048</v>
      </c>
      <c r="O165" s="11">
        <f ca="1">N165*EXP(_xlfn.NORM.INV(RAND(),'Projection Engine'!$C$8-(Volatility^2/2),Volatility))</f>
        <v>21.426433551489264</v>
      </c>
      <c r="P165" s="11">
        <f ca="1">O165*EXP(_xlfn.NORM.INV(RAND(),'Projection Engine'!$C$8-(Volatility^2/2),Volatility))</f>
        <v>20.107296687437557</v>
      </c>
      <c r="Q165" s="11">
        <f ca="1">P165*EXP(_xlfn.NORM.INV(RAND(),'Projection Engine'!$C$8-(Volatility^2/2),Volatility))</f>
        <v>19.024865713862479</v>
      </c>
      <c r="R165" s="11">
        <f ca="1">Q165*EXP(_xlfn.NORM.INV(RAND(),'Projection Engine'!$C$8-(Volatility^2/2),Volatility))</f>
        <v>20.122629511813326</v>
      </c>
      <c r="S165" s="11">
        <f ca="1">R165*EXP(_xlfn.NORM.INV(RAND(),'Projection Engine'!$C$8-(Volatility^2/2),Volatility))</f>
        <v>25.322454265092844</v>
      </c>
      <c r="T165" s="11">
        <f ca="1">S165*EXP(_xlfn.NORM.INV(RAND(),'Projection Engine'!$C$8-(Volatility^2/2),Volatility))</f>
        <v>20.960165218603347</v>
      </c>
      <c r="U165" s="11">
        <f ca="1">T165*EXP(_xlfn.NORM.INV(RAND(),'Projection Engine'!$C$8-(Volatility^2/2),Volatility))</f>
        <v>20.499777516536977</v>
      </c>
      <c r="V165" s="11">
        <f ca="1">U165*EXP(_xlfn.NORM.INV(RAND(),'Projection Engine'!$C$8-(Volatility^2/2),Volatility))</f>
        <v>24.470965727082007</v>
      </c>
      <c r="W165" s="11">
        <f ca="1">V165*EXP(_xlfn.NORM.INV(RAND(),'Projection Engine'!$C$8-(Volatility^2/2),Volatility))</f>
        <v>28.879964647781442</v>
      </c>
      <c r="X165" s="11">
        <f ca="1">W165*EXP(_xlfn.NORM.INV(RAND(),'Projection Engine'!$C$8-(Volatility^2/2),Volatility))</f>
        <v>26.137266625464562</v>
      </c>
      <c r="Y165" s="11">
        <f ca="1">X165*EXP(_xlfn.NORM.INV(RAND(),'Projection Engine'!$C$8-(Volatility^2/2),Volatility))</f>
        <v>30.070495892209625</v>
      </c>
      <c r="Z165" s="11">
        <f ca="1">Y165*EXP(_xlfn.NORM.INV(RAND(),'Projection Engine'!$C$8-(Volatility^2/2),Volatility))</f>
        <v>34.691408503253051</v>
      </c>
      <c r="AA165" s="11">
        <f ca="1">Z165*EXP(_xlfn.NORM.INV(RAND(),'Projection Engine'!$C$8-(Volatility^2/2),Volatility))</f>
        <v>41.347762383334832</v>
      </c>
      <c r="AB165" s="11">
        <f ca="1">AA165*EXP(_xlfn.NORM.INV(RAND(),'Projection Engine'!$C$8-(Volatility^2/2),Volatility))</f>
        <v>68.192915944866712</v>
      </c>
      <c r="AC165" s="11">
        <f ca="1">AB165*EXP(_xlfn.NORM.INV(RAND(),'Projection Engine'!$C$8-(Volatility^2/2),Volatility))</f>
        <v>130.77908110212607</v>
      </c>
      <c r="AD165" s="11">
        <f ca="1">AC165*EXP(_xlfn.NORM.INV(RAND(),'Projection Engine'!$C$8-(Volatility^2/2),Volatility))</f>
        <v>122.39872348046201</v>
      </c>
      <c r="AE165" s="11">
        <f ca="1">AD165*EXP(_xlfn.NORM.INV(RAND(),'Projection Engine'!$C$8-(Volatility^2/2),Volatility))</f>
        <v>154.8116515483089</v>
      </c>
      <c r="AF165" s="11">
        <f ca="1">AE165*EXP(_xlfn.NORM.INV(RAND(),'Projection Engine'!$C$8-(Volatility^2/2),Volatility))</f>
        <v>111.70193640894104</v>
      </c>
      <c r="AG165" s="11">
        <f ca="1">AF165*EXP(_xlfn.NORM.INV(RAND(),'Projection Engine'!$C$8-(Volatility^2/2),Volatility))</f>
        <v>255.25068212308966</v>
      </c>
    </row>
    <row r="166" spans="2:33" x14ac:dyDescent="0.25">
      <c r="B166" t="s">
        <v>229</v>
      </c>
      <c r="C166" s="11">
        <f t="shared" si="2"/>
        <v>9</v>
      </c>
      <c r="D166" s="11">
        <f ca="1">C166*EXP(_xlfn.NORM.INV(RAND(),'Projection Engine'!$C$8-(Volatility^2/2),Volatility))</f>
        <v>10.666679228675246</v>
      </c>
      <c r="E166" s="11">
        <f ca="1">D166*EXP(_xlfn.NORM.INV(RAND(),'Projection Engine'!$C$8-(Volatility^2/2),Volatility))</f>
        <v>5.6019116078805187</v>
      </c>
      <c r="F166" s="11">
        <f ca="1">E166*EXP(_xlfn.NORM.INV(RAND(),'Projection Engine'!$C$8-(Volatility^2/2),Volatility))</f>
        <v>6.7496538710979435</v>
      </c>
      <c r="G166" s="11">
        <f ca="1">F166*EXP(_xlfn.NORM.INV(RAND(),'Projection Engine'!$C$8-(Volatility^2/2),Volatility))</f>
        <v>4.3477963613595012</v>
      </c>
      <c r="H166" s="11">
        <f ca="1">G166*EXP(_xlfn.NORM.INV(RAND(),'Projection Engine'!$C$8-(Volatility^2/2),Volatility))</f>
        <v>4.7624621861185519</v>
      </c>
      <c r="I166" s="11">
        <f ca="1">H166*EXP(_xlfn.NORM.INV(RAND(),'Projection Engine'!$C$8-(Volatility^2/2),Volatility))</f>
        <v>6.2135116116101008</v>
      </c>
      <c r="J166" s="11">
        <f ca="1">I166*EXP(_xlfn.NORM.INV(RAND(),'Projection Engine'!$C$8-(Volatility^2/2),Volatility))</f>
        <v>11.016208533009447</v>
      </c>
      <c r="K166" s="11">
        <f ca="1">J166*EXP(_xlfn.NORM.INV(RAND(),'Projection Engine'!$C$8-(Volatility^2/2),Volatility))</f>
        <v>10.343970316595803</v>
      </c>
      <c r="L166" s="11">
        <f ca="1">K166*EXP(_xlfn.NORM.INV(RAND(),'Projection Engine'!$C$8-(Volatility^2/2),Volatility))</f>
        <v>12.885899251385409</v>
      </c>
      <c r="M166" s="11">
        <f ca="1">L166*EXP(_xlfn.NORM.INV(RAND(),'Projection Engine'!$C$8-(Volatility^2/2),Volatility))</f>
        <v>9.2761002685261698</v>
      </c>
      <c r="N166" s="11">
        <f ca="1">M166*EXP(_xlfn.NORM.INV(RAND(),'Projection Engine'!$C$8-(Volatility^2/2),Volatility))</f>
        <v>19.370831384967648</v>
      </c>
      <c r="O166" s="11">
        <f ca="1">N166*EXP(_xlfn.NORM.INV(RAND(),'Projection Engine'!$C$8-(Volatility^2/2),Volatility))</f>
        <v>14.111532135036978</v>
      </c>
      <c r="P166" s="11">
        <f ca="1">O166*EXP(_xlfn.NORM.INV(RAND(),'Projection Engine'!$C$8-(Volatility^2/2),Volatility))</f>
        <v>12.859819770433184</v>
      </c>
      <c r="Q166" s="11">
        <f ca="1">P166*EXP(_xlfn.NORM.INV(RAND(),'Projection Engine'!$C$8-(Volatility^2/2),Volatility))</f>
        <v>13.58883084047218</v>
      </c>
      <c r="R166" s="11">
        <f ca="1">Q166*EXP(_xlfn.NORM.INV(RAND(),'Projection Engine'!$C$8-(Volatility^2/2),Volatility))</f>
        <v>13.284095550180739</v>
      </c>
      <c r="S166" s="11">
        <f ca="1">R166*EXP(_xlfn.NORM.INV(RAND(),'Projection Engine'!$C$8-(Volatility^2/2),Volatility))</f>
        <v>11.00592528451479</v>
      </c>
      <c r="T166" s="11">
        <f ca="1">S166*EXP(_xlfn.NORM.INV(RAND(),'Projection Engine'!$C$8-(Volatility^2/2),Volatility))</f>
        <v>11.648044972765051</v>
      </c>
      <c r="U166" s="11">
        <f ca="1">T166*EXP(_xlfn.NORM.INV(RAND(),'Projection Engine'!$C$8-(Volatility^2/2),Volatility))</f>
        <v>15.769086916951833</v>
      </c>
      <c r="V166" s="11">
        <f ca="1">U166*EXP(_xlfn.NORM.INV(RAND(),'Projection Engine'!$C$8-(Volatility^2/2),Volatility))</f>
        <v>13.026311805477532</v>
      </c>
      <c r="W166" s="11">
        <f ca="1">V166*EXP(_xlfn.NORM.INV(RAND(),'Projection Engine'!$C$8-(Volatility^2/2),Volatility))</f>
        <v>18.51388773397295</v>
      </c>
      <c r="X166" s="11">
        <f ca="1">W166*EXP(_xlfn.NORM.INV(RAND(),'Projection Engine'!$C$8-(Volatility^2/2),Volatility))</f>
        <v>24.183825477392812</v>
      </c>
      <c r="Y166" s="11">
        <f ca="1">X166*EXP(_xlfn.NORM.INV(RAND(),'Projection Engine'!$C$8-(Volatility^2/2),Volatility))</f>
        <v>22.142462588345794</v>
      </c>
      <c r="Z166" s="11">
        <f ca="1">Y166*EXP(_xlfn.NORM.INV(RAND(),'Projection Engine'!$C$8-(Volatility^2/2),Volatility))</f>
        <v>23.378860972956467</v>
      </c>
      <c r="AA166" s="11">
        <f ca="1">Z166*EXP(_xlfn.NORM.INV(RAND(),'Projection Engine'!$C$8-(Volatility^2/2),Volatility))</f>
        <v>20.255259437175511</v>
      </c>
      <c r="AB166" s="11">
        <f ca="1">AA166*EXP(_xlfn.NORM.INV(RAND(),'Projection Engine'!$C$8-(Volatility^2/2),Volatility))</f>
        <v>21.847730617041744</v>
      </c>
      <c r="AC166" s="11">
        <f ca="1">AB166*EXP(_xlfn.NORM.INV(RAND(),'Projection Engine'!$C$8-(Volatility^2/2),Volatility))</f>
        <v>19.865065350911681</v>
      </c>
      <c r="AD166" s="11">
        <f ca="1">AC166*EXP(_xlfn.NORM.INV(RAND(),'Projection Engine'!$C$8-(Volatility^2/2),Volatility))</f>
        <v>30.973214206937985</v>
      </c>
      <c r="AE166" s="11">
        <f ca="1">AD166*EXP(_xlfn.NORM.INV(RAND(),'Projection Engine'!$C$8-(Volatility^2/2),Volatility))</f>
        <v>22.634525527129934</v>
      </c>
      <c r="AF166" s="11">
        <f ca="1">AE166*EXP(_xlfn.NORM.INV(RAND(),'Projection Engine'!$C$8-(Volatility^2/2),Volatility))</f>
        <v>40.606337061635287</v>
      </c>
      <c r="AG166" s="11">
        <f ca="1">AF166*EXP(_xlfn.NORM.INV(RAND(),'Projection Engine'!$C$8-(Volatility^2/2),Volatility))</f>
        <v>31.089707881986907</v>
      </c>
    </row>
    <row r="167" spans="2:33" x14ac:dyDescent="0.25">
      <c r="B167" t="s">
        <v>230</v>
      </c>
      <c r="C167" s="11">
        <f t="shared" si="2"/>
        <v>9</v>
      </c>
      <c r="D167" s="11">
        <f ca="1">C167*EXP(_xlfn.NORM.INV(RAND(),'Projection Engine'!$C$8-(Volatility^2/2),Volatility))</f>
        <v>4.5202438835705161</v>
      </c>
      <c r="E167" s="11">
        <f ca="1">D167*EXP(_xlfn.NORM.INV(RAND(),'Projection Engine'!$C$8-(Volatility^2/2),Volatility))</f>
        <v>5.8980041675274046</v>
      </c>
      <c r="F167" s="11">
        <f ca="1">E167*EXP(_xlfn.NORM.INV(RAND(),'Projection Engine'!$C$8-(Volatility^2/2),Volatility))</f>
        <v>8.1550602442073021</v>
      </c>
      <c r="G167" s="11">
        <f ca="1">F167*EXP(_xlfn.NORM.INV(RAND(),'Projection Engine'!$C$8-(Volatility^2/2),Volatility))</f>
        <v>8.7426353752112771</v>
      </c>
      <c r="H167" s="11">
        <f ca="1">G167*EXP(_xlfn.NORM.INV(RAND(),'Projection Engine'!$C$8-(Volatility^2/2),Volatility))</f>
        <v>6.3130233299904441</v>
      </c>
      <c r="I167" s="11">
        <f ca="1">H167*EXP(_xlfn.NORM.INV(RAND(),'Projection Engine'!$C$8-(Volatility^2/2),Volatility))</f>
        <v>6.8038980542169689</v>
      </c>
      <c r="J167" s="11">
        <f ca="1">I167*EXP(_xlfn.NORM.INV(RAND(),'Projection Engine'!$C$8-(Volatility^2/2),Volatility))</f>
        <v>8.3819491281033294</v>
      </c>
      <c r="K167" s="11">
        <f ca="1">J167*EXP(_xlfn.NORM.INV(RAND(),'Projection Engine'!$C$8-(Volatility^2/2),Volatility))</f>
        <v>9.1011674126874702</v>
      </c>
      <c r="L167" s="11">
        <f ca="1">K167*EXP(_xlfn.NORM.INV(RAND(),'Projection Engine'!$C$8-(Volatility^2/2),Volatility))</f>
        <v>19.560923190335288</v>
      </c>
      <c r="M167" s="11">
        <f ca="1">L167*EXP(_xlfn.NORM.INV(RAND(),'Projection Engine'!$C$8-(Volatility^2/2),Volatility))</f>
        <v>15.04817406198114</v>
      </c>
      <c r="N167" s="11">
        <f ca="1">M167*EXP(_xlfn.NORM.INV(RAND(),'Projection Engine'!$C$8-(Volatility^2/2),Volatility))</f>
        <v>10.258135097728076</v>
      </c>
      <c r="O167" s="11">
        <f ca="1">N167*EXP(_xlfn.NORM.INV(RAND(),'Projection Engine'!$C$8-(Volatility^2/2),Volatility))</f>
        <v>8.6787695009985431</v>
      </c>
      <c r="P167" s="11">
        <f ca="1">O167*EXP(_xlfn.NORM.INV(RAND(),'Projection Engine'!$C$8-(Volatility^2/2),Volatility))</f>
        <v>13.281460567353434</v>
      </c>
      <c r="Q167" s="11">
        <f ca="1">P167*EXP(_xlfn.NORM.INV(RAND(),'Projection Engine'!$C$8-(Volatility^2/2),Volatility))</f>
        <v>14.525449171696499</v>
      </c>
      <c r="R167" s="11">
        <f ca="1">Q167*EXP(_xlfn.NORM.INV(RAND(),'Projection Engine'!$C$8-(Volatility^2/2),Volatility))</f>
        <v>23.361556398069272</v>
      </c>
      <c r="S167" s="11">
        <f ca="1">R167*EXP(_xlfn.NORM.INV(RAND(),'Projection Engine'!$C$8-(Volatility^2/2),Volatility))</f>
        <v>20.385599816232624</v>
      </c>
      <c r="T167" s="11">
        <f ca="1">S167*EXP(_xlfn.NORM.INV(RAND(),'Projection Engine'!$C$8-(Volatility^2/2),Volatility))</f>
        <v>23.28648350619623</v>
      </c>
      <c r="U167" s="11">
        <f ca="1">T167*EXP(_xlfn.NORM.INV(RAND(),'Projection Engine'!$C$8-(Volatility^2/2),Volatility))</f>
        <v>19.112854163797689</v>
      </c>
      <c r="V167" s="11">
        <f ca="1">U167*EXP(_xlfn.NORM.INV(RAND(),'Projection Engine'!$C$8-(Volatility^2/2),Volatility))</f>
        <v>32.738884806159</v>
      </c>
      <c r="W167" s="11">
        <f ca="1">V167*EXP(_xlfn.NORM.INV(RAND(),'Projection Engine'!$C$8-(Volatility^2/2),Volatility))</f>
        <v>21.770286275536098</v>
      </c>
      <c r="X167" s="11">
        <f ca="1">W167*EXP(_xlfn.NORM.INV(RAND(),'Projection Engine'!$C$8-(Volatility^2/2),Volatility))</f>
        <v>30.624042498230292</v>
      </c>
      <c r="Y167" s="11">
        <f ca="1">X167*EXP(_xlfn.NORM.INV(RAND(),'Projection Engine'!$C$8-(Volatility^2/2),Volatility))</f>
        <v>66.218577247579276</v>
      </c>
      <c r="Z167" s="11">
        <f ca="1">Y167*EXP(_xlfn.NORM.INV(RAND(),'Projection Engine'!$C$8-(Volatility^2/2),Volatility))</f>
        <v>46.675355076476954</v>
      </c>
      <c r="AA167" s="11">
        <f ca="1">Z167*EXP(_xlfn.NORM.INV(RAND(),'Projection Engine'!$C$8-(Volatility^2/2),Volatility))</f>
        <v>73.077633721710498</v>
      </c>
      <c r="AB167" s="11">
        <f ca="1">AA167*EXP(_xlfn.NORM.INV(RAND(),'Projection Engine'!$C$8-(Volatility^2/2),Volatility))</f>
        <v>63.386991667047731</v>
      </c>
      <c r="AC167" s="11">
        <f ca="1">AB167*EXP(_xlfn.NORM.INV(RAND(),'Projection Engine'!$C$8-(Volatility^2/2),Volatility))</f>
        <v>44.956489215614873</v>
      </c>
      <c r="AD167" s="11">
        <f ca="1">AC167*EXP(_xlfn.NORM.INV(RAND(),'Projection Engine'!$C$8-(Volatility^2/2),Volatility))</f>
        <v>36.188039566044957</v>
      </c>
      <c r="AE167" s="11">
        <f ca="1">AD167*EXP(_xlfn.NORM.INV(RAND(),'Projection Engine'!$C$8-(Volatility^2/2),Volatility))</f>
        <v>49.07889410825134</v>
      </c>
      <c r="AF167" s="11">
        <f ca="1">AE167*EXP(_xlfn.NORM.INV(RAND(),'Projection Engine'!$C$8-(Volatility^2/2),Volatility))</f>
        <v>64.386239727086348</v>
      </c>
      <c r="AG167" s="11">
        <f ca="1">AF167*EXP(_xlfn.NORM.INV(RAND(),'Projection Engine'!$C$8-(Volatility^2/2),Volatility))</f>
        <v>51.382833174304174</v>
      </c>
    </row>
    <row r="168" spans="2:33" x14ac:dyDescent="0.25">
      <c r="B168" t="s">
        <v>231</v>
      </c>
      <c r="C168" s="11">
        <f t="shared" si="2"/>
        <v>9</v>
      </c>
      <c r="D168" s="11">
        <f ca="1">C168*EXP(_xlfn.NORM.INV(RAND(),'Projection Engine'!$C$8-(Volatility^2/2),Volatility))</f>
        <v>9.3066735935371732</v>
      </c>
      <c r="E168" s="11">
        <f ca="1">D168*EXP(_xlfn.NORM.INV(RAND(),'Projection Engine'!$C$8-(Volatility^2/2),Volatility))</f>
        <v>8.2117864670933436</v>
      </c>
      <c r="F168" s="11">
        <f ca="1">E168*EXP(_xlfn.NORM.INV(RAND(),'Projection Engine'!$C$8-(Volatility^2/2),Volatility))</f>
        <v>9.4540561669831558</v>
      </c>
      <c r="G168" s="11">
        <f ca="1">F168*EXP(_xlfn.NORM.INV(RAND(),'Projection Engine'!$C$8-(Volatility^2/2),Volatility))</f>
        <v>4.8150114909591659</v>
      </c>
      <c r="H168" s="11">
        <f ca="1">G168*EXP(_xlfn.NORM.INV(RAND(),'Projection Engine'!$C$8-(Volatility^2/2),Volatility))</f>
        <v>5.8006173129217569</v>
      </c>
      <c r="I168" s="11">
        <f ca="1">H168*EXP(_xlfn.NORM.INV(RAND(),'Projection Engine'!$C$8-(Volatility^2/2),Volatility))</f>
        <v>8.4807393313441146</v>
      </c>
      <c r="J168" s="11">
        <f ca="1">I168*EXP(_xlfn.NORM.INV(RAND(),'Projection Engine'!$C$8-(Volatility^2/2),Volatility))</f>
        <v>9.6620560442681729</v>
      </c>
      <c r="K168" s="11">
        <f ca="1">J168*EXP(_xlfn.NORM.INV(RAND(),'Projection Engine'!$C$8-(Volatility^2/2),Volatility))</f>
        <v>10.205473026434033</v>
      </c>
      <c r="L168" s="11">
        <f ca="1">K168*EXP(_xlfn.NORM.INV(RAND(),'Projection Engine'!$C$8-(Volatility^2/2),Volatility))</f>
        <v>10.588430095157847</v>
      </c>
      <c r="M168" s="11">
        <f ca="1">L168*EXP(_xlfn.NORM.INV(RAND(),'Projection Engine'!$C$8-(Volatility^2/2),Volatility))</f>
        <v>18.723275830453705</v>
      </c>
      <c r="N168" s="11">
        <f ca="1">M168*EXP(_xlfn.NORM.INV(RAND(),'Projection Engine'!$C$8-(Volatility^2/2),Volatility))</f>
        <v>26.508334269431078</v>
      </c>
      <c r="O168" s="11">
        <f ca="1">N168*EXP(_xlfn.NORM.INV(RAND(),'Projection Engine'!$C$8-(Volatility^2/2),Volatility))</f>
        <v>26.75817969630447</v>
      </c>
      <c r="P168" s="11">
        <f ca="1">O168*EXP(_xlfn.NORM.INV(RAND(),'Projection Engine'!$C$8-(Volatility^2/2),Volatility))</f>
        <v>47.592659811964594</v>
      </c>
      <c r="Q168" s="11">
        <f ca="1">P168*EXP(_xlfn.NORM.INV(RAND(),'Projection Engine'!$C$8-(Volatility^2/2),Volatility))</f>
        <v>44.323433588457803</v>
      </c>
      <c r="R168" s="11">
        <f ca="1">Q168*EXP(_xlfn.NORM.INV(RAND(),'Projection Engine'!$C$8-(Volatility^2/2),Volatility))</f>
        <v>51.900589901178073</v>
      </c>
      <c r="S168" s="11">
        <f ca="1">R168*EXP(_xlfn.NORM.INV(RAND(),'Projection Engine'!$C$8-(Volatility^2/2),Volatility))</f>
        <v>49.470586353214458</v>
      </c>
      <c r="T168" s="11">
        <f ca="1">S168*EXP(_xlfn.NORM.INV(RAND(),'Projection Engine'!$C$8-(Volatility^2/2),Volatility))</f>
        <v>53.781873420502599</v>
      </c>
      <c r="U168" s="11">
        <f ca="1">T168*EXP(_xlfn.NORM.INV(RAND(),'Projection Engine'!$C$8-(Volatility^2/2),Volatility))</f>
        <v>78.861901182123418</v>
      </c>
      <c r="V168" s="11">
        <f ca="1">U168*EXP(_xlfn.NORM.INV(RAND(),'Projection Engine'!$C$8-(Volatility^2/2),Volatility))</f>
        <v>142.94808030097172</v>
      </c>
      <c r="W168" s="11">
        <f ca="1">V168*EXP(_xlfn.NORM.INV(RAND(),'Projection Engine'!$C$8-(Volatility^2/2),Volatility))</f>
        <v>122.96501965571201</v>
      </c>
      <c r="X168" s="11">
        <f ca="1">W168*EXP(_xlfn.NORM.INV(RAND(),'Projection Engine'!$C$8-(Volatility^2/2),Volatility))</f>
        <v>147.38324556524111</v>
      </c>
      <c r="Y168" s="11">
        <f ca="1">X168*EXP(_xlfn.NORM.INV(RAND(),'Projection Engine'!$C$8-(Volatility^2/2),Volatility))</f>
        <v>165.24849112088756</v>
      </c>
      <c r="Z168" s="11">
        <f ca="1">Y168*EXP(_xlfn.NORM.INV(RAND(),'Projection Engine'!$C$8-(Volatility^2/2),Volatility))</f>
        <v>149.49872261782784</v>
      </c>
      <c r="AA168" s="11">
        <f ca="1">Z168*EXP(_xlfn.NORM.INV(RAND(),'Projection Engine'!$C$8-(Volatility^2/2),Volatility))</f>
        <v>140.3723228257542</v>
      </c>
      <c r="AB168" s="11">
        <f ca="1">AA168*EXP(_xlfn.NORM.INV(RAND(),'Projection Engine'!$C$8-(Volatility^2/2),Volatility))</f>
        <v>191.77077249528767</v>
      </c>
      <c r="AC168" s="11">
        <f ca="1">AB168*EXP(_xlfn.NORM.INV(RAND(),'Projection Engine'!$C$8-(Volatility^2/2),Volatility))</f>
        <v>260.43505345242789</v>
      </c>
      <c r="AD168" s="11">
        <f ca="1">AC168*EXP(_xlfn.NORM.INV(RAND(),'Projection Engine'!$C$8-(Volatility^2/2),Volatility))</f>
        <v>529.41680280711512</v>
      </c>
      <c r="AE168" s="11">
        <f ca="1">AD168*EXP(_xlfn.NORM.INV(RAND(),'Projection Engine'!$C$8-(Volatility^2/2),Volatility))</f>
        <v>639.41531050983747</v>
      </c>
      <c r="AF168" s="11">
        <f ca="1">AE168*EXP(_xlfn.NORM.INV(RAND(),'Projection Engine'!$C$8-(Volatility^2/2),Volatility))</f>
        <v>590.85155152013874</v>
      </c>
      <c r="AG168" s="11">
        <f ca="1">AF168*EXP(_xlfn.NORM.INV(RAND(),'Projection Engine'!$C$8-(Volatility^2/2),Volatility))</f>
        <v>864.39925094832847</v>
      </c>
    </row>
    <row r="169" spans="2:33" x14ac:dyDescent="0.25">
      <c r="B169" t="s">
        <v>232</v>
      </c>
      <c r="C169" s="11">
        <f t="shared" si="2"/>
        <v>9</v>
      </c>
      <c r="D169" s="11">
        <f ca="1">C169*EXP(_xlfn.NORM.INV(RAND(),'Projection Engine'!$C$8-(Volatility^2/2),Volatility))</f>
        <v>11.763405117307581</v>
      </c>
      <c r="E169" s="11">
        <f ca="1">D169*EXP(_xlfn.NORM.INV(RAND(),'Projection Engine'!$C$8-(Volatility^2/2),Volatility))</f>
        <v>8.2899201988549898</v>
      </c>
      <c r="F169" s="11">
        <f ca="1">E169*EXP(_xlfn.NORM.INV(RAND(),'Projection Engine'!$C$8-(Volatility^2/2),Volatility))</f>
        <v>9.7588170196180286</v>
      </c>
      <c r="G169" s="11">
        <f ca="1">F169*EXP(_xlfn.NORM.INV(RAND(),'Projection Engine'!$C$8-(Volatility^2/2),Volatility))</f>
        <v>9.5033594114521378</v>
      </c>
      <c r="H169" s="11">
        <f ca="1">G169*EXP(_xlfn.NORM.INV(RAND(),'Projection Engine'!$C$8-(Volatility^2/2),Volatility))</f>
        <v>11.217324977858315</v>
      </c>
      <c r="I169" s="11">
        <f ca="1">H169*EXP(_xlfn.NORM.INV(RAND(),'Projection Engine'!$C$8-(Volatility^2/2),Volatility))</f>
        <v>9.2656089923410256</v>
      </c>
      <c r="J169" s="11">
        <f ca="1">I169*EXP(_xlfn.NORM.INV(RAND(),'Projection Engine'!$C$8-(Volatility^2/2),Volatility))</f>
        <v>10.815527764857197</v>
      </c>
      <c r="K169" s="11">
        <f ca="1">J169*EXP(_xlfn.NORM.INV(RAND(),'Projection Engine'!$C$8-(Volatility^2/2),Volatility))</f>
        <v>10.620260834068395</v>
      </c>
      <c r="L169" s="11">
        <f ca="1">K169*EXP(_xlfn.NORM.INV(RAND(),'Projection Engine'!$C$8-(Volatility^2/2),Volatility))</f>
        <v>10.592753017620456</v>
      </c>
      <c r="M169" s="11">
        <f ca="1">L169*EXP(_xlfn.NORM.INV(RAND(),'Projection Engine'!$C$8-(Volatility^2/2),Volatility))</f>
        <v>15.146845337721311</v>
      </c>
      <c r="N169" s="11">
        <f ca="1">M169*EXP(_xlfn.NORM.INV(RAND(),'Projection Engine'!$C$8-(Volatility^2/2),Volatility))</f>
        <v>23.017395151035402</v>
      </c>
      <c r="O169" s="11">
        <f ca="1">N169*EXP(_xlfn.NORM.INV(RAND(),'Projection Engine'!$C$8-(Volatility^2/2),Volatility))</f>
        <v>28.295668918508504</v>
      </c>
      <c r="P169" s="11">
        <f ca="1">O169*EXP(_xlfn.NORM.INV(RAND(),'Projection Engine'!$C$8-(Volatility^2/2),Volatility))</f>
        <v>27.212889995704614</v>
      </c>
      <c r="Q169" s="11">
        <f ca="1">P169*EXP(_xlfn.NORM.INV(RAND(),'Projection Engine'!$C$8-(Volatility^2/2),Volatility))</f>
        <v>43.642505871920065</v>
      </c>
      <c r="R169" s="11">
        <f ca="1">Q169*EXP(_xlfn.NORM.INV(RAND(),'Projection Engine'!$C$8-(Volatility^2/2),Volatility))</f>
        <v>27.800074049677551</v>
      </c>
      <c r="S169" s="11">
        <f ca="1">R169*EXP(_xlfn.NORM.INV(RAND(),'Projection Engine'!$C$8-(Volatility^2/2),Volatility))</f>
        <v>19.860329325141326</v>
      </c>
      <c r="T169" s="11">
        <f ca="1">S169*EXP(_xlfn.NORM.INV(RAND(),'Projection Engine'!$C$8-(Volatility^2/2),Volatility))</f>
        <v>19.028380546354796</v>
      </c>
      <c r="U169" s="11">
        <f ca="1">T169*EXP(_xlfn.NORM.INV(RAND(),'Projection Engine'!$C$8-(Volatility^2/2),Volatility))</f>
        <v>20.819563140735639</v>
      </c>
      <c r="V169" s="11">
        <f ca="1">U169*EXP(_xlfn.NORM.INV(RAND(),'Projection Engine'!$C$8-(Volatility^2/2),Volatility))</f>
        <v>16.754581387112111</v>
      </c>
      <c r="W169" s="11">
        <f ca="1">V169*EXP(_xlfn.NORM.INV(RAND(),'Projection Engine'!$C$8-(Volatility^2/2),Volatility))</f>
        <v>22.702743449035811</v>
      </c>
      <c r="X169" s="11">
        <f ca="1">W169*EXP(_xlfn.NORM.INV(RAND(),'Projection Engine'!$C$8-(Volatility^2/2),Volatility))</f>
        <v>14.999876744173216</v>
      </c>
      <c r="Y169" s="11">
        <f ca="1">X169*EXP(_xlfn.NORM.INV(RAND(),'Projection Engine'!$C$8-(Volatility^2/2),Volatility))</f>
        <v>21.623529335466529</v>
      </c>
      <c r="Z169" s="11">
        <f ca="1">Y169*EXP(_xlfn.NORM.INV(RAND(),'Projection Engine'!$C$8-(Volatility^2/2),Volatility))</f>
        <v>24.507582423447428</v>
      </c>
      <c r="AA169" s="11">
        <f ca="1">Z169*EXP(_xlfn.NORM.INV(RAND(),'Projection Engine'!$C$8-(Volatility^2/2),Volatility))</f>
        <v>35.362096827620334</v>
      </c>
      <c r="AB169" s="11">
        <f ca="1">AA169*EXP(_xlfn.NORM.INV(RAND(),'Projection Engine'!$C$8-(Volatility^2/2),Volatility))</f>
        <v>51.619545891804684</v>
      </c>
      <c r="AC169" s="11">
        <f ca="1">AB169*EXP(_xlfn.NORM.INV(RAND(),'Projection Engine'!$C$8-(Volatility^2/2),Volatility))</f>
        <v>60.971412049729516</v>
      </c>
      <c r="AD169" s="11">
        <f ca="1">AC169*EXP(_xlfn.NORM.INV(RAND(),'Projection Engine'!$C$8-(Volatility^2/2),Volatility))</f>
        <v>61.686958110594063</v>
      </c>
      <c r="AE169" s="11">
        <f ca="1">AD169*EXP(_xlfn.NORM.INV(RAND(),'Projection Engine'!$C$8-(Volatility^2/2),Volatility))</f>
        <v>79.84103421974666</v>
      </c>
      <c r="AF169" s="11">
        <f ca="1">AE169*EXP(_xlfn.NORM.INV(RAND(),'Projection Engine'!$C$8-(Volatility^2/2),Volatility))</f>
        <v>115.90018752900927</v>
      </c>
      <c r="AG169" s="11">
        <f ca="1">AF169*EXP(_xlfn.NORM.INV(RAND(),'Projection Engine'!$C$8-(Volatility^2/2),Volatility))</f>
        <v>99.569512697212105</v>
      </c>
    </row>
    <row r="170" spans="2:33" x14ac:dyDescent="0.25">
      <c r="B170" t="s">
        <v>233</v>
      </c>
      <c r="C170" s="11">
        <f t="shared" si="2"/>
        <v>9</v>
      </c>
      <c r="D170" s="11">
        <f ca="1">C170*EXP(_xlfn.NORM.INV(RAND(),'Projection Engine'!$C$8-(Volatility^2/2),Volatility))</f>
        <v>11.744923404605359</v>
      </c>
      <c r="E170" s="11">
        <f ca="1">D170*EXP(_xlfn.NORM.INV(RAND(),'Projection Engine'!$C$8-(Volatility^2/2),Volatility))</f>
        <v>11.487495580066492</v>
      </c>
      <c r="F170" s="11">
        <f ca="1">E170*EXP(_xlfn.NORM.INV(RAND(),'Projection Engine'!$C$8-(Volatility^2/2),Volatility))</f>
        <v>15.068164289644306</v>
      </c>
      <c r="G170" s="11">
        <f ca="1">F170*EXP(_xlfn.NORM.INV(RAND(),'Projection Engine'!$C$8-(Volatility^2/2),Volatility))</f>
        <v>13.713964149110211</v>
      </c>
      <c r="H170" s="11">
        <f ca="1">G170*EXP(_xlfn.NORM.INV(RAND(),'Projection Engine'!$C$8-(Volatility^2/2),Volatility))</f>
        <v>11.936312819658092</v>
      </c>
      <c r="I170" s="11">
        <f ca="1">H170*EXP(_xlfn.NORM.INV(RAND(),'Projection Engine'!$C$8-(Volatility^2/2),Volatility))</f>
        <v>8.5426189832084738</v>
      </c>
      <c r="J170" s="11">
        <f ca="1">I170*EXP(_xlfn.NORM.INV(RAND(),'Projection Engine'!$C$8-(Volatility^2/2),Volatility))</f>
        <v>6.3776627940631716</v>
      </c>
      <c r="K170" s="11">
        <f ca="1">J170*EXP(_xlfn.NORM.INV(RAND(),'Projection Engine'!$C$8-(Volatility^2/2),Volatility))</f>
        <v>10.478079393942259</v>
      </c>
      <c r="L170" s="11">
        <f ca="1">K170*EXP(_xlfn.NORM.INV(RAND(),'Projection Engine'!$C$8-(Volatility^2/2),Volatility))</f>
        <v>7.2507479029726492</v>
      </c>
      <c r="M170" s="11">
        <f ca="1">L170*EXP(_xlfn.NORM.INV(RAND(),'Projection Engine'!$C$8-(Volatility^2/2),Volatility))</f>
        <v>9.285992213687507</v>
      </c>
      <c r="N170" s="11">
        <f ca="1">M170*EXP(_xlfn.NORM.INV(RAND(),'Projection Engine'!$C$8-(Volatility^2/2),Volatility))</f>
        <v>15.001265086246917</v>
      </c>
      <c r="O170" s="11">
        <f ca="1">N170*EXP(_xlfn.NORM.INV(RAND(),'Projection Engine'!$C$8-(Volatility^2/2),Volatility))</f>
        <v>13.692333708236506</v>
      </c>
      <c r="P170" s="11">
        <f ca="1">O170*EXP(_xlfn.NORM.INV(RAND(),'Projection Engine'!$C$8-(Volatility^2/2),Volatility))</f>
        <v>16.94220035330758</v>
      </c>
      <c r="Q170" s="11">
        <f ca="1">P170*EXP(_xlfn.NORM.INV(RAND(),'Projection Engine'!$C$8-(Volatility^2/2),Volatility))</f>
        <v>21.916274308985777</v>
      </c>
      <c r="R170" s="11">
        <f ca="1">Q170*EXP(_xlfn.NORM.INV(RAND(),'Projection Engine'!$C$8-(Volatility^2/2),Volatility))</f>
        <v>31.162958919453686</v>
      </c>
      <c r="S170" s="11">
        <f ca="1">R170*EXP(_xlfn.NORM.INV(RAND(),'Projection Engine'!$C$8-(Volatility^2/2),Volatility))</f>
        <v>68.059717465629262</v>
      </c>
      <c r="T170" s="11">
        <f ca="1">S170*EXP(_xlfn.NORM.INV(RAND(),'Projection Engine'!$C$8-(Volatility^2/2),Volatility))</f>
        <v>46.891361408861641</v>
      </c>
      <c r="U170" s="11">
        <f ca="1">T170*EXP(_xlfn.NORM.INV(RAND(),'Projection Engine'!$C$8-(Volatility^2/2),Volatility))</f>
        <v>87.167753852391755</v>
      </c>
      <c r="V170" s="11">
        <f ca="1">U170*EXP(_xlfn.NORM.INV(RAND(),'Projection Engine'!$C$8-(Volatility^2/2),Volatility))</f>
        <v>126.14098446137635</v>
      </c>
      <c r="W170" s="11">
        <f ca="1">V170*EXP(_xlfn.NORM.INV(RAND(),'Projection Engine'!$C$8-(Volatility^2/2),Volatility))</f>
        <v>87.875866510468441</v>
      </c>
      <c r="X170" s="11">
        <f ca="1">W170*EXP(_xlfn.NORM.INV(RAND(),'Projection Engine'!$C$8-(Volatility^2/2),Volatility))</f>
        <v>98.742225357578434</v>
      </c>
      <c r="Y170" s="11">
        <f ca="1">X170*EXP(_xlfn.NORM.INV(RAND(),'Projection Engine'!$C$8-(Volatility^2/2),Volatility))</f>
        <v>120.97521303222705</v>
      </c>
      <c r="Z170" s="11">
        <f ca="1">Y170*EXP(_xlfn.NORM.INV(RAND(),'Projection Engine'!$C$8-(Volatility^2/2),Volatility))</f>
        <v>308.97001385500937</v>
      </c>
      <c r="AA170" s="11">
        <f ca="1">Z170*EXP(_xlfn.NORM.INV(RAND(),'Projection Engine'!$C$8-(Volatility^2/2),Volatility))</f>
        <v>316.04399778873034</v>
      </c>
      <c r="AB170" s="11">
        <f ca="1">AA170*EXP(_xlfn.NORM.INV(RAND(),'Projection Engine'!$C$8-(Volatility^2/2),Volatility))</f>
        <v>337.54396129820788</v>
      </c>
      <c r="AC170" s="11">
        <f ca="1">AB170*EXP(_xlfn.NORM.INV(RAND(),'Projection Engine'!$C$8-(Volatility^2/2),Volatility))</f>
        <v>396.18731966957432</v>
      </c>
      <c r="AD170" s="11">
        <f ca="1">AC170*EXP(_xlfn.NORM.INV(RAND(),'Projection Engine'!$C$8-(Volatility^2/2),Volatility))</f>
        <v>383.57367057344328</v>
      </c>
      <c r="AE170" s="11">
        <f ca="1">AD170*EXP(_xlfn.NORM.INV(RAND(),'Projection Engine'!$C$8-(Volatility^2/2),Volatility))</f>
        <v>620.44239938659007</v>
      </c>
      <c r="AF170" s="11">
        <f ca="1">AE170*EXP(_xlfn.NORM.INV(RAND(),'Projection Engine'!$C$8-(Volatility^2/2),Volatility))</f>
        <v>876.10834690721924</v>
      </c>
      <c r="AG170" s="11">
        <f ca="1">AF170*EXP(_xlfn.NORM.INV(RAND(),'Projection Engine'!$C$8-(Volatility^2/2),Volatility))</f>
        <v>1112.5159813579016</v>
      </c>
    </row>
    <row r="171" spans="2:33" x14ac:dyDescent="0.25">
      <c r="B171" t="s">
        <v>234</v>
      </c>
      <c r="C171" s="11">
        <f t="shared" si="2"/>
        <v>9</v>
      </c>
      <c r="D171" s="11">
        <f ca="1">C171*EXP(_xlfn.NORM.INV(RAND(),'Projection Engine'!$C$8-(Volatility^2/2),Volatility))</f>
        <v>5.4152321565020252</v>
      </c>
      <c r="E171" s="11">
        <f ca="1">D171*EXP(_xlfn.NORM.INV(RAND(),'Projection Engine'!$C$8-(Volatility^2/2),Volatility))</f>
        <v>9.1379605540938424</v>
      </c>
      <c r="F171" s="11">
        <f ca="1">E171*EXP(_xlfn.NORM.INV(RAND(),'Projection Engine'!$C$8-(Volatility^2/2),Volatility))</f>
        <v>6.7532360084373551</v>
      </c>
      <c r="G171" s="11">
        <f ca="1">F171*EXP(_xlfn.NORM.INV(RAND(),'Projection Engine'!$C$8-(Volatility^2/2),Volatility))</f>
        <v>7.6024484691277214</v>
      </c>
      <c r="H171" s="11">
        <f ca="1">G171*EXP(_xlfn.NORM.INV(RAND(),'Projection Engine'!$C$8-(Volatility^2/2),Volatility))</f>
        <v>9.9092347701076822</v>
      </c>
      <c r="I171" s="11">
        <f ca="1">H171*EXP(_xlfn.NORM.INV(RAND(),'Projection Engine'!$C$8-(Volatility^2/2),Volatility))</f>
        <v>15.652690016205845</v>
      </c>
      <c r="J171" s="11">
        <f ca="1">I171*EXP(_xlfn.NORM.INV(RAND(),'Projection Engine'!$C$8-(Volatility^2/2),Volatility))</f>
        <v>19.046913893233675</v>
      </c>
      <c r="K171" s="11">
        <f ca="1">J171*EXP(_xlfn.NORM.INV(RAND(),'Projection Engine'!$C$8-(Volatility^2/2),Volatility))</f>
        <v>20.949874347452599</v>
      </c>
      <c r="L171" s="11">
        <f ca="1">K171*EXP(_xlfn.NORM.INV(RAND(),'Projection Engine'!$C$8-(Volatility^2/2),Volatility))</f>
        <v>31.089207929979722</v>
      </c>
      <c r="M171" s="11">
        <f ca="1">L171*EXP(_xlfn.NORM.INV(RAND(),'Projection Engine'!$C$8-(Volatility^2/2),Volatility))</f>
        <v>38.148273734598881</v>
      </c>
      <c r="N171" s="11">
        <f ca="1">M171*EXP(_xlfn.NORM.INV(RAND(),'Projection Engine'!$C$8-(Volatility^2/2),Volatility))</f>
        <v>35.538900613221621</v>
      </c>
      <c r="O171" s="11">
        <f ca="1">N171*EXP(_xlfn.NORM.INV(RAND(),'Projection Engine'!$C$8-(Volatility^2/2),Volatility))</f>
        <v>41.421217878383743</v>
      </c>
      <c r="P171" s="11">
        <f ca="1">O171*EXP(_xlfn.NORM.INV(RAND(),'Projection Engine'!$C$8-(Volatility^2/2),Volatility))</f>
        <v>43.125955838055937</v>
      </c>
      <c r="Q171" s="11">
        <f ca="1">P171*EXP(_xlfn.NORM.INV(RAND(),'Projection Engine'!$C$8-(Volatility^2/2),Volatility))</f>
        <v>42.946695066456378</v>
      </c>
      <c r="R171" s="11">
        <f ca="1">Q171*EXP(_xlfn.NORM.INV(RAND(),'Projection Engine'!$C$8-(Volatility^2/2),Volatility))</f>
        <v>47.166031548686313</v>
      </c>
      <c r="S171" s="11">
        <f ca="1">R171*EXP(_xlfn.NORM.INV(RAND(),'Projection Engine'!$C$8-(Volatility^2/2),Volatility))</f>
        <v>57.826828868328931</v>
      </c>
      <c r="T171" s="11">
        <f ca="1">S171*EXP(_xlfn.NORM.INV(RAND(),'Projection Engine'!$C$8-(Volatility^2/2),Volatility))</f>
        <v>129.69338265912774</v>
      </c>
      <c r="U171" s="11">
        <f ca="1">T171*EXP(_xlfn.NORM.INV(RAND(),'Projection Engine'!$C$8-(Volatility^2/2),Volatility))</f>
        <v>124.26231041994181</v>
      </c>
      <c r="V171" s="11">
        <f ca="1">U171*EXP(_xlfn.NORM.INV(RAND(),'Projection Engine'!$C$8-(Volatility^2/2),Volatility))</f>
        <v>139.90473033868363</v>
      </c>
      <c r="W171" s="11">
        <f ca="1">V171*EXP(_xlfn.NORM.INV(RAND(),'Projection Engine'!$C$8-(Volatility^2/2),Volatility))</f>
        <v>180.42741374638101</v>
      </c>
      <c r="X171" s="11">
        <f ca="1">W171*EXP(_xlfn.NORM.INV(RAND(),'Projection Engine'!$C$8-(Volatility^2/2),Volatility))</f>
        <v>265.23515269989582</v>
      </c>
      <c r="Y171" s="11">
        <f ca="1">X171*EXP(_xlfn.NORM.INV(RAND(),'Projection Engine'!$C$8-(Volatility^2/2),Volatility))</f>
        <v>323.96404845367778</v>
      </c>
      <c r="Z171" s="11">
        <f ca="1">Y171*EXP(_xlfn.NORM.INV(RAND(),'Projection Engine'!$C$8-(Volatility^2/2),Volatility))</f>
        <v>402.65145060730976</v>
      </c>
      <c r="AA171" s="11">
        <f ca="1">Z171*EXP(_xlfn.NORM.INV(RAND(),'Projection Engine'!$C$8-(Volatility^2/2),Volatility))</f>
        <v>604.44730612746446</v>
      </c>
      <c r="AB171" s="11">
        <f ca="1">AA171*EXP(_xlfn.NORM.INV(RAND(),'Projection Engine'!$C$8-(Volatility^2/2),Volatility))</f>
        <v>450.95971567526823</v>
      </c>
      <c r="AC171" s="11">
        <f ca="1">AB171*EXP(_xlfn.NORM.INV(RAND(),'Projection Engine'!$C$8-(Volatility^2/2),Volatility))</f>
        <v>809.71446310996714</v>
      </c>
      <c r="AD171" s="11">
        <f ca="1">AC171*EXP(_xlfn.NORM.INV(RAND(),'Projection Engine'!$C$8-(Volatility^2/2),Volatility))</f>
        <v>1800.9949249509659</v>
      </c>
      <c r="AE171" s="11">
        <f ca="1">AD171*EXP(_xlfn.NORM.INV(RAND(),'Projection Engine'!$C$8-(Volatility^2/2),Volatility))</f>
        <v>1426.6350785438017</v>
      </c>
      <c r="AF171" s="11">
        <f ca="1">AE171*EXP(_xlfn.NORM.INV(RAND(),'Projection Engine'!$C$8-(Volatility^2/2),Volatility))</f>
        <v>994.50120119168344</v>
      </c>
      <c r="AG171" s="11">
        <f ca="1">AF171*EXP(_xlfn.NORM.INV(RAND(),'Projection Engine'!$C$8-(Volatility^2/2),Volatility))</f>
        <v>1195.8961850397441</v>
      </c>
    </row>
    <row r="172" spans="2:33" x14ac:dyDescent="0.25">
      <c r="B172" t="s">
        <v>235</v>
      </c>
      <c r="C172" s="11">
        <f t="shared" si="2"/>
        <v>9</v>
      </c>
      <c r="D172" s="11">
        <f ca="1">C172*EXP(_xlfn.NORM.INV(RAND(),'Projection Engine'!$C$8-(Volatility^2/2),Volatility))</f>
        <v>7.5467835627306314</v>
      </c>
      <c r="E172" s="11">
        <f ca="1">D172*EXP(_xlfn.NORM.INV(RAND(),'Projection Engine'!$C$8-(Volatility^2/2),Volatility))</f>
        <v>12.114212120889052</v>
      </c>
      <c r="F172" s="11">
        <f ca="1">E172*EXP(_xlfn.NORM.INV(RAND(),'Projection Engine'!$C$8-(Volatility^2/2),Volatility))</f>
        <v>10.803490157420976</v>
      </c>
      <c r="G172" s="11">
        <f ca="1">F172*EXP(_xlfn.NORM.INV(RAND(),'Projection Engine'!$C$8-(Volatility^2/2),Volatility))</f>
        <v>13.100618742570036</v>
      </c>
      <c r="H172" s="11">
        <f ca="1">G172*EXP(_xlfn.NORM.INV(RAND(),'Projection Engine'!$C$8-(Volatility^2/2),Volatility))</f>
        <v>18.269363808244361</v>
      </c>
      <c r="I172" s="11">
        <f ca="1">H172*EXP(_xlfn.NORM.INV(RAND(),'Projection Engine'!$C$8-(Volatility^2/2),Volatility))</f>
        <v>31.111132709997943</v>
      </c>
      <c r="J172" s="11">
        <f ca="1">I172*EXP(_xlfn.NORM.INV(RAND(),'Projection Engine'!$C$8-(Volatility^2/2),Volatility))</f>
        <v>34.409303759242071</v>
      </c>
      <c r="K172" s="11">
        <f ca="1">J172*EXP(_xlfn.NORM.INV(RAND(),'Projection Engine'!$C$8-(Volatility^2/2),Volatility))</f>
        <v>44.042415538071431</v>
      </c>
      <c r="L172" s="11">
        <f ca="1">K172*EXP(_xlfn.NORM.INV(RAND(),'Projection Engine'!$C$8-(Volatility^2/2),Volatility))</f>
        <v>60.530572218277172</v>
      </c>
      <c r="M172" s="11">
        <f ca="1">L172*EXP(_xlfn.NORM.INV(RAND(),'Projection Engine'!$C$8-(Volatility^2/2),Volatility))</f>
        <v>125.43536551159528</v>
      </c>
      <c r="N172" s="11">
        <f ca="1">M172*EXP(_xlfn.NORM.INV(RAND(),'Projection Engine'!$C$8-(Volatility^2/2),Volatility))</f>
        <v>155.77573900389987</v>
      </c>
      <c r="O172" s="11">
        <f ca="1">N172*EXP(_xlfn.NORM.INV(RAND(),'Projection Engine'!$C$8-(Volatility^2/2),Volatility))</f>
        <v>150.12834029061679</v>
      </c>
      <c r="P172" s="11">
        <f ca="1">O172*EXP(_xlfn.NORM.INV(RAND(),'Projection Engine'!$C$8-(Volatility^2/2),Volatility))</f>
        <v>152.18664471378301</v>
      </c>
      <c r="Q172" s="11">
        <f ca="1">P172*EXP(_xlfn.NORM.INV(RAND(),'Projection Engine'!$C$8-(Volatility^2/2),Volatility))</f>
        <v>180.34129778034767</v>
      </c>
      <c r="R172" s="11">
        <f ca="1">Q172*EXP(_xlfn.NORM.INV(RAND(),'Projection Engine'!$C$8-(Volatility^2/2),Volatility))</f>
        <v>254.43343528064261</v>
      </c>
      <c r="S172" s="11">
        <f ca="1">R172*EXP(_xlfn.NORM.INV(RAND(),'Projection Engine'!$C$8-(Volatility^2/2),Volatility))</f>
        <v>182.6482538836685</v>
      </c>
      <c r="T172" s="11">
        <f ca="1">S172*EXP(_xlfn.NORM.INV(RAND(),'Projection Engine'!$C$8-(Volatility^2/2),Volatility))</f>
        <v>199.45749187660422</v>
      </c>
      <c r="U172" s="11">
        <f ca="1">T172*EXP(_xlfn.NORM.INV(RAND(),'Projection Engine'!$C$8-(Volatility^2/2),Volatility))</f>
        <v>324.96059461749689</v>
      </c>
      <c r="V172" s="11">
        <f ca="1">U172*EXP(_xlfn.NORM.INV(RAND(),'Projection Engine'!$C$8-(Volatility^2/2),Volatility))</f>
        <v>336.64531538461074</v>
      </c>
      <c r="W172" s="11">
        <f ca="1">V172*EXP(_xlfn.NORM.INV(RAND(),'Projection Engine'!$C$8-(Volatility^2/2),Volatility))</f>
        <v>414.89444590739726</v>
      </c>
      <c r="X172" s="11">
        <f ca="1">W172*EXP(_xlfn.NORM.INV(RAND(),'Projection Engine'!$C$8-(Volatility^2/2),Volatility))</f>
        <v>564.64892207257662</v>
      </c>
      <c r="Y172" s="11">
        <f ca="1">X172*EXP(_xlfn.NORM.INV(RAND(),'Projection Engine'!$C$8-(Volatility^2/2),Volatility))</f>
        <v>419.41920596488524</v>
      </c>
      <c r="Z172" s="11">
        <f ca="1">Y172*EXP(_xlfn.NORM.INV(RAND(),'Projection Engine'!$C$8-(Volatility^2/2),Volatility))</f>
        <v>254.66844764551524</v>
      </c>
      <c r="AA172" s="11">
        <f ca="1">Z172*EXP(_xlfn.NORM.INV(RAND(),'Projection Engine'!$C$8-(Volatility^2/2),Volatility))</f>
        <v>266.58609031823784</v>
      </c>
      <c r="AB172" s="11">
        <f ca="1">AA172*EXP(_xlfn.NORM.INV(RAND(),'Projection Engine'!$C$8-(Volatility^2/2),Volatility))</f>
        <v>241.18375753388793</v>
      </c>
      <c r="AC172" s="11">
        <f ca="1">AB172*EXP(_xlfn.NORM.INV(RAND(),'Projection Engine'!$C$8-(Volatility^2/2),Volatility))</f>
        <v>269.80748086407749</v>
      </c>
      <c r="AD172" s="11">
        <f ca="1">AC172*EXP(_xlfn.NORM.INV(RAND(),'Projection Engine'!$C$8-(Volatility^2/2),Volatility))</f>
        <v>370.59106188552352</v>
      </c>
      <c r="AE172" s="11">
        <f ca="1">AD172*EXP(_xlfn.NORM.INV(RAND(),'Projection Engine'!$C$8-(Volatility^2/2),Volatility))</f>
        <v>328.03140124502397</v>
      </c>
      <c r="AF172" s="11">
        <f ca="1">AE172*EXP(_xlfn.NORM.INV(RAND(),'Projection Engine'!$C$8-(Volatility^2/2),Volatility))</f>
        <v>448.24100291464345</v>
      </c>
      <c r="AG172" s="11">
        <f ca="1">AF172*EXP(_xlfn.NORM.INV(RAND(),'Projection Engine'!$C$8-(Volatility^2/2),Volatility))</f>
        <v>263.893367567712</v>
      </c>
    </row>
    <row r="173" spans="2:33" x14ac:dyDescent="0.25">
      <c r="B173" t="s">
        <v>236</v>
      </c>
      <c r="C173" s="11">
        <f t="shared" si="2"/>
        <v>9</v>
      </c>
      <c r="D173" s="11">
        <f ca="1">C173*EXP(_xlfn.NORM.INV(RAND(),'Projection Engine'!$C$8-(Volatility^2/2),Volatility))</f>
        <v>8.5943865657139185</v>
      </c>
      <c r="E173" s="11">
        <f ca="1">D173*EXP(_xlfn.NORM.INV(RAND(),'Projection Engine'!$C$8-(Volatility^2/2),Volatility))</f>
        <v>21.615885917005073</v>
      </c>
      <c r="F173" s="11">
        <f ca="1">E173*EXP(_xlfn.NORM.INV(RAND(),'Projection Engine'!$C$8-(Volatility^2/2),Volatility))</f>
        <v>22.981549034543761</v>
      </c>
      <c r="G173" s="11">
        <f ca="1">F173*EXP(_xlfn.NORM.INV(RAND(),'Projection Engine'!$C$8-(Volatility^2/2),Volatility))</f>
        <v>33.763104457577555</v>
      </c>
      <c r="H173" s="11">
        <f ca="1">G173*EXP(_xlfn.NORM.INV(RAND(),'Projection Engine'!$C$8-(Volatility^2/2),Volatility))</f>
        <v>55.866661172701122</v>
      </c>
      <c r="I173" s="11">
        <f ca="1">H173*EXP(_xlfn.NORM.INV(RAND(),'Projection Engine'!$C$8-(Volatility^2/2),Volatility))</f>
        <v>63.731555080159758</v>
      </c>
      <c r="J173" s="11">
        <f ca="1">I173*EXP(_xlfn.NORM.INV(RAND(),'Projection Engine'!$C$8-(Volatility^2/2),Volatility))</f>
        <v>65.56174531357604</v>
      </c>
      <c r="K173" s="11">
        <f ca="1">J173*EXP(_xlfn.NORM.INV(RAND(),'Projection Engine'!$C$8-(Volatility^2/2),Volatility))</f>
        <v>91.417372778649579</v>
      </c>
      <c r="L173" s="11">
        <f ca="1">K173*EXP(_xlfn.NORM.INV(RAND(),'Projection Engine'!$C$8-(Volatility^2/2),Volatility))</f>
        <v>135.09345204638169</v>
      </c>
      <c r="M173" s="11">
        <f ca="1">L173*EXP(_xlfn.NORM.INV(RAND(),'Projection Engine'!$C$8-(Volatility^2/2),Volatility))</f>
        <v>86.577436552690116</v>
      </c>
      <c r="N173" s="11">
        <f ca="1">M173*EXP(_xlfn.NORM.INV(RAND(),'Projection Engine'!$C$8-(Volatility^2/2),Volatility))</f>
        <v>91.671399878077139</v>
      </c>
      <c r="O173" s="11">
        <f ca="1">N173*EXP(_xlfn.NORM.INV(RAND(),'Projection Engine'!$C$8-(Volatility^2/2),Volatility))</f>
        <v>82.8642950137056</v>
      </c>
      <c r="P173" s="11">
        <f ca="1">O173*EXP(_xlfn.NORM.INV(RAND(),'Projection Engine'!$C$8-(Volatility^2/2),Volatility))</f>
        <v>54.615535430715134</v>
      </c>
      <c r="Q173" s="11">
        <f ca="1">P173*EXP(_xlfn.NORM.INV(RAND(),'Projection Engine'!$C$8-(Volatility^2/2),Volatility))</f>
        <v>64.807775261049017</v>
      </c>
      <c r="R173" s="11">
        <f ca="1">Q173*EXP(_xlfn.NORM.INV(RAND(),'Projection Engine'!$C$8-(Volatility^2/2),Volatility))</f>
        <v>75.331860392687588</v>
      </c>
      <c r="S173" s="11">
        <f ca="1">R173*EXP(_xlfn.NORM.INV(RAND(),'Projection Engine'!$C$8-(Volatility^2/2),Volatility))</f>
        <v>66.765212931781619</v>
      </c>
      <c r="T173" s="11">
        <f ca="1">S173*EXP(_xlfn.NORM.INV(RAND(),'Projection Engine'!$C$8-(Volatility^2/2),Volatility))</f>
        <v>70.683077006298817</v>
      </c>
      <c r="U173" s="11">
        <f ca="1">T173*EXP(_xlfn.NORM.INV(RAND(),'Projection Engine'!$C$8-(Volatility^2/2),Volatility))</f>
        <v>72.652368126089627</v>
      </c>
      <c r="V173" s="11">
        <f ca="1">U173*EXP(_xlfn.NORM.INV(RAND(),'Projection Engine'!$C$8-(Volatility^2/2),Volatility))</f>
        <v>61.854086535238864</v>
      </c>
      <c r="W173" s="11">
        <f ca="1">V173*EXP(_xlfn.NORM.INV(RAND(),'Projection Engine'!$C$8-(Volatility^2/2),Volatility))</f>
        <v>82.017901329554874</v>
      </c>
      <c r="X173" s="11">
        <f ca="1">W173*EXP(_xlfn.NORM.INV(RAND(),'Projection Engine'!$C$8-(Volatility^2/2),Volatility))</f>
        <v>80.523619582205512</v>
      </c>
      <c r="Y173" s="11">
        <f ca="1">X173*EXP(_xlfn.NORM.INV(RAND(),'Projection Engine'!$C$8-(Volatility^2/2),Volatility))</f>
        <v>113.99831113832849</v>
      </c>
      <c r="Z173" s="11">
        <f ca="1">Y173*EXP(_xlfn.NORM.INV(RAND(),'Projection Engine'!$C$8-(Volatility^2/2),Volatility))</f>
        <v>123.36756258295394</v>
      </c>
      <c r="AA173" s="11">
        <f ca="1">Z173*EXP(_xlfn.NORM.INV(RAND(),'Projection Engine'!$C$8-(Volatility^2/2),Volatility))</f>
        <v>203.4179756989372</v>
      </c>
      <c r="AB173" s="11">
        <f ca="1">AA173*EXP(_xlfn.NORM.INV(RAND(),'Projection Engine'!$C$8-(Volatility^2/2),Volatility))</f>
        <v>173.73725349582642</v>
      </c>
      <c r="AC173" s="11">
        <f ca="1">AB173*EXP(_xlfn.NORM.INV(RAND(),'Projection Engine'!$C$8-(Volatility^2/2),Volatility))</f>
        <v>248.09668537023541</v>
      </c>
      <c r="AD173" s="11">
        <f ca="1">AC173*EXP(_xlfn.NORM.INV(RAND(),'Projection Engine'!$C$8-(Volatility^2/2),Volatility))</f>
        <v>230.1318215171633</v>
      </c>
      <c r="AE173" s="11">
        <f ca="1">AD173*EXP(_xlfn.NORM.INV(RAND(),'Projection Engine'!$C$8-(Volatility^2/2),Volatility))</f>
        <v>343.0108328370311</v>
      </c>
      <c r="AF173" s="11">
        <f ca="1">AE173*EXP(_xlfn.NORM.INV(RAND(),'Projection Engine'!$C$8-(Volatility^2/2),Volatility))</f>
        <v>402.79678834910499</v>
      </c>
      <c r="AG173" s="11">
        <f ca="1">AF173*EXP(_xlfn.NORM.INV(RAND(),'Projection Engine'!$C$8-(Volatility^2/2),Volatility))</f>
        <v>352.20314238588816</v>
      </c>
    </row>
    <row r="174" spans="2:33" x14ac:dyDescent="0.25">
      <c r="B174" t="s">
        <v>237</v>
      </c>
      <c r="C174" s="11">
        <f t="shared" si="2"/>
        <v>9</v>
      </c>
      <c r="D174" s="11">
        <f ca="1">C174*EXP(_xlfn.NORM.INV(RAND(),'Projection Engine'!$C$8-(Volatility^2/2),Volatility))</f>
        <v>13.496769033550365</v>
      </c>
      <c r="E174" s="11">
        <f ca="1">D174*EXP(_xlfn.NORM.INV(RAND(),'Projection Engine'!$C$8-(Volatility^2/2),Volatility))</f>
        <v>14.454085502968089</v>
      </c>
      <c r="F174" s="11">
        <f ca="1">E174*EXP(_xlfn.NORM.INV(RAND(),'Projection Engine'!$C$8-(Volatility^2/2),Volatility))</f>
        <v>24.393923247628035</v>
      </c>
      <c r="G174" s="11">
        <f ca="1">F174*EXP(_xlfn.NORM.INV(RAND(),'Projection Engine'!$C$8-(Volatility^2/2),Volatility))</f>
        <v>32.625751161877588</v>
      </c>
      <c r="H174" s="11">
        <f ca="1">G174*EXP(_xlfn.NORM.INV(RAND(),'Projection Engine'!$C$8-(Volatility^2/2),Volatility))</f>
        <v>46.243330189004134</v>
      </c>
      <c r="I174" s="11">
        <f ca="1">H174*EXP(_xlfn.NORM.INV(RAND(),'Projection Engine'!$C$8-(Volatility^2/2),Volatility))</f>
        <v>62.07469061291151</v>
      </c>
      <c r="J174" s="11">
        <f ca="1">I174*EXP(_xlfn.NORM.INV(RAND(),'Projection Engine'!$C$8-(Volatility^2/2),Volatility))</f>
        <v>81.914308723190445</v>
      </c>
      <c r="K174" s="11">
        <f ca="1">J174*EXP(_xlfn.NORM.INV(RAND(),'Projection Engine'!$C$8-(Volatility^2/2),Volatility))</f>
        <v>139.52250822269272</v>
      </c>
      <c r="L174" s="11">
        <f ca="1">K174*EXP(_xlfn.NORM.INV(RAND(),'Projection Engine'!$C$8-(Volatility^2/2),Volatility))</f>
        <v>132.82310328100203</v>
      </c>
      <c r="M174" s="11">
        <f ca="1">L174*EXP(_xlfn.NORM.INV(RAND(),'Projection Engine'!$C$8-(Volatility^2/2),Volatility))</f>
        <v>233.04627006860682</v>
      </c>
      <c r="N174" s="11">
        <f ca="1">M174*EXP(_xlfn.NORM.INV(RAND(),'Projection Engine'!$C$8-(Volatility^2/2),Volatility))</f>
        <v>203.80929514457884</v>
      </c>
      <c r="O174" s="11">
        <f ca="1">N174*EXP(_xlfn.NORM.INV(RAND(),'Projection Engine'!$C$8-(Volatility^2/2),Volatility))</f>
        <v>313.87051097054069</v>
      </c>
      <c r="P174" s="11">
        <f ca="1">O174*EXP(_xlfn.NORM.INV(RAND(),'Projection Engine'!$C$8-(Volatility^2/2),Volatility))</f>
        <v>357.93004599320267</v>
      </c>
      <c r="Q174" s="11">
        <f ca="1">P174*EXP(_xlfn.NORM.INV(RAND(),'Projection Engine'!$C$8-(Volatility^2/2),Volatility))</f>
        <v>438.40002793087081</v>
      </c>
      <c r="R174" s="11">
        <f ca="1">Q174*EXP(_xlfn.NORM.INV(RAND(),'Projection Engine'!$C$8-(Volatility^2/2),Volatility))</f>
        <v>411.15354965733979</v>
      </c>
      <c r="S174" s="11">
        <f ca="1">R174*EXP(_xlfn.NORM.INV(RAND(),'Projection Engine'!$C$8-(Volatility^2/2),Volatility))</f>
        <v>213.47409267279841</v>
      </c>
      <c r="T174" s="11">
        <f ca="1">S174*EXP(_xlfn.NORM.INV(RAND(),'Projection Engine'!$C$8-(Volatility^2/2),Volatility))</f>
        <v>254.38078786959997</v>
      </c>
      <c r="U174" s="11">
        <f ca="1">T174*EXP(_xlfn.NORM.INV(RAND(),'Projection Engine'!$C$8-(Volatility^2/2),Volatility))</f>
        <v>258.48041788571345</v>
      </c>
      <c r="V174" s="11">
        <f ca="1">U174*EXP(_xlfn.NORM.INV(RAND(),'Projection Engine'!$C$8-(Volatility^2/2),Volatility))</f>
        <v>400.59626932761358</v>
      </c>
      <c r="W174" s="11">
        <f ca="1">V174*EXP(_xlfn.NORM.INV(RAND(),'Projection Engine'!$C$8-(Volatility^2/2),Volatility))</f>
        <v>424.32509001013682</v>
      </c>
      <c r="X174" s="11">
        <f ca="1">W174*EXP(_xlfn.NORM.INV(RAND(),'Projection Engine'!$C$8-(Volatility^2/2),Volatility))</f>
        <v>492.18544965547193</v>
      </c>
      <c r="Y174" s="11">
        <f ca="1">X174*EXP(_xlfn.NORM.INV(RAND(),'Projection Engine'!$C$8-(Volatility^2/2),Volatility))</f>
        <v>657.09540891051984</v>
      </c>
      <c r="Z174" s="11">
        <f ca="1">Y174*EXP(_xlfn.NORM.INV(RAND(),'Projection Engine'!$C$8-(Volatility^2/2),Volatility))</f>
        <v>636.46226129510421</v>
      </c>
      <c r="AA174" s="11">
        <f ca="1">Z174*EXP(_xlfn.NORM.INV(RAND(),'Projection Engine'!$C$8-(Volatility^2/2),Volatility))</f>
        <v>615.17496753569969</v>
      </c>
      <c r="AB174" s="11">
        <f ca="1">AA174*EXP(_xlfn.NORM.INV(RAND(),'Projection Engine'!$C$8-(Volatility^2/2),Volatility))</f>
        <v>842.04608455491575</v>
      </c>
      <c r="AC174" s="11">
        <f ca="1">AB174*EXP(_xlfn.NORM.INV(RAND(),'Projection Engine'!$C$8-(Volatility^2/2),Volatility))</f>
        <v>1186.5826721747549</v>
      </c>
      <c r="AD174" s="11">
        <f ca="1">AC174*EXP(_xlfn.NORM.INV(RAND(),'Projection Engine'!$C$8-(Volatility^2/2),Volatility))</f>
        <v>1803.1478290455518</v>
      </c>
      <c r="AE174" s="11">
        <f ca="1">AD174*EXP(_xlfn.NORM.INV(RAND(),'Projection Engine'!$C$8-(Volatility^2/2),Volatility))</f>
        <v>2926.9206756215203</v>
      </c>
      <c r="AF174" s="11">
        <f ca="1">AE174*EXP(_xlfn.NORM.INV(RAND(),'Projection Engine'!$C$8-(Volatility^2/2),Volatility))</f>
        <v>3297.8861925785022</v>
      </c>
      <c r="AG174" s="11">
        <f ca="1">AF174*EXP(_xlfn.NORM.INV(RAND(),'Projection Engine'!$C$8-(Volatility^2/2),Volatility))</f>
        <v>5620.4747821123801</v>
      </c>
    </row>
    <row r="175" spans="2:33" x14ac:dyDescent="0.25">
      <c r="B175" t="s">
        <v>238</v>
      </c>
      <c r="C175" s="11">
        <f t="shared" si="2"/>
        <v>9</v>
      </c>
      <c r="D175" s="11">
        <f ca="1">C175*EXP(_xlfn.NORM.INV(RAND(),'Projection Engine'!$C$8-(Volatility^2/2),Volatility))</f>
        <v>13.011666153673506</v>
      </c>
      <c r="E175" s="11">
        <f ca="1">D175*EXP(_xlfn.NORM.INV(RAND(),'Projection Engine'!$C$8-(Volatility^2/2),Volatility))</f>
        <v>13.673763996751758</v>
      </c>
      <c r="F175" s="11">
        <f ca="1">E175*EXP(_xlfn.NORM.INV(RAND(),'Projection Engine'!$C$8-(Volatility^2/2),Volatility))</f>
        <v>22.910476097590102</v>
      </c>
      <c r="G175" s="11">
        <f ca="1">F175*EXP(_xlfn.NORM.INV(RAND(),'Projection Engine'!$C$8-(Volatility^2/2),Volatility))</f>
        <v>26.641423888106335</v>
      </c>
      <c r="H175" s="11">
        <f ca="1">G175*EXP(_xlfn.NORM.INV(RAND(),'Projection Engine'!$C$8-(Volatility^2/2),Volatility))</f>
        <v>39.978860374802977</v>
      </c>
      <c r="I175" s="11">
        <f ca="1">H175*EXP(_xlfn.NORM.INV(RAND(),'Projection Engine'!$C$8-(Volatility^2/2),Volatility))</f>
        <v>42.326263821362183</v>
      </c>
      <c r="J175" s="11">
        <f ca="1">I175*EXP(_xlfn.NORM.INV(RAND(),'Projection Engine'!$C$8-(Volatility^2/2),Volatility))</f>
        <v>50.016431814578546</v>
      </c>
      <c r="K175" s="11">
        <f ca="1">J175*EXP(_xlfn.NORM.INV(RAND(),'Projection Engine'!$C$8-(Volatility^2/2),Volatility))</f>
        <v>93.547443243623547</v>
      </c>
      <c r="L175" s="11">
        <f ca="1">K175*EXP(_xlfn.NORM.INV(RAND(),'Projection Engine'!$C$8-(Volatility^2/2),Volatility))</f>
        <v>75.075804389726613</v>
      </c>
      <c r="M175" s="11">
        <f ca="1">L175*EXP(_xlfn.NORM.INV(RAND(),'Projection Engine'!$C$8-(Volatility^2/2),Volatility))</f>
        <v>67.669714231230429</v>
      </c>
      <c r="N175" s="11">
        <f ca="1">M175*EXP(_xlfn.NORM.INV(RAND(),'Projection Engine'!$C$8-(Volatility^2/2),Volatility))</f>
        <v>118.73587936145972</v>
      </c>
      <c r="O175" s="11">
        <f ca="1">N175*EXP(_xlfn.NORM.INV(RAND(),'Projection Engine'!$C$8-(Volatility^2/2),Volatility))</f>
        <v>166.00073993036025</v>
      </c>
      <c r="P175" s="11">
        <f ca="1">O175*EXP(_xlfn.NORM.INV(RAND(),'Projection Engine'!$C$8-(Volatility^2/2),Volatility))</f>
        <v>141.01715244812581</v>
      </c>
      <c r="Q175" s="11">
        <f ca="1">P175*EXP(_xlfn.NORM.INV(RAND(),'Projection Engine'!$C$8-(Volatility^2/2),Volatility))</f>
        <v>263.55697376664256</v>
      </c>
      <c r="R175" s="11">
        <f ca="1">Q175*EXP(_xlfn.NORM.INV(RAND(),'Projection Engine'!$C$8-(Volatility^2/2),Volatility))</f>
        <v>221.9942349444938</v>
      </c>
      <c r="S175" s="11">
        <f ca="1">R175*EXP(_xlfn.NORM.INV(RAND(),'Projection Engine'!$C$8-(Volatility^2/2),Volatility))</f>
        <v>147.53048795238917</v>
      </c>
      <c r="T175" s="11">
        <f ca="1">S175*EXP(_xlfn.NORM.INV(RAND(),'Projection Engine'!$C$8-(Volatility^2/2),Volatility))</f>
        <v>203.86753262855856</v>
      </c>
      <c r="U175" s="11">
        <f ca="1">T175*EXP(_xlfn.NORM.INV(RAND(),'Projection Engine'!$C$8-(Volatility^2/2),Volatility))</f>
        <v>272.26299249140703</v>
      </c>
      <c r="V175" s="11">
        <f ca="1">U175*EXP(_xlfn.NORM.INV(RAND(),'Projection Engine'!$C$8-(Volatility^2/2),Volatility))</f>
        <v>307.49280965778428</v>
      </c>
      <c r="W175" s="11">
        <f ca="1">V175*EXP(_xlfn.NORM.INV(RAND(),'Projection Engine'!$C$8-(Volatility^2/2),Volatility))</f>
        <v>293.21379310780134</v>
      </c>
      <c r="X175" s="11">
        <f ca="1">W175*EXP(_xlfn.NORM.INV(RAND(),'Projection Engine'!$C$8-(Volatility^2/2),Volatility))</f>
        <v>295.34301546028524</v>
      </c>
      <c r="Y175" s="11">
        <f ca="1">X175*EXP(_xlfn.NORM.INV(RAND(),'Projection Engine'!$C$8-(Volatility^2/2),Volatility))</f>
        <v>307.48629679830367</v>
      </c>
      <c r="Z175" s="11">
        <f ca="1">Y175*EXP(_xlfn.NORM.INV(RAND(),'Projection Engine'!$C$8-(Volatility^2/2),Volatility))</f>
        <v>318.65056940573123</v>
      </c>
      <c r="AA175" s="11">
        <f ca="1">Z175*EXP(_xlfn.NORM.INV(RAND(),'Projection Engine'!$C$8-(Volatility^2/2),Volatility))</f>
        <v>310.7708680369642</v>
      </c>
      <c r="AB175" s="11">
        <f ca="1">AA175*EXP(_xlfn.NORM.INV(RAND(),'Projection Engine'!$C$8-(Volatility^2/2),Volatility))</f>
        <v>455.00830486317119</v>
      </c>
      <c r="AC175" s="11">
        <f ca="1">AB175*EXP(_xlfn.NORM.INV(RAND(),'Projection Engine'!$C$8-(Volatility^2/2),Volatility))</f>
        <v>541.75165769767955</v>
      </c>
      <c r="AD175" s="11">
        <f ca="1">AC175*EXP(_xlfn.NORM.INV(RAND(),'Projection Engine'!$C$8-(Volatility^2/2),Volatility))</f>
        <v>535.3691974213923</v>
      </c>
      <c r="AE175" s="11">
        <f ca="1">AD175*EXP(_xlfn.NORM.INV(RAND(),'Projection Engine'!$C$8-(Volatility^2/2),Volatility))</f>
        <v>817.02247094408369</v>
      </c>
      <c r="AF175" s="11">
        <f ca="1">AE175*EXP(_xlfn.NORM.INV(RAND(),'Projection Engine'!$C$8-(Volatility^2/2),Volatility))</f>
        <v>694.43576743129609</v>
      </c>
      <c r="AG175" s="11">
        <f ca="1">AF175*EXP(_xlfn.NORM.INV(RAND(),'Projection Engine'!$C$8-(Volatility^2/2),Volatility))</f>
        <v>1073.646508392786</v>
      </c>
    </row>
    <row r="176" spans="2:33" x14ac:dyDescent="0.25">
      <c r="B176" t="s">
        <v>239</v>
      </c>
      <c r="C176" s="11">
        <f t="shared" si="2"/>
        <v>9</v>
      </c>
      <c r="D176" s="11">
        <f ca="1">C176*EXP(_xlfn.NORM.INV(RAND(),'Projection Engine'!$C$8-(Volatility^2/2),Volatility))</f>
        <v>10.076597161892462</v>
      </c>
      <c r="E176" s="11">
        <f ca="1">D176*EXP(_xlfn.NORM.INV(RAND(),'Projection Engine'!$C$8-(Volatility^2/2),Volatility))</f>
        <v>9.6635394422902543</v>
      </c>
      <c r="F176" s="11">
        <f ca="1">E176*EXP(_xlfn.NORM.INV(RAND(),'Projection Engine'!$C$8-(Volatility^2/2),Volatility))</f>
        <v>7.7213136436383447</v>
      </c>
      <c r="G176" s="11">
        <f ca="1">F176*EXP(_xlfn.NORM.INV(RAND(),'Projection Engine'!$C$8-(Volatility^2/2),Volatility))</f>
        <v>7.9734619597163228</v>
      </c>
      <c r="H176" s="11">
        <f ca="1">G176*EXP(_xlfn.NORM.INV(RAND(),'Projection Engine'!$C$8-(Volatility^2/2),Volatility))</f>
        <v>11.598487115149993</v>
      </c>
      <c r="I176" s="11">
        <f ca="1">H176*EXP(_xlfn.NORM.INV(RAND(),'Projection Engine'!$C$8-(Volatility^2/2),Volatility))</f>
        <v>10.723865901283538</v>
      </c>
      <c r="J176" s="11">
        <f ca="1">I176*EXP(_xlfn.NORM.INV(RAND(),'Projection Engine'!$C$8-(Volatility^2/2),Volatility))</f>
        <v>8.9743861600979074</v>
      </c>
      <c r="K176" s="11">
        <f ca="1">J176*EXP(_xlfn.NORM.INV(RAND(),'Projection Engine'!$C$8-(Volatility^2/2),Volatility))</f>
        <v>9.8378870613577014</v>
      </c>
      <c r="L176" s="11">
        <f ca="1">K176*EXP(_xlfn.NORM.INV(RAND(),'Projection Engine'!$C$8-(Volatility^2/2),Volatility))</f>
        <v>12.97822894753692</v>
      </c>
      <c r="M176" s="11">
        <f ca="1">L176*EXP(_xlfn.NORM.INV(RAND(),'Projection Engine'!$C$8-(Volatility^2/2),Volatility))</f>
        <v>14.70398059590303</v>
      </c>
      <c r="N176" s="11">
        <f ca="1">M176*EXP(_xlfn.NORM.INV(RAND(),'Projection Engine'!$C$8-(Volatility^2/2),Volatility))</f>
        <v>15.149863087466171</v>
      </c>
      <c r="O176" s="11">
        <f ca="1">N176*EXP(_xlfn.NORM.INV(RAND(),'Projection Engine'!$C$8-(Volatility^2/2),Volatility))</f>
        <v>14.001122442103837</v>
      </c>
      <c r="P176" s="11">
        <f ca="1">O176*EXP(_xlfn.NORM.INV(RAND(),'Projection Engine'!$C$8-(Volatility^2/2),Volatility))</f>
        <v>16.978699103368662</v>
      </c>
      <c r="Q176" s="11">
        <f ca="1">P176*EXP(_xlfn.NORM.INV(RAND(),'Projection Engine'!$C$8-(Volatility^2/2),Volatility))</f>
        <v>10.880600729942932</v>
      </c>
      <c r="R176" s="11">
        <f ca="1">Q176*EXP(_xlfn.NORM.INV(RAND(),'Projection Engine'!$C$8-(Volatility^2/2),Volatility))</f>
        <v>17.143459597907622</v>
      </c>
      <c r="S176" s="11">
        <f ca="1">R176*EXP(_xlfn.NORM.INV(RAND(),'Projection Engine'!$C$8-(Volatility^2/2),Volatility))</f>
        <v>19.559515325370846</v>
      </c>
      <c r="T176" s="11">
        <f ca="1">S176*EXP(_xlfn.NORM.INV(RAND(),'Projection Engine'!$C$8-(Volatility^2/2),Volatility))</f>
        <v>30.284984767732109</v>
      </c>
      <c r="U176" s="11">
        <f ca="1">T176*EXP(_xlfn.NORM.INV(RAND(),'Projection Engine'!$C$8-(Volatility^2/2),Volatility))</f>
        <v>38.922909707151369</v>
      </c>
      <c r="V176" s="11">
        <f ca="1">U176*EXP(_xlfn.NORM.INV(RAND(),'Projection Engine'!$C$8-(Volatility^2/2),Volatility))</f>
        <v>51.290578830309641</v>
      </c>
      <c r="W176" s="11">
        <f ca="1">V176*EXP(_xlfn.NORM.INV(RAND(),'Projection Engine'!$C$8-(Volatility^2/2),Volatility))</f>
        <v>52.808379288228863</v>
      </c>
      <c r="X176" s="11">
        <f ca="1">W176*EXP(_xlfn.NORM.INV(RAND(),'Projection Engine'!$C$8-(Volatility^2/2),Volatility))</f>
        <v>47.806674149951938</v>
      </c>
      <c r="Y176" s="11">
        <f ca="1">X176*EXP(_xlfn.NORM.INV(RAND(),'Projection Engine'!$C$8-(Volatility^2/2),Volatility))</f>
        <v>38.869052905373174</v>
      </c>
      <c r="Z176" s="11">
        <f ca="1">Y176*EXP(_xlfn.NORM.INV(RAND(),'Projection Engine'!$C$8-(Volatility^2/2),Volatility))</f>
        <v>40.852995614936177</v>
      </c>
      <c r="AA176" s="11">
        <f ca="1">Z176*EXP(_xlfn.NORM.INV(RAND(),'Projection Engine'!$C$8-(Volatility^2/2),Volatility))</f>
        <v>101.35815970103152</v>
      </c>
      <c r="AB176" s="11">
        <f ca="1">AA176*EXP(_xlfn.NORM.INV(RAND(),'Projection Engine'!$C$8-(Volatility^2/2),Volatility))</f>
        <v>109.91647552173758</v>
      </c>
      <c r="AC176" s="11">
        <f ca="1">AB176*EXP(_xlfn.NORM.INV(RAND(),'Projection Engine'!$C$8-(Volatility^2/2),Volatility))</f>
        <v>147.52205045659633</v>
      </c>
      <c r="AD176" s="11">
        <f ca="1">AC176*EXP(_xlfn.NORM.INV(RAND(),'Projection Engine'!$C$8-(Volatility^2/2),Volatility))</f>
        <v>150.16669493406155</v>
      </c>
      <c r="AE176" s="11">
        <f ca="1">AD176*EXP(_xlfn.NORM.INV(RAND(),'Projection Engine'!$C$8-(Volatility^2/2),Volatility))</f>
        <v>146.82686618769594</v>
      </c>
      <c r="AF176" s="11">
        <f ca="1">AE176*EXP(_xlfn.NORM.INV(RAND(),'Projection Engine'!$C$8-(Volatility^2/2),Volatility))</f>
        <v>191.00124086992187</v>
      </c>
      <c r="AG176" s="11">
        <f ca="1">AF176*EXP(_xlfn.NORM.INV(RAND(),'Projection Engine'!$C$8-(Volatility^2/2),Volatility))</f>
        <v>237.6175762314823</v>
      </c>
    </row>
    <row r="177" spans="2:33" x14ac:dyDescent="0.25">
      <c r="B177" t="s">
        <v>240</v>
      </c>
      <c r="C177" s="11">
        <f t="shared" si="2"/>
        <v>9</v>
      </c>
      <c r="D177" s="11">
        <f ca="1">C177*EXP(_xlfn.NORM.INV(RAND(),'Projection Engine'!$C$8-(Volatility^2/2),Volatility))</f>
        <v>8.8211990632023785</v>
      </c>
      <c r="E177" s="11">
        <f ca="1">D177*EXP(_xlfn.NORM.INV(RAND(),'Projection Engine'!$C$8-(Volatility^2/2),Volatility))</f>
        <v>9.7253830187800911</v>
      </c>
      <c r="F177" s="11">
        <f ca="1">E177*EXP(_xlfn.NORM.INV(RAND(),'Projection Engine'!$C$8-(Volatility^2/2),Volatility))</f>
        <v>18.686821895004162</v>
      </c>
      <c r="G177" s="11">
        <f ca="1">F177*EXP(_xlfn.NORM.INV(RAND(),'Projection Engine'!$C$8-(Volatility^2/2),Volatility))</f>
        <v>21.310799873332741</v>
      </c>
      <c r="H177" s="11">
        <f ca="1">G177*EXP(_xlfn.NORM.INV(RAND(),'Projection Engine'!$C$8-(Volatility^2/2),Volatility))</f>
        <v>27.951014862648815</v>
      </c>
      <c r="I177" s="11">
        <f ca="1">H177*EXP(_xlfn.NORM.INV(RAND(),'Projection Engine'!$C$8-(Volatility^2/2),Volatility))</f>
        <v>40.922585256333051</v>
      </c>
      <c r="J177" s="11">
        <f ca="1">I177*EXP(_xlfn.NORM.INV(RAND(),'Projection Engine'!$C$8-(Volatility^2/2),Volatility))</f>
        <v>41.442462476815663</v>
      </c>
      <c r="K177" s="11">
        <f ca="1">J177*EXP(_xlfn.NORM.INV(RAND(),'Projection Engine'!$C$8-(Volatility^2/2),Volatility))</f>
        <v>60.628920124793254</v>
      </c>
      <c r="L177" s="11">
        <f ca="1">K177*EXP(_xlfn.NORM.INV(RAND(),'Projection Engine'!$C$8-(Volatility^2/2),Volatility))</f>
        <v>64.806005993098722</v>
      </c>
      <c r="M177" s="11">
        <f ca="1">L177*EXP(_xlfn.NORM.INV(RAND(),'Projection Engine'!$C$8-(Volatility^2/2),Volatility))</f>
        <v>110.45320008691084</v>
      </c>
      <c r="N177" s="11">
        <f ca="1">M177*EXP(_xlfn.NORM.INV(RAND(),'Projection Engine'!$C$8-(Volatility^2/2),Volatility))</f>
        <v>141.43949502832703</v>
      </c>
      <c r="O177" s="11">
        <f ca="1">N177*EXP(_xlfn.NORM.INV(RAND(),'Projection Engine'!$C$8-(Volatility^2/2),Volatility))</f>
        <v>164.95180385359077</v>
      </c>
      <c r="P177" s="11">
        <f ca="1">O177*EXP(_xlfn.NORM.INV(RAND(),'Projection Engine'!$C$8-(Volatility^2/2),Volatility))</f>
        <v>176.18360239687294</v>
      </c>
      <c r="Q177" s="11">
        <f ca="1">P177*EXP(_xlfn.NORM.INV(RAND(),'Projection Engine'!$C$8-(Volatility^2/2),Volatility))</f>
        <v>253.90106595388147</v>
      </c>
      <c r="R177" s="11">
        <f ca="1">Q177*EXP(_xlfn.NORM.INV(RAND(),'Projection Engine'!$C$8-(Volatility^2/2),Volatility))</f>
        <v>330.54530974404503</v>
      </c>
      <c r="S177" s="11">
        <f ca="1">R177*EXP(_xlfn.NORM.INV(RAND(),'Projection Engine'!$C$8-(Volatility^2/2),Volatility))</f>
        <v>322.2194404520946</v>
      </c>
      <c r="T177" s="11">
        <f ca="1">S177*EXP(_xlfn.NORM.INV(RAND(),'Projection Engine'!$C$8-(Volatility^2/2),Volatility))</f>
        <v>377.48334802942435</v>
      </c>
      <c r="U177" s="11">
        <f ca="1">T177*EXP(_xlfn.NORM.INV(RAND(),'Projection Engine'!$C$8-(Volatility^2/2),Volatility))</f>
        <v>412.30162550996658</v>
      </c>
      <c r="V177" s="11">
        <f ca="1">U177*EXP(_xlfn.NORM.INV(RAND(),'Projection Engine'!$C$8-(Volatility^2/2),Volatility))</f>
        <v>450.73411674119586</v>
      </c>
      <c r="W177" s="11">
        <f ca="1">V177*EXP(_xlfn.NORM.INV(RAND(),'Projection Engine'!$C$8-(Volatility^2/2),Volatility))</f>
        <v>601.86193293024758</v>
      </c>
      <c r="X177" s="11">
        <f ca="1">W177*EXP(_xlfn.NORM.INV(RAND(),'Projection Engine'!$C$8-(Volatility^2/2),Volatility))</f>
        <v>852.01043428093681</v>
      </c>
      <c r="Y177" s="11">
        <f ca="1">X177*EXP(_xlfn.NORM.INV(RAND(),'Projection Engine'!$C$8-(Volatility^2/2),Volatility))</f>
        <v>1744.4006479000338</v>
      </c>
      <c r="Z177" s="11">
        <f ca="1">Y177*EXP(_xlfn.NORM.INV(RAND(),'Projection Engine'!$C$8-(Volatility^2/2),Volatility))</f>
        <v>2255.1927405855831</v>
      </c>
      <c r="AA177" s="11">
        <f ca="1">Z177*EXP(_xlfn.NORM.INV(RAND(),'Projection Engine'!$C$8-(Volatility^2/2),Volatility))</f>
        <v>2684.4922866717293</v>
      </c>
      <c r="AB177" s="11">
        <f ca="1">AA177*EXP(_xlfn.NORM.INV(RAND(),'Projection Engine'!$C$8-(Volatility^2/2),Volatility))</f>
        <v>2962.0618181347199</v>
      </c>
      <c r="AC177" s="11">
        <f ca="1">AB177*EXP(_xlfn.NORM.INV(RAND(),'Projection Engine'!$C$8-(Volatility^2/2),Volatility))</f>
        <v>4733.9316120141848</v>
      </c>
      <c r="AD177" s="11">
        <f ca="1">AC177*EXP(_xlfn.NORM.INV(RAND(),'Projection Engine'!$C$8-(Volatility^2/2),Volatility))</f>
        <v>5554.4484171289296</v>
      </c>
      <c r="AE177" s="11">
        <f ca="1">AD177*EXP(_xlfn.NORM.INV(RAND(),'Projection Engine'!$C$8-(Volatility^2/2),Volatility))</f>
        <v>7511.9017055628919</v>
      </c>
      <c r="AF177" s="11">
        <f ca="1">AE177*EXP(_xlfn.NORM.INV(RAND(),'Projection Engine'!$C$8-(Volatility^2/2),Volatility))</f>
        <v>13338.849514202433</v>
      </c>
      <c r="AG177" s="11">
        <f ca="1">AF177*EXP(_xlfn.NORM.INV(RAND(),'Projection Engine'!$C$8-(Volatility^2/2),Volatility))</f>
        <v>16684.39753233629</v>
      </c>
    </row>
    <row r="178" spans="2:33" x14ac:dyDescent="0.25">
      <c r="B178" t="s">
        <v>241</v>
      </c>
      <c r="C178" s="11">
        <f t="shared" si="2"/>
        <v>9</v>
      </c>
      <c r="D178" s="11">
        <f ca="1">C178*EXP(_xlfn.NORM.INV(RAND(),'Projection Engine'!$C$8-(Volatility^2/2),Volatility))</f>
        <v>9.5148128647942158</v>
      </c>
      <c r="E178" s="11">
        <f ca="1">D178*EXP(_xlfn.NORM.INV(RAND(),'Projection Engine'!$C$8-(Volatility^2/2),Volatility))</f>
        <v>10.398694365011888</v>
      </c>
      <c r="F178" s="11">
        <f ca="1">E178*EXP(_xlfn.NORM.INV(RAND(),'Projection Engine'!$C$8-(Volatility^2/2),Volatility))</f>
        <v>18.020131922000814</v>
      </c>
      <c r="G178" s="11">
        <f ca="1">F178*EXP(_xlfn.NORM.INV(RAND(),'Projection Engine'!$C$8-(Volatility^2/2),Volatility))</f>
        <v>16.05069665457744</v>
      </c>
      <c r="H178" s="11">
        <f ca="1">G178*EXP(_xlfn.NORM.INV(RAND(),'Projection Engine'!$C$8-(Volatility^2/2),Volatility))</f>
        <v>13.659973137339545</v>
      </c>
      <c r="I178" s="11">
        <f ca="1">H178*EXP(_xlfn.NORM.INV(RAND(),'Projection Engine'!$C$8-(Volatility^2/2),Volatility))</f>
        <v>16.036978439801867</v>
      </c>
      <c r="J178" s="11">
        <f ca="1">I178*EXP(_xlfn.NORM.INV(RAND(),'Projection Engine'!$C$8-(Volatility^2/2),Volatility))</f>
        <v>12.061192517677924</v>
      </c>
      <c r="K178" s="11">
        <f ca="1">J178*EXP(_xlfn.NORM.INV(RAND(),'Projection Engine'!$C$8-(Volatility^2/2),Volatility))</f>
        <v>8.6159185979530513</v>
      </c>
      <c r="L178" s="11">
        <f ca="1">K178*EXP(_xlfn.NORM.INV(RAND(),'Projection Engine'!$C$8-(Volatility^2/2),Volatility))</f>
        <v>10.779329789183491</v>
      </c>
      <c r="M178" s="11">
        <f ca="1">L178*EXP(_xlfn.NORM.INV(RAND(),'Projection Engine'!$C$8-(Volatility^2/2),Volatility))</f>
        <v>9.3513198746627033</v>
      </c>
      <c r="N178" s="11">
        <f ca="1">M178*EXP(_xlfn.NORM.INV(RAND(),'Projection Engine'!$C$8-(Volatility^2/2),Volatility))</f>
        <v>13.365701637842292</v>
      </c>
      <c r="O178" s="11">
        <f ca="1">N178*EXP(_xlfn.NORM.INV(RAND(),'Projection Engine'!$C$8-(Volatility^2/2),Volatility))</f>
        <v>28.626205227310493</v>
      </c>
      <c r="P178" s="11">
        <f ca="1">O178*EXP(_xlfn.NORM.INV(RAND(),'Projection Engine'!$C$8-(Volatility^2/2),Volatility))</f>
        <v>22.037386972623018</v>
      </c>
      <c r="Q178" s="11">
        <f ca="1">P178*EXP(_xlfn.NORM.INV(RAND(),'Projection Engine'!$C$8-(Volatility^2/2),Volatility))</f>
        <v>19.247588122675932</v>
      </c>
      <c r="R178" s="11">
        <f ca="1">Q178*EXP(_xlfn.NORM.INV(RAND(),'Projection Engine'!$C$8-(Volatility^2/2),Volatility))</f>
        <v>29.925475920934439</v>
      </c>
      <c r="S178" s="11">
        <f ca="1">R178*EXP(_xlfn.NORM.INV(RAND(),'Projection Engine'!$C$8-(Volatility^2/2),Volatility))</f>
        <v>34.529354359962241</v>
      </c>
      <c r="T178" s="11">
        <f ca="1">S178*EXP(_xlfn.NORM.INV(RAND(),'Projection Engine'!$C$8-(Volatility^2/2),Volatility))</f>
        <v>44.533697618220408</v>
      </c>
      <c r="U178" s="11">
        <f ca="1">T178*EXP(_xlfn.NORM.INV(RAND(),'Projection Engine'!$C$8-(Volatility^2/2),Volatility))</f>
        <v>32.111320182095099</v>
      </c>
      <c r="V178" s="11">
        <f ca="1">U178*EXP(_xlfn.NORM.INV(RAND(),'Projection Engine'!$C$8-(Volatility^2/2),Volatility))</f>
        <v>30.643548182805361</v>
      </c>
      <c r="W178" s="11">
        <f ca="1">V178*EXP(_xlfn.NORM.INV(RAND(),'Projection Engine'!$C$8-(Volatility^2/2),Volatility))</f>
        <v>35.287022543545483</v>
      </c>
      <c r="X178" s="11">
        <f ca="1">W178*EXP(_xlfn.NORM.INV(RAND(),'Projection Engine'!$C$8-(Volatility^2/2),Volatility))</f>
        <v>51.531993890438244</v>
      </c>
      <c r="Y178" s="11">
        <f ca="1">X178*EXP(_xlfn.NORM.INV(RAND(),'Projection Engine'!$C$8-(Volatility^2/2),Volatility))</f>
        <v>71.024548480169301</v>
      </c>
      <c r="Z178" s="11">
        <f ca="1">Y178*EXP(_xlfn.NORM.INV(RAND(),'Projection Engine'!$C$8-(Volatility^2/2),Volatility))</f>
        <v>64.347092600740183</v>
      </c>
      <c r="AA178" s="11">
        <f ca="1">Z178*EXP(_xlfn.NORM.INV(RAND(),'Projection Engine'!$C$8-(Volatility^2/2),Volatility))</f>
        <v>60.340599349898135</v>
      </c>
      <c r="AB178" s="11">
        <f ca="1">AA178*EXP(_xlfn.NORM.INV(RAND(),'Projection Engine'!$C$8-(Volatility^2/2),Volatility))</f>
        <v>48.877442668567831</v>
      </c>
      <c r="AC178" s="11">
        <f ca="1">AB178*EXP(_xlfn.NORM.INV(RAND(),'Projection Engine'!$C$8-(Volatility^2/2),Volatility))</f>
        <v>65.815478191906706</v>
      </c>
      <c r="AD178" s="11">
        <f ca="1">AC178*EXP(_xlfn.NORM.INV(RAND(),'Projection Engine'!$C$8-(Volatility^2/2),Volatility))</f>
        <v>59.508308228862262</v>
      </c>
      <c r="AE178" s="11">
        <f ca="1">AD178*EXP(_xlfn.NORM.INV(RAND(),'Projection Engine'!$C$8-(Volatility^2/2),Volatility))</f>
        <v>62.486377548082459</v>
      </c>
      <c r="AF178" s="11">
        <f ca="1">AE178*EXP(_xlfn.NORM.INV(RAND(),'Projection Engine'!$C$8-(Volatility^2/2),Volatility))</f>
        <v>76.533161277310853</v>
      </c>
      <c r="AG178" s="11">
        <f ca="1">AF178*EXP(_xlfn.NORM.INV(RAND(),'Projection Engine'!$C$8-(Volatility^2/2),Volatility))</f>
        <v>48.897034977949147</v>
      </c>
    </row>
    <row r="179" spans="2:33" x14ac:dyDescent="0.25">
      <c r="B179" t="s">
        <v>242</v>
      </c>
      <c r="C179" s="11">
        <f t="shared" si="2"/>
        <v>9</v>
      </c>
      <c r="D179" s="11">
        <f ca="1">C179*EXP(_xlfn.NORM.INV(RAND(),'Projection Engine'!$C$8-(Volatility^2/2),Volatility))</f>
        <v>10.405516623478771</v>
      </c>
      <c r="E179" s="11">
        <f ca="1">D179*EXP(_xlfn.NORM.INV(RAND(),'Projection Engine'!$C$8-(Volatility^2/2),Volatility))</f>
        <v>7.456793092465996</v>
      </c>
      <c r="F179" s="11">
        <f ca="1">E179*EXP(_xlfn.NORM.INV(RAND(),'Projection Engine'!$C$8-(Volatility^2/2),Volatility))</f>
        <v>6.7923622780242381</v>
      </c>
      <c r="G179" s="11">
        <f ca="1">F179*EXP(_xlfn.NORM.INV(RAND(),'Projection Engine'!$C$8-(Volatility^2/2),Volatility))</f>
        <v>4.3695147855916039</v>
      </c>
      <c r="H179" s="11">
        <f ca="1">G179*EXP(_xlfn.NORM.INV(RAND(),'Projection Engine'!$C$8-(Volatility^2/2),Volatility))</f>
        <v>5.1100847910233327</v>
      </c>
      <c r="I179" s="11">
        <f ca="1">H179*EXP(_xlfn.NORM.INV(RAND(),'Projection Engine'!$C$8-(Volatility^2/2),Volatility))</f>
        <v>5.6261803696071988</v>
      </c>
      <c r="J179" s="11">
        <f ca="1">I179*EXP(_xlfn.NORM.INV(RAND(),'Projection Engine'!$C$8-(Volatility^2/2),Volatility))</f>
        <v>3.6097547681379978</v>
      </c>
      <c r="K179" s="11">
        <f ca="1">J179*EXP(_xlfn.NORM.INV(RAND(),'Projection Engine'!$C$8-(Volatility^2/2),Volatility))</f>
        <v>3.5718950681054369</v>
      </c>
      <c r="L179" s="11">
        <f ca="1">K179*EXP(_xlfn.NORM.INV(RAND(),'Projection Engine'!$C$8-(Volatility^2/2),Volatility))</f>
        <v>4.8288246245444872</v>
      </c>
      <c r="M179" s="11">
        <f ca="1">L179*EXP(_xlfn.NORM.INV(RAND(),'Projection Engine'!$C$8-(Volatility^2/2),Volatility))</f>
        <v>5.0038168281432398</v>
      </c>
      <c r="N179" s="11">
        <f ca="1">M179*EXP(_xlfn.NORM.INV(RAND(),'Projection Engine'!$C$8-(Volatility^2/2),Volatility))</f>
        <v>3.7080953913176828</v>
      </c>
      <c r="O179" s="11">
        <f ca="1">N179*EXP(_xlfn.NORM.INV(RAND(),'Projection Engine'!$C$8-(Volatility^2/2),Volatility))</f>
        <v>4.2646750943474689</v>
      </c>
      <c r="P179" s="11">
        <f ca="1">O179*EXP(_xlfn.NORM.INV(RAND(),'Projection Engine'!$C$8-(Volatility^2/2),Volatility))</f>
        <v>5.1384113920148646</v>
      </c>
      <c r="Q179" s="11">
        <f ca="1">P179*EXP(_xlfn.NORM.INV(RAND(),'Projection Engine'!$C$8-(Volatility^2/2),Volatility))</f>
        <v>5.9277058284704367</v>
      </c>
      <c r="R179" s="11">
        <f ca="1">Q179*EXP(_xlfn.NORM.INV(RAND(),'Projection Engine'!$C$8-(Volatility^2/2),Volatility))</f>
        <v>5.231225689515993</v>
      </c>
      <c r="S179" s="11">
        <f ca="1">R179*EXP(_xlfn.NORM.INV(RAND(),'Projection Engine'!$C$8-(Volatility^2/2),Volatility))</f>
        <v>5.7179406749786068</v>
      </c>
      <c r="T179" s="11">
        <f ca="1">S179*EXP(_xlfn.NORM.INV(RAND(),'Projection Engine'!$C$8-(Volatility^2/2),Volatility))</f>
        <v>7.0137363431216926</v>
      </c>
      <c r="U179" s="11">
        <f ca="1">T179*EXP(_xlfn.NORM.INV(RAND(),'Projection Engine'!$C$8-(Volatility^2/2),Volatility))</f>
        <v>8.9623966634428101</v>
      </c>
      <c r="V179" s="11">
        <f ca="1">U179*EXP(_xlfn.NORM.INV(RAND(),'Projection Engine'!$C$8-(Volatility^2/2),Volatility))</f>
        <v>7.8266598474488669</v>
      </c>
      <c r="W179" s="11">
        <f ca="1">V179*EXP(_xlfn.NORM.INV(RAND(),'Projection Engine'!$C$8-(Volatility^2/2),Volatility))</f>
        <v>7.2342166337857075</v>
      </c>
      <c r="X179" s="11">
        <f ca="1">W179*EXP(_xlfn.NORM.INV(RAND(),'Projection Engine'!$C$8-(Volatility^2/2),Volatility))</f>
        <v>6.5285545916374463</v>
      </c>
      <c r="Y179" s="11">
        <f ca="1">X179*EXP(_xlfn.NORM.INV(RAND(),'Projection Engine'!$C$8-(Volatility^2/2),Volatility))</f>
        <v>9.2663686016977511</v>
      </c>
      <c r="Z179" s="11">
        <f ca="1">Y179*EXP(_xlfn.NORM.INV(RAND(),'Projection Engine'!$C$8-(Volatility^2/2),Volatility))</f>
        <v>8.0313492486851228</v>
      </c>
      <c r="AA179" s="11">
        <f ca="1">Z179*EXP(_xlfn.NORM.INV(RAND(),'Projection Engine'!$C$8-(Volatility^2/2),Volatility))</f>
        <v>8.6038884376912659</v>
      </c>
      <c r="AB179" s="11">
        <f ca="1">AA179*EXP(_xlfn.NORM.INV(RAND(),'Projection Engine'!$C$8-(Volatility^2/2),Volatility))</f>
        <v>6.5928823365150766</v>
      </c>
      <c r="AC179" s="11">
        <f ca="1">AB179*EXP(_xlfn.NORM.INV(RAND(),'Projection Engine'!$C$8-(Volatility^2/2),Volatility))</f>
        <v>8.9670077023135537</v>
      </c>
      <c r="AD179" s="11">
        <f ca="1">AC179*EXP(_xlfn.NORM.INV(RAND(),'Projection Engine'!$C$8-(Volatility^2/2),Volatility))</f>
        <v>8.9029466296597768</v>
      </c>
      <c r="AE179" s="11">
        <f ca="1">AD179*EXP(_xlfn.NORM.INV(RAND(),'Projection Engine'!$C$8-(Volatility^2/2),Volatility))</f>
        <v>6.4139973352503503</v>
      </c>
      <c r="AF179" s="11">
        <f ca="1">AE179*EXP(_xlfn.NORM.INV(RAND(),'Projection Engine'!$C$8-(Volatility^2/2),Volatility))</f>
        <v>7.3705283721508135</v>
      </c>
      <c r="AG179" s="11">
        <f ca="1">AF179*EXP(_xlfn.NORM.INV(RAND(),'Projection Engine'!$C$8-(Volatility^2/2),Volatility))</f>
        <v>6.4649194971236996</v>
      </c>
    </row>
    <row r="180" spans="2:33" x14ac:dyDescent="0.25">
      <c r="B180" t="s">
        <v>243</v>
      </c>
      <c r="C180" s="11">
        <f t="shared" si="2"/>
        <v>9</v>
      </c>
      <c r="D180" s="11">
        <f ca="1">C180*EXP(_xlfn.NORM.INV(RAND(),'Projection Engine'!$C$8-(Volatility^2/2),Volatility))</f>
        <v>5.397414450206238</v>
      </c>
      <c r="E180" s="11">
        <f ca="1">D180*EXP(_xlfn.NORM.INV(RAND(),'Projection Engine'!$C$8-(Volatility^2/2),Volatility))</f>
        <v>4.3692654979890495</v>
      </c>
      <c r="F180" s="11">
        <f ca="1">E180*EXP(_xlfn.NORM.INV(RAND(),'Projection Engine'!$C$8-(Volatility^2/2),Volatility))</f>
        <v>6.0463934273306599</v>
      </c>
      <c r="G180" s="11">
        <f ca="1">F180*EXP(_xlfn.NORM.INV(RAND(),'Projection Engine'!$C$8-(Volatility^2/2),Volatility))</f>
        <v>6.2288496629296937</v>
      </c>
      <c r="H180" s="11">
        <f ca="1">G180*EXP(_xlfn.NORM.INV(RAND(),'Projection Engine'!$C$8-(Volatility^2/2),Volatility))</f>
        <v>7.9904017770335525</v>
      </c>
      <c r="I180" s="11">
        <f ca="1">H180*EXP(_xlfn.NORM.INV(RAND(),'Projection Engine'!$C$8-(Volatility^2/2),Volatility))</f>
        <v>5.6970672684416002</v>
      </c>
      <c r="J180" s="11">
        <f ca="1">I180*EXP(_xlfn.NORM.INV(RAND(),'Projection Engine'!$C$8-(Volatility^2/2),Volatility))</f>
        <v>7.7059123504871989</v>
      </c>
      <c r="K180" s="11">
        <f ca="1">J180*EXP(_xlfn.NORM.INV(RAND(),'Projection Engine'!$C$8-(Volatility^2/2),Volatility))</f>
        <v>6.1412840676046834</v>
      </c>
      <c r="L180" s="11">
        <f ca="1">K180*EXP(_xlfn.NORM.INV(RAND(),'Projection Engine'!$C$8-(Volatility^2/2),Volatility))</f>
        <v>3.5799283747096453</v>
      </c>
      <c r="M180" s="11">
        <f ca="1">L180*EXP(_xlfn.NORM.INV(RAND(),'Projection Engine'!$C$8-(Volatility^2/2),Volatility))</f>
        <v>3.174875700575353</v>
      </c>
      <c r="N180" s="11">
        <f ca="1">M180*EXP(_xlfn.NORM.INV(RAND(),'Projection Engine'!$C$8-(Volatility^2/2),Volatility))</f>
        <v>4.9422507007943954</v>
      </c>
      <c r="O180" s="11">
        <f ca="1">N180*EXP(_xlfn.NORM.INV(RAND(),'Projection Engine'!$C$8-(Volatility^2/2),Volatility))</f>
        <v>6.9456360386173639</v>
      </c>
      <c r="P180" s="11">
        <f ca="1">O180*EXP(_xlfn.NORM.INV(RAND(),'Projection Engine'!$C$8-(Volatility^2/2),Volatility))</f>
        <v>10.059111875288204</v>
      </c>
      <c r="Q180" s="11">
        <f ca="1">P180*EXP(_xlfn.NORM.INV(RAND(),'Projection Engine'!$C$8-(Volatility^2/2),Volatility))</f>
        <v>13.210898632581573</v>
      </c>
      <c r="R180" s="11">
        <f ca="1">Q180*EXP(_xlfn.NORM.INV(RAND(),'Projection Engine'!$C$8-(Volatility^2/2),Volatility))</f>
        <v>11.561490932506308</v>
      </c>
      <c r="S180" s="11">
        <f ca="1">R180*EXP(_xlfn.NORM.INV(RAND(),'Projection Engine'!$C$8-(Volatility^2/2),Volatility))</f>
        <v>13.458172588426793</v>
      </c>
      <c r="T180" s="11">
        <f ca="1">S180*EXP(_xlfn.NORM.INV(RAND(),'Projection Engine'!$C$8-(Volatility^2/2),Volatility))</f>
        <v>11.10312207122154</v>
      </c>
      <c r="U180" s="11">
        <f ca="1">T180*EXP(_xlfn.NORM.INV(RAND(),'Projection Engine'!$C$8-(Volatility^2/2),Volatility))</f>
        <v>8.392433719903071</v>
      </c>
      <c r="V180" s="11">
        <f ca="1">U180*EXP(_xlfn.NORM.INV(RAND(),'Projection Engine'!$C$8-(Volatility^2/2),Volatility))</f>
        <v>7.7085718939124579</v>
      </c>
      <c r="W180" s="11">
        <f ca="1">V180*EXP(_xlfn.NORM.INV(RAND(),'Projection Engine'!$C$8-(Volatility^2/2),Volatility))</f>
        <v>16.376866212025426</v>
      </c>
      <c r="X180" s="11">
        <f ca="1">W180*EXP(_xlfn.NORM.INV(RAND(),'Projection Engine'!$C$8-(Volatility^2/2),Volatility))</f>
        <v>34.248677782287139</v>
      </c>
      <c r="Y180" s="11">
        <f ca="1">X180*EXP(_xlfn.NORM.INV(RAND(),'Projection Engine'!$C$8-(Volatility^2/2),Volatility))</f>
        <v>29.484449936405191</v>
      </c>
      <c r="Z180" s="11">
        <f ca="1">Y180*EXP(_xlfn.NORM.INV(RAND(),'Projection Engine'!$C$8-(Volatility^2/2),Volatility))</f>
        <v>24.392091262416979</v>
      </c>
      <c r="AA180" s="11">
        <f ca="1">Z180*EXP(_xlfn.NORM.INV(RAND(),'Projection Engine'!$C$8-(Volatility^2/2),Volatility))</f>
        <v>18.446911408612834</v>
      </c>
      <c r="AB180" s="11">
        <f ca="1">AA180*EXP(_xlfn.NORM.INV(RAND(),'Projection Engine'!$C$8-(Volatility^2/2),Volatility))</f>
        <v>13.283725005980196</v>
      </c>
      <c r="AC180" s="11">
        <f ca="1">AB180*EXP(_xlfn.NORM.INV(RAND(),'Projection Engine'!$C$8-(Volatility^2/2),Volatility))</f>
        <v>9.5199434565524275</v>
      </c>
      <c r="AD180" s="11">
        <f ca="1">AC180*EXP(_xlfn.NORM.INV(RAND(),'Projection Engine'!$C$8-(Volatility^2/2),Volatility))</f>
        <v>14.568124698009715</v>
      </c>
      <c r="AE180" s="11">
        <f ca="1">AD180*EXP(_xlfn.NORM.INV(RAND(),'Projection Engine'!$C$8-(Volatility^2/2),Volatility))</f>
        <v>14.580022312395398</v>
      </c>
      <c r="AF180" s="11">
        <f ca="1">AE180*EXP(_xlfn.NORM.INV(RAND(),'Projection Engine'!$C$8-(Volatility^2/2),Volatility))</f>
        <v>17.860582561228679</v>
      </c>
      <c r="AG180" s="11">
        <f ca="1">AF180*EXP(_xlfn.NORM.INV(RAND(),'Projection Engine'!$C$8-(Volatility^2/2),Volatility))</f>
        <v>14.039986492547653</v>
      </c>
    </row>
    <row r="181" spans="2:33" x14ac:dyDescent="0.25">
      <c r="B181" t="s">
        <v>244</v>
      </c>
      <c r="C181" s="11">
        <f t="shared" si="2"/>
        <v>9</v>
      </c>
      <c r="D181" s="11">
        <f ca="1">C181*EXP(_xlfn.NORM.INV(RAND(),'Projection Engine'!$C$8-(Volatility^2/2),Volatility))</f>
        <v>15.528373806326734</v>
      </c>
      <c r="E181" s="11">
        <f ca="1">D181*EXP(_xlfn.NORM.INV(RAND(),'Projection Engine'!$C$8-(Volatility^2/2),Volatility))</f>
        <v>10.762478271712052</v>
      </c>
      <c r="F181" s="11">
        <f ca="1">E181*EXP(_xlfn.NORM.INV(RAND(),'Projection Engine'!$C$8-(Volatility^2/2),Volatility))</f>
        <v>8.9380534753331293</v>
      </c>
      <c r="G181" s="11">
        <f ca="1">F181*EXP(_xlfn.NORM.INV(RAND(),'Projection Engine'!$C$8-(Volatility^2/2),Volatility))</f>
        <v>9.2210888484571463</v>
      </c>
      <c r="H181" s="11">
        <f ca="1">G181*EXP(_xlfn.NORM.INV(RAND(),'Projection Engine'!$C$8-(Volatility^2/2),Volatility))</f>
        <v>10.719405649223333</v>
      </c>
      <c r="I181" s="11">
        <f ca="1">H181*EXP(_xlfn.NORM.INV(RAND(),'Projection Engine'!$C$8-(Volatility^2/2),Volatility))</f>
        <v>13.241448387268974</v>
      </c>
      <c r="J181" s="11">
        <f ca="1">I181*EXP(_xlfn.NORM.INV(RAND(),'Projection Engine'!$C$8-(Volatility^2/2),Volatility))</f>
        <v>18.285884779216403</v>
      </c>
      <c r="K181" s="11">
        <f ca="1">J181*EXP(_xlfn.NORM.INV(RAND(),'Projection Engine'!$C$8-(Volatility^2/2),Volatility))</f>
        <v>14.333257739542068</v>
      </c>
      <c r="L181" s="11">
        <f ca="1">K181*EXP(_xlfn.NORM.INV(RAND(),'Projection Engine'!$C$8-(Volatility^2/2),Volatility))</f>
        <v>9.6270678069621365</v>
      </c>
      <c r="M181" s="11">
        <f ca="1">L181*EXP(_xlfn.NORM.INV(RAND(),'Projection Engine'!$C$8-(Volatility^2/2),Volatility))</f>
        <v>14.821705193068922</v>
      </c>
      <c r="N181" s="11">
        <f ca="1">M181*EXP(_xlfn.NORM.INV(RAND(),'Projection Engine'!$C$8-(Volatility^2/2),Volatility))</f>
        <v>18.87881097043968</v>
      </c>
      <c r="O181" s="11">
        <f ca="1">N181*EXP(_xlfn.NORM.INV(RAND(),'Projection Engine'!$C$8-(Volatility^2/2),Volatility))</f>
        <v>16.67207707086115</v>
      </c>
      <c r="P181" s="11">
        <f ca="1">O181*EXP(_xlfn.NORM.INV(RAND(),'Projection Engine'!$C$8-(Volatility^2/2),Volatility))</f>
        <v>16.743146571422912</v>
      </c>
      <c r="Q181" s="11">
        <f ca="1">P181*EXP(_xlfn.NORM.INV(RAND(),'Projection Engine'!$C$8-(Volatility^2/2),Volatility))</f>
        <v>24.090236377300588</v>
      </c>
      <c r="R181" s="11">
        <f ca="1">Q181*EXP(_xlfn.NORM.INV(RAND(),'Projection Engine'!$C$8-(Volatility^2/2),Volatility))</f>
        <v>16.739517727227334</v>
      </c>
      <c r="S181" s="11">
        <f ca="1">R181*EXP(_xlfn.NORM.INV(RAND(),'Projection Engine'!$C$8-(Volatility^2/2),Volatility))</f>
        <v>16.546036012159092</v>
      </c>
      <c r="T181" s="11">
        <f ca="1">S181*EXP(_xlfn.NORM.INV(RAND(),'Projection Engine'!$C$8-(Volatility^2/2),Volatility))</f>
        <v>18.281984351204802</v>
      </c>
      <c r="U181" s="11">
        <f ca="1">T181*EXP(_xlfn.NORM.INV(RAND(),'Projection Engine'!$C$8-(Volatility^2/2),Volatility))</f>
        <v>24.217183926672945</v>
      </c>
      <c r="V181" s="11">
        <f ca="1">U181*EXP(_xlfn.NORM.INV(RAND(),'Projection Engine'!$C$8-(Volatility^2/2),Volatility))</f>
        <v>30.881769574376957</v>
      </c>
      <c r="W181" s="11">
        <f ca="1">V181*EXP(_xlfn.NORM.INV(RAND(),'Projection Engine'!$C$8-(Volatility^2/2),Volatility))</f>
        <v>32.655797299901536</v>
      </c>
      <c r="X181" s="11">
        <f ca="1">W181*EXP(_xlfn.NORM.INV(RAND(),'Projection Engine'!$C$8-(Volatility^2/2),Volatility))</f>
        <v>29.667630997777412</v>
      </c>
      <c r="Y181" s="11">
        <f ca="1">X181*EXP(_xlfn.NORM.INV(RAND(),'Projection Engine'!$C$8-(Volatility^2/2),Volatility))</f>
        <v>24.342561628507873</v>
      </c>
      <c r="Z181" s="11">
        <f ca="1">Y181*EXP(_xlfn.NORM.INV(RAND(),'Projection Engine'!$C$8-(Volatility^2/2),Volatility))</f>
        <v>19.893783002942058</v>
      </c>
      <c r="AA181" s="11">
        <f ca="1">Z181*EXP(_xlfn.NORM.INV(RAND(),'Projection Engine'!$C$8-(Volatility^2/2),Volatility))</f>
        <v>17.39436781608357</v>
      </c>
      <c r="AB181" s="11">
        <f ca="1">AA181*EXP(_xlfn.NORM.INV(RAND(),'Projection Engine'!$C$8-(Volatility^2/2),Volatility))</f>
        <v>25.155093593977274</v>
      </c>
      <c r="AC181" s="11">
        <f ca="1">AB181*EXP(_xlfn.NORM.INV(RAND(),'Projection Engine'!$C$8-(Volatility^2/2),Volatility))</f>
        <v>16.230026856247125</v>
      </c>
      <c r="AD181" s="11">
        <f ca="1">AC181*EXP(_xlfn.NORM.INV(RAND(),'Projection Engine'!$C$8-(Volatility^2/2),Volatility))</f>
        <v>12.97785594014702</v>
      </c>
      <c r="AE181" s="11">
        <f ca="1">AD181*EXP(_xlfn.NORM.INV(RAND(),'Projection Engine'!$C$8-(Volatility^2/2),Volatility))</f>
        <v>13.141053326888263</v>
      </c>
      <c r="AF181" s="11">
        <f ca="1">AE181*EXP(_xlfn.NORM.INV(RAND(),'Projection Engine'!$C$8-(Volatility^2/2),Volatility))</f>
        <v>10.349536282005467</v>
      </c>
      <c r="AG181" s="11">
        <f ca="1">AF181*EXP(_xlfn.NORM.INV(RAND(),'Projection Engine'!$C$8-(Volatility^2/2),Volatility))</f>
        <v>20.065233677565551</v>
      </c>
    </row>
    <row r="182" spans="2:33" x14ac:dyDescent="0.25">
      <c r="B182" t="s">
        <v>245</v>
      </c>
      <c r="C182" s="11">
        <f t="shared" si="2"/>
        <v>9</v>
      </c>
      <c r="D182" s="11">
        <f ca="1">C182*EXP(_xlfn.NORM.INV(RAND(),'Projection Engine'!$C$8-(Volatility^2/2),Volatility))</f>
        <v>12.009438094080759</v>
      </c>
      <c r="E182" s="11">
        <f ca="1">D182*EXP(_xlfn.NORM.INV(RAND(),'Projection Engine'!$C$8-(Volatility^2/2),Volatility))</f>
        <v>10.730807057161298</v>
      </c>
      <c r="F182" s="11">
        <f ca="1">E182*EXP(_xlfn.NORM.INV(RAND(),'Projection Engine'!$C$8-(Volatility^2/2),Volatility))</f>
        <v>7.0416578292321059</v>
      </c>
      <c r="G182" s="11">
        <f ca="1">F182*EXP(_xlfn.NORM.INV(RAND(),'Projection Engine'!$C$8-(Volatility^2/2),Volatility))</f>
        <v>4.955215557840198</v>
      </c>
      <c r="H182" s="11">
        <f ca="1">G182*EXP(_xlfn.NORM.INV(RAND(),'Projection Engine'!$C$8-(Volatility^2/2),Volatility))</f>
        <v>2.7409509711717779</v>
      </c>
      <c r="I182" s="11">
        <f ca="1">H182*EXP(_xlfn.NORM.INV(RAND(),'Projection Engine'!$C$8-(Volatility^2/2),Volatility))</f>
        <v>2.4297902507404712</v>
      </c>
      <c r="J182" s="11">
        <f ca="1">I182*EXP(_xlfn.NORM.INV(RAND(),'Projection Engine'!$C$8-(Volatility^2/2),Volatility))</f>
        <v>2.2888323037364295</v>
      </c>
      <c r="K182" s="11">
        <f ca="1">J182*EXP(_xlfn.NORM.INV(RAND(),'Projection Engine'!$C$8-(Volatility^2/2),Volatility))</f>
        <v>3.5699394348205113</v>
      </c>
      <c r="L182" s="11">
        <f ca="1">K182*EXP(_xlfn.NORM.INV(RAND(),'Projection Engine'!$C$8-(Volatility^2/2),Volatility))</f>
        <v>3.3313247272541626</v>
      </c>
      <c r="M182" s="11">
        <f ca="1">L182*EXP(_xlfn.NORM.INV(RAND(),'Projection Engine'!$C$8-(Volatility^2/2),Volatility))</f>
        <v>2.9530318644724245</v>
      </c>
      <c r="N182" s="11">
        <f ca="1">M182*EXP(_xlfn.NORM.INV(RAND(),'Projection Engine'!$C$8-(Volatility^2/2),Volatility))</f>
        <v>4.3850747765310203</v>
      </c>
      <c r="O182" s="11">
        <f ca="1">N182*EXP(_xlfn.NORM.INV(RAND(),'Projection Engine'!$C$8-(Volatility^2/2),Volatility))</f>
        <v>6.4344403851734038</v>
      </c>
      <c r="P182" s="11">
        <f ca="1">O182*EXP(_xlfn.NORM.INV(RAND(),'Projection Engine'!$C$8-(Volatility^2/2),Volatility))</f>
        <v>12.767402014642894</v>
      </c>
      <c r="Q182" s="11">
        <f ca="1">P182*EXP(_xlfn.NORM.INV(RAND(),'Projection Engine'!$C$8-(Volatility^2/2),Volatility))</f>
        <v>12.579936841159276</v>
      </c>
      <c r="R182" s="11">
        <f ca="1">Q182*EXP(_xlfn.NORM.INV(RAND(),'Projection Engine'!$C$8-(Volatility^2/2),Volatility))</f>
        <v>17.196744263076358</v>
      </c>
      <c r="S182" s="11">
        <f ca="1">R182*EXP(_xlfn.NORM.INV(RAND(),'Projection Engine'!$C$8-(Volatility^2/2),Volatility))</f>
        <v>20.916363956983631</v>
      </c>
      <c r="T182" s="11">
        <f ca="1">S182*EXP(_xlfn.NORM.INV(RAND(),'Projection Engine'!$C$8-(Volatility^2/2),Volatility))</f>
        <v>25.39564704375816</v>
      </c>
      <c r="U182" s="11">
        <f ca="1">T182*EXP(_xlfn.NORM.INV(RAND(),'Projection Engine'!$C$8-(Volatility^2/2),Volatility))</f>
        <v>17.176826399692313</v>
      </c>
      <c r="V182" s="11">
        <f ca="1">U182*EXP(_xlfn.NORM.INV(RAND(),'Projection Engine'!$C$8-(Volatility^2/2),Volatility))</f>
        <v>11.157165307170674</v>
      </c>
      <c r="W182" s="11">
        <f ca="1">V182*EXP(_xlfn.NORM.INV(RAND(),'Projection Engine'!$C$8-(Volatility^2/2),Volatility))</f>
        <v>17.109288653770786</v>
      </c>
      <c r="X182" s="11">
        <f ca="1">W182*EXP(_xlfn.NORM.INV(RAND(),'Projection Engine'!$C$8-(Volatility^2/2),Volatility))</f>
        <v>18.461356931829492</v>
      </c>
      <c r="Y182" s="11">
        <f ca="1">X182*EXP(_xlfn.NORM.INV(RAND(),'Projection Engine'!$C$8-(Volatility^2/2),Volatility))</f>
        <v>19.226861860492573</v>
      </c>
      <c r="Z182" s="11">
        <f ca="1">Y182*EXP(_xlfn.NORM.INV(RAND(),'Projection Engine'!$C$8-(Volatility^2/2),Volatility))</f>
        <v>14.957069853945971</v>
      </c>
      <c r="AA182" s="11">
        <f ca="1">Z182*EXP(_xlfn.NORM.INV(RAND(),'Projection Engine'!$C$8-(Volatility^2/2),Volatility))</f>
        <v>15.628187971485138</v>
      </c>
      <c r="AB182" s="11">
        <f ca="1">AA182*EXP(_xlfn.NORM.INV(RAND(),'Projection Engine'!$C$8-(Volatility^2/2),Volatility))</f>
        <v>16.196393401331861</v>
      </c>
      <c r="AC182" s="11">
        <f ca="1">AB182*EXP(_xlfn.NORM.INV(RAND(),'Projection Engine'!$C$8-(Volatility^2/2),Volatility))</f>
        <v>17.199433773931005</v>
      </c>
      <c r="AD182" s="11">
        <f ca="1">AC182*EXP(_xlfn.NORM.INV(RAND(),'Projection Engine'!$C$8-(Volatility^2/2),Volatility))</f>
        <v>17.464687779874808</v>
      </c>
      <c r="AE182" s="11">
        <f ca="1">AD182*EXP(_xlfn.NORM.INV(RAND(),'Projection Engine'!$C$8-(Volatility^2/2),Volatility))</f>
        <v>19.502823849833707</v>
      </c>
      <c r="AF182" s="11">
        <f ca="1">AE182*EXP(_xlfn.NORM.INV(RAND(),'Projection Engine'!$C$8-(Volatility^2/2),Volatility))</f>
        <v>24.698609708433295</v>
      </c>
      <c r="AG182" s="11">
        <f ca="1">AF182*EXP(_xlfn.NORM.INV(RAND(),'Projection Engine'!$C$8-(Volatility^2/2),Volatility))</f>
        <v>25.172688422333419</v>
      </c>
    </row>
    <row r="183" spans="2:33" x14ac:dyDescent="0.25">
      <c r="B183" t="s">
        <v>246</v>
      </c>
      <c r="C183" s="11">
        <f t="shared" si="2"/>
        <v>9</v>
      </c>
      <c r="D183" s="11">
        <f ca="1">C183*EXP(_xlfn.NORM.INV(RAND(),'Projection Engine'!$C$8-(Volatility^2/2),Volatility))</f>
        <v>10.226913960004119</v>
      </c>
      <c r="E183" s="11">
        <f ca="1">D183*EXP(_xlfn.NORM.INV(RAND(),'Projection Engine'!$C$8-(Volatility^2/2),Volatility))</f>
        <v>8.6133543639173133</v>
      </c>
      <c r="F183" s="11">
        <f ca="1">E183*EXP(_xlfn.NORM.INV(RAND(),'Projection Engine'!$C$8-(Volatility^2/2),Volatility))</f>
        <v>7.7286433674082851</v>
      </c>
      <c r="G183" s="11">
        <f ca="1">F183*EXP(_xlfn.NORM.INV(RAND(),'Projection Engine'!$C$8-(Volatility^2/2),Volatility))</f>
        <v>8.5955794205258211</v>
      </c>
      <c r="H183" s="11">
        <f ca="1">G183*EXP(_xlfn.NORM.INV(RAND(),'Projection Engine'!$C$8-(Volatility^2/2),Volatility))</f>
        <v>10.913220441248313</v>
      </c>
      <c r="I183" s="11">
        <f ca="1">H183*EXP(_xlfn.NORM.INV(RAND(),'Projection Engine'!$C$8-(Volatility^2/2),Volatility))</f>
        <v>11.504676164560381</v>
      </c>
      <c r="J183" s="11">
        <f ca="1">I183*EXP(_xlfn.NORM.INV(RAND(),'Projection Engine'!$C$8-(Volatility^2/2),Volatility))</f>
        <v>8.3629528996500238</v>
      </c>
      <c r="K183" s="11">
        <f ca="1">J183*EXP(_xlfn.NORM.INV(RAND(),'Projection Engine'!$C$8-(Volatility^2/2),Volatility))</f>
        <v>9.2233831779703159</v>
      </c>
      <c r="L183" s="11">
        <f ca="1">K183*EXP(_xlfn.NORM.INV(RAND(),'Projection Engine'!$C$8-(Volatility^2/2),Volatility))</f>
        <v>16.36674662804565</v>
      </c>
      <c r="M183" s="11">
        <f ca="1">L183*EXP(_xlfn.NORM.INV(RAND(),'Projection Engine'!$C$8-(Volatility^2/2),Volatility))</f>
        <v>15.175255331032217</v>
      </c>
      <c r="N183" s="11">
        <f ca="1">M183*EXP(_xlfn.NORM.INV(RAND(),'Projection Engine'!$C$8-(Volatility^2/2),Volatility))</f>
        <v>16.502784502165348</v>
      </c>
      <c r="O183" s="11">
        <f ca="1">N183*EXP(_xlfn.NORM.INV(RAND(),'Projection Engine'!$C$8-(Volatility^2/2),Volatility))</f>
        <v>20.070618264004477</v>
      </c>
      <c r="P183" s="11">
        <f ca="1">O183*EXP(_xlfn.NORM.INV(RAND(),'Projection Engine'!$C$8-(Volatility^2/2),Volatility))</f>
        <v>28.018462585911482</v>
      </c>
      <c r="Q183" s="11">
        <f ca="1">P183*EXP(_xlfn.NORM.INV(RAND(),'Projection Engine'!$C$8-(Volatility^2/2),Volatility))</f>
        <v>36.33480900517295</v>
      </c>
      <c r="R183" s="11">
        <f ca="1">Q183*EXP(_xlfn.NORM.INV(RAND(),'Projection Engine'!$C$8-(Volatility^2/2),Volatility))</f>
        <v>31.548623033473167</v>
      </c>
      <c r="S183" s="11">
        <f ca="1">R183*EXP(_xlfn.NORM.INV(RAND(),'Projection Engine'!$C$8-(Volatility^2/2),Volatility))</f>
        <v>41.042067634357295</v>
      </c>
      <c r="T183" s="11">
        <f ca="1">S183*EXP(_xlfn.NORM.INV(RAND(),'Projection Engine'!$C$8-(Volatility^2/2),Volatility))</f>
        <v>31.867780412287296</v>
      </c>
      <c r="U183" s="11">
        <f ca="1">T183*EXP(_xlfn.NORM.INV(RAND(),'Projection Engine'!$C$8-(Volatility^2/2),Volatility))</f>
        <v>28.699788848070195</v>
      </c>
      <c r="V183" s="11">
        <f ca="1">U183*EXP(_xlfn.NORM.INV(RAND(),'Projection Engine'!$C$8-(Volatility^2/2),Volatility))</f>
        <v>43.922404693393204</v>
      </c>
      <c r="W183" s="11">
        <f ca="1">V183*EXP(_xlfn.NORM.INV(RAND(),'Projection Engine'!$C$8-(Volatility^2/2),Volatility))</f>
        <v>56.806815999892549</v>
      </c>
      <c r="X183" s="11">
        <f ca="1">W183*EXP(_xlfn.NORM.INV(RAND(),'Projection Engine'!$C$8-(Volatility^2/2),Volatility))</f>
        <v>64.225614749286578</v>
      </c>
      <c r="Y183" s="11">
        <f ca="1">X183*EXP(_xlfn.NORM.INV(RAND(),'Projection Engine'!$C$8-(Volatility^2/2),Volatility))</f>
        <v>82.192683162859424</v>
      </c>
      <c r="Z183" s="11">
        <f ca="1">Y183*EXP(_xlfn.NORM.INV(RAND(),'Projection Engine'!$C$8-(Volatility^2/2),Volatility))</f>
        <v>83.627896527126779</v>
      </c>
      <c r="AA183" s="11">
        <f ca="1">Z183*EXP(_xlfn.NORM.INV(RAND(),'Projection Engine'!$C$8-(Volatility^2/2),Volatility))</f>
        <v>80.489967015201131</v>
      </c>
      <c r="AB183" s="11">
        <f ca="1">AA183*EXP(_xlfn.NORM.INV(RAND(),'Projection Engine'!$C$8-(Volatility^2/2),Volatility))</f>
        <v>62.550350063598579</v>
      </c>
      <c r="AC183" s="11">
        <f ca="1">AB183*EXP(_xlfn.NORM.INV(RAND(),'Projection Engine'!$C$8-(Volatility^2/2),Volatility))</f>
        <v>80.680316489456985</v>
      </c>
      <c r="AD183" s="11">
        <f ca="1">AC183*EXP(_xlfn.NORM.INV(RAND(),'Projection Engine'!$C$8-(Volatility^2/2),Volatility))</f>
        <v>75.124820259691873</v>
      </c>
      <c r="AE183" s="11">
        <f ca="1">AD183*EXP(_xlfn.NORM.INV(RAND(),'Projection Engine'!$C$8-(Volatility^2/2),Volatility))</f>
        <v>49.72694660016117</v>
      </c>
      <c r="AF183" s="11">
        <f ca="1">AE183*EXP(_xlfn.NORM.INV(RAND(),'Projection Engine'!$C$8-(Volatility^2/2),Volatility))</f>
        <v>52.373620867593694</v>
      </c>
      <c r="AG183" s="11">
        <f ca="1">AF183*EXP(_xlfn.NORM.INV(RAND(),'Projection Engine'!$C$8-(Volatility^2/2),Volatility))</f>
        <v>54.511651764928125</v>
      </c>
    </row>
    <row r="184" spans="2:33" x14ac:dyDescent="0.25">
      <c r="B184" t="s">
        <v>247</v>
      </c>
      <c r="C184" s="11">
        <f t="shared" si="2"/>
        <v>9</v>
      </c>
      <c r="D184" s="11">
        <f ca="1">C184*EXP(_xlfn.NORM.INV(RAND(),'Projection Engine'!$C$8-(Volatility^2/2),Volatility))</f>
        <v>8.8403642189003531</v>
      </c>
      <c r="E184" s="11">
        <f ca="1">D184*EXP(_xlfn.NORM.INV(RAND(),'Projection Engine'!$C$8-(Volatility^2/2),Volatility))</f>
        <v>5.6314360900277727</v>
      </c>
      <c r="F184" s="11">
        <f ca="1">E184*EXP(_xlfn.NORM.INV(RAND(),'Projection Engine'!$C$8-(Volatility^2/2),Volatility))</f>
        <v>4.7634135464546157</v>
      </c>
      <c r="G184" s="11">
        <f ca="1">F184*EXP(_xlfn.NORM.INV(RAND(),'Projection Engine'!$C$8-(Volatility^2/2),Volatility))</f>
        <v>4.6254787496638068</v>
      </c>
      <c r="H184" s="11">
        <f ca="1">G184*EXP(_xlfn.NORM.INV(RAND(),'Projection Engine'!$C$8-(Volatility^2/2),Volatility))</f>
        <v>4.401753660358156</v>
      </c>
      <c r="I184" s="11">
        <f ca="1">H184*EXP(_xlfn.NORM.INV(RAND(),'Projection Engine'!$C$8-(Volatility^2/2),Volatility))</f>
        <v>7.03883471554379</v>
      </c>
      <c r="J184" s="11">
        <f ca="1">I184*EXP(_xlfn.NORM.INV(RAND(),'Projection Engine'!$C$8-(Volatility^2/2),Volatility))</f>
        <v>9.747982250049736</v>
      </c>
      <c r="K184" s="11">
        <f ca="1">J184*EXP(_xlfn.NORM.INV(RAND(),'Projection Engine'!$C$8-(Volatility^2/2),Volatility))</f>
        <v>8.252857205768894</v>
      </c>
      <c r="L184" s="11">
        <f ca="1">K184*EXP(_xlfn.NORM.INV(RAND(),'Projection Engine'!$C$8-(Volatility^2/2),Volatility))</f>
        <v>8.2691502180490559</v>
      </c>
      <c r="M184" s="11">
        <f ca="1">L184*EXP(_xlfn.NORM.INV(RAND(),'Projection Engine'!$C$8-(Volatility^2/2),Volatility))</f>
        <v>9.3711372172318264</v>
      </c>
      <c r="N184" s="11">
        <f ca="1">M184*EXP(_xlfn.NORM.INV(RAND(),'Projection Engine'!$C$8-(Volatility^2/2),Volatility))</f>
        <v>15.692251424632101</v>
      </c>
      <c r="O184" s="11">
        <f ca="1">N184*EXP(_xlfn.NORM.INV(RAND(),'Projection Engine'!$C$8-(Volatility^2/2),Volatility))</f>
        <v>23.130514923484345</v>
      </c>
      <c r="P184" s="11">
        <f ca="1">O184*EXP(_xlfn.NORM.INV(RAND(),'Projection Engine'!$C$8-(Volatility^2/2),Volatility))</f>
        <v>21.68230666129601</v>
      </c>
      <c r="Q184" s="11">
        <f ca="1">P184*EXP(_xlfn.NORM.INV(RAND(),'Projection Engine'!$C$8-(Volatility^2/2),Volatility))</f>
        <v>32.598265759946891</v>
      </c>
      <c r="R184" s="11">
        <f ca="1">Q184*EXP(_xlfn.NORM.INV(RAND(),'Projection Engine'!$C$8-(Volatility^2/2),Volatility))</f>
        <v>19.805840151285608</v>
      </c>
      <c r="S184" s="11">
        <f ca="1">R184*EXP(_xlfn.NORM.INV(RAND(),'Projection Engine'!$C$8-(Volatility^2/2),Volatility))</f>
        <v>27.354669067036227</v>
      </c>
      <c r="T184" s="11">
        <f ca="1">S184*EXP(_xlfn.NORM.INV(RAND(),'Projection Engine'!$C$8-(Volatility^2/2),Volatility))</f>
        <v>30.358929160158176</v>
      </c>
      <c r="U184" s="11">
        <f ca="1">T184*EXP(_xlfn.NORM.INV(RAND(),'Projection Engine'!$C$8-(Volatility^2/2),Volatility))</f>
        <v>39.165285653286581</v>
      </c>
      <c r="V184" s="11">
        <f ca="1">U184*EXP(_xlfn.NORM.INV(RAND(),'Projection Engine'!$C$8-(Volatility^2/2),Volatility))</f>
        <v>16.767551818476374</v>
      </c>
      <c r="W184" s="11">
        <f ca="1">V184*EXP(_xlfn.NORM.INV(RAND(),'Projection Engine'!$C$8-(Volatility^2/2),Volatility))</f>
        <v>15.993437254129439</v>
      </c>
      <c r="X184" s="11">
        <f ca="1">W184*EXP(_xlfn.NORM.INV(RAND(),'Projection Engine'!$C$8-(Volatility^2/2),Volatility))</f>
        <v>12.648098872635684</v>
      </c>
      <c r="Y184" s="11">
        <f ca="1">X184*EXP(_xlfn.NORM.INV(RAND(),'Projection Engine'!$C$8-(Volatility^2/2),Volatility))</f>
        <v>16.050912124323414</v>
      </c>
      <c r="Z184" s="11">
        <f ca="1">Y184*EXP(_xlfn.NORM.INV(RAND(),'Projection Engine'!$C$8-(Volatility^2/2),Volatility))</f>
        <v>16.661323926692162</v>
      </c>
      <c r="AA184" s="11">
        <f ca="1">Z184*EXP(_xlfn.NORM.INV(RAND(),'Projection Engine'!$C$8-(Volatility^2/2),Volatility))</f>
        <v>17.498367071630657</v>
      </c>
      <c r="AB184" s="11">
        <f ca="1">AA184*EXP(_xlfn.NORM.INV(RAND(),'Projection Engine'!$C$8-(Volatility^2/2),Volatility))</f>
        <v>30.373685805593496</v>
      </c>
      <c r="AC184" s="11">
        <f ca="1">AB184*EXP(_xlfn.NORM.INV(RAND(),'Projection Engine'!$C$8-(Volatility^2/2),Volatility))</f>
        <v>38.226601382991966</v>
      </c>
      <c r="AD184" s="11">
        <f ca="1">AC184*EXP(_xlfn.NORM.INV(RAND(),'Projection Engine'!$C$8-(Volatility^2/2),Volatility))</f>
        <v>45.910888215696609</v>
      </c>
      <c r="AE184" s="11">
        <f ca="1">AD184*EXP(_xlfn.NORM.INV(RAND(),'Projection Engine'!$C$8-(Volatility^2/2),Volatility))</f>
        <v>43.837924763959016</v>
      </c>
      <c r="AF184" s="11">
        <f ca="1">AE184*EXP(_xlfn.NORM.INV(RAND(),'Projection Engine'!$C$8-(Volatility^2/2),Volatility))</f>
        <v>36.009528466777759</v>
      </c>
      <c r="AG184" s="11">
        <f ca="1">AF184*EXP(_xlfn.NORM.INV(RAND(),'Projection Engine'!$C$8-(Volatility^2/2),Volatility))</f>
        <v>29.214609954925656</v>
      </c>
    </row>
    <row r="185" spans="2:33" x14ac:dyDescent="0.25">
      <c r="B185" t="s">
        <v>248</v>
      </c>
      <c r="C185" s="11">
        <f t="shared" si="2"/>
        <v>9</v>
      </c>
      <c r="D185" s="11">
        <f ca="1">C185*EXP(_xlfn.NORM.INV(RAND(),'Projection Engine'!$C$8-(Volatility^2/2),Volatility))</f>
        <v>12.995177234966057</v>
      </c>
      <c r="E185" s="11">
        <f ca="1">D185*EXP(_xlfn.NORM.INV(RAND(),'Projection Engine'!$C$8-(Volatility^2/2),Volatility))</f>
        <v>17.525794777370166</v>
      </c>
      <c r="F185" s="11">
        <f ca="1">E185*EXP(_xlfn.NORM.INV(RAND(),'Projection Engine'!$C$8-(Volatility^2/2),Volatility))</f>
        <v>30.753938171752463</v>
      </c>
      <c r="G185" s="11">
        <f ca="1">F185*EXP(_xlfn.NORM.INV(RAND(),'Projection Engine'!$C$8-(Volatility^2/2),Volatility))</f>
        <v>25.134404631722798</v>
      </c>
      <c r="H185" s="11">
        <f ca="1">G185*EXP(_xlfn.NORM.INV(RAND(),'Projection Engine'!$C$8-(Volatility^2/2),Volatility))</f>
        <v>34.954670835821183</v>
      </c>
      <c r="I185" s="11">
        <f ca="1">H185*EXP(_xlfn.NORM.INV(RAND(),'Projection Engine'!$C$8-(Volatility^2/2),Volatility))</f>
        <v>32.912088235421308</v>
      </c>
      <c r="J185" s="11">
        <f ca="1">I185*EXP(_xlfn.NORM.INV(RAND(),'Projection Engine'!$C$8-(Volatility^2/2),Volatility))</f>
        <v>71.670526989842287</v>
      </c>
      <c r="K185" s="11">
        <f ca="1">J185*EXP(_xlfn.NORM.INV(RAND(),'Projection Engine'!$C$8-(Volatility^2/2),Volatility))</f>
        <v>187.73244843610226</v>
      </c>
      <c r="L185" s="11">
        <f ca="1">K185*EXP(_xlfn.NORM.INV(RAND(),'Projection Engine'!$C$8-(Volatility^2/2),Volatility))</f>
        <v>255.86663696263741</v>
      </c>
      <c r="M185" s="11">
        <f ca="1">L185*EXP(_xlfn.NORM.INV(RAND(),'Projection Engine'!$C$8-(Volatility^2/2),Volatility))</f>
        <v>337.26619819928476</v>
      </c>
      <c r="N185" s="11">
        <f ca="1">M185*EXP(_xlfn.NORM.INV(RAND(),'Projection Engine'!$C$8-(Volatility^2/2),Volatility))</f>
        <v>544.48814198576861</v>
      </c>
      <c r="O185" s="11">
        <f ca="1">N185*EXP(_xlfn.NORM.INV(RAND(),'Projection Engine'!$C$8-(Volatility^2/2),Volatility))</f>
        <v>982.71853429814257</v>
      </c>
      <c r="P185" s="11">
        <f ca="1">O185*EXP(_xlfn.NORM.INV(RAND(),'Projection Engine'!$C$8-(Volatility^2/2),Volatility))</f>
        <v>1256.6990707687771</v>
      </c>
      <c r="Q185" s="11">
        <f ca="1">P185*EXP(_xlfn.NORM.INV(RAND(),'Projection Engine'!$C$8-(Volatility^2/2),Volatility))</f>
        <v>1475.8755863407098</v>
      </c>
      <c r="R185" s="11">
        <f ca="1">Q185*EXP(_xlfn.NORM.INV(RAND(),'Projection Engine'!$C$8-(Volatility^2/2),Volatility))</f>
        <v>1044.163895807993</v>
      </c>
      <c r="S185" s="11">
        <f ca="1">R185*EXP(_xlfn.NORM.INV(RAND(),'Projection Engine'!$C$8-(Volatility^2/2),Volatility))</f>
        <v>1045.178819836108</v>
      </c>
      <c r="T185" s="11">
        <f ca="1">S185*EXP(_xlfn.NORM.INV(RAND(),'Projection Engine'!$C$8-(Volatility^2/2),Volatility))</f>
        <v>705.54506522490715</v>
      </c>
      <c r="U185" s="11">
        <f ca="1">T185*EXP(_xlfn.NORM.INV(RAND(),'Projection Engine'!$C$8-(Volatility^2/2),Volatility))</f>
        <v>790.8495368957839</v>
      </c>
      <c r="V185" s="11">
        <f ca="1">U185*EXP(_xlfn.NORM.INV(RAND(),'Projection Engine'!$C$8-(Volatility^2/2),Volatility))</f>
        <v>1081.6977935095535</v>
      </c>
      <c r="W185" s="11">
        <f ca="1">V185*EXP(_xlfn.NORM.INV(RAND(),'Projection Engine'!$C$8-(Volatility^2/2),Volatility))</f>
        <v>1592.6828332977525</v>
      </c>
      <c r="X185" s="11">
        <f ca="1">W185*EXP(_xlfn.NORM.INV(RAND(),'Projection Engine'!$C$8-(Volatility^2/2),Volatility))</f>
        <v>1880.1924046816703</v>
      </c>
      <c r="Y185" s="11">
        <f ca="1">X185*EXP(_xlfn.NORM.INV(RAND(),'Projection Engine'!$C$8-(Volatility^2/2),Volatility))</f>
        <v>1357.3983585537635</v>
      </c>
      <c r="Z185" s="11">
        <f ca="1">Y185*EXP(_xlfn.NORM.INV(RAND(),'Projection Engine'!$C$8-(Volatility^2/2),Volatility))</f>
        <v>1163.4307176183681</v>
      </c>
      <c r="AA185" s="11">
        <f ca="1">Z185*EXP(_xlfn.NORM.INV(RAND(),'Projection Engine'!$C$8-(Volatility^2/2),Volatility))</f>
        <v>1514.752180376558</v>
      </c>
      <c r="AB185" s="11">
        <f ca="1">AA185*EXP(_xlfn.NORM.INV(RAND(),'Projection Engine'!$C$8-(Volatility^2/2),Volatility))</f>
        <v>1006.2433996755167</v>
      </c>
      <c r="AC185" s="11">
        <f ca="1">AB185*EXP(_xlfn.NORM.INV(RAND(),'Projection Engine'!$C$8-(Volatility^2/2),Volatility))</f>
        <v>1002.7329063750143</v>
      </c>
      <c r="AD185" s="11">
        <f ca="1">AC185*EXP(_xlfn.NORM.INV(RAND(),'Projection Engine'!$C$8-(Volatility^2/2),Volatility))</f>
        <v>811.37235955251583</v>
      </c>
      <c r="AE185" s="11">
        <f ca="1">AD185*EXP(_xlfn.NORM.INV(RAND(),'Projection Engine'!$C$8-(Volatility^2/2),Volatility))</f>
        <v>942.90419461539022</v>
      </c>
      <c r="AF185" s="11">
        <f ca="1">AE185*EXP(_xlfn.NORM.INV(RAND(),'Projection Engine'!$C$8-(Volatility^2/2),Volatility))</f>
        <v>653.05251845913881</v>
      </c>
      <c r="AG185" s="11">
        <f ca="1">AF185*EXP(_xlfn.NORM.INV(RAND(),'Projection Engine'!$C$8-(Volatility^2/2),Volatility))</f>
        <v>905.6153262185228</v>
      </c>
    </row>
    <row r="186" spans="2:33" x14ac:dyDescent="0.25">
      <c r="B186" t="s">
        <v>249</v>
      </c>
      <c r="C186" s="11">
        <f t="shared" si="2"/>
        <v>9</v>
      </c>
      <c r="D186" s="11">
        <f ca="1">C186*EXP(_xlfn.NORM.INV(RAND(),'Projection Engine'!$C$8-(Volatility^2/2),Volatility))</f>
        <v>11.224082812776173</v>
      </c>
      <c r="E186" s="11">
        <f ca="1">D186*EXP(_xlfn.NORM.INV(RAND(),'Projection Engine'!$C$8-(Volatility^2/2),Volatility))</f>
        <v>10.907273216331349</v>
      </c>
      <c r="F186" s="11">
        <f ca="1">E186*EXP(_xlfn.NORM.INV(RAND(),'Projection Engine'!$C$8-(Volatility^2/2),Volatility))</f>
        <v>11.181358330209122</v>
      </c>
      <c r="G186" s="11">
        <f ca="1">F186*EXP(_xlfn.NORM.INV(RAND(),'Projection Engine'!$C$8-(Volatility^2/2),Volatility))</f>
        <v>7.0046273289935446</v>
      </c>
      <c r="H186" s="11">
        <f ca="1">G186*EXP(_xlfn.NORM.INV(RAND(),'Projection Engine'!$C$8-(Volatility^2/2),Volatility))</f>
        <v>10.123689173786627</v>
      </c>
      <c r="I186" s="11">
        <f ca="1">H186*EXP(_xlfn.NORM.INV(RAND(),'Projection Engine'!$C$8-(Volatility^2/2),Volatility))</f>
        <v>6.1747007110448635</v>
      </c>
      <c r="J186" s="11">
        <f ca="1">I186*EXP(_xlfn.NORM.INV(RAND(),'Projection Engine'!$C$8-(Volatility^2/2),Volatility))</f>
        <v>8.8133026278826314</v>
      </c>
      <c r="K186" s="11">
        <f ca="1">J186*EXP(_xlfn.NORM.INV(RAND(),'Projection Engine'!$C$8-(Volatility^2/2),Volatility))</f>
        <v>6.3367746304743244</v>
      </c>
      <c r="L186" s="11">
        <f ca="1">K186*EXP(_xlfn.NORM.INV(RAND(),'Projection Engine'!$C$8-(Volatility^2/2),Volatility))</f>
        <v>7.6155872106625946</v>
      </c>
      <c r="M186" s="11">
        <f ca="1">L186*EXP(_xlfn.NORM.INV(RAND(),'Projection Engine'!$C$8-(Volatility^2/2),Volatility))</f>
        <v>7.8833601666956961</v>
      </c>
      <c r="N186" s="11">
        <f ca="1">M186*EXP(_xlfn.NORM.INV(RAND(),'Projection Engine'!$C$8-(Volatility^2/2),Volatility))</f>
        <v>6.6400370351741813</v>
      </c>
      <c r="O186" s="11">
        <f ca="1">N186*EXP(_xlfn.NORM.INV(RAND(),'Projection Engine'!$C$8-(Volatility^2/2),Volatility))</f>
        <v>5.9378003205993588</v>
      </c>
      <c r="P186" s="11">
        <f ca="1">O186*EXP(_xlfn.NORM.INV(RAND(),'Projection Engine'!$C$8-(Volatility^2/2),Volatility))</f>
        <v>8.1134099757127327</v>
      </c>
      <c r="Q186" s="11">
        <f ca="1">P186*EXP(_xlfn.NORM.INV(RAND(),'Projection Engine'!$C$8-(Volatility^2/2),Volatility))</f>
        <v>13.649982995091886</v>
      </c>
      <c r="R186" s="11">
        <f ca="1">Q186*EXP(_xlfn.NORM.INV(RAND(),'Projection Engine'!$C$8-(Volatility^2/2),Volatility))</f>
        <v>14.705122384696843</v>
      </c>
      <c r="S186" s="11">
        <f ca="1">R186*EXP(_xlfn.NORM.INV(RAND(),'Projection Engine'!$C$8-(Volatility^2/2),Volatility))</f>
        <v>18.294209708528623</v>
      </c>
      <c r="T186" s="11">
        <f ca="1">S186*EXP(_xlfn.NORM.INV(RAND(),'Projection Engine'!$C$8-(Volatility^2/2),Volatility))</f>
        <v>19.864474769238974</v>
      </c>
      <c r="U186" s="11">
        <f ca="1">T186*EXP(_xlfn.NORM.INV(RAND(),'Projection Engine'!$C$8-(Volatility^2/2),Volatility))</f>
        <v>21.315844016712695</v>
      </c>
      <c r="V186" s="11">
        <f ca="1">U186*EXP(_xlfn.NORM.INV(RAND(),'Projection Engine'!$C$8-(Volatility^2/2),Volatility))</f>
        <v>16.905984781729476</v>
      </c>
      <c r="W186" s="11">
        <f ca="1">V186*EXP(_xlfn.NORM.INV(RAND(),'Projection Engine'!$C$8-(Volatility^2/2),Volatility))</f>
        <v>21.038695267937211</v>
      </c>
      <c r="X186" s="11">
        <f ca="1">W186*EXP(_xlfn.NORM.INV(RAND(),'Projection Engine'!$C$8-(Volatility^2/2),Volatility))</f>
        <v>22.900583200589686</v>
      </c>
      <c r="Y186" s="11">
        <f ca="1">X186*EXP(_xlfn.NORM.INV(RAND(),'Projection Engine'!$C$8-(Volatility^2/2),Volatility))</f>
        <v>28.325362041147049</v>
      </c>
      <c r="Z186" s="11">
        <f ca="1">Y186*EXP(_xlfn.NORM.INV(RAND(),'Projection Engine'!$C$8-(Volatility^2/2),Volatility))</f>
        <v>32.565749833313347</v>
      </c>
      <c r="AA186" s="11">
        <f ca="1">Z186*EXP(_xlfn.NORM.INV(RAND(),'Projection Engine'!$C$8-(Volatility^2/2),Volatility))</f>
        <v>40.111349895929038</v>
      </c>
      <c r="AB186" s="11">
        <f ca="1">AA186*EXP(_xlfn.NORM.INV(RAND(),'Projection Engine'!$C$8-(Volatility^2/2),Volatility))</f>
        <v>27.798127964307021</v>
      </c>
      <c r="AC186" s="11">
        <f ca="1">AB186*EXP(_xlfn.NORM.INV(RAND(),'Projection Engine'!$C$8-(Volatility^2/2),Volatility))</f>
        <v>25.146784935089752</v>
      </c>
      <c r="AD186" s="11">
        <f ca="1">AC186*EXP(_xlfn.NORM.INV(RAND(),'Projection Engine'!$C$8-(Volatility^2/2),Volatility))</f>
        <v>34.708468473180233</v>
      </c>
      <c r="AE186" s="11">
        <f ca="1">AD186*EXP(_xlfn.NORM.INV(RAND(),'Projection Engine'!$C$8-(Volatility^2/2),Volatility))</f>
        <v>23.599946635985042</v>
      </c>
      <c r="AF186" s="11">
        <f ca="1">AE186*EXP(_xlfn.NORM.INV(RAND(),'Projection Engine'!$C$8-(Volatility^2/2),Volatility))</f>
        <v>45.879905237383007</v>
      </c>
      <c r="AG186" s="11">
        <f ca="1">AF186*EXP(_xlfn.NORM.INV(RAND(),'Projection Engine'!$C$8-(Volatility^2/2),Volatility))</f>
        <v>36.451620553915156</v>
      </c>
    </row>
    <row r="187" spans="2:33" x14ac:dyDescent="0.25">
      <c r="B187" t="s">
        <v>250</v>
      </c>
      <c r="C187" s="11">
        <f t="shared" si="2"/>
        <v>9</v>
      </c>
      <c r="D187" s="11">
        <f ca="1">C187*EXP(_xlfn.NORM.INV(RAND(),'Projection Engine'!$C$8-(Volatility^2/2),Volatility))</f>
        <v>8.0862142337522513</v>
      </c>
      <c r="E187" s="11">
        <f ca="1">D187*EXP(_xlfn.NORM.INV(RAND(),'Projection Engine'!$C$8-(Volatility^2/2),Volatility))</f>
        <v>15.663091201663983</v>
      </c>
      <c r="F187" s="11">
        <f ca="1">E187*EXP(_xlfn.NORM.INV(RAND(),'Projection Engine'!$C$8-(Volatility^2/2),Volatility))</f>
        <v>20.08799049531402</v>
      </c>
      <c r="G187" s="11">
        <f ca="1">F187*EXP(_xlfn.NORM.INV(RAND(),'Projection Engine'!$C$8-(Volatility^2/2),Volatility))</f>
        <v>16.000541044373971</v>
      </c>
      <c r="H187" s="11">
        <f ca="1">G187*EXP(_xlfn.NORM.INV(RAND(),'Projection Engine'!$C$8-(Volatility^2/2),Volatility))</f>
        <v>19.382990832285774</v>
      </c>
      <c r="I187" s="11">
        <f ca="1">H187*EXP(_xlfn.NORM.INV(RAND(),'Projection Engine'!$C$8-(Volatility^2/2),Volatility))</f>
        <v>21.243308542118367</v>
      </c>
      <c r="J187" s="11">
        <f ca="1">I187*EXP(_xlfn.NORM.INV(RAND(),'Projection Engine'!$C$8-(Volatility^2/2),Volatility))</f>
        <v>14.730179746845964</v>
      </c>
      <c r="K187" s="11">
        <f ca="1">J187*EXP(_xlfn.NORM.INV(RAND(),'Projection Engine'!$C$8-(Volatility^2/2),Volatility))</f>
        <v>15.254132391646005</v>
      </c>
      <c r="L187" s="11">
        <f ca="1">K187*EXP(_xlfn.NORM.INV(RAND(),'Projection Engine'!$C$8-(Volatility^2/2),Volatility))</f>
        <v>14.900180298687353</v>
      </c>
      <c r="M187" s="11">
        <f ca="1">L187*EXP(_xlfn.NORM.INV(RAND(),'Projection Engine'!$C$8-(Volatility^2/2),Volatility))</f>
        <v>15.988214637844719</v>
      </c>
      <c r="N187" s="11">
        <f ca="1">M187*EXP(_xlfn.NORM.INV(RAND(),'Projection Engine'!$C$8-(Volatility^2/2),Volatility))</f>
        <v>8.0703051205240577</v>
      </c>
      <c r="O187" s="11">
        <f ca="1">N187*EXP(_xlfn.NORM.INV(RAND(),'Projection Engine'!$C$8-(Volatility^2/2),Volatility))</f>
        <v>9.1433442647233125</v>
      </c>
      <c r="P187" s="11">
        <f ca="1">O187*EXP(_xlfn.NORM.INV(RAND(),'Projection Engine'!$C$8-(Volatility^2/2),Volatility))</f>
        <v>11.234869256903293</v>
      </c>
      <c r="Q187" s="11">
        <f ca="1">P187*EXP(_xlfn.NORM.INV(RAND(),'Projection Engine'!$C$8-(Volatility^2/2),Volatility))</f>
        <v>12.51449190873131</v>
      </c>
      <c r="R187" s="11">
        <f ca="1">Q187*EXP(_xlfn.NORM.INV(RAND(),'Projection Engine'!$C$8-(Volatility^2/2),Volatility))</f>
        <v>20.913702128889305</v>
      </c>
      <c r="S187" s="11">
        <f ca="1">R187*EXP(_xlfn.NORM.INV(RAND(),'Projection Engine'!$C$8-(Volatility^2/2),Volatility))</f>
        <v>24.269865123123154</v>
      </c>
      <c r="T187" s="11">
        <f ca="1">S187*EXP(_xlfn.NORM.INV(RAND(),'Projection Engine'!$C$8-(Volatility^2/2),Volatility))</f>
        <v>23.613608228756696</v>
      </c>
      <c r="U187" s="11">
        <f ca="1">T187*EXP(_xlfn.NORM.INV(RAND(),'Projection Engine'!$C$8-(Volatility^2/2),Volatility))</f>
        <v>22.628460501359449</v>
      </c>
      <c r="V187" s="11">
        <f ca="1">U187*EXP(_xlfn.NORM.INV(RAND(),'Projection Engine'!$C$8-(Volatility^2/2),Volatility))</f>
        <v>24.283889486807055</v>
      </c>
      <c r="W187" s="11">
        <f ca="1">V187*EXP(_xlfn.NORM.INV(RAND(),'Projection Engine'!$C$8-(Volatility^2/2),Volatility))</f>
        <v>44.914956761667547</v>
      </c>
      <c r="X187" s="11">
        <f ca="1">W187*EXP(_xlfn.NORM.INV(RAND(),'Projection Engine'!$C$8-(Volatility^2/2),Volatility))</f>
        <v>62.559455452613712</v>
      </c>
      <c r="Y187" s="11">
        <f ca="1">X187*EXP(_xlfn.NORM.INV(RAND(),'Projection Engine'!$C$8-(Volatility^2/2),Volatility))</f>
        <v>45.608801266171795</v>
      </c>
      <c r="Z187" s="11">
        <f ca="1">Y187*EXP(_xlfn.NORM.INV(RAND(),'Projection Engine'!$C$8-(Volatility^2/2),Volatility))</f>
        <v>71.61944505555077</v>
      </c>
      <c r="AA187" s="11">
        <f ca="1">Z187*EXP(_xlfn.NORM.INV(RAND(),'Projection Engine'!$C$8-(Volatility^2/2),Volatility))</f>
        <v>94.010414493311799</v>
      </c>
      <c r="AB187" s="11">
        <f ca="1">AA187*EXP(_xlfn.NORM.INV(RAND(),'Projection Engine'!$C$8-(Volatility^2/2),Volatility))</f>
        <v>91.676710941782602</v>
      </c>
      <c r="AC187" s="11">
        <f ca="1">AB187*EXP(_xlfn.NORM.INV(RAND(),'Projection Engine'!$C$8-(Volatility^2/2),Volatility))</f>
        <v>58.409397339790942</v>
      </c>
      <c r="AD187" s="11">
        <f ca="1">AC187*EXP(_xlfn.NORM.INV(RAND(),'Projection Engine'!$C$8-(Volatility^2/2),Volatility))</f>
        <v>72.784108280001888</v>
      </c>
      <c r="AE187" s="11">
        <f ca="1">AD187*EXP(_xlfn.NORM.INV(RAND(),'Projection Engine'!$C$8-(Volatility^2/2),Volatility))</f>
        <v>106.06167199808756</v>
      </c>
      <c r="AF187" s="11">
        <f ca="1">AE187*EXP(_xlfn.NORM.INV(RAND(),'Projection Engine'!$C$8-(Volatility^2/2),Volatility))</f>
        <v>114.9806133906972</v>
      </c>
      <c r="AG187" s="11">
        <f ca="1">AF187*EXP(_xlfn.NORM.INV(RAND(),'Projection Engine'!$C$8-(Volatility^2/2),Volatility))</f>
        <v>138.79915426257449</v>
      </c>
    </row>
    <row r="188" spans="2:33" x14ac:dyDescent="0.25">
      <c r="B188" t="s">
        <v>251</v>
      </c>
      <c r="C188" s="11">
        <f t="shared" si="2"/>
        <v>9</v>
      </c>
      <c r="D188" s="11">
        <f ca="1">C188*EXP(_xlfn.NORM.INV(RAND(),'Projection Engine'!$C$8-(Volatility^2/2),Volatility))</f>
        <v>7.0848070405600003</v>
      </c>
      <c r="E188" s="11">
        <f ca="1">D188*EXP(_xlfn.NORM.INV(RAND(),'Projection Engine'!$C$8-(Volatility^2/2),Volatility))</f>
        <v>13.560390783893638</v>
      </c>
      <c r="F188" s="11">
        <f ca="1">E188*EXP(_xlfn.NORM.INV(RAND(),'Projection Engine'!$C$8-(Volatility^2/2),Volatility))</f>
        <v>10.453073924194356</v>
      </c>
      <c r="G188" s="11">
        <f ca="1">F188*EXP(_xlfn.NORM.INV(RAND(),'Projection Engine'!$C$8-(Volatility^2/2),Volatility))</f>
        <v>7.6350095766560901</v>
      </c>
      <c r="H188" s="11">
        <f ca="1">G188*EXP(_xlfn.NORM.INV(RAND(),'Projection Engine'!$C$8-(Volatility^2/2),Volatility))</f>
        <v>5.0879761154179599</v>
      </c>
      <c r="I188" s="11">
        <f ca="1">H188*EXP(_xlfn.NORM.INV(RAND(),'Projection Engine'!$C$8-(Volatility^2/2),Volatility))</f>
        <v>9.8227435383740165</v>
      </c>
      <c r="J188" s="11">
        <f ca="1">I188*EXP(_xlfn.NORM.INV(RAND(),'Projection Engine'!$C$8-(Volatility^2/2),Volatility))</f>
        <v>7.9040105386871575</v>
      </c>
      <c r="K188" s="11">
        <f ca="1">J188*EXP(_xlfn.NORM.INV(RAND(),'Projection Engine'!$C$8-(Volatility^2/2),Volatility))</f>
        <v>14.44153044548391</v>
      </c>
      <c r="L188" s="11">
        <f ca="1">K188*EXP(_xlfn.NORM.INV(RAND(),'Projection Engine'!$C$8-(Volatility^2/2),Volatility))</f>
        <v>14.519439534984405</v>
      </c>
      <c r="M188" s="11">
        <f ca="1">L188*EXP(_xlfn.NORM.INV(RAND(),'Projection Engine'!$C$8-(Volatility^2/2),Volatility))</f>
        <v>14.622288101751371</v>
      </c>
      <c r="N188" s="11">
        <f ca="1">M188*EXP(_xlfn.NORM.INV(RAND(),'Projection Engine'!$C$8-(Volatility^2/2),Volatility))</f>
        <v>17.282221104382351</v>
      </c>
      <c r="O188" s="11">
        <f ca="1">N188*EXP(_xlfn.NORM.INV(RAND(),'Projection Engine'!$C$8-(Volatility^2/2),Volatility))</f>
        <v>31.163459091301817</v>
      </c>
      <c r="P188" s="11">
        <f ca="1">O188*EXP(_xlfn.NORM.INV(RAND(),'Projection Engine'!$C$8-(Volatility^2/2),Volatility))</f>
        <v>27.326994609825448</v>
      </c>
      <c r="Q188" s="11">
        <f ca="1">P188*EXP(_xlfn.NORM.INV(RAND(),'Projection Engine'!$C$8-(Volatility^2/2),Volatility))</f>
        <v>19.047180291242213</v>
      </c>
      <c r="R188" s="11">
        <f ca="1">Q188*EXP(_xlfn.NORM.INV(RAND(),'Projection Engine'!$C$8-(Volatility^2/2),Volatility))</f>
        <v>19.045565069205949</v>
      </c>
      <c r="S188" s="11">
        <f ca="1">R188*EXP(_xlfn.NORM.INV(RAND(),'Projection Engine'!$C$8-(Volatility^2/2),Volatility))</f>
        <v>29.251889065169173</v>
      </c>
      <c r="T188" s="11">
        <f ca="1">S188*EXP(_xlfn.NORM.INV(RAND(),'Projection Engine'!$C$8-(Volatility^2/2),Volatility))</f>
        <v>35.397658748722343</v>
      </c>
      <c r="U188" s="11">
        <f ca="1">T188*EXP(_xlfn.NORM.INV(RAND(),'Projection Engine'!$C$8-(Volatility^2/2),Volatility))</f>
        <v>34.326977465666396</v>
      </c>
      <c r="V188" s="11">
        <f ca="1">U188*EXP(_xlfn.NORM.INV(RAND(),'Projection Engine'!$C$8-(Volatility^2/2),Volatility))</f>
        <v>25.55337795013212</v>
      </c>
      <c r="W188" s="11">
        <f ca="1">V188*EXP(_xlfn.NORM.INV(RAND(),'Projection Engine'!$C$8-(Volatility^2/2),Volatility))</f>
        <v>32.987904292326434</v>
      </c>
      <c r="X188" s="11">
        <f ca="1">W188*EXP(_xlfn.NORM.INV(RAND(),'Projection Engine'!$C$8-(Volatility^2/2),Volatility))</f>
        <v>54.753156224489743</v>
      </c>
      <c r="Y188" s="11">
        <f ca="1">X188*EXP(_xlfn.NORM.INV(RAND(),'Projection Engine'!$C$8-(Volatility^2/2),Volatility))</f>
        <v>63.223958286596435</v>
      </c>
      <c r="Z188" s="11">
        <f ca="1">Y188*EXP(_xlfn.NORM.INV(RAND(),'Projection Engine'!$C$8-(Volatility^2/2),Volatility))</f>
        <v>54.138610939339671</v>
      </c>
      <c r="AA188" s="11">
        <f ca="1">Z188*EXP(_xlfn.NORM.INV(RAND(),'Projection Engine'!$C$8-(Volatility^2/2),Volatility))</f>
        <v>110.6475815573406</v>
      </c>
      <c r="AB188" s="11">
        <f ca="1">AA188*EXP(_xlfn.NORM.INV(RAND(),'Projection Engine'!$C$8-(Volatility^2/2),Volatility))</f>
        <v>150.30844443794891</v>
      </c>
      <c r="AC188" s="11">
        <f ca="1">AB188*EXP(_xlfn.NORM.INV(RAND(),'Projection Engine'!$C$8-(Volatility^2/2),Volatility))</f>
        <v>191.81182357669829</v>
      </c>
      <c r="AD188" s="11">
        <f ca="1">AC188*EXP(_xlfn.NORM.INV(RAND(),'Projection Engine'!$C$8-(Volatility^2/2),Volatility))</f>
        <v>267.98342626076408</v>
      </c>
      <c r="AE188" s="11">
        <f ca="1">AD188*EXP(_xlfn.NORM.INV(RAND(),'Projection Engine'!$C$8-(Volatility^2/2),Volatility))</f>
        <v>345.19682054475339</v>
      </c>
      <c r="AF188" s="11">
        <f ca="1">AE188*EXP(_xlfn.NORM.INV(RAND(),'Projection Engine'!$C$8-(Volatility^2/2),Volatility))</f>
        <v>628.69252374728023</v>
      </c>
      <c r="AG188" s="11">
        <f ca="1">AF188*EXP(_xlfn.NORM.INV(RAND(),'Projection Engine'!$C$8-(Volatility^2/2),Volatility))</f>
        <v>670.38892193499703</v>
      </c>
    </row>
    <row r="189" spans="2:33" x14ac:dyDescent="0.25">
      <c r="B189" t="s">
        <v>252</v>
      </c>
      <c r="C189" s="11">
        <f t="shared" si="2"/>
        <v>9</v>
      </c>
      <c r="D189" s="11">
        <f ca="1">C189*EXP(_xlfn.NORM.INV(RAND(),'Projection Engine'!$C$8-(Volatility^2/2),Volatility))</f>
        <v>8.335299084800706</v>
      </c>
      <c r="E189" s="11">
        <f ca="1">D189*EXP(_xlfn.NORM.INV(RAND(),'Projection Engine'!$C$8-(Volatility^2/2),Volatility))</f>
        <v>8.1545067483351996</v>
      </c>
      <c r="F189" s="11">
        <f ca="1">E189*EXP(_xlfn.NORM.INV(RAND(),'Projection Engine'!$C$8-(Volatility^2/2),Volatility))</f>
        <v>12.527298668757361</v>
      </c>
      <c r="G189" s="11">
        <f ca="1">F189*EXP(_xlfn.NORM.INV(RAND(),'Projection Engine'!$C$8-(Volatility^2/2),Volatility))</f>
        <v>14.703537377720929</v>
      </c>
      <c r="H189" s="11">
        <f ca="1">G189*EXP(_xlfn.NORM.INV(RAND(),'Projection Engine'!$C$8-(Volatility^2/2),Volatility))</f>
        <v>13.021863553406337</v>
      </c>
      <c r="I189" s="11">
        <f ca="1">H189*EXP(_xlfn.NORM.INV(RAND(),'Projection Engine'!$C$8-(Volatility^2/2),Volatility))</f>
        <v>8.6689487018710878</v>
      </c>
      <c r="J189" s="11">
        <f ca="1">I189*EXP(_xlfn.NORM.INV(RAND(),'Projection Engine'!$C$8-(Volatility^2/2),Volatility))</f>
        <v>15.863984853678341</v>
      </c>
      <c r="K189" s="11">
        <f ca="1">J189*EXP(_xlfn.NORM.INV(RAND(),'Projection Engine'!$C$8-(Volatility^2/2),Volatility))</f>
        <v>12.302418957666733</v>
      </c>
      <c r="L189" s="11">
        <f ca="1">K189*EXP(_xlfn.NORM.INV(RAND(),'Projection Engine'!$C$8-(Volatility^2/2),Volatility))</f>
        <v>14.62892046215339</v>
      </c>
      <c r="M189" s="11">
        <f ca="1">L189*EXP(_xlfn.NORM.INV(RAND(),'Projection Engine'!$C$8-(Volatility^2/2),Volatility))</f>
        <v>27.978726712283443</v>
      </c>
      <c r="N189" s="11">
        <f ca="1">M189*EXP(_xlfn.NORM.INV(RAND(),'Projection Engine'!$C$8-(Volatility^2/2),Volatility))</f>
        <v>45.633062842815121</v>
      </c>
      <c r="O189" s="11">
        <f ca="1">N189*EXP(_xlfn.NORM.INV(RAND(),'Projection Engine'!$C$8-(Volatility^2/2),Volatility))</f>
        <v>41.438409687345683</v>
      </c>
      <c r="P189" s="11">
        <f ca="1">O189*EXP(_xlfn.NORM.INV(RAND(),'Projection Engine'!$C$8-(Volatility^2/2),Volatility))</f>
        <v>50.532906311645966</v>
      </c>
      <c r="Q189" s="11">
        <f ca="1">P189*EXP(_xlfn.NORM.INV(RAND(),'Projection Engine'!$C$8-(Volatility^2/2),Volatility))</f>
        <v>51.636537488146004</v>
      </c>
      <c r="R189" s="11">
        <f ca="1">Q189*EXP(_xlfn.NORM.INV(RAND(),'Projection Engine'!$C$8-(Volatility^2/2),Volatility))</f>
        <v>78.768743409939646</v>
      </c>
      <c r="S189" s="11">
        <f ca="1">R189*EXP(_xlfn.NORM.INV(RAND(),'Projection Engine'!$C$8-(Volatility^2/2),Volatility))</f>
        <v>72.542313445258372</v>
      </c>
      <c r="T189" s="11">
        <f ca="1">S189*EXP(_xlfn.NORM.INV(RAND(),'Projection Engine'!$C$8-(Volatility^2/2),Volatility))</f>
        <v>51.080201844451295</v>
      </c>
      <c r="U189" s="11">
        <f ca="1">T189*EXP(_xlfn.NORM.INV(RAND(),'Projection Engine'!$C$8-(Volatility^2/2),Volatility))</f>
        <v>43.001015849018877</v>
      </c>
      <c r="V189" s="11">
        <f ca="1">U189*EXP(_xlfn.NORM.INV(RAND(),'Projection Engine'!$C$8-(Volatility^2/2),Volatility))</f>
        <v>36.122903773898031</v>
      </c>
      <c r="W189" s="11">
        <f ca="1">V189*EXP(_xlfn.NORM.INV(RAND(),'Projection Engine'!$C$8-(Volatility^2/2),Volatility))</f>
        <v>29.514958565205081</v>
      </c>
      <c r="X189" s="11">
        <f ca="1">W189*EXP(_xlfn.NORM.INV(RAND(),'Projection Engine'!$C$8-(Volatility^2/2),Volatility))</f>
        <v>32.229480955493045</v>
      </c>
      <c r="Y189" s="11">
        <f ca="1">X189*EXP(_xlfn.NORM.INV(RAND(),'Projection Engine'!$C$8-(Volatility^2/2),Volatility))</f>
        <v>33.221013773257859</v>
      </c>
      <c r="Z189" s="11">
        <f ca="1">Y189*EXP(_xlfn.NORM.INV(RAND(),'Projection Engine'!$C$8-(Volatility^2/2),Volatility))</f>
        <v>35.492077097912521</v>
      </c>
      <c r="AA189" s="11">
        <f ca="1">Z189*EXP(_xlfn.NORM.INV(RAND(),'Projection Engine'!$C$8-(Volatility^2/2),Volatility))</f>
        <v>38.113914418623153</v>
      </c>
      <c r="AB189" s="11">
        <f ca="1">AA189*EXP(_xlfn.NORM.INV(RAND(),'Projection Engine'!$C$8-(Volatility^2/2),Volatility))</f>
        <v>49.026945394664509</v>
      </c>
      <c r="AC189" s="11">
        <f ca="1">AB189*EXP(_xlfn.NORM.INV(RAND(),'Projection Engine'!$C$8-(Volatility^2/2),Volatility))</f>
        <v>49.740832729036178</v>
      </c>
      <c r="AD189" s="11">
        <f ca="1">AC189*EXP(_xlfn.NORM.INV(RAND(),'Projection Engine'!$C$8-(Volatility^2/2),Volatility))</f>
        <v>46.856587836569943</v>
      </c>
      <c r="AE189" s="11">
        <f ca="1">AD189*EXP(_xlfn.NORM.INV(RAND(),'Projection Engine'!$C$8-(Volatility^2/2),Volatility))</f>
        <v>50.320262787409902</v>
      </c>
      <c r="AF189" s="11">
        <f ca="1">AE189*EXP(_xlfn.NORM.INV(RAND(),'Projection Engine'!$C$8-(Volatility^2/2),Volatility))</f>
        <v>47.775824423892878</v>
      </c>
      <c r="AG189" s="11">
        <f ca="1">AF189*EXP(_xlfn.NORM.INV(RAND(),'Projection Engine'!$C$8-(Volatility^2/2),Volatility))</f>
        <v>82.027530872486651</v>
      </c>
    </row>
    <row r="190" spans="2:33" x14ac:dyDescent="0.25">
      <c r="B190" t="s">
        <v>253</v>
      </c>
      <c r="C190" s="11">
        <f t="shared" si="2"/>
        <v>9</v>
      </c>
      <c r="D190" s="11">
        <f ca="1">C190*EXP(_xlfn.NORM.INV(RAND(),'Projection Engine'!$C$8-(Volatility^2/2),Volatility))</f>
        <v>11.02656467217983</v>
      </c>
      <c r="E190" s="11">
        <f ca="1">D190*EXP(_xlfn.NORM.INV(RAND(),'Projection Engine'!$C$8-(Volatility^2/2),Volatility))</f>
        <v>7.8315432919415251</v>
      </c>
      <c r="F190" s="11">
        <f ca="1">E190*EXP(_xlfn.NORM.INV(RAND(),'Projection Engine'!$C$8-(Volatility^2/2),Volatility))</f>
        <v>7.8575148744150427</v>
      </c>
      <c r="G190" s="11">
        <f ca="1">F190*EXP(_xlfn.NORM.INV(RAND(),'Projection Engine'!$C$8-(Volatility^2/2),Volatility))</f>
        <v>7.1175976490401514</v>
      </c>
      <c r="H190" s="11">
        <f ca="1">G190*EXP(_xlfn.NORM.INV(RAND(),'Projection Engine'!$C$8-(Volatility^2/2),Volatility))</f>
        <v>8.9070940742823552</v>
      </c>
      <c r="I190" s="11">
        <f ca="1">H190*EXP(_xlfn.NORM.INV(RAND(),'Projection Engine'!$C$8-(Volatility^2/2),Volatility))</f>
        <v>7.6878474346055103</v>
      </c>
      <c r="J190" s="11">
        <f ca="1">I190*EXP(_xlfn.NORM.INV(RAND(),'Projection Engine'!$C$8-(Volatility^2/2),Volatility))</f>
        <v>19.374096088183503</v>
      </c>
      <c r="K190" s="11">
        <f ca="1">J190*EXP(_xlfn.NORM.INV(RAND(),'Projection Engine'!$C$8-(Volatility^2/2),Volatility))</f>
        <v>27.041737938032707</v>
      </c>
      <c r="L190" s="11">
        <f ca="1">K190*EXP(_xlfn.NORM.INV(RAND(),'Projection Engine'!$C$8-(Volatility^2/2),Volatility))</f>
        <v>48.672142222840506</v>
      </c>
      <c r="M190" s="11">
        <f ca="1">L190*EXP(_xlfn.NORM.INV(RAND(),'Projection Engine'!$C$8-(Volatility^2/2),Volatility))</f>
        <v>68.317881258769134</v>
      </c>
      <c r="N190" s="11">
        <f ca="1">M190*EXP(_xlfn.NORM.INV(RAND(),'Projection Engine'!$C$8-(Volatility^2/2),Volatility))</f>
        <v>87.926162615619134</v>
      </c>
      <c r="O190" s="11">
        <f ca="1">N190*EXP(_xlfn.NORM.INV(RAND(),'Projection Engine'!$C$8-(Volatility^2/2),Volatility))</f>
        <v>46.676803540760318</v>
      </c>
      <c r="P190" s="11">
        <f ca="1">O190*EXP(_xlfn.NORM.INV(RAND(),'Projection Engine'!$C$8-(Volatility^2/2),Volatility))</f>
        <v>48.7998973203971</v>
      </c>
      <c r="Q190" s="11">
        <f ca="1">P190*EXP(_xlfn.NORM.INV(RAND(),'Projection Engine'!$C$8-(Volatility^2/2),Volatility))</f>
        <v>35.045762273081358</v>
      </c>
      <c r="R190" s="11">
        <f ca="1">Q190*EXP(_xlfn.NORM.INV(RAND(),'Projection Engine'!$C$8-(Volatility^2/2),Volatility))</f>
        <v>40.316246806599615</v>
      </c>
      <c r="S190" s="11">
        <f ca="1">R190*EXP(_xlfn.NORM.INV(RAND(),'Projection Engine'!$C$8-(Volatility^2/2),Volatility))</f>
        <v>37.213298323173156</v>
      </c>
      <c r="T190" s="11">
        <f ca="1">S190*EXP(_xlfn.NORM.INV(RAND(),'Projection Engine'!$C$8-(Volatility^2/2),Volatility))</f>
        <v>31.389433100204823</v>
      </c>
      <c r="U190" s="11">
        <f ca="1">T190*EXP(_xlfn.NORM.INV(RAND(),'Projection Engine'!$C$8-(Volatility^2/2),Volatility))</f>
        <v>24.980150274058925</v>
      </c>
      <c r="V190" s="11">
        <f ca="1">U190*EXP(_xlfn.NORM.INV(RAND(),'Projection Engine'!$C$8-(Volatility^2/2),Volatility))</f>
        <v>40.943124228552655</v>
      </c>
      <c r="W190" s="11">
        <f ca="1">V190*EXP(_xlfn.NORM.INV(RAND(),'Projection Engine'!$C$8-(Volatility^2/2),Volatility))</f>
        <v>38.005022823423978</v>
      </c>
      <c r="X190" s="11">
        <f ca="1">W190*EXP(_xlfn.NORM.INV(RAND(),'Projection Engine'!$C$8-(Volatility^2/2),Volatility))</f>
        <v>51.955751963034807</v>
      </c>
      <c r="Y190" s="11">
        <f ca="1">X190*EXP(_xlfn.NORM.INV(RAND(),'Projection Engine'!$C$8-(Volatility^2/2),Volatility))</f>
        <v>58.077842524838523</v>
      </c>
      <c r="Z190" s="11">
        <f ca="1">Y190*EXP(_xlfn.NORM.INV(RAND(),'Projection Engine'!$C$8-(Volatility^2/2),Volatility))</f>
        <v>71.680229475712068</v>
      </c>
      <c r="AA190" s="11">
        <f ca="1">Z190*EXP(_xlfn.NORM.INV(RAND(),'Projection Engine'!$C$8-(Volatility^2/2),Volatility))</f>
        <v>58.715700750513498</v>
      </c>
      <c r="AB190" s="11">
        <f ca="1">AA190*EXP(_xlfn.NORM.INV(RAND(),'Projection Engine'!$C$8-(Volatility^2/2),Volatility))</f>
        <v>74.579950991706525</v>
      </c>
      <c r="AC190" s="11">
        <f ca="1">AB190*EXP(_xlfn.NORM.INV(RAND(),'Projection Engine'!$C$8-(Volatility^2/2),Volatility))</f>
        <v>154.31942858831795</v>
      </c>
      <c r="AD190" s="11">
        <f ca="1">AC190*EXP(_xlfn.NORM.INV(RAND(),'Projection Engine'!$C$8-(Volatility^2/2),Volatility))</f>
        <v>90.662851370540253</v>
      </c>
      <c r="AE190" s="11">
        <f ca="1">AD190*EXP(_xlfn.NORM.INV(RAND(),'Projection Engine'!$C$8-(Volatility^2/2),Volatility))</f>
        <v>73.244834897076828</v>
      </c>
      <c r="AF190" s="11">
        <f ca="1">AE190*EXP(_xlfn.NORM.INV(RAND(),'Projection Engine'!$C$8-(Volatility^2/2),Volatility))</f>
        <v>68.852406018469665</v>
      </c>
      <c r="AG190" s="11">
        <f ca="1">AF190*EXP(_xlfn.NORM.INV(RAND(),'Projection Engine'!$C$8-(Volatility^2/2),Volatility))</f>
        <v>64.093918689915427</v>
      </c>
    </row>
    <row r="191" spans="2:33" x14ac:dyDescent="0.25">
      <c r="B191" t="s">
        <v>254</v>
      </c>
      <c r="C191" s="11">
        <f t="shared" si="2"/>
        <v>9</v>
      </c>
      <c r="D191" s="11">
        <f ca="1">C191*EXP(_xlfn.NORM.INV(RAND(),'Projection Engine'!$C$8-(Volatility^2/2),Volatility))</f>
        <v>16.460674978622585</v>
      </c>
      <c r="E191" s="11">
        <f ca="1">D191*EXP(_xlfn.NORM.INV(RAND(),'Projection Engine'!$C$8-(Volatility^2/2),Volatility))</f>
        <v>23.162711952666346</v>
      </c>
      <c r="F191" s="11">
        <f ca="1">E191*EXP(_xlfn.NORM.INV(RAND(),'Projection Engine'!$C$8-(Volatility^2/2),Volatility))</f>
        <v>21.633103756387008</v>
      </c>
      <c r="G191" s="11">
        <f ca="1">F191*EXP(_xlfn.NORM.INV(RAND(),'Projection Engine'!$C$8-(Volatility^2/2),Volatility))</f>
        <v>35.187131666105678</v>
      </c>
      <c r="H191" s="11">
        <f ca="1">G191*EXP(_xlfn.NORM.INV(RAND(),'Projection Engine'!$C$8-(Volatility^2/2),Volatility))</f>
        <v>28.224520294544568</v>
      </c>
      <c r="I191" s="11">
        <f ca="1">H191*EXP(_xlfn.NORM.INV(RAND(),'Projection Engine'!$C$8-(Volatility^2/2),Volatility))</f>
        <v>46.629333032317021</v>
      </c>
      <c r="J191" s="11">
        <f ca="1">I191*EXP(_xlfn.NORM.INV(RAND(),'Projection Engine'!$C$8-(Volatility^2/2),Volatility))</f>
        <v>37.744019770488705</v>
      </c>
      <c r="K191" s="11">
        <f ca="1">J191*EXP(_xlfn.NORM.INV(RAND(),'Projection Engine'!$C$8-(Volatility^2/2),Volatility))</f>
        <v>41.143620206664963</v>
      </c>
      <c r="L191" s="11">
        <f ca="1">K191*EXP(_xlfn.NORM.INV(RAND(),'Projection Engine'!$C$8-(Volatility^2/2),Volatility))</f>
        <v>70.337304925597522</v>
      </c>
      <c r="M191" s="11">
        <f ca="1">L191*EXP(_xlfn.NORM.INV(RAND(),'Projection Engine'!$C$8-(Volatility^2/2),Volatility))</f>
        <v>100.36588099268783</v>
      </c>
      <c r="N191" s="11">
        <f ca="1">M191*EXP(_xlfn.NORM.INV(RAND(),'Projection Engine'!$C$8-(Volatility^2/2),Volatility))</f>
        <v>100.54416627961427</v>
      </c>
      <c r="O191" s="11">
        <f ca="1">N191*EXP(_xlfn.NORM.INV(RAND(),'Projection Engine'!$C$8-(Volatility^2/2),Volatility))</f>
        <v>115.10131143175187</v>
      </c>
      <c r="P191" s="11">
        <f ca="1">O191*EXP(_xlfn.NORM.INV(RAND(),'Projection Engine'!$C$8-(Volatility^2/2),Volatility))</f>
        <v>146.18446245674363</v>
      </c>
      <c r="Q191" s="11">
        <f ca="1">P191*EXP(_xlfn.NORM.INV(RAND(),'Projection Engine'!$C$8-(Volatility^2/2),Volatility))</f>
        <v>125.39716111420246</v>
      </c>
      <c r="R191" s="11">
        <f ca="1">Q191*EXP(_xlfn.NORM.INV(RAND(),'Projection Engine'!$C$8-(Volatility^2/2),Volatility))</f>
        <v>140.62159121768556</v>
      </c>
      <c r="S191" s="11">
        <f ca="1">R191*EXP(_xlfn.NORM.INV(RAND(),'Projection Engine'!$C$8-(Volatility^2/2),Volatility))</f>
        <v>134.31244496004516</v>
      </c>
      <c r="T191" s="11">
        <f ca="1">S191*EXP(_xlfn.NORM.INV(RAND(),'Projection Engine'!$C$8-(Volatility^2/2),Volatility))</f>
        <v>157.79804745783528</v>
      </c>
      <c r="U191" s="11">
        <f ca="1">T191*EXP(_xlfn.NORM.INV(RAND(),'Projection Engine'!$C$8-(Volatility^2/2),Volatility))</f>
        <v>166.68009754466144</v>
      </c>
      <c r="V191" s="11">
        <f ca="1">U191*EXP(_xlfn.NORM.INV(RAND(),'Projection Engine'!$C$8-(Volatility^2/2),Volatility))</f>
        <v>211.34730081723109</v>
      </c>
      <c r="W191" s="11">
        <f ca="1">V191*EXP(_xlfn.NORM.INV(RAND(),'Projection Engine'!$C$8-(Volatility^2/2),Volatility))</f>
        <v>267.50315195774886</v>
      </c>
      <c r="X191" s="11">
        <f ca="1">W191*EXP(_xlfn.NORM.INV(RAND(),'Projection Engine'!$C$8-(Volatility^2/2),Volatility))</f>
        <v>243.19821940489294</v>
      </c>
      <c r="Y191" s="11">
        <f ca="1">X191*EXP(_xlfn.NORM.INV(RAND(),'Projection Engine'!$C$8-(Volatility^2/2),Volatility))</f>
        <v>189.64205598109626</v>
      </c>
      <c r="Z191" s="11">
        <f ca="1">Y191*EXP(_xlfn.NORM.INV(RAND(),'Projection Engine'!$C$8-(Volatility^2/2),Volatility))</f>
        <v>201.75212820556334</v>
      </c>
      <c r="AA191" s="11">
        <f ca="1">Z191*EXP(_xlfn.NORM.INV(RAND(),'Projection Engine'!$C$8-(Volatility^2/2),Volatility))</f>
        <v>289.25620706035147</v>
      </c>
      <c r="AB191" s="11">
        <f ca="1">AA191*EXP(_xlfn.NORM.INV(RAND(),'Projection Engine'!$C$8-(Volatility^2/2),Volatility))</f>
        <v>277.74794360719932</v>
      </c>
      <c r="AC191" s="11">
        <f ca="1">AB191*EXP(_xlfn.NORM.INV(RAND(),'Projection Engine'!$C$8-(Volatility^2/2),Volatility))</f>
        <v>231.93500179198122</v>
      </c>
      <c r="AD191" s="11">
        <f ca="1">AC191*EXP(_xlfn.NORM.INV(RAND(),'Projection Engine'!$C$8-(Volatility^2/2),Volatility))</f>
        <v>195.70378829176622</v>
      </c>
      <c r="AE191" s="11">
        <f ca="1">AD191*EXP(_xlfn.NORM.INV(RAND(),'Projection Engine'!$C$8-(Volatility^2/2),Volatility))</f>
        <v>392.09257537814995</v>
      </c>
      <c r="AF191" s="11">
        <f ca="1">AE191*EXP(_xlfn.NORM.INV(RAND(),'Projection Engine'!$C$8-(Volatility^2/2),Volatility))</f>
        <v>598.61835624354592</v>
      </c>
      <c r="AG191" s="11">
        <f ca="1">AF191*EXP(_xlfn.NORM.INV(RAND(),'Projection Engine'!$C$8-(Volatility^2/2),Volatility))</f>
        <v>1005.8575351352321</v>
      </c>
    </row>
    <row r="192" spans="2:33" x14ac:dyDescent="0.25">
      <c r="B192" t="s">
        <v>255</v>
      </c>
      <c r="C192" s="11">
        <f t="shared" si="2"/>
        <v>9</v>
      </c>
      <c r="D192" s="11">
        <f ca="1">C192*EXP(_xlfn.NORM.INV(RAND(),'Projection Engine'!$C$8-(Volatility^2/2),Volatility))</f>
        <v>5.0971181553963953</v>
      </c>
      <c r="E192" s="11">
        <f ca="1">D192*EXP(_xlfn.NORM.INV(RAND(),'Projection Engine'!$C$8-(Volatility^2/2),Volatility))</f>
        <v>4.4821811722952418</v>
      </c>
      <c r="F192" s="11">
        <f ca="1">E192*EXP(_xlfn.NORM.INV(RAND(),'Projection Engine'!$C$8-(Volatility^2/2),Volatility))</f>
        <v>3.8998235719345402</v>
      </c>
      <c r="G192" s="11">
        <f ca="1">F192*EXP(_xlfn.NORM.INV(RAND(),'Projection Engine'!$C$8-(Volatility^2/2),Volatility))</f>
        <v>4.0862439506350432</v>
      </c>
      <c r="H192" s="11">
        <f ca="1">G192*EXP(_xlfn.NORM.INV(RAND(),'Projection Engine'!$C$8-(Volatility^2/2),Volatility))</f>
        <v>6.874934868204539</v>
      </c>
      <c r="I192" s="11">
        <f ca="1">H192*EXP(_xlfn.NORM.INV(RAND(),'Projection Engine'!$C$8-(Volatility^2/2),Volatility))</f>
        <v>7.2842685744638844</v>
      </c>
      <c r="J192" s="11">
        <f ca="1">I192*EXP(_xlfn.NORM.INV(RAND(),'Projection Engine'!$C$8-(Volatility^2/2),Volatility))</f>
        <v>8.6573922409523885</v>
      </c>
      <c r="K192" s="11">
        <f ca="1">J192*EXP(_xlfn.NORM.INV(RAND(),'Projection Engine'!$C$8-(Volatility^2/2),Volatility))</f>
        <v>10.109723865391526</v>
      </c>
      <c r="L192" s="11">
        <f ca="1">K192*EXP(_xlfn.NORM.INV(RAND(),'Projection Engine'!$C$8-(Volatility^2/2),Volatility))</f>
        <v>9.0763338779436911</v>
      </c>
      <c r="M192" s="11">
        <f ca="1">L192*EXP(_xlfn.NORM.INV(RAND(),'Projection Engine'!$C$8-(Volatility^2/2),Volatility))</f>
        <v>6.56423661324982</v>
      </c>
      <c r="N192" s="11">
        <f ca="1">M192*EXP(_xlfn.NORM.INV(RAND(),'Projection Engine'!$C$8-(Volatility^2/2),Volatility))</f>
        <v>8.4059179175050289</v>
      </c>
      <c r="O192" s="11">
        <f ca="1">N192*EXP(_xlfn.NORM.INV(RAND(),'Projection Engine'!$C$8-(Volatility^2/2),Volatility))</f>
        <v>11.199783304782017</v>
      </c>
      <c r="P192" s="11">
        <f ca="1">O192*EXP(_xlfn.NORM.INV(RAND(),'Projection Engine'!$C$8-(Volatility^2/2),Volatility))</f>
        <v>16.947782689959343</v>
      </c>
      <c r="Q192" s="11">
        <f ca="1">P192*EXP(_xlfn.NORM.INV(RAND(),'Projection Engine'!$C$8-(Volatility^2/2),Volatility))</f>
        <v>22.053168839777644</v>
      </c>
      <c r="R192" s="11">
        <f ca="1">Q192*EXP(_xlfn.NORM.INV(RAND(),'Projection Engine'!$C$8-(Volatility^2/2),Volatility))</f>
        <v>17.978224813221257</v>
      </c>
      <c r="S192" s="11">
        <f ca="1">R192*EXP(_xlfn.NORM.INV(RAND(),'Projection Engine'!$C$8-(Volatility^2/2),Volatility))</f>
        <v>17.430782380694858</v>
      </c>
      <c r="T192" s="11">
        <f ca="1">S192*EXP(_xlfn.NORM.INV(RAND(),'Projection Engine'!$C$8-(Volatility^2/2),Volatility))</f>
        <v>17.471590717013566</v>
      </c>
      <c r="U192" s="11">
        <f ca="1">T192*EXP(_xlfn.NORM.INV(RAND(),'Projection Engine'!$C$8-(Volatility^2/2),Volatility))</f>
        <v>23.441246848399885</v>
      </c>
      <c r="V192" s="11">
        <f ca="1">U192*EXP(_xlfn.NORM.INV(RAND(),'Projection Engine'!$C$8-(Volatility^2/2),Volatility))</f>
        <v>40.019114951366348</v>
      </c>
      <c r="W192" s="11">
        <f ca="1">V192*EXP(_xlfn.NORM.INV(RAND(),'Projection Engine'!$C$8-(Volatility^2/2),Volatility))</f>
        <v>61.38586870302121</v>
      </c>
      <c r="X192" s="11">
        <f ca="1">W192*EXP(_xlfn.NORM.INV(RAND(),'Projection Engine'!$C$8-(Volatility^2/2),Volatility))</f>
        <v>71.917199993820915</v>
      </c>
      <c r="Y192" s="11">
        <f ca="1">X192*EXP(_xlfn.NORM.INV(RAND(),'Projection Engine'!$C$8-(Volatility^2/2),Volatility))</f>
        <v>107.4372104373597</v>
      </c>
      <c r="Z192" s="11">
        <f ca="1">Y192*EXP(_xlfn.NORM.INV(RAND(),'Projection Engine'!$C$8-(Volatility^2/2),Volatility))</f>
        <v>173.51670624151237</v>
      </c>
      <c r="AA192" s="11">
        <f ca="1">Z192*EXP(_xlfn.NORM.INV(RAND(),'Projection Engine'!$C$8-(Volatility^2/2),Volatility))</f>
        <v>182.00388803440751</v>
      </c>
      <c r="AB192" s="11">
        <f ca="1">AA192*EXP(_xlfn.NORM.INV(RAND(),'Projection Engine'!$C$8-(Volatility^2/2),Volatility))</f>
        <v>148.4302679402447</v>
      </c>
      <c r="AC192" s="11">
        <f ca="1">AB192*EXP(_xlfn.NORM.INV(RAND(),'Projection Engine'!$C$8-(Volatility^2/2),Volatility))</f>
        <v>201.87998500699413</v>
      </c>
      <c r="AD192" s="11">
        <f ca="1">AC192*EXP(_xlfn.NORM.INV(RAND(),'Projection Engine'!$C$8-(Volatility^2/2),Volatility))</f>
        <v>164.98918808015105</v>
      </c>
      <c r="AE192" s="11">
        <f ca="1">AD192*EXP(_xlfn.NORM.INV(RAND(),'Projection Engine'!$C$8-(Volatility^2/2),Volatility))</f>
        <v>197.61395545116943</v>
      </c>
      <c r="AF192" s="11">
        <f ca="1">AE192*EXP(_xlfn.NORM.INV(RAND(),'Projection Engine'!$C$8-(Volatility^2/2),Volatility))</f>
        <v>174.36401375709278</v>
      </c>
      <c r="AG192" s="11">
        <f ca="1">AF192*EXP(_xlfn.NORM.INV(RAND(),'Projection Engine'!$C$8-(Volatility^2/2),Volatility))</f>
        <v>192.37012788281314</v>
      </c>
    </row>
    <row r="193" spans="2:33" x14ac:dyDescent="0.25">
      <c r="B193" t="s">
        <v>256</v>
      </c>
      <c r="C193" s="11">
        <f t="shared" si="2"/>
        <v>9</v>
      </c>
      <c r="D193" s="11">
        <f ca="1">C193*EXP(_xlfn.NORM.INV(RAND(),'Projection Engine'!$C$8-(Volatility^2/2),Volatility))</f>
        <v>9.8134612913775943</v>
      </c>
      <c r="E193" s="11">
        <f ca="1">D193*EXP(_xlfn.NORM.INV(RAND(),'Projection Engine'!$C$8-(Volatility^2/2),Volatility))</f>
        <v>8.8558575993535094</v>
      </c>
      <c r="F193" s="11">
        <f ca="1">E193*EXP(_xlfn.NORM.INV(RAND(),'Projection Engine'!$C$8-(Volatility^2/2),Volatility))</f>
        <v>12.503253068750086</v>
      </c>
      <c r="G193" s="11">
        <f ca="1">F193*EXP(_xlfn.NORM.INV(RAND(),'Projection Engine'!$C$8-(Volatility^2/2),Volatility))</f>
        <v>16.095973433848261</v>
      </c>
      <c r="H193" s="11">
        <f ca="1">G193*EXP(_xlfn.NORM.INV(RAND(),'Projection Engine'!$C$8-(Volatility^2/2),Volatility))</f>
        <v>22.68843469463798</v>
      </c>
      <c r="I193" s="11">
        <f ca="1">H193*EXP(_xlfn.NORM.INV(RAND(),'Projection Engine'!$C$8-(Volatility^2/2),Volatility))</f>
        <v>29.856136042952588</v>
      </c>
      <c r="J193" s="11">
        <f ca="1">I193*EXP(_xlfn.NORM.INV(RAND(),'Projection Engine'!$C$8-(Volatility^2/2),Volatility))</f>
        <v>38.299193883497843</v>
      </c>
      <c r="K193" s="11">
        <f ca="1">J193*EXP(_xlfn.NORM.INV(RAND(),'Projection Engine'!$C$8-(Volatility^2/2),Volatility))</f>
        <v>83.357153377295035</v>
      </c>
      <c r="L193" s="11">
        <f ca="1">K193*EXP(_xlfn.NORM.INV(RAND(),'Projection Engine'!$C$8-(Volatility^2/2),Volatility))</f>
        <v>118.69390551121262</v>
      </c>
      <c r="M193" s="11">
        <f ca="1">L193*EXP(_xlfn.NORM.INV(RAND(),'Projection Engine'!$C$8-(Volatility^2/2),Volatility))</f>
        <v>190.04470220599021</v>
      </c>
      <c r="N193" s="11">
        <f ca="1">M193*EXP(_xlfn.NORM.INV(RAND(),'Projection Engine'!$C$8-(Volatility^2/2),Volatility))</f>
        <v>132.40078711560915</v>
      </c>
      <c r="O193" s="11">
        <f ca="1">N193*EXP(_xlfn.NORM.INV(RAND(),'Projection Engine'!$C$8-(Volatility^2/2),Volatility))</f>
        <v>163.12956346881947</v>
      </c>
      <c r="P193" s="11">
        <f ca="1">O193*EXP(_xlfn.NORM.INV(RAND(),'Projection Engine'!$C$8-(Volatility^2/2),Volatility))</f>
        <v>187.33872528480381</v>
      </c>
      <c r="Q193" s="11">
        <f ca="1">P193*EXP(_xlfn.NORM.INV(RAND(),'Projection Engine'!$C$8-(Volatility^2/2),Volatility))</f>
        <v>204.04776330227449</v>
      </c>
      <c r="R193" s="11">
        <f ca="1">Q193*EXP(_xlfn.NORM.INV(RAND(),'Projection Engine'!$C$8-(Volatility^2/2),Volatility))</f>
        <v>320.4377198907427</v>
      </c>
      <c r="S193" s="11">
        <f ca="1">R193*EXP(_xlfn.NORM.INV(RAND(),'Projection Engine'!$C$8-(Volatility^2/2),Volatility))</f>
        <v>235.35966918720445</v>
      </c>
      <c r="T193" s="11">
        <f ca="1">S193*EXP(_xlfn.NORM.INV(RAND(),'Projection Engine'!$C$8-(Volatility^2/2),Volatility))</f>
        <v>303.38858669339919</v>
      </c>
      <c r="U193" s="11">
        <f ca="1">T193*EXP(_xlfn.NORM.INV(RAND(),'Projection Engine'!$C$8-(Volatility^2/2),Volatility))</f>
        <v>325.07547811998154</v>
      </c>
      <c r="V193" s="11">
        <f ca="1">U193*EXP(_xlfn.NORM.INV(RAND(),'Projection Engine'!$C$8-(Volatility^2/2),Volatility))</f>
        <v>397.69472843364082</v>
      </c>
      <c r="W193" s="11">
        <f ca="1">V193*EXP(_xlfn.NORM.INV(RAND(),'Projection Engine'!$C$8-(Volatility^2/2),Volatility))</f>
        <v>489.65061678933517</v>
      </c>
      <c r="X193" s="11">
        <f ca="1">W193*EXP(_xlfn.NORM.INV(RAND(),'Projection Engine'!$C$8-(Volatility^2/2),Volatility))</f>
        <v>929.03908687481976</v>
      </c>
      <c r="Y193" s="11">
        <f ca="1">X193*EXP(_xlfn.NORM.INV(RAND(),'Projection Engine'!$C$8-(Volatility^2/2),Volatility))</f>
        <v>1020.0338548309005</v>
      </c>
      <c r="Z193" s="11">
        <f ca="1">Y193*EXP(_xlfn.NORM.INV(RAND(),'Projection Engine'!$C$8-(Volatility^2/2),Volatility))</f>
        <v>1133.5403683950144</v>
      </c>
      <c r="AA193" s="11">
        <f ca="1">Z193*EXP(_xlfn.NORM.INV(RAND(),'Projection Engine'!$C$8-(Volatility^2/2),Volatility))</f>
        <v>1981.4772793114867</v>
      </c>
      <c r="AB193" s="11">
        <f ca="1">AA193*EXP(_xlfn.NORM.INV(RAND(),'Projection Engine'!$C$8-(Volatility^2/2),Volatility))</f>
        <v>2704.7536497328879</v>
      </c>
      <c r="AC193" s="11">
        <f ca="1">AB193*EXP(_xlfn.NORM.INV(RAND(),'Projection Engine'!$C$8-(Volatility^2/2),Volatility))</f>
        <v>2084.4153946420979</v>
      </c>
      <c r="AD193" s="11">
        <f ca="1">AC193*EXP(_xlfn.NORM.INV(RAND(),'Projection Engine'!$C$8-(Volatility^2/2),Volatility))</f>
        <v>2105.460452504979</v>
      </c>
      <c r="AE193" s="11">
        <f ca="1">AD193*EXP(_xlfn.NORM.INV(RAND(),'Projection Engine'!$C$8-(Volatility^2/2),Volatility))</f>
        <v>2524.6794210711228</v>
      </c>
      <c r="AF193" s="11">
        <f ca="1">AE193*EXP(_xlfn.NORM.INV(RAND(),'Projection Engine'!$C$8-(Volatility^2/2),Volatility))</f>
        <v>3404.4584435710376</v>
      </c>
      <c r="AG193" s="11">
        <f ca="1">AF193*EXP(_xlfn.NORM.INV(RAND(),'Projection Engine'!$C$8-(Volatility^2/2),Volatility))</f>
        <v>2394.2687210591239</v>
      </c>
    </row>
    <row r="194" spans="2:33" x14ac:dyDescent="0.25">
      <c r="B194" t="s">
        <v>257</v>
      </c>
      <c r="C194" s="11">
        <f t="shared" si="2"/>
        <v>9</v>
      </c>
      <c r="D194" s="11">
        <f ca="1">C194*EXP(_xlfn.NORM.INV(RAND(),'Projection Engine'!$C$8-(Volatility^2/2),Volatility))</f>
        <v>8.7138711116185164</v>
      </c>
      <c r="E194" s="11">
        <f ca="1">D194*EXP(_xlfn.NORM.INV(RAND(),'Projection Engine'!$C$8-(Volatility^2/2),Volatility))</f>
        <v>5.4030681394305571</v>
      </c>
      <c r="F194" s="11">
        <f ca="1">E194*EXP(_xlfn.NORM.INV(RAND(),'Projection Engine'!$C$8-(Volatility^2/2),Volatility))</f>
        <v>3.0337394577085881</v>
      </c>
      <c r="G194" s="11">
        <f ca="1">F194*EXP(_xlfn.NORM.INV(RAND(),'Projection Engine'!$C$8-(Volatility^2/2),Volatility))</f>
        <v>3.3468100279560047</v>
      </c>
      <c r="H194" s="11">
        <f ca="1">G194*EXP(_xlfn.NORM.INV(RAND(),'Projection Engine'!$C$8-(Volatility^2/2),Volatility))</f>
        <v>3.006197374713484</v>
      </c>
      <c r="I194" s="11">
        <f ca="1">H194*EXP(_xlfn.NORM.INV(RAND(),'Projection Engine'!$C$8-(Volatility^2/2),Volatility))</f>
        <v>2.9347291979271666</v>
      </c>
      <c r="J194" s="11">
        <f ca="1">I194*EXP(_xlfn.NORM.INV(RAND(),'Projection Engine'!$C$8-(Volatility^2/2),Volatility))</f>
        <v>4.0363663606004723</v>
      </c>
      <c r="K194" s="11">
        <f ca="1">J194*EXP(_xlfn.NORM.INV(RAND(),'Projection Engine'!$C$8-(Volatility^2/2),Volatility))</f>
        <v>5.4511367909676895</v>
      </c>
      <c r="L194" s="11">
        <f ca="1">K194*EXP(_xlfn.NORM.INV(RAND(),'Projection Engine'!$C$8-(Volatility^2/2),Volatility))</f>
        <v>4.777406710389033</v>
      </c>
      <c r="M194" s="11">
        <f ca="1">L194*EXP(_xlfn.NORM.INV(RAND(),'Projection Engine'!$C$8-(Volatility^2/2),Volatility))</f>
        <v>5.90996603176895</v>
      </c>
      <c r="N194" s="11">
        <f ca="1">M194*EXP(_xlfn.NORM.INV(RAND(),'Projection Engine'!$C$8-(Volatility^2/2),Volatility))</f>
        <v>3.8328307296211102</v>
      </c>
      <c r="O194" s="11">
        <f ca="1">N194*EXP(_xlfn.NORM.INV(RAND(),'Projection Engine'!$C$8-(Volatility^2/2),Volatility))</f>
        <v>4.6544689191225856</v>
      </c>
      <c r="P194" s="11">
        <f ca="1">O194*EXP(_xlfn.NORM.INV(RAND(),'Projection Engine'!$C$8-(Volatility^2/2),Volatility))</f>
        <v>6.3202653170345773</v>
      </c>
      <c r="Q194" s="11">
        <f ca="1">P194*EXP(_xlfn.NORM.INV(RAND(),'Projection Engine'!$C$8-(Volatility^2/2),Volatility))</f>
        <v>7.3433264972889019</v>
      </c>
      <c r="R194" s="11">
        <f ca="1">Q194*EXP(_xlfn.NORM.INV(RAND(),'Projection Engine'!$C$8-(Volatility^2/2),Volatility))</f>
        <v>6.3285592802819348</v>
      </c>
      <c r="S194" s="11">
        <f ca="1">R194*EXP(_xlfn.NORM.INV(RAND(),'Projection Engine'!$C$8-(Volatility^2/2),Volatility))</f>
        <v>5.5213712640264765</v>
      </c>
      <c r="T194" s="11">
        <f ca="1">S194*EXP(_xlfn.NORM.INV(RAND(),'Projection Engine'!$C$8-(Volatility^2/2),Volatility))</f>
        <v>5.9344723209816266</v>
      </c>
      <c r="U194" s="11">
        <f ca="1">T194*EXP(_xlfn.NORM.INV(RAND(),'Projection Engine'!$C$8-(Volatility^2/2),Volatility))</f>
        <v>7.1346288204708497</v>
      </c>
      <c r="V194" s="11">
        <f ca="1">U194*EXP(_xlfn.NORM.INV(RAND(),'Projection Engine'!$C$8-(Volatility^2/2),Volatility))</f>
        <v>8.5418781773161907</v>
      </c>
      <c r="W194" s="11">
        <f ca="1">V194*EXP(_xlfn.NORM.INV(RAND(),'Projection Engine'!$C$8-(Volatility^2/2),Volatility))</f>
        <v>21.327161549213127</v>
      </c>
      <c r="X194" s="11">
        <f ca="1">W194*EXP(_xlfn.NORM.INV(RAND(),'Projection Engine'!$C$8-(Volatility^2/2),Volatility))</f>
        <v>21.000541190481755</v>
      </c>
      <c r="Y194" s="11">
        <f ca="1">X194*EXP(_xlfn.NORM.INV(RAND(),'Projection Engine'!$C$8-(Volatility^2/2),Volatility))</f>
        <v>17.818511903378276</v>
      </c>
      <c r="Z194" s="11">
        <f ca="1">Y194*EXP(_xlfn.NORM.INV(RAND(),'Projection Engine'!$C$8-(Volatility^2/2),Volatility))</f>
        <v>24.371921671019344</v>
      </c>
      <c r="AA194" s="11">
        <f ca="1">Z194*EXP(_xlfn.NORM.INV(RAND(),'Projection Engine'!$C$8-(Volatility^2/2),Volatility))</f>
        <v>21.040215892669426</v>
      </c>
      <c r="AB194" s="11">
        <f ca="1">AA194*EXP(_xlfn.NORM.INV(RAND(),'Projection Engine'!$C$8-(Volatility^2/2),Volatility))</f>
        <v>27.077528189172348</v>
      </c>
      <c r="AC194" s="11">
        <f ca="1">AB194*EXP(_xlfn.NORM.INV(RAND(),'Projection Engine'!$C$8-(Volatility^2/2),Volatility))</f>
        <v>24.288356190438147</v>
      </c>
      <c r="AD194" s="11">
        <f ca="1">AC194*EXP(_xlfn.NORM.INV(RAND(),'Projection Engine'!$C$8-(Volatility^2/2),Volatility))</f>
        <v>28.211950957416871</v>
      </c>
      <c r="AE194" s="11">
        <f ca="1">AD194*EXP(_xlfn.NORM.INV(RAND(),'Projection Engine'!$C$8-(Volatility^2/2),Volatility))</f>
        <v>22.470541887069185</v>
      </c>
      <c r="AF194" s="11">
        <f ca="1">AE194*EXP(_xlfn.NORM.INV(RAND(),'Projection Engine'!$C$8-(Volatility^2/2),Volatility))</f>
        <v>19.96218687253198</v>
      </c>
      <c r="AG194" s="11">
        <f ca="1">AF194*EXP(_xlfn.NORM.INV(RAND(),'Projection Engine'!$C$8-(Volatility^2/2),Volatility))</f>
        <v>23.078134973746184</v>
      </c>
    </row>
    <row r="195" spans="2:33" x14ac:dyDescent="0.25">
      <c r="B195" t="s">
        <v>258</v>
      </c>
      <c r="C195" s="11">
        <f t="shared" ref="C195:C258" si="3">Current_Level</f>
        <v>9</v>
      </c>
      <c r="D195" s="11">
        <f ca="1">C195*EXP(_xlfn.NORM.INV(RAND(),'Projection Engine'!$C$8-(Volatility^2/2),Volatility))</f>
        <v>10.126384758928362</v>
      </c>
      <c r="E195" s="11">
        <f ca="1">D195*EXP(_xlfn.NORM.INV(RAND(),'Projection Engine'!$C$8-(Volatility^2/2),Volatility))</f>
        <v>13.104696045049781</v>
      </c>
      <c r="F195" s="11">
        <f ca="1">E195*EXP(_xlfn.NORM.INV(RAND(),'Projection Engine'!$C$8-(Volatility^2/2),Volatility))</f>
        <v>15.614225106948041</v>
      </c>
      <c r="G195" s="11">
        <f ca="1">F195*EXP(_xlfn.NORM.INV(RAND(),'Projection Engine'!$C$8-(Volatility^2/2),Volatility))</f>
        <v>12.460090401777574</v>
      </c>
      <c r="H195" s="11">
        <f ca="1">G195*EXP(_xlfn.NORM.INV(RAND(),'Projection Engine'!$C$8-(Volatility^2/2),Volatility))</f>
        <v>12.669004879950039</v>
      </c>
      <c r="I195" s="11">
        <f ca="1">H195*EXP(_xlfn.NORM.INV(RAND(),'Projection Engine'!$C$8-(Volatility^2/2),Volatility))</f>
        <v>7.9454147644946049</v>
      </c>
      <c r="J195" s="11">
        <f ca="1">I195*EXP(_xlfn.NORM.INV(RAND(),'Projection Engine'!$C$8-(Volatility^2/2),Volatility))</f>
        <v>6.1361184083154896</v>
      </c>
      <c r="K195" s="11">
        <f ca="1">J195*EXP(_xlfn.NORM.INV(RAND(),'Projection Engine'!$C$8-(Volatility^2/2),Volatility))</f>
        <v>8.5009835070379776</v>
      </c>
      <c r="L195" s="11">
        <f ca="1">K195*EXP(_xlfn.NORM.INV(RAND(),'Projection Engine'!$C$8-(Volatility^2/2),Volatility))</f>
        <v>9.4219541441574286</v>
      </c>
      <c r="M195" s="11">
        <f ca="1">L195*EXP(_xlfn.NORM.INV(RAND(),'Projection Engine'!$C$8-(Volatility^2/2),Volatility))</f>
        <v>8.1369145751251875</v>
      </c>
      <c r="N195" s="11">
        <f ca="1">M195*EXP(_xlfn.NORM.INV(RAND(),'Projection Engine'!$C$8-(Volatility^2/2),Volatility))</f>
        <v>8.7065435719535866</v>
      </c>
      <c r="O195" s="11">
        <f ca="1">N195*EXP(_xlfn.NORM.INV(RAND(),'Projection Engine'!$C$8-(Volatility^2/2),Volatility))</f>
        <v>7.8360930304211474</v>
      </c>
      <c r="P195" s="11">
        <f ca="1">O195*EXP(_xlfn.NORM.INV(RAND(),'Projection Engine'!$C$8-(Volatility^2/2),Volatility))</f>
        <v>10.608234530941372</v>
      </c>
      <c r="Q195" s="11">
        <f ca="1">P195*EXP(_xlfn.NORM.INV(RAND(),'Projection Engine'!$C$8-(Volatility^2/2),Volatility))</f>
        <v>14.674349520620551</v>
      </c>
      <c r="R195" s="11">
        <f ca="1">Q195*EXP(_xlfn.NORM.INV(RAND(),'Projection Engine'!$C$8-(Volatility^2/2),Volatility))</f>
        <v>12.360662763144351</v>
      </c>
      <c r="S195" s="11">
        <f ca="1">R195*EXP(_xlfn.NORM.INV(RAND(),'Projection Engine'!$C$8-(Volatility^2/2),Volatility))</f>
        <v>12.381005805966181</v>
      </c>
      <c r="T195" s="11">
        <f ca="1">S195*EXP(_xlfn.NORM.INV(RAND(),'Projection Engine'!$C$8-(Volatility^2/2),Volatility))</f>
        <v>8.2185246013675251</v>
      </c>
      <c r="U195" s="11">
        <f ca="1">T195*EXP(_xlfn.NORM.INV(RAND(),'Projection Engine'!$C$8-(Volatility^2/2),Volatility))</f>
        <v>9.0374927489744277</v>
      </c>
      <c r="V195" s="11">
        <f ca="1">U195*EXP(_xlfn.NORM.INV(RAND(),'Projection Engine'!$C$8-(Volatility^2/2),Volatility))</f>
        <v>5.6168994428636445</v>
      </c>
      <c r="W195" s="11">
        <f ca="1">V195*EXP(_xlfn.NORM.INV(RAND(),'Projection Engine'!$C$8-(Volatility^2/2),Volatility))</f>
        <v>9.8861420467841246</v>
      </c>
      <c r="X195" s="11">
        <f ca="1">W195*EXP(_xlfn.NORM.INV(RAND(),'Projection Engine'!$C$8-(Volatility^2/2),Volatility))</f>
        <v>14.727666058034607</v>
      </c>
      <c r="Y195" s="11">
        <f ca="1">X195*EXP(_xlfn.NORM.INV(RAND(),'Projection Engine'!$C$8-(Volatility^2/2),Volatility))</f>
        <v>20.311442635682379</v>
      </c>
      <c r="Z195" s="11">
        <f ca="1">Y195*EXP(_xlfn.NORM.INV(RAND(),'Projection Engine'!$C$8-(Volatility^2/2),Volatility))</f>
        <v>15.581295857433163</v>
      </c>
      <c r="AA195" s="11">
        <f ca="1">Z195*EXP(_xlfn.NORM.INV(RAND(),'Projection Engine'!$C$8-(Volatility^2/2),Volatility))</f>
        <v>11.75804660168739</v>
      </c>
      <c r="AB195" s="11">
        <f ca="1">AA195*EXP(_xlfn.NORM.INV(RAND(),'Projection Engine'!$C$8-(Volatility^2/2),Volatility))</f>
        <v>15.540973920222442</v>
      </c>
      <c r="AC195" s="11">
        <f ca="1">AB195*EXP(_xlfn.NORM.INV(RAND(),'Projection Engine'!$C$8-(Volatility^2/2),Volatility))</f>
        <v>17.45920681887344</v>
      </c>
      <c r="AD195" s="11">
        <f ca="1">AC195*EXP(_xlfn.NORM.INV(RAND(),'Projection Engine'!$C$8-(Volatility^2/2),Volatility))</f>
        <v>22.102058170229075</v>
      </c>
      <c r="AE195" s="11">
        <f ca="1">AD195*EXP(_xlfn.NORM.INV(RAND(),'Projection Engine'!$C$8-(Volatility^2/2),Volatility))</f>
        <v>23.02623792709046</v>
      </c>
      <c r="AF195" s="11">
        <f ca="1">AE195*EXP(_xlfn.NORM.INV(RAND(),'Projection Engine'!$C$8-(Volatility^2/2),Volatility))</f>
        <v>27.817417159206222</v>
      </c>
      <c r="AG195" s="11">
        <f ca="1">AF195*EXP(_xlfn.NORM.INV(RAND(),'Projection Engine'!$C$8-(Volatility^2/2),Volatility))</f>
        <v>27.904998886161515</v>
      </c>
    </row>
    <row r="196" spans="2:33" x14ac:dyDescent="0.25">
      <c r="B196" t="s">
        <v>259</v>
      </c>
      <c r="C196" s="11">
        <f t="shared" si="3"/>
        <v>9</v>
      </c>
      <c r="D196" s="11">
        <f ca="1">C196*EXP(_xlfn.NORM.INV(RAND(),'Projection Engine'!$C$8-(Volatility^2/2),Volatility))</f>
        <v>9.951002910653699</v>
      </c>
      <c r="E196" s="11">
        <f ca="1">D196*EXP(_xlfn.NORM.INV(RAND(),'Projection Engine'!$C$8-(Volatility^2/2),Volatility))</f>
        <v>11.234435297356741</v>
      </c>
      <c r="F196" s="11">
        <f ca="1">E196*EXP(_xlfn.NORM.INV(RAND(),'Projection Engine'!$C$8-(Volatility^2/2),Volatility))</f>
        <v>10.490436747653179</v>
      </c>
      <c r="G196" s="11">
        <f ca="1">F196*EXP(_xlfn.NORM.INV(RAND(),'Projection Engine'!$C$8-(Volatility^2/2),Volatility))</f>
        <v>17.925246720482061</v>
      </c>
      <c r="H196" s="11">
        <f ca="1">G196*EXP(_xlfn.NORM.INV(RAND(),'Projection Engine'!$C$8-(Volatility^2/2),Volatility))</f>
        <v>16.210496277553446</v>
      </c>
      <c r="I196" s="11">
        <f ca="1">H196*EXP(_xlfn.NORM.INV(RAND(),'Projection Engine'!$C$8-(Volatility^2/2),Volatility))</f>
        <v>18.53174184485389</v>
      </c>
      <c r="J196" s="11">
        <f ca="1">I196*EXP(_xlfn.NORM.INV(RAND(),'Projection Engine'!$C$8-(Volatility^2/2),Volatility))</f>
        <v>25.639508473944211</v>
      </c>
      <c r="K196" s="11">
        <f ca="1">J196*EXP(_xlfn.NORM.INV(RAND(),'Projection Engine'!$C$8-(Volatility^2/2),Volatility))</f>
        <v>21.650246841903602</v>
      </c>
      <c r="L196" s="11">
        <f ca="1">K196*EXP(_xlfn.NORM.INV(RAND(),'Projection Engine'!$C$8-(Volatility^2/2),Volatility))</f>
        <v>26.722965780363921</v>
      </c>
      <c r="M196" s="11">
        <f ca="1">L196*EXP(_xlfn.NORM.INV(RAND(),'Projection Engine'!$C$8-(Volatility^2/2),Volatility))</f>
        <v>28.7397978608291</v>
      </c>
      <c r="N196" s="11">
        <f ca="1">M196*EXP(_xlfn.NORM.INV(RAND(),'Projection Engine'!$C$8-(Volatility^2/2),Volatility))</f>
        <v>29.654837702249687</v>
      </c>
      <c r="O196" s="11">
        <f ca="1">N196*EXP(_xlfn.NORM.INV(RAND(),'Projection Engine'!$C$8-(Volatility^2/2),Volatility))</f>
        <v>30.786227339986024</v>
      </c>
      <c r="P196" s="11">
        <f ca="1">O196*EXP(_xlfn.NORM.INV(RAND(),'Projection Engine'!$C$8-(Volatility^2/2),Volatility))</f>
        <v>47.811670034551938</v>
      </c>
      <c r="Q196" s="11">
        <f ca="1">P196*EXP(_xlfn.NORM.INV(RAND(),'Projection Engine'!$C$8-(Volatility^2/2),Volatility))</f>
        <v>50.996172651255996</v>
      </c>
      <c r="R196" s="11">
        <f ca="1">Q196*EXP(_xlfn.NORM.INV(RAND(),'Projection Engine'!$C$8-(Volatility^2/2),Volatility))</f>
        <v>103.54926950779725</v>
      </c>
      <c r="S196" s="11">
        <f ca="1">R196*EXP(_xlfn.NORM.INV(RAND(),'Projection Engine'!$C$8-(Volatility^2/2),Volatility))</f>
        <v>72.252000810961363</v>
      </c>
      <c r="T196" s="11">
        <f ca="1">S196*EXP(_xlfn.NORM.INV(RAND(),'Projection Engine'!$C$8-(Volatility^2/2),Volatility))</f>
        <v>49.33294495523797</v>
      </c>
      <c r="U196" s="11">
        <f ca="1">T196*EXP(_xlfn.NORM.INV(RAND(),'Projection Engine'!$C$8-(Volatility^2/2),Volatility))</f>
        <v>40.186842632663684</v>
      </c>
      <c r="V196" s="11">
        <f ca="1">U196*EXP(_xlfn.NORM.INV(RAND(),'Projection Engine'!$C$8-(Volatility^2/2),Volatility))</f>
        <v>40.425970731838042</v>
      </c>
      <c r="W196" s="11">
        <f ca="1">V196*EXP(_xlfn.NORM.INV(RAND(),'Projection Engine'!$C$8-(Volatility^2/2),Volatility))</f>
        <v>36.091331445972529</v>
      </c>
      <c r="X196" s="11">
        <f ca="1">W196*EXP(_xlfn.NORM.INV(RAND(),'Projection Engine'!$C$8-(Volatility^2/2),Volatility))</f>
        <v>45.169353684740805</v>
      </c>
      <c r="Y196" s="11">
        <f ca="1">X196*EXP(_xlfn.NORM.INV(RAND(),'Projection Engine'!$C$8-(Volatility^2/2),Volatility))</f>
        <v>36.580121884254872</v>
      </c>
      <c r="Z196" s="11">
        <f ca="1">Y196*EXP(_xlfn.NORM.INV(RAND(),'Projection Engine'!$C$8-(Volatility^2/2),Volatility))</f>
        <v>32.721813041725113</v>
      </c>
      <c r="AA196" s="11">
        <f ca="1">Z196*EXP(_xlfn.NORM.INV(RAND(),'Projection Engine'!$C$8-(Volatility^2/2),Volatility))</f>
        <v>32.939008012358912</v>
      </c>
      <c r="AB196" s="11">
        <f ca="1">AA196*EXP(_xlfn.NORM.INV(RAND(),'Projection Engine'!$C$8-(Volatility^2/2),Volatility))</f>
        <v>67.157547092355657</v>
      </c>
      <c r="AC196" s="11">
        <f ca="1">AB196*EXP(_xlfn.NORM.INV(RAND(),'Projection Engine'!$C$8-(Volatility^2/2),Volatility))</f>
        <v>66.559898679216644</v>
      </c>
      <c r="AD196" s="11">
        <f ca="1">AC196*EXP(_xlfn.NORM.INV(RAND(),'Projection Engine'!$C$8-(Volatility^2/2),Volatility))</f>
        <v>67.875257828632854</v>
      </c>
      <c r="AE196" s="11">
        <f ca="1">AD196*EXP(_xlfn.NORM.INV(RAND(),'Projection Engine'!$C$8-(Volatility^2/2),Volatility))</f>
        <v>128.60008204121871</v>
      </c>
      <c r="AF196" s="11">
        <f ca="1">AE196*EXP(_xlfn.NORM.INV(RAND(),'Projection Engine'!$C$8-(Volatility^2/2),Volatility))</f>
        <v>154.28211447969011</v>
      </c>
      <c r="AG196" s="11">
        <f ca="1">AF196*EXP(_xlfn.NORM.INV(RAND(),'Projection Engine'!$C$8-(Volatility^2/2),Volatility))</f>
        <v>117.88849157230526</v>
      </c>
    </row>
    <row r="197" spans="2:33" x14ac:dyDescent="0.25">
      <c r="B197" t="s">
        <v>260</v>
      </c>
      <c r="C197" s="11">
        <f t="shared" si="3"/>
        <v>9</v>
      </c>
      <c r="D197" s="11">
        <f ca="1">C197*EXP(_xlfn.NORM.INV(RAND(),'Projection Engine'!$C$8-(Volatility^2/2),Volatility))</f>
        <v>14.513978617579209</v>
      </c>
      <c r="E197" s="11">
        <f ca="1">D197*EXP(_xlfn.NORM.INV(RAND(),'Projection Engine'!$C$8-(Volatility^2/2),Volatility))</f>
        <v>20.496627975983266</v>
      </c>
      <c r="F197" s="11">
        <f ca="1">E197*EXP(_xlfn.NORM.INV(RAND(),'Projection Engine'!$C$8-(Volatility^2/2),Volatility))</f>
        <v>22.783724893826008</v>
      </c>
      <c r="G197" s="11">
        <f ca="1">F197*EXP(_xlfn.NORM.INV(RAND(),'Projection Engine'!$C$8-(Volatility^2/2),Volatility))</f>
        <v>29.000216725346586</v>
      </c>
      <c r="H197" s="11">
        <f ca="1">G197*EXP(_xlfn.NORM.INV(RAND(),'Projection Engine'!$C$8-(Volatility^2/2),Volatility))</f>
        <v>24.945889550662777</v>
      </c>
      <c r="I197" s="11">
        <f ca="1">H197*EXP(_xlfn.NORM.INV(RAND(),'Projection Engine'!$C$8-(Volatility^2/2),Volatility))</f>
        <v>33.370500517718519</v>
      </c>
      <c r="J197" s="11">
        <f ca="1">I197*EXP(_xlfn.NORM.INV(RAND(),'Projection Engine'!$C$8-(Volatility^2/2),Volatility))</f>
        <v>47.304240074136267</v>
      </c>
      <c r="K197" s="11">
        <f ca="1">J197*EXP(_xlfn.NORM.INV(RAND(),'Projection Engine'!$C$8-(Volatility^2/2),Volatility))</f>
        <v>42.518639105333811</v>
      </c>
      <c r="L197" s="11">
        <f ca="1">K197*EXP(_xlfn.NORM.INV(RAND(),'Projection Engine'!$C$8-(Volatility^2/2),Volatility))</f>
        <v>41.57198130941854</v>
      </c>
      <c r="M197" s="11">
        <f ca="1">L197*EXP(_xlfn.NORM.INV(RAND(),'Projection Engine'!$C$8-(Volatility^2/2),Volatility))</f>
        <v>20.95806205373416</v>
      </c>
      <c r="N197" s="11">
        <f ca="1">M197*EXP(_xlfn.NORM.INV(RAND(),'Projection Engine'!$C$8-(Volatility^2/2),Volatility))</f>
        <v>22.144073936703723</v>
      </c>
      <c r="O197" s="11">
        <f ca="1">N197*EXP(_xlfn.NORM.INV(RAND(),'Projection Engine'!$C$8-(Volatility^2/2),Volatility))</f>
        <v>24.367292075627482</v>
      </c>
      <c r="P197" s="11">
        <f ca="1">O197*EXP(_xlfn.NORM.INV(RAND(),'Projection Engine'!$C$8-(Volatility^2/2),Volatility))</f>
        <v>24.251876744060773</v>
      </c>
      <c r="Q197" s="11">
        <f ca="1">P197*EXP(_xlfn.NORM.INV(RAND(),'Projection Engine'!$C$8-(Volatility^2/2),Volatility))</f>
        <v>19.90532392405834</v>
      </c>
      <c r="R197" s="11">
        <f ca="1">Q197*EXP(_xlfn.NORM.INV(RAND(),'Projection Engine'!$C$8-(Volatility^2/2),Volatility))</f>
        <v>19.938886812686309</v>
      </c>
      <c r="S197" s="11">
        <f ca="1">R197*EXP(_xlfn.NORM.INV(RAND(),'Projection Engine'!$C$8-(Volatility^2/2),Volatility))</f>
        <v>21.440676399773377</v>
      </c>
      <c r="T197" s="11">
        <f ca="1">S197*EXP(_xlfn.NORM.INV(RAND(),'Projection Engine'!$C$8-(Volatility^2/2),Volatility))</f>
        <v>27.157054420337943</v>
      </c>
      <c r="U197" s="11">
        <f ca="1">T197*EXP(_xlfn.NORM.INV(RAND(),'Projection Engine'!$C$8-(Volatility^2/2),Volatility))</f>
        <v>22.856819290098624</v>
      </c>
      <c r="V197" s="11">
        <f ca="1">U197*EXP(_xlfn.NORM.INV(RAND(),'Projection Engine'!$C$8-(Volatility^2/2),Volatility))</f>
        <v>23.043896232899449</v>
      </c>
      <c r="W197" s="11">
        <f ca="1">V197*EXP(_xlfn.NORM.INV(RAND(),'Projection Engine'!$C$8-(Volatility^2/2),Volatility))</f>
        <v>54.340026540408594</v>
      </c>
      <c r="X197" s="11">
        <f ca="1">W197*EXP(_xlfn.NORM.INV(RAND(),'Projection Engine'!$C$8-(Volatility^2/2),Volatility))</f>
        <v>33.373583878232623</v>
      </c>
      <c r="Y197" s="11">
        <f ca="1">X197*EXP(_xlfn.NORM.INV(RAND(),'Projection Engine'!$C$8-(Volatility^2/2),Volatility))</f>
        <v>41.883477995674191</v>
      </c>
      <c r="Z197" s="11">
        <f ca="1">Y197*EXP(_xlfn.NORM.INV(RAND(),'Projection Engine'!$C$8-(Volatility^2/2),Volatility))</f>
        <v>27.42491828213922</v>
      </c>
      <c r="AA197" s="11">
        <f ca="1">Z197*EXP(_xlfn.NORM.INV(RAND(),'Projection Engine'!$C$8-(Volatility^2/2),Volatility))</f>
        <v>29.436966051932139</v>
      </c>
      <c r="AB197" s="11">
        <f ca="1">AA197*EXP(_xlfn.NORM.INV(RAND(),'Projection Engine'!$C$8-(Volatility^2/2),Volatility))</f>
        <v>23.426950957821138</v>
      </c>
      <c r="AC197" s="11">
        <f ca="1">AB197*EXP(_xlfn.NORM.INV(RAND(),'Projection Engine'!$C$8-(Volatility^2/2),Volatility))</f>
        <v>35.841405208836754</v>
      </c>
      <c r="AD197" s="11">
        <f ca="1">AC197*EXP(_xlfn.NORM.INV(RAND(),'Projection Engine'!$C$8-(Volatility^2/2),Volatility))</f>
        <v>28.544049109927816</v>
      </c>
      <c r="AE197" s="11">
        <f ca="1">AD197*EXP(_xlfn.NORM.INV(RAND(),'Projection Engine'!$C$8-(Volatility^2/2),Volatility))</f>
        <v>19.106676222733448</v>
      </c>
      <c r="AF197" s="11">
        <f ca="1">AE197*EXP(_xlfn.NORM.INV(RAND(),'Projection Engine'!$C$8-(Volatility^2/2),Volatility))</f>
        <v>19.642853790190642</v>
      </c>
      <c r="AG197" s="11">
        <f ca="1">AF197*EXP(_xlfn.NORM.INV(RAND(),'Projection Engine'!$C$8-(Volatility^2/2),Volatility))</f>
        <v>26.64069101030827</v>
      </c>
    </row>
    <row r="198" spans="2:33" x14ac:dyDescent="0.25">
      <c r="B198" t="s">
        <v>261</v>
      </c>
      <c r="C198" s="11">
        <f t="shared" si="3"/>
        <v>9</v>
      </c>
      <c r="D198" s="11">
        <f ca="1">C198*EXP(_xlfn.NORM.INV(RAND(),'Projection Engine'!$C$8-(Volatility^2/2),Volatility))</f>
        <v>7.0441749691795525</v>
      </c>
      <c r="E198" s="11">
        <f ca="1">D198*EXP(_xlfn.NORM.INV(RAND(),'Projection Engine'!$C$8-(Volatility^2/2),Volatility))</f>
        <v>7.8836793271874059</v>
      </c>
      <c r="F198" s="11">
        <f ca="1">E198*EXP(_xlfn.NORM.INV(RAND(),'Projection Engine'!$C$8-(Volatility^2/2),Volatility))</f>
        <v>12.845620399996823</v>
      </c>
      <c r="G198" s="11">
        <f ca="1">F198*EXP(_xlfn.NORM.INV(RAND(),'Projection Engine'!$C$8-(Volatility^2/2),Volatility))</f>
        <v>20.550766690948034</v>
      </c>
      <c r="H198" s="11">
        <f ca="1">G198*EXP(_xlfn.NORM.INV(RAND(),'Projection Engine'!$C$8-(Volatility^2/2),Volatility))</f>
        <v>9.9502865277559636</v>
      </c>
      <c r="I198" s="11">
        <f ca="1">H198*EXP(_xlfn.NORM.INV(RAND(),'Projection Engine'!$C$8-(Volatility^2/2),Volatility))</f>
        <v>17.830913952827522</v>
      </c>
      <c r="J198" s="11">
        <f ca="1">I198*EXP(_xlfn.NORM.INV(RAND(),'Projection Engine'!$C$8-(Volatility^2/2),Volatility))</f>
        <v>17.753098822770731</v>
      </c>
      <c r="K198" s="11">
        <f ca="1">J198*EXP(_xlfn.NORM.INV(RAND(),'Projection Engine'!$C$8-(Volatility^2/2),Volatility))</f>
        <v>17.928282823046239</v>
      </c>
      <c r="L198" s="11">
        <f ca="1">K198*EXP(_xlfn.NORM.INV(RAND(),'Projection Engine'!$C$8-(Volatility^2/2),Volatility))</f>
        <v>19.086730806953586</v>
      </c>
      <c r="M198" s="11">
        <f ca="1">L198*EXP(_xlfn.NORM.INV(RAND(),'Projection Engine'!$C$8-(Volatility^2/2),Volatility))</f>
        <v>25.75380204696809</v>
      </c>
      <c r="N198" s="11">
        <f ca="1">M198*EXP(_xlfn.NORM.INV(RAND(),'Projection Engine'!$C$8-(Volatility^2/2),Volatility))</f>
        <v>19.511211445020351</v>
      </c>
      <c r="O198" s="11">
        <f ca="1">N198*EXP(_xlfn.NORM.INV(RAND(),'Projection Engine'!$C$8-(Volatility^2/2),Volatility))</f>
        <v>21.998782853017751</v>
      </c>
      <c r="P198" s="11">
        <f ca="1">O198*EXP(_xlfn.NORM.INV(RAND(),'Projection Engine'!$C$8-(Volatility^2/2),Volatility))</f>
        <v>27.606521068123953</v>
      </c>
      <c r="Q198" s="11">
        <f ca="1">P198*EXP(_xlfn.NORM.INV(RAND(),'Projection Engine'!$C$8-(Volatility^2/2),Volatility))</f>
        <v>32.137307147305272</v>
      </c>
      <c r="R198" s="11">
        <f ca="1">Q198*EXP(_xlfn.NORM.INV(RAND(),'Projection Engine'!$C$8-(Volatility^2/2),Volatility))</f>
        <v>34.420278462752762</v>
      </c>
      <c r="S198" s="11">
        <f ca="1">R198*EXP(_xlfn.NORM.INV(RAND(),'Projection Engine'!$C$8-(Volatility^2/2),Volatility))</f>
        <v>38.87314068484914</v>
      </c>
      <c r="T198" s="11">
        <f ca="1">S198*EXP(_xlfn.NORM.INV(RAND(),'Projection Engine'!$C$8-(Volatility^2/2),Volatility))</f>
        <v>47.015488970083773</v>
      </c>
      <c r="U198" s="11">
        <f ca="1">T198*EXP(_xlfn.NORM.INV(RAND(),'Projection Engine'!$C$8-(Volatility^2/2),Volatility))</f>
        <v>41.351699349077187</v>
      </c>
      <c r="V198" s="11">
        <f ca="1">U198*EXP(_xlfn.NORM.INV(RAND(),'Projection Engine'!$C$8-(Volatility^2/2),Volatility))</f>
        <v>54.901358529543138</v>
      </c>
      <c r="W198" s="11">
        <f ca="1">V198*EXP(_xlfn.NORM.INV(RAND(),'Projection Engine'!$C$8-(Volatility^2/2),Volatility))</f>
        <v>51.00198914644541</v>
      </c>
      <c r="X198" s="11">
        <f ca="1">W198*EXP(_xlfn.NORM.INV(RAND(),'Projection Engine'!$C$8-(Volatility^2/2),Volatility))</f>
        <v>27.592233157144097</v>
      </c>
      <c r="Y198" s="11">
        <f ca="1">X198*EXP(_xlfn.NORM.INV(RAND(),'Projection Engine'!$C$8-(Volatility^2/2),Volatility))</f>
        <v>30.424974959652424</v>
      </c>
      <c r="Z198" s="11">
        <f ca="1">Y198*EXP(_xlfn.NORM.INV(RAND(),'Projection Engine'!$C$8-(Volatility^2/2),Volatility))</f>
        <v>25.383168801482594</v>
      </c>
      <c r="AA198" s="11">
        <f ca="1">Z198*EXP(_xlfn.NORM.INV(RAND(),'Projection Engine'!$C$8-(Volatility^2/2),Volatility))</f>
        <v>26.886151768480449</v>
      </c>
      <c r="AB198" s="11">
        <f ca="1">AA198*EXP(_xlfn.NORM.INV(RAND(),'Projection Engine'!$C$8-(Volatility^2/2),Volatility))</f>
        <v>24.035360631133106</v>
      </c>
      <c r="AC198" s="11">
        <f ca="1">AB198*EXP(_xlfn.NORM.INV(RAND(),'Projection Engine'!$C$8-(Volatility^2/2),Volatility))</f>
        <v>18.737230411143308</v>
      </c>
      <c r="AD198" s="11">
        <f ca="1">AC198*EXP(_xlfn.NORM.INV(RAND(),'Projection Engine'!$C$8-(Volatility^2/2),Volatility))</f>
        <v>20.155355582676009</v>
      </c>
      <c r="AE198" s="11">
        <f ca="1">AD198*EXP(_xlfn.NORM.INV(RAND(),'Projection Engine'!$C$8-(Volatility^2/2),Volatility))</f>
        <v>29.060109110807193</v>
      </c>
      <c r="AF198" s="11">
        <f ca="1">AE198*EXP(_xlfn.NORM.INV(RAND(),'Projection Engine'!$C$8-(Volatility^2/2),Volatility))</f>
        <v>30.732249298236297</v>
      </c>
      <c r="AG198" s="11">
        <f ca="1">AF198*EXP(_xlfn.NORM.INV(RAND(),'Projection Engine'!$C$8-(Volatility^2/2),Volatility))</f>
        <v>36.618357422722987</v>
      </c>
    </row>
    <row r="199" spans="2:33" x14ac:dyDescent="0.25">
      <c r="B199" t="s">
        <v>262</v>
      </c>
      <c r="C199" s="11">
        <f t="shared" si="3"/>
        <v>9</v>
      </c>
      <c r="D199" s="11">
        <f ca="1">C199*EXP(_xlfn.NORM.INV(RAND(),'Projection Engine'!$C$8-(Volatility^2/2),Volatility))</f>
        <v>5.0740707813564176</v>
      </c>
      <c r="E199" s="11">
        <f ca="1">D199*EXP(_xlfn.NORM.INV(RAND(),'Projection Engine'!$C$8-(Volatility^2/2),Volatility))</f>
        <v>6.4213319035996541</v>
      </c>
      <c r="F199" s="11">
        <f ca="1">E199*EXP(_xlfn.NORM.INV(RAND(),'Projection Engine'!$C$8-(Volatility^2/2),Volatility))</f>
        <v>6.5038706227531833</v>
      </c>
      <c r="G199" s="11">
        <f ca="1">F199*EXP(_xlfn.NORM.INV(RAND(),'Projection Engine'!$C$8-(Volatility^2/2),Volatility))</f>
        <v>10.060106932724509</v>
      </c>
      <c r="H199" s="11">
        <f ca="1">G199*EXP(_xlfn.NORM.INV(RAND(),'Projection Engine'!$C$8-(Volatility^2/2),Volatility))</f>
        <v>13.677096332796905</v>
      </c>
      <c r="I199" s="11">
        <f ca="1">H199*EXP(_xlfn.NORM.INV(RAND(),'Projection Engine'!$C$8-(Volatility^2/2),Volatility))</f>
        <v>11.558566440411445</v>
      </c>
      <c r="J199" s="11">
        <f ca="1">I199*EXP(_xlfn.NORM.INV(RAND(),'Projection Engine'!$C$8-(Volatility^2/2),Volatility))</f>
        <v>9.6097263130199213</v>
      </c>
      <c r="K199" s="11">
        <f ca="1">J199*EXP(_xlfn.NORM.INV(RAND(),'Projection Engine'!$C$8-(Volatility^2/2),Volatility))</f>
        <v>5.7457839815881826</v>
      </c>
      <c r="L199" s="11">
        <f ca="1">K199*EXP(_xlfn.NORM.INV(RAND(),'Projection Engine'!$C$8-(Volatility^2/2),Volatility))</f>
        <v>10.240834908934223</v>
      </c>
      <c r="M199" s="11">
        <f ca="1">L199*EXP(_xlfn.NORM.INV(RAND(),'Projection Engine'!$C$8-(Volatility^2/2),Volatility))</f>
        <v>6.3802589166439061</v>
      </c>
      <c r="N199" s="11">
        <f ca="1">M199*EXP(_xlfn.NORM.INV(RAND(),'Projection Engine'!$C$8-(Volatility^2/2),Volatility))</f>
        <v>7.8078051184564945</v>
      </c>
      <c r="O199" s="11">
        <f ca="1">N199*EXP(_xlfn.NORM.INV(RAND(),'Projection Engine'!$C$8-(Volatility^2/2),Volatility))</f>
        <v>4.6653751044203684</v>
      </c>
      <c r="P199" s="11">
        <f ca="1">O199*EXP(_xlfn.NORM.INV(RAND(),'Projection Engine'!$C$8-(Volatility^2/2),Volatility))</f>
        <v>4.7528681478087131</v>
      </c>
      <c r="Q199" s="11">
        <f ca="1">P199*EXP(_xlfn.NORM.INV(RAND(),'Projection Engine'!$C$8-(Volatility^2/2),Volatility))</f>
        <v>2.4723504489735975</v>
      </c>
      <c r="R199" s="11">
        <f ca="1">Q199*EXP(_xlfn.NORM.INV(RAND(),'Projection Engine'!$C$8-(Volatility^2/2),Volatility))</f>
        <v>2.0465645513432622</v>
      </c>
      <c r="S199" s="11">
        <f ca="1">R199*EXP(_xlfn.NORM.INV(RAND(),'Projection Engine'!$C$8-(Volatility^2/2),Volatility))</f>
        <v>2.1095419457161788</v>
      </c>
      <c r="T199" s="11">
        <f ca="1">S199*EXP(_xlfn.NORM.INV(RAND(),'Projection Engine'!$C$8-(Volatility^2/2),Volatility))</f>
        <v>2.2013193560935762</v>
      </c>
      <c r="U199" s="11">
        <f ca="1">T199*EXP(_xlfn.NORM.INV(RAND(),'Projection Engine'!$C$8-(Volatility^2/2),Volatility))</f>
        <v>2.6841053244330157</v>
      </c>
      <c r="V199" s="11">
        <f ca="1">U199*EXP(_xlfn.NORM.INV(RAND(),'Projection Engine'!$C$8-(Volatility^2/2),Volatility))</f>
        <v>2.8890535903303967</v>
      </c>
      <c r="W199" s="11">
        <f ca="1">V199*EXP(_xlfn.NORM.INV(RAND(),'Projection Engine'!$C$8-(Volatility^2/2),Volatility))</f>
        <v>1.3719695103595713</v>
      </c>
      <c r="X199" s="11">
        <f ca="1">W199*EXP(_xlfn.NORM.INV(RAND(),'Projection Engine'!$C$8-(Volatility^2/2),Volatility))</f>
        <v>1.5087733358309618</v>
      </c>
      <c r="Y199" s="11">
        <f ca="1">X199*EXP(_xlfn.NORM.INV(RAND(),'Projection Engine'!$C$8-(Volatility^2/2),Volatility))</f>
        <v>1.1173345008163138</v>
      </c>
      <c r="Z199" s="11">
        <f ca="1">Y199*EXP(_xlfn.NORM.INV(RAND(),'Projection Engine'!$C$8-(Volatility^2/2),Volatility))</f>
        <v>1.1448196960209442</v>
      </c>
      <c r="AA199" s="11">
        <f ca="1">Z199*EXP(_xlfn.NORM.INV(RAND(),'Projection Engine'!$C$8-(Volatility^2/2),Volatility))</f>
        <v>0.92617293753760754</v>
      </c>
      <c r="AB199" s="11">
        <f ca="1">AA199*EXP(_xlfn.NORM.INV(RAND(),'Projection Engine'!$C$8-(Volatility^2/2),Volatility))</f>
        <v>0.61370550379930977</v>
      </c>
      <c r="AC199" s="11">
        <f ca="1">AB199*EXP(_xlfn.NORM.INV(RAND(),'Projection Engine'!$C$8-(Volatility^2/2),Volatility))</f>
        <v>0.76419784483592956</v>
      </c>
      <c r="AD199" s="11">
        <f ca="1">AC199*EXP(_xlfn.NORM.INV(RAND(),'Projection Engine'!$C$8-(Volatility^2/2),Volatility))</f>
        <v>0.86432887730182306</v>
      </c>
      <c r="AE199" s="11">
        <f ca="1">AD199*EXP(_xlfn.NORM.INV(RAND(),'Projection Engine'!$C$8-(Volatility^2/2),Volatility))</f>
        <v>1.1398345258096909</v>
      </c>
      <c r="AF199" s="11">
        <f ca="1">AE199*EXP(_xlfn.NORM.INV(RAND(),'Projection Engine'!$C$8-(Volatility^2/2),Volatility))</f>
        <v>0.81990021366496435</v>
      </c>
      <c r="AG199" s="11">
        <f ca="1">AF199*EXP(_xlfn.NORM.INV(RAND(),'Projection Engine'!$C$8-(Volatility^2/2),Volatility))</f>
        <v>0.74631380598677954</v>
      </c>
    </row>
    <row r="200" spans="2:33" x14ac:dyDescent="0.25">
      <c r="B200" t="s">
        <v>263</v>
      </c>
      <c r="C200" s="11">
        <f t="shared" si="3"/>
        <v>9</v>
      </c>
      <c r="D200" s="11">
        <f ca="1">C200*EXP(_xlfn.NORM.INV(RAND(),'Projection Engine'!$C$8-(Volatility^2/2),Volatility))</f>
        <v>12.402564084424949</v>
      </c>
      <c r="E200" s="11">
        <f ca="1">D200*EXP(_xlfn.NORM.INV(RAND(),'Projection Engine'!$C$8-(Volatility^2/2),Volatility))</f>
        <v>6.6576767527323311</v>
      </c>
      <c r="F200" s="11">
        <f ca="1">E200*EXP(_xlfn.NORM.INV(RAND(),'Projection Engine'!$C$8-(Volatility^2/2),Volatility))</f>
        <v>6.2876403133972003</v>
      </c>
      <c r="G200" s="11">
        <f ca="1">F200*EXP(_xlfn.NORM.INV(RAND(),'Projection Engine'!$C$8-(Volatility^2/2),Volatility))</f>
        <v>6.7739519028692916</v>
      </c>
      <c r="H200" s="11">
        <f ca="1">G200*EXP(_xlfn.NORM.INV(RAND(),'Projection Engine'!$C$8-(Volatility^2/2),Volatility))</f>
        <v>8.5267797400337368</v>
      </c>
      <c r="I200" s="11">
        <f ca="1">H200*EXP(_xlfn.NORM.INV(RAND(),'Projection Engine'!$C$8-(Volatility^2/2),Volatility))</f>
        <v>7.0195413178147756</v>
      </c>
      <c r="J200" s="11">
        <f ca="1">I200*EXP(_xlfn.NORM.INV(RAND(),'Projection Engine'!$C$8-(Volatility^2/2),Volatility))</f>
        <v>8.9552375759757297</v>
      </c>
      <c r="K200" s="11">
        <f ca="1">J200*EXP(_xlfn.NORM.INV(RAND(),'Projection Engine'!$C$8-(Volatility^2/2),Volatility))</f>
        <v>10.916999807986114</v>
      </c>
      <c r="L200" s="11">
        <f ca="1">K200*EXP(_xlfn.NORM.INV(RAND(),'Projection Engine'!$C$8-(Volatility^2/2),Volatility))</f>
        <v>8.2406495859973177</v>
      </c>
      <c r="M200" s="11">
        <f ca="1">L200*EXP(_xlfn.NORM.INV(RAND(),'Projection Engine'!$C$8-(Volatility^2/2),Volatility))</f>
        <v>6.593647445037881</v>
      </c>
      <c r="N200" s="11">
        <f ca="1">M200*EXP(_xlfn.NORM.INV(RAND(),'Projection Engine'!$C$8-(Volatility^2/2),Volatility))</f>
        <v>7.2316898075511951</v>
      </c>
      <c r="O200" s="11">
        <f ca="1">N200*EXP(_xlfn.NORM.INV(RAND(),'Projection Engine'!$C$8-(Volatility^2/2),Volatility))</f>
        <v>4.8453730663665162</v>
      </c>
      <c r="P200" s="11">
        <f ca="1">O200*EXP(_xlfn.NORM.INV(RAND(),'Projection Engine'!$C$8-(Volatility^2/2),Volatility))</f>
        <v>4.7509428768416866</v>
      </c>
      <c r="Q200" s="11">
        <f ca="1">P200*EXP(_xlfn.NORM.INV(RAND(),'Projection Engine'!$C$8-(Volatility^2/2),Volatility))</f>
        <v>8.9451212082701179</v>
      </c>
      <c r="R200" s="11">
        <f ca="1">Q200*EXP(_xlfn.NORM.INV(RAND(),'Projection Engine'!$C$8-(Volatility^2/2),Volatility))</f>
        <v>14.635337903822975</v>
      </c>
      <c r="S200" s="11">
        <f ca="1">R200*EXP(_xlfn.NORM.INV(RAND(),'Projection Engine'!$C$8-(Volatility^2/2),Volatility))</f>
        <v>22.611045385481688</v>
      </c>
      <c r="T200" s="11">
        <f ca="1">S200*EXP(_xlfn.NORM.INV(RAND(),'Projection Engine'!$C$8-(Volatility^2/2),Volatility))</f>
        <v>34.630376465719003</v>
      </c>
      <c r="U200" s="11">
        <f ca="1">T200*EXP(_xlfn.NORM.INV(RAND(),'Projection Engine'!$C$8-(Volatility^2/2),Volatility))</f>
        <v>13.600432239071356</v>
      </c>
      <c r="V200" s="11">
        <f ca="1">U200*EXP(_xlfn.NORM.INV(RAND(),'Projection Engine'!$C$8-(Volatility^2/2),Volatility))</f>
        <v>14.941399893928459</v>
      </c>
      <c r="W200" s="11">
        <f ca="1">V200*EXP(_xlfn.NORM.INV(RAND(),'Projection Engine'!$C$8-(Volatility^2/2),Volatility))</f>
        <v>19.122157008323924</v>
      </c>
      <c r="X200" s="11">
        <f ca="1">W200*EXP(_xlfn.NORM.INV(RAND(),'Projection Engine'!$C$8-(Volatility^2/2),Volatility))</f>
        <v>25.901715935465262</v>
      </c>
      <c r="Y200" s="11">
        <f ca="1">X200*EXP(_xlfn.NORM.INV(RAND(),'Projection Engine'!$C$8-(Volatility^2/2),Volatility))</f>
        <v>25.40139249292049</v>
      </c>
      <c r="Z200" s="11">
        <f ca="1">Y200*EXP(_xlfn.NORM.INV(RAND(),'Projection Engine'!$C$8-(Volatility^2/2),Volatility))</f>
        <v>33.665070032929833</v>
      </c>
      <c r="AA200" s="11">
        <f ca="1">Z200*EXP(_xlfn.NORM.INV(RAND(),'Projection Engine'!$C$8-(Volatility^2/2),Volatility))</f>
        <v>24.419248456353539</v>
      </c>
      <c r="AB200" s="11">
        <f ca="1">AA200*EXP(_xlfn.NORM.INV(RAND(),'Projection Engine'!$C$8-(Volatility^2/2),Volatility))</f>
        <v>36.209009018883322</v>
      </c>
      <c r="AC200" s="11">
        <f ca="1">AB200*EXP(_xlfn.NORM.INV(RAND(),'Projection Engine'!$C$8-(Volatility^2/2),Volatility))</f>
        <v>33.450580434475484</v>
      </c>
      <c r="AD200" s="11">
        <f ca="1">AC200*EXP(_xlfn.NORM.INV(RAND(),'Projection Engine'!$C$8-(Volatility^2/2),Volatility))</f>
        <v>67.320618039308329</v>
      </c>
      <c r="AE200" s="11">
        <f ca="1">AD200*EXP(_xlfn.NORM.INV(RAND(),'Projection Engine'!$C$8-(Volatility^2/2),Volatility))</f>
        <v>32.38192285335537</v>
      </c>
      <c r="AF200" s="11">
        <f ca="1">AE200*EXP(_xlfn.NORM.INV(RAND(),'Projection Engine'!$C$8-(Volatility^2/2),Volatility))</f>
        <v>53.145904643339989</v>
      </c>
      <c r="AG200" s="11">
        <f ca="1">AF200*EXP(_xlfn.NORM.INV(RAND(),'Projection Engine'!$C$8-(Volatility^2/2),Volatility))</f>
        <v>58.569909485870049</v>
      </c>
    </row>
    <row r="201" spans="2:33" x14ac:dyDescent="0.25">
      <c r="B201" t="s">
        <v>264</v>
      </c>
      <c r="C201" s="11">
        <f t="shared" si="3"/>
        <v>9</v>
      </c>
      <c r="D201" s="11">
        <f ca="1">C201*EXP(_xlfn.NORM.INV(RAND(),'Projection Engine'!$C$8-(Volatility^2/2),Volatility))</f>
        <v>6.3128687906435816</v>
      </c>
      <c r="E201" s="11">
        <f ca="1">D201*EXP(_xlfn.NORM.INV(RAND(),'Projection Engine'!$C$8-(Volatility^2/2),Volatility))</f>
        <v>6.8225820484662005</v>
      </c>
      <c r="F201" s="11">
        <f ca="1">E201*EXP(_xlfn.NORM.INV(RAND(),'Projection Engine'!$C$8-(Volatility^2/2),Volatility))</f>
        <v>9.7638165517860553</v>
      </c>
      <c r="G201" s="11">
        <f ca="1">F201*EXP(_xlfn.NORM.INV(RAND(),'Projection Engine'!$C$8-(Volatility^2/2),Volatility))</f>
        <v>6.6720024186917684</v>
      </c>
      <c r="H201" s="11">
        <f ca="1">G201*EXP(_xlfn.NORM.INV(RAND(),'Projection Engine'!$C$8-(Volatility^2/2),Volatility))</f>
        <v>7.3771717752289847</v>
      </c>
      <c r="I201" s="11">
        <f ca="1">H201*EXP(_xlfn.NORM.INV(RAND(),'Projection Engine'!$C$8-(Volatility^2/2),Volatility))</f>
        <v>6.7531035642681934</v>
      </c>
      <c r="J201" s="11">
        <f ca="1">I201*EXP(_xlfn.NORM.INV(RAND(),'Projection Engine'!$C$8-(Volatility^2/2),Volatility))</f>
        <v>10.936452968646755</v>
      </c>
      <c r="K201" s="11">
        <f ca="1">J201*EXP(_xlfn.NORM.INV(RAND(),'Projection Engine'!$C$8-(Volatility^2/2),Volatility))</f>
        <v>24.727479562944993</v>
      </c>
      <c r="L201" s="11">
        <f ca="1">K201*EXP(_xlfn.NORM.INV(RAND(),'Projection Engine'!$C$8-(Volatility^2/2),Volatility))</f>
        <v>24.851461506914895</v>
      </c>
      <c r="M201" s="11">
        <f ca="1">L201*EXP(_xlfn.NORM.INV(RAND(),'Projection Engine'!$C$8-(Volatility^2/2),Volatility))</f>
        <v>37.217389281412871</v>
      </c>
      <c r="N201" s="11">
        <f ca="1">M201*EXP(_xlfn.NORM.INV(RAND(),'Projection Engine'!$C$8-(Volatility^2/2),Volatility))</f>
        <v>61.105403335820924</v>
      </c>
      <c r="O201" s="11">
        <f ca="1">N201*EXP(_xlfn.NORM.INV(RAND(),'Projection Engine'!$C$8-(Volatility^2/2),Volatility))</f>
        <v>41.737960144262871</v>
      </c>
      <c r="P201" s="11">
        <f ca="1">O201*EXP(_xlfn.NORM.INV(RAND(),'Projection Engine'!$C$8-(Volatility^2/2),Volatility))</f>
        <v>40.612152381606997</v>
      </c>
      <c r="Q201" s="11">
        <f ca="1">P201*EXP(_xlfn.NORM.INV(RAND(),'Projection Engine'!$C$8-(Volatility^2/2),Volatility))</f>
        <v>43.567761766404672</v>
      </c>
      <c r="R201" s="11">
        <f ca="1">Q201*EXP(_xlfn.NORM.INV(RAND(),'Projection Engine'!$C$8-(Volatility^2/2),Volatility))</f>
        <v>54.273507650572974</v>
      </c>
      <c r="S201" s="11">
        <f ca="1">R201*EXP(_xlfn.NORM.INV(RAND(),'Projection Engine'!$C$8-(Volatility^2/2),Volatility))</f>
        <v>70.686790159214723</v>
      </c>
      <c r="T201" s="11">
        <f ca="1">S201*EXP(_xlfn.NORM.INV(RAND(),'Projection Engine'!$C$8-(Volatility^2/2),Volatility))</f>
        <v>48.935477220629537</v>
      </c>
      <c r="U201" s="11">
        <f ca="1">T201*EXP(_xlfn.NORM.INV(RAND(),'Projection Engine'!$C$8-(Volatility^2/2),Volatility))</f>
        <v>46.585051725798849</v>
      </c>
      <c r="V201" s="11">
        <f ca="1">U201*EXP(_xlfn.NORM.INV(RAND(),'Projection Engine'!$C$8-(Volatility^2/2),Volatility))</f>
        <v>60.575378582374064</v>
      </c>
      <c r="W201" s="11">
        <f ca="1">V201*EXP(_xlfn.NORM.INV(RAND(),'Projection Engine'!$C$8-(Volatility^2/2),Volatility))</f>
        <v>91.31287419786652</v>
      </c>
      <c r="X201" s="11">
        <f ca="1">W201*EXP(_xlfn.NORM.INV(RAND(),'Projection Engine'!$C$8-(Volatility^2/2),Volatility))</f>
        <v>60.850406748196825</v>
      </c>
      <c r="Y201" s="11">
        <f ca="1">X201*EXP(_xlfn.NORM.INV(RAND(),'Projection Engine'!$C$8-(Volatility^2/2),Volatility))</f>
        <v>66.399797380638077</v>
      </c>
      <c r="Z201" s="11">
        <f ca="1">Y201*EXP(_xlfn.NORM.INV(RAND(),'Projection Engine'!$C$8-(Volatility^2/2),Volatility))</f>
        <v>173.44638630833694</v>
      </c>
      <c r="AA201" s="11">
        <f ca="1">Z201*EXP(_xlfn.NORM.INV(RAND(),'Projection Engine'!$C$8-(Volatility^2/2),Volatility))</f>
        <v>234.04834410700505</v>
      </c>
      <c r="AB201" s="11">
        <f ca="1">AA201*EXP(_xlfn.NORM.INV(RAND(),'Projection Engine'!$C$8-(Volatility^2/2),Volatility))</f>
        <v>253.52492146124706</v>
      </c>
      <c r="AC201" s="11">
        <f ca="1">AB201*EXP(_xlfn.NORM.INV(RAND(),'Projection Engine'!$C$8-(Volatility^2/2),Volatility))</f>
        <v>270.61275404805127</v>
      </c>
      <c r="AD201" s="11">
        <f ca="1">AC201*EXP(_xlfn.NORM.INV(RAND(),'Projection Engine'!$C$8-(Volatility^2/2),Volatility))</f>
        <v>181.28415346632812</v>
      </c>
      <c r="AE201" s="11">
        <f ca="1">AD201*EXP(_xlfn.NORM.INV(RAND(),'Projection Engine'!$C$8-(Volatility^2/2),Volatility))</f>
        <v>162.90132164342668</v>
      </c>
      <c r="AF201" s="11">
        <f ca="1">AE201*EXP(_xlfn.NORM.INV(RAND(),'Projection Engine'!$C$8-(Volatility^2/2),Volatility))</f>
        <v>193.384765538713</v>
      </c>
      <c r="AG201" s="11">
        <f ca="1">AF201*EXP(_xlfn.NORM.INV(RAND(),'Projection Engine'!$C$8-(Volatility^2/2),Volatility))</f>
        <v>142.0274633155891</v>
      </c>
    </row>
    <row r="202" spans="2:33" x14ac:dyDescent="0.25">
      <c r="B202" t="s">
        <v>265</v>
      </c>
      <c r="C202" s="11">
        <f t="shared" si="3"/>
        <v>9</v>
      </c>
      <c r="D202" s="11">
        <f ca="1">C202*EXP(_xlfn.NORM.INV(RAND(),'Projection Engine'!$C$8-(Volatility^2/2),Volatility))</f>
        <v>11.688957191640453</v>
      </c>
      <c r="E202" s="11">
        <f ca="1">D202*EXP(_xlfn.NORM.INV(RAND(),'Projection Engine'!$C$8-(Volatility^2/2),Volatility))</f>
        <v>6.8373114370122954</v>
      </c>
      <c r="F202" s="11">
        <f ca="1">E202*EXP(_xlfn.NORM.INV(RAND(),'Projection Engine'!$C$8-(Volatility^2/2),Volatility))</f>
        <v>10.262364491461195</v>
      </c>
      <c r="G202" s="11">
        <f ca="1">F202*EXP(_xlfn.NORM.INV(RAND(),'Projection Engine'!$C$8-(Volatility^2/2),Volatility))</f>
        <v>11.047101789564625</v>
      </c>
      <c r="H202" s="11">
        <f ca="1">G202*EXP(_xlfn.NORM.INV(RAND(),'Projection Engine'!$C$8-(Volatility^2/2),Volatility))</f>
        <v>9.1517167698578099</v>
      </c>
      <c r="I202" s="11">
        <f ca="1">H202*EXP(_xlfn.NORM.INV(RAND(),'Projection Engine'!$C$8-(Volatility^2/2),Volatility))</f>
        <v>5.8657060704890549</v>
      </c>
      <c r="J202" s="11">
        <f ca="1">I202*EXP(_xlfn.NORM.INV(RAND(),'Projection Engine'!$C$8-(Volatility^2/2),Volatility))</f>
        <v>6.1128650968746685</v>
      </c>
      <c r="K202" s="11">
        <f ca="1">J202*EXP(_xlfn.NORM.INV(RAND(),'Projection Engine'!$C$8-(Volatility^2/2),Volatility))</f>
        <v>7.052294935400381</v>
      </c>
      <c r="L202" s="11">
        <f ca="1">K202*EXP(_xlfn.NORM.INV(RAND(),'Projection Engine'!$C$8-(Volatility^2/2),Volatility))</f>
        <v>10.292102425788789</v>
      </c>
      <c r="M202" s="11">
        <f ca="1">L202*EXP(_xlfn.NORM.INV(RAND(),'Projection Engine'!$C$8-(Volatility^2/2),Volatility))</f>
        <v>16.186287214556756</v>
      </c>
      <c r="N202" s="11">
        <f ca="1">M202*EXP(_xlfn.NORM.INV(RAND(),'Projection Engine'!$C$8-(Volatility^2/2),Volatility))</f>
        <v>19.026886498288754</v>
      </c>
      <c r="O202" s="11">
        <f ca="1">N202*EXP(_xlfn.NORM.INV(RAND(),'Projection Engine'!$C$8-(Volatility^2/2),Volatility))</f>
        <v>19.166287561222124</v>
      </c>
      <c r="P202" s="11">
        <f ca="1">O202*EXP(_xlfn.NORM.INV(RAND(),'Projection Engine'!$C$8-(Volatility^2/2),Volatility))</f>
        <v>27.194151092018991</v>
      </c>
      <c r="Q202" s="11">
        <f ca="1">P202*EXP(_xlfn.NORM.INV(RAND(),'Projection Engine'!$C$8-(Volatility^2/2),Volatility))</f>
        <v>28.18760238302615</v>
      </c>
      <c r="R202" s="11">
        <f ca="1">Q202*EXP(_xlfn.NORM.INV(RAND(),'Projection Engine'!$C$8-(Volatility^2/2),Volatility))</f>
        <v>36.001809675177718</v>
      </c>
      <c r="S202" s="11">
        <f ca="1">R202*EXP(_xlfn.NORM.INV(RAND(),'Projection Engine'!$C$8-(Volatility^2/2),Volatility))</f>
        <v>45.371907696409927</v>
      </c>
      <c r="T202" s="11">
        <f ca="1">S202*EXP(_xlfn.NORM.INV(RAND(),'Projection Engine'!$C$8-(Volatility^2/2),Volatility))</f>
        <v>47.829031658076964</v>
      </c>
      <c r="U202" s="11">
        <f ca="1">T202*EXP(_xlfn.NORM.INV(RAND(),'Projection Engine'!$C$8-(Volatility^2/2),Volatility))</f>
        <v>55.576248975937851</v>
      </c>
      <c r="V202" s="11">
        <f ca="1">U202*EXP(_xlfn.NORM.INV(RAND(),'Projection Engine'!$C$8-(Volatility^2/2),Volatility))</f>
        <v>51.697898591106636</v>
      </c>
      <c r="W202" s="11">
        <f ca="1">V202*EXP(_xlfn.NORM.INV(RAND(),'Projection Engine'!$C$8-(Volatility^2/2),Volatility))</f>
        <v>69.475654383766511</v>
      </c>
      <c r="X202" s="11">
        <f ca="1">W202*EXP(_xlfn.NORM.INV(RAND(),'Projection Engine'!$C$8-(Volatility^2/2),Volatility))</f>
        <v>111.90220826835606</v>
      </c>
      <c r="Y202" s="11">
        <f ca="1">X202*EXP(_xlfn.NORM.INV(RAND(),'Projection Engine'!$C$8-(Volatility^2/2),Volatility))</f>
        <v>136.26140342814932</v>
      </c>
      <c r="Z202" s="11">
        <f ca="1">Y202*EXP(_xlfn.NORM.INV(RAND(),'Projection Engine'!$C$8-(Volatility^2/2),Volatility))</f>
        <v>120.41186604861976</v>
      </c>
      <c r="AA202" s="11">
        <f ca="1">Z202*EXP(_xlfn.NORM.INV(RAND(),'Projection Engine'!$C$8-(Volatility^2/2),Volatility))</f>
        <v>88.18209760572789</v>
      </c>
      <c r="AB202" s="11">
        <f ca="1">AA202*EXP(_xlfn.NORM.INV(RAND(),'Projection Engine'!$C$8-(Volatility^2/2),Volatility))</f>
        <v>73.165692290383461</v>
      </c>
      <c r="AC202" s="11">
        <f ca="1">AB202*EXP(_xlfn.NORM.INV(RAND(),'Projection Engine'!$C$8-(Volatility^2/2),Volatility))</f>
        <v>103.62653469717021</v>
      </c>
      <c r="AD202" s="11">
        <f ca="1">AC202*EXP(_xlfn.NORM.INV(RAND(),'Projection Engine'!$C$8-(Volatility^2/2),Volatility))</f>
        <v>155.8935354769651</v>
      </c>
      <c r="AE202" s="11">
        <f ca="1">AD202*EXP(_xlfn.NORM.INV(RAND(),'Projection Engine'!$C$8-(Volatility^2/2),Volatility))</f>
        <v>167.83943676109402</v>
      </c>
      <c r="AF202" s="11">
        <f ca="1">AE202*EXP(_xlfn.NORM.INV(RAND(),'Projection Engine'!$C$8-(Volatility^2/2),Volatility))</f>
        <v>228.74250898950666</v>
      </c>
      <c r="AG202" s="11">
        <f ca="1">AF202*EXP(_xlfn.NORM.INV(RAND(),'Projection Engine'!$C$8-(Volatility^2/2),Volatility))</f>
        <v>396.36322526923732</v>
      </c>
    </row>
    <row r="203" spans="2:33" x14ac:dyDescent="0.25">
      <c r="B203" t="s">
        <v>266</v>
      </c>
      <c r="C203" s="11">
        <f t="shared" si="3"/>
        <v>9</v>
      </c>
      <c r="D203" s="11">
        <f ca="1">C203*EXP(_xlfn.NORM.INV(RAND(),'Projection Engine'!$C$8-(Volatility^2/2),Volatility))</f>
        <v>4.9417902919413015</v>
      </c>
      <c r="E203" s="11">
        <f ca="1">D203*EXP(_xlfn.NORM.INV(RAND(),'Projection Engine'!$C$8-(Volatility^2/2),Volatility))</f>
        <v>3.6124636284517542</v>
      </c>
      <c r="F203" s="11">
        <f ca="1">E203*EXP(_xlfn.NORM.INV(RAND(),'Projection Engine'!$C$8-(Volatility^2/2),Volatility))</f>
        <v>4.774495909258321</v>
      </c>
      <c r="G203" s="11">
        <f ca="1">F203*EXP(_xlfn.NORM.INV(RAND(),'Projection Engine'!$C$8-(Volatility^2/2),Volatility))</f>
        <v>4.6917679802249026</v>
      </c>
      <c r="H203" s="11">
        <f ca="1">G203*EXP(_xlfn.NORM.INV(RAND(),'Projection Engine'!$C$8-(Volatility^2/2),Volatility))</f>
        <v>3.9574746058681858</v>
      </c>
      <c r="I203" s="11">
        <f ca="1">H203*EXP(_xlfn.NORM.INV(RAND(),'Projection Engine'!$C$8-(Volatility^2/2),Volatility))</f>
        <v>4.4131685842355095</v>
      </c>
      <c r="J203" s="11">
        <f ca="1">I203*EXP(_xlfn.NORM.INV(RAND(),'Projection Engine'!$C$8-(Volatility^2/2),Volatility))</f>
        <v>3.4739353394449028</v>
      </c>
      <c r="K203" s="11">
        <f ca="1">J203*EXP(_xlfn.NORM.INV(RAND(),'Projection Engine'!$C$8-(Volatility^2/2),Volatility))</f>
        <v>4.3121515263815473</v>
      </c>
      <c r="L203" s="11">
        <f ca="1">K203*EXP(_xlfn.NORM.INV(RAND(),'Projection Engine'!$C$8-(Volatility^2/2),Volatility))</f>
        <v>5.3086937013189672</v>
      </c>
      <c r="M203" s="11">
        <f ca="1">L203*EXP(_xlfn.NORM.INV(RAND(),'Projection Engine'!$C$8-(Volatility^2/2),Volatility))</f>
        <v>3.4418329246744155</v>
      </c>
      <c r="N203" s="11">
        <f ca="1">M203*EXP(_xlfn.NORM.INV(RAND(),'Projection Engine'!$C$8-(Volatility^2/2),Volatility))</f>
        <v>4.8949722398911497</v>
      </c>
      <c r="O203" s="11">
        <f ca="1">N203*EXP(_xlfn.NORM.INV(RAND(),'Projection Engine'!$C$8-(Volatility^2/2),Volatility))</f>
        <v>3.0156790020842417</v>
      </c>
      <c r="P203" s="11">
        <f ca="1">O203*EXP(_xlfn.NORM.INV(RAND(),'Projection Engine'!$C$8-(Volatility^2/2),Volatility))</f>
        <v>4.5900199885561905</v>
      </c>
      <c r="Q203" s="11">
        <f ca="1">P203*EXP(_xlfn.NORM.INV(RAND(),'Projection Engine'!$C$8-(Volatility^2/2),Volatility))</f>
        <v>8.1004929571069173</v>
      </c>
      <c r="R203" s="11">
        <f ca="1">Q203*EXP(_xlfn.NORM.INV(RAND(),'Projection Engine'!$C$8-(Volatility^2/2),Volatility))</f>
        <v>9.4680412819094606</v>
      </c>
      <c r="S203" s="11">
        <f ca="1">R203*EXP(_xlfn.NORM.INV(RAND(),'Projection Engine'!$C$8-(Volatility^2/2),Volatility))</f>
        <v>10.715604188764077</v>
      </c>
      <c r="T203" s="11">
        <f ca="1">S203*EXP(_xlfn.NORM.INV(RAND(),'Projection Engine'!$C$8-(Volatility^2/2),Volatility))</f>
        <v>10.710940191956459</v>
      </c>
      <c r="U203" s="11">
        <f ca="1">T203*EXP(_xlfn.NORM.INV(RAND(),'Projection Engine'!$C$8-(Volatility^2/2),Volatility))</f>
        <v>9.1739255944158131</v>
      </c>
      <c r="V203" s="11">
        <f ca="1">U203*EXP(_xlfn.NORM.INV(RAND(),'Projection Engine'!$C$8-(Volatility^2/2),Volatility))</f>
        <v>12.384594705230731</v>
      </c>
      <c r="W203" s="11">
        <f ca="1">V203*EXP(_xlfn.NORM.INV(RAND(),'Projection Engine'!$C$8-(Volatility^2/2),Volatility))</f>
        <v>23.945128827018678</v>
      </c>
      <c r="X203" s="11">
        <f ca="1">W203*EXP(_xlfn.NORM.INV(RAND(),'Projection Engine'!$C$8-(Volatility^2/2),Volatility))</f>
        <v>44.984030515676579</v>
      </c>
      <c r="Y203" s="11">
        <f ca="1">X203*EXP(_xlfn.NORM.INV(RAND(),'Projection Engine'!$C$8-(Volatility^2/2),Volatility))</f>
        <v>54.476565018062246</v>
      </c>
      <c r="Z203" s="11">
        <f ca="1">Y203*EXP(_xlfn.NORM.INV(RAND(),'Projection Engine'!$C$8-(Volatility^2/2),Volatility))</f>
        <v>34.542553801419963</v>
      </c>
      <c r="AA203" s="11">
        <f ca="1">Z203*EXP(_xlfn.NORM.INV(RAND(),'Projection Engine'!$C$8-(Volatility^2/2),Volatility))</f>
        <v>43.325548738603835</v>
      </c>
      <c r="AB203" s="11">
        <f ca="1">AA203*EXP(_xlfn.NORM.INV(RAND(),'Projection Engine'!$C$8-(Volatility^2/2),Volatility))</f>
        <v>52.146234213392717</v>
      </c>
      <c r="AC203" s="11">
        <f ca="1">AB203*EXP(_xlfn.NORM.INV(RAND(),'Projection Engine'!$C$8-(Volatility^2/2),Volatility))</f>
        <v>102.49314768308641</v>
      </c>
      <c r="AD203" s="11">
        <f ca="1">AC203*EXP(_xlfn.NORM.INV(RAND(),'Projection Engine'!$C$8-(Volatility^2/2),Volatility))</f>
        <v>112.13103922977177</v>
      </c>
      <c r="AE203" s="11">
        <f ca="1">AD203*EXP(_xlfn.NORM.INV(RAND(),'Projection Engine'!$C$8-(Volatility^2/2),Volatility))</f>
        <v>75.827701141364074</v>
      </c>
      <c r="AF203" s="11">
        <f ca="1">AE203*EXP(_xlfn.NORM.INV(RAND(),'Projection Engine'!$C$8-(Volatility^2/2),Volatility))</f>
        <v>98.277528493013023</v>
      </c>
      <c r="AG203" s="11">
        <f ca="1">AF203*EXP(_xlfn.NORM.INV(RAND(),'Projection Engine'!$C$8-(Volatility^2/2),Volatility))</f>
        <v>165.23989114205796</v>
      </c>
    </row>
    <row r="204" spans="2:33" x14ac:dyDescent="0.25">
      <c r="B204" t="s">
        <v>267</v>
      </c>
      <c r="C204" s="11">
        <f t="shared" si="3"/>
        <v>9</v>
      </c>
      <c r="D204" s="11">
        <f ca="1">C204*EXP(_xlfn.NORM.INV(RAND(),'Projection Engine'!$C$8-(Volatility^2/2),Volatility))</f>
        <v>6.0521516871292462</v>
      </c>
      <c r="E204" s="11">
        <f ca="1">D204*EXP(_xlfn.NORM.INV(RAND(),'Projection Engine'!$C$8-(Volatility^2/2),Volatility))</f>
        <v>9.1970443126025128</v>
      </c>
      <c r="F204" s="11">
        <f ca="1">E204*EXP(_xlfn.NORM.INV(RAND(),'Projection Engine'!$C$8-(Volatility^2/2),Volatility))</f>
        <v>7.0674779824981142</v>
      </c>
      <c r="G204" s="11">
        <f ca="1">F204*EXP(_xlfn.NORM.INV(RAND(),'Projection Engine'!$C$8-(Volatility^2/2),Volatility))</f>
        <v>6.4715248247071662</v>
      </c>
      <c r="H204" s="11">
        <f ca="1">G204*EXP(_xlfn.NORM.INV(RAND(),'Projection Engine'!$C$8-(Volatility^2/2),Volatility))</f>
        <v>5.7291588360830197</v>
      </c>
      <c r="I204" s="11">
        <f ca="1">H204*EXP(_xlfn.NORM.INV(RAND(),'Projection Engine'!$C$8-(Volatility^2/2),Volatility))</f>
        <v>4.1682687325947629</v>
      </c>
      <c r="J204" s="11">
        <f ca="1">I204*EXP(_xlfn.NORM.INV(RAND(),'Projection Engine'!$C$8-(Volatility^2/2),Volatility))</f>
        <v>5.5410915870408708</v>
      </c>
      <c r="K204" s="11">
        <f ca="1">J204*EXP(_xlfn.NORM.INV(RAND(),'Projection Engine'!$C$8-(Volatility^2/2),Volatility))</f>
        <v>6.6038332960222901</v>
      </c>
      <c r="L204" s="11">
        <f ca="1">K204*EXP(_xlfn.NORM.INV(RAND(),'Projection Engine'!$C$8-(Volatility^2/2),Volatility))</f>
        <v>8.3655829078415831</v>
      </c>
      <c r="M204" s="11">
        <f ca="1">L204*EXP(_xlfn.NORM.INV(RAND(),'Projection Engine'!$C$8-(Volatility^2/2),Volatility))</f>
        <v>8.5120643346768148</v>
      </c>
      <c r="N204" s="11">
        <f ca="1">M204*EXP(_xlfn.NORM.INV(RAND(),'Projection Engine'!$C$8-(Volatility^2/2),Volatility))</f>
        <v>20.827619196360303</v>
      </c>
      <c r="O204" s="11">
        <f ca="1">N204*EXP(_xlfn.NORM.INV(RAND(),'Projection Engine'!$C$8-(Volatility^2/2),Volatility))</f>
        <v>24.726135945757537</v>
      </c>
      <c r="P204" s="11">
        <f ca="1">O204*EXP(_xlfn.NORM.INV(RAND(),'Projection Engine'!$C$8-(Volatility^2/2),Volatility))</f>
        <v>54.639601191330406</v>
      </c>
      <c r="Q204" s="11">
        <f ca="1">P204*EXP(_xlfn.NORM.INV(RAND(),'Projection Engine'!$C$8-(Volatility^2/2),Volatility))</f>
        <v>71.455570573280596</v>
      </c>
      <c r="R204" s="11">
        <f ca="1">Q204*EXP(_xlfn.NORM.INV(RAND(),'Projection Engine'!$C$8-(Volatility^2/2),Volatility))</f>
        <v>78.607730621146516</v>
      </c>
      <c r="S204" s="11">
        <f ca="1">R204*EXP(_xlfn.NORM.INV(RAND(),'Projection Engine'!$C$8-(Volatility^2/2),Volatility))</f>
        <v>59.573588672492939</v>
      </c>
      <c r="T204" s="11">
        <f ca="1">S204*EXP(_xlfn.NORM.INV(RAND(),'Projection Engine'!$C$8-(Volatility^2/2),Volatility))</f>
        <v>50.56110842643929</v>
      </c>
      <c r="U204" s="11">
        <f ca="1">T204*EXP(_xlfn.NORM.INV(RAND(),'Projection Engine'!$C$8-(Volatility^2/2),Volatility))</f>
        <v>34.582845584196818</v>
      </c>
      <c r="V204" s="11">
        <f ca="1">U204*EXP(_xlfn.NORM.INV(RAND(),'Projection Engine'!$C$8-(Volatility^2/2),Volatility))</f>
        <v>45.235216099883154</v>
      </c>
      <c r="W204" s="11">
        <f ca="1">V204*EXP(_xlfn.NORM.INV(RAND(),'Projection Engine'!$C$8-(Volatility^2/2),Volatility))</f>
        <v>36.259911547010127</v>
      </c>
      <c r="X204" s="11">
        <f ca="1">W204*EXP(_xlfn.NORM.INV(RAND(),'Projection Engine'!$C$8-(Volatility^2/2),Volatility))</f>
        <v>45.254727599306037</v>
      </c>
      <c r="Y204" s="11">
        <f ca="1">X204*EXP(_xlfn.NORM.INV(RAND(),'Projection Engine'!$C$8-(Volatility^2/2),Volatility))</f>
        <v>48.768293657182888</v>
      </c>
      <c r="Z204" s="11">
        <f ca="1">Y204*EXP(_xlfn.NORM.INV(RAND(),'Projection Engine'!$C$8-(Volatility^2/2),Volatility))</f>
        <v>44.609841934748495</v>
      </c>
      <c r="AA204" s="11">
        <f ca="1">Z204*EXP(_xlfn.NORM.INV(RAND(),'Projection Engine'!$C$8-(Volatility^2/2),Volatility))</f>
        <v>25.247362649752869</v>
      </c>
      <c r="AB204" s="11">
        <f ca="1">AA204*EXP(_xlfn.NORM.INV(RAND(),'Projection Engine'!$C$8-(Volatility^2/2),Volatility))</f>
        <v>42.916659498477806</v>
      </c>
      <c r="AC204" s="11">
        <f ca="1">AB204*EXP(_xlfn.NORM.INV(RAND(),'Projection Engine'!$C$8-(Volatility^2/2),Volatility))</f>
        <v>61.622532057288502</v>
      </c>
      <c r="AD204" s="11">
        <f ca="1">AC204*EXP(_xlfn.NORM.INV(RAND(),'Projection Engine'!$C$8-(Volatility^2/2),Volatility))</f>
        <v>66.772649571085168</v>
      </c>
      <c r="AE204" s="11">
        <f ca="1">AD204*EXP(_xlfn.NORM.INV(RAND(),'Projection Engine'!$C$8-(Volatility^2/2),Volatility))</f>
        <v>104.66965677914224</v>
      </c>
      <c r="AF204" s="11">
        <f ca="1">AE204*EXP(_xlfn.NORM.INV(RAND(),'Projection Engine'!$C$8-(Volatility^2/2),Volatility))</f>
        <v>89.171080217524818</v>
      </c>
      <c r="AG204" s="11">
        <f ca="1">AF204*EXP(_xlfn.NORM.INV(RAND(),'Projection Engine'!$C$8-(Volatility^2/2),Volatility))</f>
        <v>104.95136462022117</v>
      </c>
    </row>
    <row r="205" spans="2:33" x14ac:dyDescent="0.25">
      <c r="B205" t="s">
        <v>268</v>
      </c>
      <c r="C205" s="11">
        <f t="shared" si="3"/>
        <v>9</v>
      </c>
      <c r="D205" s="11">
        <f ca="1">C205*EXP(_xlfn.NORM.INV(RAND(),'Projection Engine'!$C$8-(Volatility^2/2),Volatility))</f>
        <v>17.729236973007414</v>
      </c>
      <c r="E205" s="11">
        <f ca="1">D205*EXP(_xlfn.NORM.INV(RAND(),'Projection Engine'!$C$8-(Volatility^2/2),Volatility))</f>
        <v>16.677023234967663</v>
      </c>
      <c r="F205" s="11">
        <f ca="1">E205*EXP(_xlfn.NORM.INV(RAND(),'Projection Engine'!$C$8-(Volatility^2/2),Volatility))</f>
        <v>19.295447529241532</v>
      </c>
      <c r="G205" s="11">
        <f ca="1">F205*EXP(_xlfn.NORM.INV(RAND(),'Projection Engine'!$C$8-(Volatility^2/2),Volatility))</f>
        <v>11.629972410969939</v>
      </c>
      <c r="H205" s="11">
        <f ca="1">G205*EXP(_xlfn.NORM.INV(RAND(),'Projection Engine'!$C$8-(Volatility^2/2),Volatility))</f>
        <v>7.1828567512443557</v>
      </c>
      <c r="I205" s="11">
        <f ca="1">H205*EXP(_xlfn.NORM.INV(RAND(),'Projection Engine'!$C$8-(Volatility^2/2),Volatility))</f>
        <v>9.9402251531043593</v>
      </c>
      <c r="J205" s="11">
        <f ca="1">I205*EXP(_xlfn.NORM.INV(RAND(),'Projection Engine'!$C$8-(Volatility^2/2),Volatility))</f>
        <v>12.342377541149419</v>
      </c>
      <c r="K205" s="11">
        <f ca="1">J205*EXP(_xlfn.NORM.INV(RAND(),'Projection Engine'!$C$8-(Volatility^2/2),Volatility))</f>
        <v>19.242594496299056</v>
      </c>
      <c r="L205" s="11">
        <f ca="1">K205*EXP(_xlfn.NORM.INV(RAND(),'Projection Engine'!$C$8-(Volatility^2/2),Volatility))</f>
        <v>11.978368578835598</v>
      </c>
      <c r="M205" s="11">
        <f ca="1">L205*EXP(_xlfn.NORM.INV(RAND(),'Projection Engine'!$C$8-(Volatility^2/2),Volatility))</f>
        <v>13.003454022353198</v>
      </c>
      <c r="N205" s="11">
        <f ca="1">M205*EXP(_xlfn.NORM.INV(RAND(),'Projection Engine'!$C$8-(Volatility^2/2),Volatility))</f>
        <v>14.206881122415062</v>
      </c>
      <c r="O205" s="11">
        <f ca="1">N205*EXP(_xlfn.NORM.INV(RAND(),'Projection Engine'!$C$8-(Volatility^2/2),Volatility))</f>
        <v>14.513207806149527</v>
      </c>
      <c r="P205" s="11">
        <f ca="1">O205*EXP(_xlfn.NORM.INV(RAND(),'Projection Engine'!$C$8-(Volatility^2/2),Volatility))</f>
        <v>14.906175472674573</v>
      </c>
      <c r="Q205" s="11">
        <f ca="1">P205*EXP(_xlfn.NORM.INV(RAND(),'Projection Engine'!$C$8-(Volatility^2/2),Volatility))</f>
        <v>13.883017816893728</v>
      </c>
      <c r="R205" s="11">
        <f ca="1">Q205*EXP(_xlfn.NORM.INV(RAND(),'Projection Engine'!$C$8-(Volatility^2/2),Volatility))</f>
        <v>22.141765312110465</v>
      </c>
      <c r="S205" s="11">
        <f ca="1">R205*EXP(_xlfn.NORM.INV(RAND(),'Projection Engine'!$C$8-(Volatility^2/2),Volatility))</f>
        <v>20.988734039451302</v>
      </c>
      <c r="T205" s="11">
        <f ca="1">S205*EXP(_xlfn.NORM.INV(RAND(),'Projection Engine'!$C$8-(Volatility^2/2),Volatility))</f>
        <v>10.078150328118355</v>
      </c>
      <c r="U205" s="11">
        <f ca="1">T205*EXP(_xlfn.NORM.INV(RAND(),'Projection Engine'!$C$8-(Volatility^2/2),Volatility))</f>
        <v>6.4798764531710402</v>
      </c>
      <c r="V205" s="11">
        <f ca="1">U205*EXP(_xlfn.NORM.INV(RAND(),'Projection Engine'!$C$8-(Volatility^2/2),Volatility))</f>
        <v>5.3324503737112607</v>
      </c>
      <c r="W205" s="11">
        <f ca="1">V205*EXP(_xlfn.NORM.INV(RAND(),'Projection Engine'!$C$8-(Volatility^2/2),Volatility))</f>
        <v>4.4904646070228322</v>
      </c>
      <c r="X205" s="11">
        <f ca="1">W205*EXP(_xlfn.NORM.INV(RAND(),'Projection Engine'!$C$8-(Volatility^2/2),Volatility))</f>
        <v>8.2771483147499154</v>
      </c>
      <c r="Y205" s="11">
        <f ca="1">X205*EXP(_xlfn.NORM.INV(RAND(),'Projection Engine'!$C$8-(Volatility^2/2),Volatility))</f>
        <v>10.423253556697595</v>
      </c>
      <c r="Z205" s="11">
        <f ca="1">Y205*EXP(_xlfn.NORM.INV(RAND(),'Projection Engine'!$C$8-(Volatility^2/2),Volatility))</f>
        <v>18.382109694442079</v>
      </c>
      <c r="AA205" s="11">
        <f ca="1">Z205*EXP(_xlfn.NORM.INV(RAND(),'Projection Engine'!$C$8-(Volatility^2/2),Volatility))</f>
        <v>20.347421277917924</v>
      </c>
      <c r="AB205" s="11">
        <f ca="1">AA205*EXP(_xlfn.NORM.INV(RAND(),'Projection Engine'!$C$8-(Volatility^2/2),Volatility))</f>
        <v>24.197229578557348</v>
      </c>
      <c r="AC205" s="11">
        <f ca="1">AB205*EXP(_xlfn.NORM.INV(RAND(),'Projection Engine'!$C$8-(Volatility^2/2),Volatility))</f>
        <v>25.075072261542619</v>
      </c>
      <c r="AD205" s="11">
        <f ca="1">AC205*EXP(_xlfn.NORM.INV(RAND(),'Projection Engine'!$C$8-(Volatility^2/2),Volatility))</f>
        <v>63.839653747362661</v>
      </c>
      <c r="AE205" s="11">
        <f ca="1">AD205*EXP(_xlfn.NORM.INV(RAND(),'Projection Engine'!$C$8-(Volatility^2/2),Volatility))</f>
        <v>43.84530093540846</v>
      </c>
      <c r="AF205" s="11">
        <f ca="1">AE205*EXP(_xlfn.NORM.INV(RAND(),'Projection Engine'!$C$8-(Volatility^2/2),Volatility))</f>
        <v>60.108518546251858</v>
      </c>
      <c r="AG205" s="11">
        <f ca="1">AF205*EXP(_xlfn.NORM.INV(RAND(),'Projection Engine'!$C$8-(Volatility^2/2),Volatility))</f>
        <v>63.642556071414113</v>
      </c>
    </row>
    <row r="206" spans="2:33" x14ac:dyDescent="0.25">
      <c r="B206" t="s">
        <v>269</v>
      </c>
      <c r="C206" s="11">
        <f t="shared" si="3"/>
        <v>9</v>
      </c>
      <c r="D206" s="11">
        <f ca="1">C206*EXP(_xlfn.NORM.INV(RAND(),'Projection Engine'!$C$8-(Volatility^2/2),Volatility))</f>
        <v>11.991631809317967</v>
      </c>
      <c r="E206" s="11">
        <f ca="1">D206*EXP(_xlfn.NORM.INV(RAND(),'Projection Engine'!$C$8-(Volatility^2/2),Volatility))</f>
        <v>13.961088029155476</v>
      </c>
      <c r="F206" s="11">
        <f ca="1">E206*EXP(_xlfn.NORM.INV(RAND(),'Projection Engine'!$C$8-(Volatility^2/2),Volatility))</f>
        <v>10.144153063043031</v>
      </c>
      <c r="G206" s="11">
        <f ca="1">F206*EXP(_xlfn.NORM.INV(RAND(),'Projection Engine'!$C$8-(Volatility^2/2),Volatility))</f>
        <v>10.827604180525761</v>
      </c>
      <c r="H206" s="11">
        <f ca="1">G206*EXP(_xlfn.NORM.INV(RAND(),'Projection Engine'!$C$8-(Volatility^2/2),Volatility))</f>
        <v>9.2473930408290439</v>
      </c>
      <c r="I206" s="11">
        <f ca="1">H206*EXP(_xlfn.NORM.INV(RAND(),'Projection Engine'!$C$8-(Volatility^2/2),Volatility))</f>
        <v>12.773548443233192</v>
      </c>
      <c r="J206" s="11">
        <f ca="1">I206*EXP(_xlfn.NORM.INV(RAND(),'Projection Engine'!$C$8-(Volatility^2/2),Volatility))</f>
        <v>11.355035663658901</v>
      </c>
      <c r="K206" s="11">
        <f ca="1">J206*EXP(_xlfn.NORM.INV(RAND(),'Projection Engine'!$C$8-(Volatility^2/2),Volatility))</f>
        <v>8.7545107761029612</v>
      </c>
      <c r="L206" s="11">
        <f ca="1">K206*EXP(_xlfn.NORM.INV(RAND(),'Projection Engine'!$C$8-(Volatility^2/2),Volatility))</f>
        <v>7.876388724083756</v>
      </c>
      <c r="M206" s="11">
        <f ca="1">L206*EXP(_xlfn.NORM.INV(RAND(),'Projection Engine'!$C$8-(Volatility^2/2),Volatility))</f>
        <v>6.0116054540170714</v>
      </c>
      <c r="N206" s="11">
        <f ca="1">M206*EXP(_xlfn.NORM.INV(RAND(),'Projection Engine'!$C$8-(Volatility^2/2),Volatility))</f>
        <v>6.7489487079570116</v>
      </c>
      <c r="O206" s="11">
        <f ca="1">N206*EXP(_xlfn.NORM.INV(RAND(),'Projection Engine'!$C$8-(Volatility^2/2),Volatility))</f>
        <v>11.883440560100173</v>
      </c>
      <c r="P206" s="11">
        <f ca="1">O206*EXP(_xlfn.NORM.INV(RAND(),'Projection Engine'!$C$8-(Volatility^2/2),Volatility))</f>
        <v>16.673181236609469</v>
      </c>
      <c r="Q206" s="11">
        <f ca="1">P206*EXP(_xlfn.NORM.INV(RAND(),'Projection Engine'!$C$8-(Volatility^2/2),Volatility))</f>
        <v>11.032012333393821</v>
      </c>
      <c r="R206" s="11">
        <f ca="1">Q206*EXP(_xlfn.NORM.INV(RAND(),'Projection Engine'!$C$8-(Volatility^2/2),Volatility))</f>
        <v>10.327350887469683</v>
      </c>
      <c r="S206" s="11">
        <f ca="1">R206*EXP(_xlfn.NORM.INV(RAND(),'Projection Engine'!$C$8-(Volatility^2/2),Volatility))</f>
        <v>14.668957823357113</v>
      </c>
      <c r="T206" s="11">
        <f ca="1">S206*EXP(_xlfn.NORM.INV(RAND(),'Projection Engine'!$C$8-(Volatility^2/2),Volatility))</f>
        <v>11.028352323828651</v>
      </c>
      <c r="U206" s="11">
        <f ca="1">T206*EXP(_xlfn.NORM.INV(RAND(),'Projection Engine'!$C$8-(Volatility^2/2),Volatility))</f>
        <v>11.786289924695868</v>
      </c>
      <c r="V206" s="11">
        <f ca="1">U206*EXP(_xlfn.NORM.INV(RAND(),'Projection Engine'!$C$8-(Volatility^2/2),Volatility))</f>
        <v>10.194103929307607</v>
      </c>
      <c r="W206" s="11">
        <f ca="1">V206*EXP(_xlfn.NORM.INV(RAND(),'Projection Engine'!$C$8-(Volatility^2/2),Volatility))</f>
        <v>8.2087911029482346</v>
      </c>
      <c r="X206" s="11">
        <f ca="1">W206*EXP(_xlfn.NORM.INV(RAND(),'Projection Engine'!$C$8-(Volatility^2/2),Volatility))</f>
        <v>5.610144449601024</v>
      </c>
      <c r="Y206" s="11">
        <f ca="1">X206*EXP(_xlfn.NORM.INV(RAND(),'Projection Engine'!$C$8-(Volatility^2/2),Volatility))</f>
        <v>10.219322544259702</v>
      </c>
      <c r="Z206" s="11">
        <f ca="1">Y206*EXP(_xlfn.NORM.INV(RAND(),'Projection Engine'!$C$8-(Volatility^2/2),Volatility))</f>
        <v>17.888265526457293</v>
      </c>
      <c r="AA206" s="11">
        <f ca="1">Z206*EXP(_xlfn.NORM.INV(RAND(),'Projection Engine'!$C$8-(Volatility^2/2),Volatility))</f>
        <v>18.739306845187535</v>
      </c>
      <c r="AB206" s="11">
        <f ca="1">AA206*EXP(_xlfn.NORM.INV(RAND(),'Projection Engine'!$C$8-(Volatility^2/2),Volatility))</f>
        <v>24.319269350403083</v>
      </c>
      <c r="AC206" s="11">
        <f ca="1">AB206*EXP(_xlfn.NORM.INV(RAND(),'Projection Engine'!$C$8-(Volatility^2/2),Volatility))</f>
        <v>58.231045395345589</v>
      </c>
      <c r="AD206" s="11">
        <f ca="1">AC206*EXP(_xlfn.NORM.INV(RAND(),'Projection Engine'!$C$8-(Volatility^2/2),Volatility))</f>
        <v>76.751450625820539</v>
      </c>
      <c r="AE206" s="11">
        <f ca="1">AD206*EXP(_xlfn.NORM.INV(RAND(),'Projection Engine'!$C$8-(Volatility^2/2),Volatility))</f>
        <v>82.463344487017139</v>
      </c>
      <c r="AF206" s="11">
        <f ca="1">AE206*EXP(_xlfn.NORM.INV(RAND(),'Projection Engine'!$C$8-(Volatility^2/2),Volatility))</f>
        <v>155.36659129775467</v>
      </c>
      <c r="AG206" s="11">
        <f ca="1">AF206*EXP(_xlfn.NORM.INV(RAND(),'Projection Engine'!$C$8-(Volatility^2/2),Volatility))</f>
        <v>95.962526423928182</v>
      </c>
    </row>
    <row r="207" spans="2:33" x14ac:dyDescent="0.25">
      <c r="B207" t="s">
        <v>270</v>
      </c>
      <c r="C207" s="11">
        <f t="shared" si="3"/>
        <v>9</v>
      </c>
      <c r="D207" s="11">
        <f ca="1">C207*EXP(_xlfn.NORM.INV(RAND(),'Projection Engine'!$C$8-(Volatility^2/2),Volatility))</f>
        <v>6.1658869601044515</v>
      </c>
      <c r="E207" s="11">
        <f ca="1">D207*EXP(_xlfn.NORM.INV(RAND(),'Projection Engine'!$C$8-(Volatility^2/2),Volatility))</f>
        <v>4.3499221036918714</v>
      </c>
      <c r="F207" s="11">
        <f ca="1">E207*EXP(_xlfn.NORM.INV(RAND(),'Projection Engine'!$C$8-(Volatility^2/2),Volatility))</f>
        <v>4.125382908108266</v>
      </c>
      <c r="G207" s="11">
        <f ca="1">F207*EXP(_xlfn.NORM.INV(RAND(),'Projection Engine'!$C$8-(Volatility^2/2),Volatility))</f>
        <v>3.8516945291406324</v>
      </c>
      <c r="H207" s="11">
        <f ca="1">G207*EXP(_xlfn.NORM.INV(RAND(),'Projection Engine'!$C$8-(Volatility^2/2),Volatility))</f>
        <v>5.6968573337320816</v>
      </c>
      <c r="I207" s="11">
        <f ca="1">H207*EXP(_xlfn.NORM.INV(RAND(),'Projection Engine'!$C$8-(Volatility^2/2),Volatility))</f>
        <v>8.3815766009594928</v>
      </c>
      <c r="J207" s="11">
        <f ca="1">I207*EXP(_xlfn.NORM.INV(RAND(),'Projection Engine'!$C$8-(Volatility^2/2),Volatility))</f>
        <v>6.4623302300012151</v>
      </c>
      <c r="K207" s="11">
        <f ca="1">J207*EXP(_xlfn.NORM.INV(RAND(),'Projection Engine'!$C$8-(Volatility^2/2),Volatility))</f>
        <v>6.2488867150081271</v>
      </c>
      <c r="L207" s="11">
        <f ca="1">K207*EXP(_xlfn.NORM.INV(RAND(),'Projection Engine'!$C$8-(Volatility^2/2),Volatility))</f>
        <v>7.4723684696156036</v>
      </c>
      <c r="M207" s="11">
        <f ca="1">L207*EXP(_xlfn.NORM.INV(RAND(),'Projection Engine'!$C$8-(Volatility^2/2),Volatility))</f>
        <v>4.8424519309072158</v>
      </c>
      <c r="N207" s="11">
        <f ca="1">M207*EXP(_xlfn.NORM.INV(RAND(),'Projection Engine'!$C$8-(Volatility^2/2),Volatility))</f>
        <v>6.3516398484251431</v>
      </c>
      <c r="O207" s="11">
        <f ca="1">N207*EXP(_xlfn.NORM.INV(RAND(),'Projection Engine'!$C$8-(Volatility^2/2),Volatility))</f>
        <v>7.4658667651190012</v>
      </c>
      <c r="P207" s="11">
        <f ca="1">O207*EXP(_xlfn.NORM.INV(RAND(),'Projection Engine'!$C$8-(Volatility^2/2),Volatility))</f>
        <v>7.9201829942913644</v>
      </c>
      <c r="Q207" s="11">
        <f ca="1">P207*EXP(_xlfn.NORM.INV(RAND(),'Projection Engine'!$C$8-(Volatility^2/2),Volatility))</f>
        <v>7.9544649826672158</v>
      </c>
      <c r="R207" s="11">
        <f ca="1">Q207*EXP(_xlfn.NORM.INV(RAND(),'Projection Engine'!$C$8-(Volatility^2/2),Volatility))</f>
        <v>12.61708772299016</v>
      </c>
      <c r="S207" s="11">
        <f ca="1">R207*EXP(_xlfn.NORM.INV(RAND(),'Projection Engine'!$C$8-(Volatility^2/2),Volatility))</f>
        <v>12.1764452459007</v>
      </c>
      <c r="T207" s="11">
        <f ca="1">S207*EXP(_xlfn.NORM.INV(RAND(),'Projection Engine'!$C$8-(Volatility^2/2),Volatility))</f>
        <v>18.060887997899773</v>
      </c>
      <c r="U207" s="11">
        <f ca="1">T207*EXP(_xlfn.NORM.INV(RAND(),'Projection Engine'!$C$8-(Volatility^2/2),Volatility))</f>
        <v>24.41060912601522</v>
      </c>
      <c r="V207" s="11">
        <f ca="1">U207*EXP(_xlfn.NORM.INV(RAND(),'Projection Engine'!$C$8-(Volatility^2/2),Volatility))</f>
        <v>26.927609066858452</v>
      </c>
      <c r="W207" s="11">
        <f ca="1">V207*EXP(_xlfn.NORM.INV(RAND(),'Projection Engine'!$C$8-(Volatility^2/2),Volatility))</f>
        <v>22.413489396702211</v>
      </c>
      <c r="X207" s="11">
        <f ca="1">W207*EXP(_xlfn.NORM.INV(RAND(),'Projection Engine'!$C$8-(Volatility^2/2),Volatility))</f>
        <v>20.51696539994084</v>
      </c>
      <c r="Y207" s="11">
        <f ca="1">X207*EXP(_xlfn.NORM.INV(RAND(),'Projection Engine'!$C$8-(Volatility^2/2),Volatility))</f>
        <v>24.522404091214664</v>
      </c>
      <c r="Z207" s="11">
        <f ca="1">Y207*EXP(_xlfn.NORM.INV(RAND(),'Projection Engine'!$C$8-(Volatility^2/2),Volatility))</f>
        <v>19.575581288897496</v>
      </c>
      <c r="AA207" s="11">
        <f ca="1">Z207*EXP(_xlfn.NORM.INV(RAND(),'Projection Engine'!$C$8-(Volatility^2/2),Volatility))</f>
        <v>18.417045764898848</v>
      </c>
      <c r="AB207" s="11">
        <f ca="1">AA207*EXP(_xlfn.NORM.INV(RAND(),'Projection Engine'!$C$8-(Volatility^2/2),Volatility))</f>
        <v>19.238999728001225</v>
      </c>
      <c r="AC207" s="11">
        <f ca="1">AB207*EXP(_xlfn.NORM.INV(RAND(),'Projection Engine'!$C$8-(Volatility^2/2),Volatility))</f>
        <v>31.562313411318403</v>
      </c>
      <c r="AD207" s="11">
        <f ca="1">AC207*EXP(_xlfn.NORM.INV(RAND(),'Projection Engine'!$C$8-(Volatility^2/2),Volatility))</f>
        <v>27.440784918332408</v>
      </c>
      <c r="AE207" s="11">
        <f ca="1">AD207*EXP(_xlfn.NORM.INV(RAND(),'Projection Engine'!$C$8-(Volatility^2/2),Volatility))</f>
        <v>31.183475117167518</v>
      </c>
      <c r="AF207" s="11">
        <f ca="1">AE207*EXP(_xlfn.NORM.INV(RAND(),'Projection Engine'!$C$8-(Volatility^2/2),Volatility))</f>
        <v>42.269688319478369</v>
      </c>
      <c r="AG207" s="11">
        <f ca="1">AF207*EXP(_xlfn.NORM.INV(RAND(),'Projection Engine'!$C$8-(Volatility^2/2),Volatility))</f>
        <v>47.908745818170893</v>
      </c>
    </row>
    <row r="208" spans="2:33" x14ac:dyDescent="0.25">
      <c r="B208" t="s">
        <v>271</v>
      </c>
      <c r="C208" s="11">
        <f t="shared" si="3"/>
        <v>9</v>
      </c>
      <c r="D208" s="11">
        <f ca="1">C208*EXP(_xlfn.NORM.INV(RAND(),'Projection Engine'!$C$8-(Volatility^2/2),Volatility))</f>
        <v>11.053683583220453</v>
      </c>
      <c r="E208" s="11">
        <f ca="1">D208*EXP(_xlfn.NORM.INV(RAND(),'Projection Engine'!$C$8-(Volatility^2/2),Volatility))</f>
        <v>16.821086321917555</v>
      </c>
      <c r="F208" s="11">
        <f ca="1">E208*EXP(_xlfn.NORM.INV(RAND(),'Projection Engine'!$C$8-(Volatility^2/2),Volatility))</f>
        <v>12.064125823718566</v>
      </c>
      <c r="G208" s="11">
        <f ca="1">F208*EXP(_xlfn.NORM.INV(RAND(),'Projection Engine'!$C$8-(Volatility^2/2),Volatility))</f>
        <v>10.313724744310342</v>
      </c>
      <c r="H208" s="11">
        <f ca="1">G208*EXP(_xlfn.NORM.INV(RAND(),'Projection Engine'!$C$8-(Volatility^2/2),Volatility))</f>
        <v>15.863854425810608</v>
      </c>
      <c r="I208" s="11">
        <f ca="1">H208*EXP(_xlfn.NORM.INV(RAND(),'Projection Engine'!$C$8-(Volatility^2/2),Volatility))</f>
        <v>14.621792260966922</v>
      </c>
      <c r="J208" s="11">
        <f ca="1">I208*EXP(_xlfn.NORM.INV(RAND(),'Projection Engine'!$C$8-(Volatility^2/2),Volatility))</f>
        <v>12.938936264720784</v>
      </c>
      <c r="K208" s="11">
        <f ca="1">J208*EXP(_xlfn.NORM.INV(RAND(),'Projection Engine'!$C$8-(Volatility^2/2),Volatility))</f>
        <v>14.981551781033895</v>
      </c>
      <c r="L208" s="11">
        <f ca="1">K208*EXP(_xlfn.NORM.INV(RAND(),'Projection Engine'!$C$8-(Volatility^2/2),Volatility))</f>
        <v>10.549904141265015</v>
      </c>
      <c r="M208" s="11">
        <f ca="1">L208*EXP(_xlfn.NORM.INV(RAND(),'Projection Engine'!$C$8-(Volatility^2/2),Volatility))</f>
        <v>19.541003402043152</v>
      </c>
      <c r="N208" s="11">
        <f ca="1">M208*EXP(_xlfn.NORM.INV(RAND(),'Projection Engine'!$C$8-(Volatility^2/2),Volatility))</f>
        <v>27.964662463273257</v>
      </c>
      <c r="O208" s="11">
        <f ca="1">N208*EXP(_xlfn.NORM.INV(RAND(),'Projection Engine'!$C$8-(Volatility^2/2),Volatility))</f>
        <v>64.730212288043077</v>
      </c>
      <c r="P208" s="11">
        <f ca="1">O208*EXP(_xlfn.NORM.INV(RAND(),'Projection Engine'!$C$8-(Volatility^2/2),Volatility))</f>
        <v>81.672490582160961</v>
      </c>
      <c r="Q208" s="11">
        <f ca="1">P208*EXP(_xlfn.NORM.INV(RAND(),'Projection Engine'!$C$8-(Volatility^2/2),Volatility))</f>
        <v>70.297460109222641</v>
      </c>
      <c r="R208" s="11">
        <f ca="1">Q208*EXP(_xlfn.NORM.INV(RAND(),'Projection Engine'!$C$8-(Volatility^2/2),Volatility))</f>
        <v>51.195891928290926</v>
      </c>
      <c r="S208" s="11">
        <f ca="1">R208*EXP(_xlfn.NORM.INV(RAND(),'Projection Engine'!$C$8-(Volatility^2/2),Volatility))</f>
        <v>59.013626238072682</v>
      </c>
      <c r="T208" s="11">
        <f ca="1">S208*EXP(_xlfn.NORM.INV(RAND(),'Projection Engine'!$C$8-(Volatility^2/2),Volatility))</f>
        <v>96.347267646442845</v>
      </c>
      <c r="U208" s="11">
        <f ca="1">T208*EXP(_xlfn.NORM.INV(RAND(),'Projection Engine'!$C$8-(Volatility^2/2),Volatility))</f>
        <v>85.563146705358434</v>
      </c>
      <c r="V208" s="11">
        <f ca="1">U208*EXP(_xlfn.NORM.INV(RAND(),'Projection Engine'!$C$8-(Volatility^2/2),Volatility))</f>
        <v>80.413156579960045</v>
      </c>
      <c r="W208" s="11">
        <f ca="1">V208*EXP(_xlfn.NORM.INV(RAND(),'Projection Engine'!$C$8-(Volatility^2/2),Volatility))</f>
        <v>104.32627579703134</v>
      </c>
      <c r="X208" s="11">
        <f ca="1">W208*EXP(_xlfn.NORM.INV(RAND(),'Projection Engine'!$C$8-(Volatility^2/2),Volatility))</f>
        <v>118.06544109973163</v>
      </c>
      <c r="Y208" s="11">
        <f ca="1">X208*EXP(_xlfn.NORM.INV(RAND(),'Projection Engine'!$C$8-(Volatility^2/2),Volatility))</f>
        <v>128.18830136512008</v>
      </c>
      <c r="Z208" s="11">
        <f ca="1">Y208*EXP(_xlfn.NORM.INV(RAND(),'Projection Engine'!$C$8-(Volatility^2/2),Volatility))</f>
        <v>59.956793932924484</v>
      </c>
      <c r="AA208" s="11">
        <f ca="1">Z208*EXP(_xlfn.NORM.INV(RAND(),'Projection Engine'!$C$8-(Volatility^2/2),Volatility))</f>
        <v>134.89856249354389</v>
      </c>
      <c r="AB208" s="11">
        <f ca="1">AA208*EXP(_xlfn.NORM.INV(RAND(),'Projection Engine'!$C$8-(Volatility^2/2),Volatility))</f>
        <v>117.64555454625282</v>
      </c>
      <c r="AC208" s="11">
        <f ca="1">AB208*EXP(_xlfn.NORM.INV(RAND(),'Projection Engine'!$C$8-(Volatility^2/2),Volatility))</f>
        <v>193.36539615375256</v>
      </c>
      <c r="AD208" s="11">
        <f ca="1">AC208*EXP(_xlfn.NORM.INV(RAND(),'Projection Engine'!$C$8-(Volatility^2/2),Volatility))</f>
        <v>216.78246644205657</v>
      </c>
      <c r="AE208" s="11">
        <f ca="1">AD208*EXP(_xlfn.NORM.INV(RAND(),'Projection Engine'!$C$8-(Volatility^2/2),Volatility))</f>
        <v>279.7946619217139</v>
      </c>
      <c r="AF208" s="11">
        <f ca="1">AE208*EXP(_xlfn.NORM.INV(RAND(),'Projection Engine'!$C$8-(Volatility^2/2),Volatility))</f>
        <v>274.96175271702214</v>
      </c>
      <c r="AG208" s="11">
        <f ca="1">AF208*EXP(_xlfn.NORM.INV(RAND(),'Projection Engine'!$C$8-(Volatility^2/2),Volatility))</f>
        <v>282.29812903689646</v>
      </c>
    </row>
    <row r="209" spans="2:33" x14ac:dyDescent="0.25">
      <c r="B209" t="s">
        <v>272</v>
      </c>
      <c r="C209" s="11">
        <f t="shared" si="3"/>
        <v>9</v>
      </c>
      <c r="D209" s="11">
        <f ca="1">C209*EXP(_xlfn.NORM.INV(RAND(),'Projection Engine'!$C$8-(Volatility^2/2),Volatility))</f>
        <v>6.3873805684026044</v>
      </c>
      <c r="E209" s="11">
        <f ca="1">D209*EXP(_xlfn.NORM.INV(RAND(),'Projection Engine'!$C$8-(Volatility^2/2),Volatility))</f>
        <v>8.6992355377672119</v>
      </c>
      <c r="F209" s="11">
        <f ca="1">E209*EXP(_xlfn.NORM.INV(RAND(),'Projection Engine'!$C$8-(Volatility^2/2),Volatility))</f>
        <v>10.928239757386368</v>
      </c>
      <c r="G209" s="11">
        <f ca="1">F209*EXP(_xlfn.NORM.INV(RAND(),'Projection Engine'!$C$8-(Volatility^2/2),Volatility))</f>
        <v>7.9245222146666165</v>
      </c>
      <c r="H209" s="11">
        <f ca="1">G209*EXP(_xlfn.NORM.INV(RAND(),'Projection Engine'!$C$8-(Volatility^2/2),Volatility))</f>
        <v>14.810960109069944</v>
      </c>
      <c r="I209" s="11">
        <f ca="1">H209*EXP(_xlfn.NORM.INV(RAND(),'Projection Engine'!$C$8-(Volatility^2/2),Volatility))</f>
        <v>14.859170301566174</v>
      </c>
      <c r="J209" s="11">
        <f ca="1">I209*EXP(_xlfn.NORM.INV(RAND(),'Projection Engine'!$C$8-(Volatility^2/2),Volatility))</f>
        <v>16.687396462301713</v>
      </c>
      <c r="K209" s="11">
        <f ca="1">J209*EXP(_xlfn.NORM.INV(RAND(),'Projection Engine'!$C$8-(Volatility^2/2),Volatility))</f>
        <v>10.490158786293593</v>
      </c>
      <c r="L209" s="11">
        <f ca="1">K209*EXP(_xlfn.NORM.INV(RAND(),'Projection Engine'!$C$8-(Volatility^2/2),Volatility))</f>
        <v>11.671764175265839</v>
      </c>
      <c r="M209" s="11">
        <f ca="1">L209*EXP(_xlfn.NORM.INV(RAND(),'Projection Engine'!$C$8-(Volatility^2/2),Volatility))</f>
        <v>11.00061270129625</v>
      </c>
      <c r="N209" s="11">
        <f ca="1">M209*EXP(_xlfn.NORM.INV(RAND(),'Projection Engine'!$C$8-(Volatility^2/2),Volatility))</f>
        <v>11.32598056166095</v>
      </c>
      <c r="O209" s="11">
        <f ca="1">N209*EXP(_xlfn.NORM.INV(RAND(),'Projection Engine'!$C$8-(Volatility^2/2),Volatility))</f>
        <v>12.738431991970161</v>
      </c>
      <c r="P209" s="11">
        <f ca="1">O209*EXP(_xlfn.NORM.INV(RAND(),'Projection Engine'!$C$8-(Volatility^2/2),Volatility))</f>
        <v>12.702383261940339</v>
      </c>
      <c r="Q209" s="11">
        <f ca="1">P209*EXP(_xlfn.NORM.INV(RAND(),'Projection Engine'!$C$8-(Volatility^2/2),Volatility))</f>
        <v>13.670487812722286</v>
      </c>
      <c r="R209" s="11">
        <f ca="1">Q209*EXP(_xlfn.NORM.INV(RAND(),'Projection Engine'!$C$8-(Volatility^2/2),Volatility))</f>
        <v>14.209766226322975</v>
      </c>
      <c r="S209" s="11">
        <f ca="1">R209*EXP(_xlfn.NORM.INV(RAND(),'Projection Engine'!$C$8-(Volatility^2/2),Volatility))</f>
        <v>16.66755743720406</v>
      </c>
      <c r="T209" s="11">
        <f ca="1">S209*EXP(_xlfn.NORM.INV(RAND(),'Projection Engine'!$C$8-(Volatility^2/2),Volatility))</f>
        <v>13.990368019688701</v>
      </c>
      <c r="U209" s="11">
        <f ca="1">T209*EXP(_xlfn.NORM.INV(RAND(),'Projection Engine'!$C$8-(Volatility^2/2),Volatility))</f>
        <v>22.17088155716635</v>
      </c>
      <c r="V209" s="11">
        <f ca="1">U209*EXP(_xlfn.NORM.INV(RAND(),'Projection Engine'!$C$8-(Volatility^2/2),Volatility))</f>
        <v>16.634136883634159</v>
      </c>
      <c r="W209" s="11">
        <f ca="1">V209*EXP(_xlfn.NORM.INV(RAND(),'Projection Engine'!$C$8-(Volatility^2/2),Volatility))</f>
        <v>19.746180307305394</v>
      </c>
      <c r="X209" s="11">
        <f ca="1">W209*EXP(_xlfn.NORM.INV(RAND(),'Projection Engine'!$C$8-(Volatility^2/2),Volatility))</f>
        <v>19.488944177880811</v>
      </c>
      <c r="Y209" s="11">
        <f ca="1">X209*EXP(_xlfn.NORM.INV(RAND(),'Projection Engine'!$C$8-(Volatility^2/2),Volatility))</f>
        <v>13.184952458789333</v>
      </c>
      <c r="Z209" s="11">
        <f ca="1">Y209*EXP(_xlfn.NORM.INV(RAND(),'Projection Engine'!$C$8-(Volatility^2/2),Volatility))</f>
        <v>10.601344837573119</v>
      </c>
      <c r="AA209" s="11">
        <f ca="1">Z209*EXP(_xlfn.NORM.INV(RAND(),'Projection Engine'!$C$8-(Volatility^2/2),Volatility))</f>
        <v>12.781451002144886</v>
      </c>
      <c r="AB209" s="11">
        <f ca="1">AA209*EXP(_xlfn.NORM.INV(RAND(),'Projection Engine'!$C$8-(Volatility^2/2),Volatility))</f>
        <v>18.103380333499153</v>
      </c>
      <c r="AC209" s="11">
        <f ca="1">AB209*EXP(_xlfn.NORM.INV(RAND(),'Projection Engine'!$C$8-(Volatility^2/2),Volatility))</f>
        <v>22.841359513280462</v>
      </c>
      <c r="AD209" s="11">
        <f ca="1">AC209*EXP(_xlfn.NORM.INV(RAND(),'Projection Engine'!$C$8-(Volatility^2/2),Volatility))</f>
        <v>25.630148775640087</v>
      </c>
      <c r="AE209" s="11">
        <f ca="1">AD209*EXP(_xlfn.NORM.INV(RAND(),'Projection Engine'!$C$8-(Volatility^2/2),Volatility))</f>
        <v>42.438593564240016</v>
      </c>
      <c r="AF209" s="11">
        <f ca="1">AE209*EXP(_xlfn.NORM.INV(RAND(),'Projection Engine'!$C$8-(Volatility^2/2),Volatility))</f>
        <v>43.330203641526005</v>
      </c>
      <c r="AG209" s="11">
        <f ca="1">AF209*EXP(_xlfn.NORM.INV(RAND(),'Projection Engine'!$C$8-(Volatility^2/2),Volatility))</f>
        <v>55.7978587792458</v>
      </c>
    </row>
    <row r="210" spans="2:33" x14ac:dyDescent="0.25">
      <c r="B210" t="s">
        <v>273</v>
      </c>
      <c r="C210" s="11">
        <f t="shared" si="3"/>
        <v>9</v>
      </c>
      <c r="D210" s="11">
        <f ca="1">C210*EXP(_xlfn.NORM.INV(RAND(),'Projection Engine'!$C$8-(Volatility^2/2),Volatility))</f>
        <v>11.068978361247567</v>
      </c>
      <c r="E210" s="11">
        <f ca="1">D210*EXP(_xlfn.NORM.INV(RAND(),'Projection Engine'!$C$8-(Volatility^2/2),Volatility))</f>
        <v>14.924729898477567</v>
      </c>
      <c r="F210" s="11">
        <f ca="1">E210*EXP(_xlfn.NORM.INV(RAND(),'Projection Engine'!$C$8-(Volatility^2/2),Volatility))</f>
        <v>14.473122265395089</v>
      </c>
      <c r="G210" s="11">
        <f ca="1">F210*EXP(_xlfn.NORM.INV(RAND(),'Projection Engine'!$C$8-(Volatility^2/2),Volatility))</f>
        <v>13.901667352446447</v>
      </c>
      <c r="H210" s="11">
        <f ca="1">G210*EXP(_xlfn.NORM.INV(RAND(),'Projection Engine'!$C$8-(Volatility^2/2),Volatility))</f>
        <v>14.616215397015687</v>
      </c>
      <c r="I210" s="11">
        <f ca="1">H210*EXP(_xlfn.NORM.INV(RAND(),'Projection Engine'!$C$8-(Volatility^2/2),Volatility))</f>
        <v>13.465555042092127</v>
      </c>
      <c r="J210" s="11">
        <f ca="1">I210*EXP(_xlfn.NORM.INV(RAND(),'Projection Engine'!$C$8-(Volatility^2/2),Volatility))</f>
        <v>10.707154775496432</v>
      </c>
      <c r="K210" s="11">
        <f ca="1">J210*EXP(_xlfn.NORM.INV(RAND(),'Projection Engine'!$C$8-(Volatility^2/2),Volatility))</f>
        <v>10.692620192979916</v>
      </c>
      <c r="L210" s="11">
        <f ca="1">K210*EXP(_xlfn.NORM.INV(RAND(),'Projection Engine'!$C$8-(Volatility^2/2),Volatility))</f>
        <v>17.757556357294682</v>
      </c>
      <c r="M210" s="11">
        <f ca="1">L210*EXP(_xlfn.NORM.INV(RAND(),'Projection Engine'!$C$8-(Volatility^2/2),Volatility))</f>
        <v>21.568874766848964</v>
      </c>
      <c r="N210" s="11">
        <f ca="1">M210*EXP(_xlfn.NORM.INV(RAND(),'Projection Engine'!$C$8-(Volatility^2/2),Volatility))</f>
        <v>19.662755698581488</v>
      </c>
      <c r="O210" s="11">
        <f ca="1">N210*EXP(_xlfn.NORM.INV(RAND(),'Projection Engine'!$C$8-(Volatility^2/2),Volatility))</f>
        <v>26.777206165781855</v>
      </c>
      <c r="P210" s="11">
        <f ca="1">O210*EXP(_xlfn.NORM.INV(RAND(),'Projection Engine'!$C$8-(Volatility^2/2),Volatility))</f>
        <v>20.337344844614758</v>
      </c>
      <c r="Q210" s="11">
        <f ca="1">P210*EXP(_xlfn.NORM.INV(RAND(),'Projection Engine'!$C$8-(Volatility^2/2),Volatility))</f>
        <v>31.66733540660374</v>
      </c>
      <c r="R210" s="11">
        <f ca="1">Q210*EXP(_xlfn.NORM.INV(RAND(),'Projection Engine'!$C$8-(Volatility^2/2),Volatility))</f>
        <v>16.129302738574729</v>
      </c>
      <c r="S210" s="11">
        <f ca="1">R210*EXP(_xlfn.NORM.INV(RAND(),'Projection Engine'!$C$8-(Volatility^2/2),Volatility))</f>
        <v>22.256088702694999</v>
      </c>
      <c r="T210" s="11">
        <f ca="1">S210*EXP(_xlfn.NORM.INV(RAND(),'Projection Engine'!$C$8-(Volatility^2/2),Volatility))</f>
        <v>17.843237294609608</v>
      </c>
      <c r="U210" s="11">
        <f ca="1">T210*EXP(_xlfn.NORM.INV(RAND(),'Projection Engine'!$C$8-(Volatility^2/2),Volatility))</f>
        <v>33.152827228642906</v>
      </c>
      <c r="V210" s="11">
        <f ca="1">U210*EXP(_xlfn.NORM.INV(RAND(),'Projection Engine'!$C$8-(Volatility^2/2),Volatility))</f>
        <v>29.257388141841467</v>
      </c>
      <c r="W210" s="11">
        <f ca="1">V210*EXP(_xlfn.NORM.INV(RAND(),'Projection Engine'!$C$8-(Volatility^2/2),Volatility))</f>
        <v>50.421343881150392</v>
      </c>
      <c r="X210" s="11">
        <f ca="1">W210*EXP(_xlfn.NORM.INV(RAND(),'Projection Engine'!$C$8-(Volatility^2/2),Volatility))</f>
        <v>49.387035856457494</v>
      </c>
      <c r="Y210" s="11">
        <f ca="1">X210*EXP(_xlfn.NORM.INV(RAND(),'Projection Engine'!$C$8-(Volatility^2/2),Volatility))</f>
        <v>64.73049580977667</v>
      </c>
      <c r="Z210" s="11">
        <f ca="1">Y210*EXP(_xlfn.NORM.INV(RAND(),'Projection Engine'!$C$8-(Volatility^2/2),Volatility))</f>
        <v>63.863256561905985</v>
      </c>
      <c r="AA210" s="11">
        <f ca="1">Z210*EXP(_xlfn.NORM.INV(RAND(),'Projection Engine'!$C$8-(Volatility^2/2),Volatility))</f>
        <v>67.52846974174706</v>
      </c>
      <c r="AB210" s="11">
        <f ca="1">AA210*EXP(_xlfn.NORM.INV(RAND(),'Projection Engine'!$C$8-(Volatility^2/2),Volatility))</f>
        <v>54.95771568962769</v>
      </c>
      <c r="AC210" s="11">
        <f ca="1">AB210*EXP(_xlfn.NORM.INV(RAND(),'Projection Engine'!$C$8-(Volatility^2/2),Volatility))</f>
        <v>40.186127964603671</v>
      </c>
      <c r="AD210" s="11">
        <f ca="1">AC210*EXP(_xlfn.NORM.INV(RAND(),'Projection Engine'!$C$8-(Volatility^2/2),Volatility))</f>
        <v>36.337568940614766</v>
      </c>
      <c r="AE210" s="11">
        <f ca="1">AD210*EXP(_xlfn.NORM.INV(RAND(),'Projection Engine'!$C$8-(Volatility^2/2),Volatility))</f>
        <v>80.460944832672723</v>
      </c>
      <c r="AF210" s="11">
        <f ca="1">AE210*EXP(_xlfn.NORM.INV(RAND(),'Projection Engine'!$C$8-(Volatility^2/2),Volatility))</f>
        <v>87.529651854123856</v>
      </c>
      <c r="AG210" s="11">
        <f ca="1">AF210*EXP(_xlfn.NORM.INV(RAND(),'Projection Engine'!$C$8-(Volatility^2/2),Volatility))</f>
        <v>140.48971995967267</v>
      </c>
    </row>
    <row r="211" spans="2:33" x14ac:dyDescent="0.25">
      <c r="B211" t="s">
        <v>274</v>
      </c>
      <c r="C211" s="11">
        <f t="shared" si="3"/>
        <v>9</v>
      </c>
      <c r="D211" s="11">
        <f ca="1">C211*EXP(_xlfn.NORM.INV(RAND(),'Projection Engine'!$C$8-(Volatility^2/2),Volatility))</f>
        <v>11.928503666087654</v>
      </c>
      <c r="E211" s="11">
        <f ca="1">D211*EXP(_xlfn.NORM.INV(RAND(),'Projection Engine'!$C$8-(Volatility^2/2),Volatility))</f>
        <v>9.7939227275495231</v>
      </c>
      <c r="F211" s="11">
        <f ca="1">E211*EXP(_xlfn.NORM.INV(RAND(),'Projection Engine'!$C$8-(Volatility^2/2),Volatility))</f>
        <v>14.365418695783093</v>
      </c>
      <c r="G211" s="11">
        <f ca="1">F211*EXP(_xlfn.NORM.INV(RAND(),'Projection Engine'!$C$8-(Volatility^2/2),Volatility))</f>
        <v>14.582414466489347</v>
      </c>
      <c r="H211" s="11">
        <f ca="1">G211*EXP(_xlfn.NORM.INV(RAND(),'Projection Engine'!$C$8-(Volatility^2/2),Volatility))</f>
        <v>9.5182492565777643</v>
      </c>
      <c r="I211" s="11">
        <f ca="1">H211*EXP(_xlfn.NORM.INV(RAND(),'Projection Engine'!$C$8-(Volatility^2/2),Volatility))</f>
        <v>7.5436680152277615</v>
      </c>
      <c r="J211" s="11">
        <f ca="1">I211*EXP(_xlfn.NORM.INV(RAND(),'Projection Engine'!$C$8-(Volatility^2/2),Volatility))</f>
        <v>5.2614717226436438</v>
      </c>
      <c r="K211" s="11">
        <f ca="1">J211*EXP(_xlfn.NORM.INV(RAND(),'Projection Engine'!$C$8-(Volatility^2/2),Volatility))</f>
        <v>7.4373120488733786</v>
      </c>
      <c r="L211" s="11">
        <f ca="1">K211*EXP(_xlfn.NORM.INV(RAND(),'Projection Engine'!$C$8-(Volatility^2/2),Volatility))</f>
        <v>8.5998726872923488</v>
      </c>
      <c r="M211" s="11">
        <f ca="1">L211*EXP(_xlfn.NORM.INV(RAND(),'Projection Engine'!$C$8-(Volatility^2/2),Volatility))</f>
        <v>7.1431843982191419</v>
      </c>
      <c r="N211" s="11">
        <f ca="1">M211*EXP(_xlfn.NORM.INV(RAND(),'Projection Engine'!$C$8-(Volatility^2/2),Volatility))</f>
        <v>6.3850175294189055</v>
      </c>
      <c r="O211" s="11">
        <f ca="1">N211*EXP(_xlfn.NORM.INV(RAND(),'Projection Engine'!$C$8-(Volatility^2/2),Volatility))</f>
        <v>3.917885485872262</v>
      </c>
      <c r="P211" s="11">
        <f ca="1">O211*EXP(_xlfn.NORM.INV(RAND(),'Projection Engine'!$C$8-(Volatility^2/2),Volatility))</f>
        <v>4.2519390717175529</v>
      </c>
      <c r="Q211" s="11">
        <f ca="1">P211*EXP(_xlfn.NORM.INV(RAND(),'Projection Engine'!$C$8-(Volatility^2/2),Volatility))</f>
        <v>3.3297874725249668</v>
      </c>
      <c r="R211" s="11">
        <f ca="1">Q211*EXP(_xlfn.NORM.INV(RAND(),'Projection Engine'!$C$8-(Volatility^2/2),Volatility))</f>
        <v>4.34561619008654</v>
      </c>
      <c r="S211" s="11">
        <f ca="1">R211*EXP(_xlfn.NORM.INV(RAND(),'Projection Engine'!$C$8-(Volatility^2/2),Volatility))</f>
        <v>3.4965026813652926</v>
      </c>
      <c r="T211" s="11">
        <f ca="1">S211*EXP(_xlfn.NORM.INV(RAND(),'Projection Engine'!$C$8-(Volatility^2/2),Volatility))</f>
        <v>2.2619208969230051</v>
      </c>
      <c r="U211" s="11">
        <f ca="1">T211*EXP(_xlfn.NORM.INV(RAND(),'Projection Engine'!$C$8-(Volatility^2/2),Volatility))</f>
        <v>3.3286247960941058</v>
      </c>
      <c r="V211" s="11">
        <f ca="1">U211*EXP(_xlfn.NORM.INV(RAND(),'Projection Engine'!$C$8-(Volatility^2/2),Volatility))</f>
        <v>3.6444070789284209</v>
      </c>
      <c r="W211" s="11">
        <f ca="1">V211*EXP(_xlfn.NORM.INV(RAND(),'Projection Engine'!$C$8-(Volatility^2/2),Volatility))</f>
        <v>3.8852553944512747</v>
      </c>
      <c r="X211" s="11">
        <f ca="1">W211*EXP(_xlfn.NORM.INV(RAND(),'Projection Engine'!$C$8-(Volatility^2/2),Volatility))</f>
        <v>3.8233322615678316</v>
      </c>
      <c r="Y211" s="11">
        <f ca="1">X211*EXP(_xlfn.NORM.INV(RAND(),'Projection Engine'!$C$8-(Volatility^2/2),Volatility))</f>
        <v>5.417089711022478</v>
      </c>
      <c r="Z211" s="11">
        <f ca="1">Y211*EXP(_xlfn.NORM.INV(RAND(),'Projection Engine'!$C$8-(Volatility^2/2),Volatility))</f>
        <v>6.0387497704178301</v>
      </c>
      <c r="AA211" s="11">
        <f ca="1">Z211*EXP(_xlfn.NORM.INV(RAND(),'Projection Engine'!$C$8-(Volatility^2/2),Volatility))</f>
        <v>6.5856165446650285</v>
      </c>
      <c r="AB211" s="11">
        <f ca="1">AA211*EXP(_xlfn.NORM.INV(RAND(),'Projection Engine'!$C$8-(Volatility^2/2),Volatility))</f>
        <v>6.42142587274326</v>
      </c>
      <c r="AC211" s="11">
        <f ca="1">AB211*EXP(_xlfn.NORM.INV(RAND(),'Projection Engine'!$C$8-(Volatility^2/2),Volatility))</f>
        <v>7.4883176937279146</v>
      </c>
      <c r="AD211" s="11">
        <f ca="1">AC211*EXP(_xlfn.NORM.INV(RAND(),'Projection Engine'!$C$8-(Volatility^2/2),Volatility))</f>
        <v>16.239945990530316</v>
      </c>
      <c r="AE211" s="11">
        <f ca="1">AD211*EXP(_xlfn.NORM.INV(RAND(),'Projection Engine'!$C$8-(Volatility^2/2),Volatility))</f>
        <v>20.271049109261853</v>
      </c>
      <c r="AF211" s="11">
        <f ca="1">AE211*EXP(_xlfn.NORM.INV(RAND(),'Projection Engine'!$C$8-(Volatility^2/2),Volatility))</f>
        <v>21.525742007366553</v>
      </c>
      <c r="AG211" s="11">
        <f ca="1">AF211*EXP(_xlfn.NORM.INV(RAND(),'Projection Engine'!$C$8-(Volatility^2/2),Volatility))</f>
        <v>48.029515793825645</v>
      </c>
    </row>
    <row r="212" spans="2:33" x14ac:dyDescent="0.25">
      <c r="B212" t="s">
        <v>275</v>
      </c>
      <c r="C212" s="11">
        <f t="shared" si="3"/>
        <v>9</v>
      </c>
      <c r="D212" s="11">
        <f ca="1">C212*EXP(_xlfn.NORM.INV(RAND(),'Projection Engine'!$C$8-(Volatility^2/2),Volatility))</f>
        <v>11.744073000202869</v>
      </c>
      <c r="E212" s="11">
        <f ca="1">D212*EXP(_xlfn.NORM.INV(RAND(),'Projection Engine'!$C$8-(Volatility^2/2),Volatility))</f>
        <v>16.815374369781864</v>
      </c>
      <c r="F212" s="11">
        <f ca="1">E212*EXP(_xlfn.NORM.INV(RAND(),'Projection Engine'!$C$8-(Volatility^2/2),Volatility))</f>
        <v>28.203787577945022</v>
      </c>
      <c r="G212" s="11">
        <f ca="1">F212*EXP(_xlfn.NORM.INV(RAND(),'Projection Engine'!$C$8-(Volatility^2/2),Volatility))</f>
        <v>15.955950405473679</v>
      </c>
      <c r="H212" s="11">
        <f ca="1">G212*EXP(_xlfn.NORM.INV(RAND(),'Projection Engine'!$C$8-(Volatility^2/2),Volatility))</f>
        <v>18.018638095543348</v>
      </c>
      <c r="I212" s="11">
        <f ca="1">H212*EXP(_xlfn.NORM.INV(RAND(),'Projection Engine'!$C$8-(Volatility^2/2),Volatility))</f>
        <v>15.632137732117911</v>
      </c>
      <c r="J212" s="11">
        <f ca="1">I212*EXP(_xlfn.NORM.INV(RAND(),'Projection Engine'!$C$8-(Volatility^2/2),Volatility))</f>
        <v>18.790393907814028</v>
      </c>
      <c r="K212" s="11">
        <f ca="1">J212*EXP(_xlfn.NORM.INV(RAND(),'Projection Engine'!$C$8-(Volatility^2/2),Volatility))</f>
        <v>33.890836035742559</v>
      </c>
      <c r="L212" s="11">
        <f ca="1">K212*EXP(_xlfn.NORM.INV(RAND(),'Projection Engine'!$C$8-(Volatility^2/2),Volatility))</f>
        <v>29.158570750830378</v>
      </c>
      <c r="M212" s="11">
        <f ca="1">L212*EXP(_xlfn.NORM.INV(RAND(),'Projection Engine'!$C$8-(Volatility^2/2),Volatility))</f>
        <v>25.706926516703835</v>
      </c>
      <c r="N212" s="11">
        <f ca="1">M212*EXP(_xlfn.NORM.INV(RAND(),'Projection Engine'!$C$8-(Volatility^2/2),Volatility))</f>
        <v>30.29654025376265</v>
      </c>
      <c r="O212" s="11">
        <f ca="1">N212*EXP(_xlfn.NORM.INV(RAND(),'Projection Engine'!$C$8-(Volatility^2/2),Volatility))</f>
        <v>48.115610702942398</v>
      </c>
      <c r="P212" s="11">
        <f ca="1">O212*EXP(_xlfn.NORM.INV(RAND(),'Projection Engine'!$C$8-(Volatility^2/2),Volatility))</f>
        <v>47.222694168397361</v>
      </c>
      <c r="Q212" s="11">
        <f ca="1">P212*EXP(_xlfn.NORM.INV(RAND(),'Projection Engine'!$C$8-(Volatility^2/2),Volatility))</f>
        <v>57.666315015393529</v>
      </c>
      <c r="R212" s="11">
        <f ca="1">Q212*EXP(_xlfn.NORM.INV(RAND(),'Projection Engine'!$C$8-(Volatility^2/2),Volatility))</f>
        <v>48.506324898568373</v>
      </c>
      <c r="S212" s="11">
        <f ca="1">R212*EXP(_xlfn.NORM.INV(RAND(),'Projection Engine'!$C$8-(Volatility^2/2),Volatility))</f>
        <v>41.038884614453728</v>
      </c>
      <c r="T212" s="11">
        <f ca="1">S212*EXP(_xlfn.NORM.INV(RAND(),'Projection Engine'!$C$8-(Volatility^2/2),Volatility))</f>
        <v>65.714828389222347</v>
      </c>
      <c r="U212" s="11">
        <f ca="1">T212*EXP(_xlfn.NORM.INV(RAND(),'Projection Engine'!$C$8-(Volatility^2/2),Volatility))</f>
        <v>151.80627206647671</v>
      </c>
      <c r="V212" s="11">
        <f ca="1">U212*EXP(_xlfn.NORM.INV(RAND(),'Projection Engine'!$C$8-(Volatility^2/2),Volatility))</f>
        <v>203.48482402689763</v>
      </c>
      <c r="W212" s="11">
        <f ca="1">V212*EXP(_xlfn.NORM.INV(RAND(),'Projection Engine'!$C$8-(Volatility^2/2),Volatility))</f>
        <v>247.63268185872198</v>
      </c>
      <c r="X212" s="11">
        <f ca="1">W212*EXP(_xlfn.NORM.INV(RAND(),'Projection Engine'!$C$8-(Volatility^2/2),Volatility))</f>
        <v>174.18228186459584</v>
      </c>
      <c r="Y212" s="11">
        <f ca="1">X212*EXP(_xlfn.NORM.INV(RAND(),'Projection Engine'!$C$8-(Volatility^2/2),Volatility))</f>
        <v>289.55428895049505</v>
      </c>
      <c r="Z212" s="11">
        <f ca="1">Y212*EXP(_xlfn.NORM.INV(RAND(),'Projection Engine'!$C$8-(Volatility^2/2),Volatility))</f>
        <v>329.93624071710161</v>
      </c>
      <c r="AA212" s="11">
        <f ca="1">Z212*EXP(_xlfn.NORM.INV(RAND(),'Projection Engine'!$C$8-(Volatility^2/2),Volatility))</f>
        <v>284.18287320676359</v>
      </c>
      <c r="AB212" s="11">
        <f ca="1">AA212*EXP(_xlfn.NORM.INV(RAND(),'Projection Engine'!$C$8-(Volatility^2/2),Volatility))</f>
        <v>350.58980552946088</v>
      </c>
      <c r="AC212" s="11">
        <f ca="1">AB212*EXP(_xlfn.NORM.INV(RAND(),'Projection Engine'!$C$8-(Volatility^2/2),Volatility))</f>
        <v>400.24838824893811</v>
      </c>
      <c r="AD212" s="11">
        <f ca="1">AC212*EXP(_xlfn.NORM.INV(RAND(),'Projection Engine'!$C$8-(Volatility^2/2),Volatility))</f>
        <v>487.38250710723565</v>
      </c>
      <c r="AE212" s="11">
        <f ca="1">AD212*EXP(_xlfn.NORM.INV(RAND(),'Projection Engine'!$C$8-(Volatility^2/2),Volatility))</f>
        <v>195.94921565679448</v>
      </c>
      <c r="AF212" s="11">
        <f ca="1">AE212*EXP(_xlfn.NORM.INV(RAND(),'Projection Engine'!$C$8-(Volatility^2/2),Volatility))</f>
        <v>211.32067708593459</v>
      </c>
      <c r="AG212" s="11">
        <f ca="1">AF212*EXP(_xlfn.NORM.INV(RAND(),'Projection Engine'!$C$8-(Volatility^2/2),Volatility))</f>
        <v>223.9785632548903</v>
      </c>
    </row>
    <row r="213" spans="2:33" x14ac:dyDescent="0.25">
      <c r="B213" t="s">
        <v>276</v>
      </c>
      <c r="C213" s="11">
        <f t="shared" si="3"/>
        <v>9</v>
      </c>
      <c r="D213" s="11">
        <f ca="1">C213*EXP(_xlfn.NORM.INV(RAND(),'Projection Engine'!$C$8-(Volatility^2/2),Volatility))</f>
        <v>7.6736714545547775</v>
      </c>
      <c r="E213" s="11">
        <f ca="1">D213*EXP(_xlfn.NORM.INV(RAND(),'Projection Engine'!$C$8-(Volatility^2/2),Volatility))</f>
        <v>8.1220952413987835</v>
      </c>
      <c r="F213" s="11">
        <f ca="1">E213*EXP(_xlfn.NORM.INV(RAND(),'Projection Engine'!$C$8-(Volatility^2/2),Volatility))</f>
        <v>10.019061468432103</v>
      </c>
      <c r="G213" s="11">
        <f ca="1">F213*EXP(_xlfn.NORM.INV(RAND(),'Projection Engine'!$C$8-(Volatility^2/2),Volatility))</f>
        <v>12.056350397229012</v>
      </c>
      <c r="H213" s="11">
        <f ca="1">G213*EXP(_xlfn.NORM.INV(RAND(),'Projection Engine'!$C$8-(Volatility^2/2),Volatility))</f>
        <v>15.038173922135204</v>
      </c>
      <c r="I213" s="11">
        <f ca="1">H213*EXP(_xlfn.NORM.INV(RAND(),'Projection Engine'!$C$8-(Volatility^2/2),Volatility))</f>
        <v>16.581480062012975</v>
      </c>
      <c r="J213" s="11">
        <f ca="1">I213*EXP(_xlfn.NORM.INV(RAND(),'Projection Engine'!$C$8-(Volatility^2/2),Volatility))</f>
        <v>18.73634776157278</v>
      </c>
      <c r="K213" s="11">
        <f ca="1">J213*EXP(_xlfn.NORM.INV(RAND(),'Projection Engine'!$C$8-(Volatility^2/2),Volatility))</f>
        <v>26.239581856992132</v>
      </c>
      <c r="L213" s="11">
        <f ca="1">K213*EXP(_xlfn.NORM.INV(RAND(),'Projection Engine'!$C$8-(Volatility^2/2),Volatility))</f>
        <v>28.187486940908055</v>
      </c>
      <c r="M213" s="11">
        <f ca="1">L213*EXP(_xlfn.NORM.INV(RAND(),'Projection Engine'!$C$8-(Volatility^2/2),Volatility))</f>
        <v>24.026521987839988</v>
      </c>
      <c r="N213" s="11">
        <f ca="1">M213*EXP(_xlfn.NORM.INV(RAND(),'Projection Engine'!$C$8-(Volatility^2/2),Volatility))</f>
        <v>32.666972790380285</v>
      </c>
      <c r="O213" s="11">
        <f ca="1">N213*EXP(_xlfn.NORM.INV(RAND(),'Projection Engine'!$C$8-(Volatility^2/2),Volatility))</f>
        <v>36.416436161155694</v>
      </c>
      <c r="P213" s="11">
        <f ca="1">O213*EXP(_xlfn.NORM.INV(RAND(),'Projection Engine'!$C$8-(Volatility^2/2),Volatility))</f>
        <v>85.362331101827948</v>
      </c>
      <c r="Q213" s="11">
        <f ca="1">P213*EXP(_xlfn.NORM.INV(RAND(),'Projection Engine'!$C$8-(Volatility^2/2),Volatility))</f>
        <v>143.31510124228643</v>
      </c>
      <c r="R213" s="11">
        <f ca="1">Q213*EXP(_xlfn.NORM.INV(RAND(),'Projection Engine'!$C$8-(Volatility^2/2),Volatility))</f>
        <v>165.42844548223061</v>
      </c>
      <c r="S213" s="11">
        <f ca="1">R213*EXP(_xlfn.NORM.INV(RAND(),'Projection Engine'!$C$8-(Volatility^2/2),Volatility))</f>
        <v>129.11793447066555</v>
      </c>
      <c r="T213" s="11">
        <f ca="1">S213*EXP(_xlfn.NORM.INV(RAND(),'Projection Engine'!$C$8-(Volatility^2/2),Volatility))</f>
        <v>153.28945301153755</v>
      </c>
      <c r="U213" s="11">
        <f ca="1">T213*EXP(_xlfn.NORM.INV(RAND(),'Projection Engine'!$C$8-(Volatility^2/2),Volatility))</f>
        <v>184.99387759639052</v>
      </c>
      <c r="V213" s="11">
        <f ca="1">U213*EXP(_xlfn.NORM.INV(RAND(),'Projection Engine'!$C$8-(Volatility^2/2),Volatility))</f>
        <v>212.59421122108446</v>
      </c>
      <c r="W213" s="11">
        <f ca="1">V213*EXP(_xlfn.NORM.INV(RAND(),'Projection Engine'!$C$8-(Volatility^2/2),Volatility))</f>
        <v>336.25042936050232</v>
      </c>
      <c r="X213" s="11">
        <f ca="1">W213*EXP(_xlfn.NORM.INV(RAND(),'Projection Engine'!$C$8-(Volatility^2/2),Volatility))</f>
        <v>334.94062504544644</v>
      </c>
      <c r="Y213" s="11">
        <f ca="1">X213*EXP(_xlfn.NORM.INV(RAND(),'Projection Engine'!$C$8-(Volatility^2/2),Volatility))</f>
        <v>282.47692119071991</v>
      </c>
      <c r="Z213" s="11">
        <f ca="1">Y213*EXP(_xlfn.NORM.INV(RAND(),'Projection Engine'!$C$8-(Volatility^2/2),Volatility))</f>
        <v>375.77673547956141</v>
      </c>
      <c r="AA213" s="11">
        <f ca="1">Z213*EXP(_xlfn.NORM.INV(RAND(),'Projection Engine'!$C$8-(Volatility^2/2),Volatility))</f>
        <v>570.94945674725625</v>
      </c>
      <c r="AB213" s="11">
        <f ca="1">AA213*EXP(_xlfn.NORM.INV(RAND(),'Projection Engine'!$C$8-(Volatility^2/2),Volatility))</f>
        <v>677.47158627765793</v>
      </c>
      <c r="AC213" s="11">
        <f ca="1">AB213*EXP(_xlfn.NORM.INV(RAND(),'Projection Engine'!$C$8-(Volatility^2/2),Volatility))</f>
        <v>1020.5797824262232</v>
      </c>
      <c r="AD213" s="11">
        <f ca="1">AC213*EXP(_xlfn.NORM.INV(RAND(),'Projection Engine'!$C$8-(Volatility^2/2),Volatility))</f>
        <v>1358.5286017030805</v>
      </c>
      <c r="AE213" s="11">
        <f ca="1">AD213*EXP(_xlfn.NORM.INV(RAND(),'Projection Engine'!$C$8-(Volatility^2/2),Volatility))</f>
        <v>1478.882584982159</v>
      </c>
      <c r="AF213" s="11">
        <f ca="1">AE213*EXP(_xlfn.NORM.INV(RAND(),'Projection Engine'!$C$8-(Volatility^2/2),Volatility))</f>
        <v>1453.1751992760096</v>
      </c>
      <c r="AG213" s="11">
        <f ca="1">AF213*EXP(_xlfn.NORM.INV(RAND(),'Projection Engine'!$C$8-(Volatility^2/2),Volatility))</f>
        <v>2124.8147681464966</v>
      </c>
    </row>
    <row r="214" spans="2:33" x14ac:dyDescent="0.25">
      <c r="B214" t="s">
        <v>277</v>
      </c>
      <c r="C214" s="11">
        <f t="shared" si="3"/>
        <v>9</v>
      </c>
      <c r="D214" s="11">
        <f ca="1">C214*EXP(_xlfn.NORM.INV(RAND(),'Projection Engine'!$C$8-(Volatility^2/2),Volatility))</f>
        <v>9.8039746852312106</v>
      </c>
      <c r="E214" s="11">
        <f ca="1">D214*EXP(_xlfn.NORM.INV(RAND(),'Projection Engine'!$C$8-(Volatility^2/2),Volatility))</f>
        <v>13.574985773857868</v>
      </c>
      <c r="F214" s="11">
        <f ca="1">E214*EXP(_xlfn.NORM.INV(RAND(),'Projection Engine'!$C$8-(Volatility^2/2),Volatility))</f>
        <v>12.694515559726467</v>
      </c>
      <c r="G214" s="11">
        <f ca="1">F214*EXP(_xlfn.NORM.INV(RAND(),'Projection Engine'!$C$8-(Volatility^2/2),Volatility))</f>
        <v>10.315175562611024</v>
      </c>
      <c r="H214" s="11">
        <f ca="1">G214*EXP(_xlfn.NORM.INV(RAND(),'Projection Engine'!$C$8-(Volatility^2/2),Volatility))</f>
        <v>10.902193668749046</v>
      </c>
      <c r="I214" s="11">
        <f ca="1">H214*EXP(_xlfn.NORM.INV(RAND(),'Projection Engine'!$C$8-(Volatility^2/2),Volatility))</f>
        <v>8.4904530029698524</v>
      </c>
      <c r="J214" s="11">
        <f ca="1">I214*EXP(_xlfn.NORM.INV(RAND(),'Projection Engine'!$C$8-(Volatility^2/2),Volatility))</f>
        <v>5.7120171624954246</v>
      </c>
      <c r="K214" s="11">
        <f ca="1">J214*EXP(_xlfn.NORM.INV(RAND(),'Projection Engine'!$C$8-(Volatility^2/2),Volatility))</f>
        <v>6.3161167533926275</v>
      </c>
      <c r="L214" s="11">
        <f ca="1">K214*EXP(_xlfn.NORM.INV(RAND(),'Projection Engine'!$C$8-(Volatility^2/2),Volatility))</f>
        <v>11.208872167612343</v>
      </c>
      <c r="M214" s="11">
        <f ca="1">L214*EXP(_xlfn.NORM.INV(RAND(),'Projection Engine'!$C$8-(Volatility^2/2),Volatility))</f>
        <v>7.9538907919216291</v>
      </c>
      <c r="N214" s="11">
        <f ca="1">M214*EXP(_xlfn.NORM.INV(RAND(),'Projection Engine'!$C$8-(Volatility^2/2),Volatility))</f>
        <v>11.729178191727122</v>
      </c>
      <c r="O214" s="11">
        <f ca="1">N214*EXP(_xlfn.NORM.INV(RAND(),'Projection Engine'!$C$8-(Volatility^2/2),Volatility))</f>
        <v>15.824075572073017</v>
      </c>
      <c r="P214" s="11">
        <f ca="1">O214*EXP(_xlfn.NORM.INV(RAND(),'Projection Engine'!$C$8-(Volatility^2/2),Volatility))</f>
        <v>26.011411630056344</v>
      </c>
      <c r="Q214" s="11">
        <f ca="1">P214*EXP(_xlfn.NORM.INV(RAND(),'Projection Engine'!$C$8-(Volatility^2/2),Volatility))</f>
        <v>24.508741891690804</v>
      </c>
      <c r="R214" s="11">
        <f ca="1">Q214*EXP(_xlfn.NORM.INV(RAND(),'Projection Engine'!$C$8-(Volatility^2/2),Volatility))</f>
        <v>35.72856667398662</v>
      </c>
      <c r="S214" s="11">
        <f ca="1">R214*EXP(_xlfn.NORM.INV(RAND(),'Projection Engine'!$C$8-(Volatility^2/2),Volatility))</f>
        <v>50.913545199240346</v>
      </c>
      <c r="T214" s="11">
        <f ca="1">S214*EXP(_xlfn.NORM.INV(RAND(),'Projection Engine'!$C$8-(Volatility^2/2),Volatility))</f>
        <v>88.304011918232064</v>
      </c>
      <c r="U214" s="11">
        <f ca="1">T214*EXP(_xlfn.NORM.INV(RAND(),'Projection Engine'!$C$8-(Volatility^2/2),Volatility))</f>
        <v>107.88509784164123</v>
      </c>
      <c r="V214" s="11">
        <f ca="1">U214*EXP(_xlfn.NORM.INV(RAND(),'Projection Engine'!$C$8-(Volatility^2/2),Volatility))</f>
        <v>108.16398882109999</v>
      </c>
      <c r="W214" s="11">
        <f ca="1">V214*EXP(_xlfn.NORM.INV(RAND(),'Projection Engine'!$C$8-(Volatility^2/2),Volatility))</f>
        <v>72.85909612871535</v>
      </c>
      <c r="X214" s="11">
        <f ca="1">W214*EXP(_xlfn.NORM.INV(RAND(),'Projection Engine'!$C$8-(Volatility^2/2),Volatility))</f>
        <v>70.712840411483384</v>
      </c>
      <c r="Y214" s="11">
        <f ca="1">X214*EXP(_xlfn.NORM.INV(RAND(),'Projection Engine'!$C$8-(Volatility^2/2),Volatility))</f>
        <v>37.149406897075977</v>
      </c>
      <c r="Z214" s="11">
        <f ca="1">Y214*EXP(_xlfn.NORM.INV(RAND(),'Projection Engine'!$C$8-(Volatility^2/2),Volatility))</f>
        <v>38.850144140864671</v>
      </c>
      <c r="AA214" s="11">
        <f ca="1">Z214*EXP(_xlfn.NORM.INV(RAND(),'Projection Engine'!$C$8-(Volatility^2/2),Volatility))</f>
        <v>56.830122220713633</v>
      </c>
      <c r="AB214" s="11">
        <f ca="1">AA214*EXP(_xlfn.NORM.INV(RAND(),'Projection Engine'!$C$8-(Volatility^2/2),Volatility))</f>
        <v>36.91484160907396</v>
      </c>
      <c r="AC214" s="11">
        <f ca="1">AB214*EXP(_xlfn.NORM.INV(RAND(),'Projection Engine'!$C$8-(Volatility^2/2),Volatility))</f>
        <v>40.545746822856024</v>
      </c>
      <c r="AD214" s="11">
        <f ca="1">AC214*EXP(_xlfn.NORM.INV(RAND(),'Projection Engine'!$C$8-(Volatility^2/2),Volatility))</f>
        <v>42.700766727793258</v>
      </c>
      <c r="AE214" s="11">
        <f ca="1">AD214*EXP(_xlfn.NORM.INV(RAND(),'Projection Engine'!$C$8-(Volatility^2/2),Volatility))</f>
        <v>44.83794283606138</v>
      </c>
      <c r="AF214" s="11">
        <f ca="1">AE214*EXP(_xlfn.NORM.INV(RAND(),'Projection Engine'!$C$8-(Volatility^2/2),Volatility))</f>
        <v>48.168594119892639</v>
      </c>
      <c r="AG214" s="11">
        <f ca="1">AF214*EXP(_xlfn.NORM.INV(RAND(),'Projection Engine'!$C$8-(Volatility^2/2),Volatility))</f>
        <v>54.44072644640319</v>
      </c>
    </row>
    <row r="215" spans="2:33" x14ac:dyDescent="0.25">
      <c r="B215" t="s">
        <v>278</v>
      </c>
      <c r="C215" s="11">
        <f t="shared" si="3"/>
        <v>9</v>
      </c>
      <c r="D215" s="11">
        <f ca="1">C215*EXP(_xlfn.NORM.INV(RAND(),'Projection Engine'!$C$8-(Volatility^2/2),Volatility))</f>
        <v>9.8677146531491626</v>
      </c>
      <c r="E215" s="11">
        <f ca="1">D215*EXP(_xlfn.NORM.INV(RAND(),'Projection Engine'!$C$8-(Volatility^2/2),Volatility))</f>
        <v>9.2618756212808862</v>
      </c>
      <c r="F215" s="11">
        <f ca="1">E215*EXP(_xlfn.NORM.INV(RAND(),'Projection Engine'!$C$8-(Volatility^2/2),Volatility))</f>
        <v>10.898130669049088</v>
      </c>
      <c r="G215" s="11">
        <f ca="1">F215*EXP(_xlfn.NORM.INV(RAND(),'Projection Engine'!$C$8-(Volatility^2/2),Volatility))</f>
        <v>16.043920637542719</v>
      </c>
      <c r="H215" s="11">
        <f ca="1">G215*EXP(_xlfn.NORM.INV(RAND(),'Projection Engine'!$C$8-(Volatility^2/2),Volatility))</f>
        <v>16.808389575486771</v>
      </c>
      <c r="I215" s="11">
        <f ca="1">H215*EXP(_xlfn.NORM.INV(RAND(),'Projection Engine'!$C$8-(Volatility^2/2),Volatility))</f>
        <v>27.262000845112041</v>
      </c>
      <c r="J215" s="11">
        <f ca="1">I215*EXP(_xlfn.NORM.INV(RAND(),'Projection Engine'!$C$8-(Volatility^2/2),Volatility))</f>
        <v>14.837047198616842</v>
      </c>
      <c r="K215" s="11">
        <f ca="1">J215*EXP(_xlfn.NORM.INV(RAND(),'Projection Engine'!$C$8-(Volatility^2/2),Volatility))</f>
        <v>10.15141264683945</v>
      </c>
      <c r="L215" s="11">
        <f ca="1">K215*EXP(_xlfn.NORM.INV(RAND(),'Projection Engine'!$C$8-(Volatility^2/2),Volatility))</f>
        <v>9.8370706975222788</v>
      </c>
      <c r="M215" s="11">
        <f ca="1">L215*EXP(_xlfn.NORM.INV(RAND(),'Projection Engine'!$C$8-(Volatility^2/2),Volatility))</f>
        <v>11.025226663300547</v>
      </c>
      <c r="N215" s="11">
        <f ca="1">M215*EXP(_xlfn.NORM.INV(RAND(),'Projection Engine'!$C$8-(Volatility^2/2),Volatility))</f>
        <v>13.034101789321582</v>
      </c>
      <c r="O215" s="11">
        <f ca="1">N215*EXP(_xlfn.NORM.INV(RAND(),'Projection Engine'!$C$8-(Volatility^2/2),Volatility))</f>
        <v>13.28480985169873</v>
      </c>
      <c r="P215" s="11">
        <f ca="1">O215*EXP(_xlfn.NORM.INV(RAND(),'Projection Engine'!$C$8-(Volatility^2/2),Volatility))</f>
        <v>19.144028937160446</v>
      </c>
      <c r="Q215" s="11">
        <f ca="1">P215*EXP(_xlfn.NORM.INV(RAND(),'Projection Engine'!$C$8-(Volatility^2/2),Volatility))</f>
        <v>47.111164778672048</v>
      </c>
      <c r="R215" s="11">
        <f ca="1">Q215*EXP(_xlfn.NORM.INV(RAND(),'Projection Engine'!$C$8-(Volatility^2/2),Volatility))</f>
        <v>42.537833613887543</v>
      </c>
      <c r="S215" s="11">
        <f ca="1">R215*EXP(_xlfn.NORM.INV(RAND(),'Projection Engine'!$C$8-(Volatility^2/2),Volatility))</f>
        <v>46.07003926257994</v>
      </c>
      <c r="T215" s="11">
        <f ca="1">S215*EXP(_xlfn.NORM.INV(RAND(),'Projection Engine'!$C$8-(Volatility^2/2),Volatility))</f>
        <v>29.607622970673223</v>
      </c>
      <c r="U215" s="11">
        <f ca="1">T215*EXP(_xlfn.NORM.INV(RAND(),'Projection Engine'!$C$8-(Volatility^2/2),Volatility))</f>
        <v>47.191704179627415</v>
      </c>
      <c r="V215" s="11">
        <f ca="1">U215*EXP(_xlfn.NORM.INV(RAND(),'Projection Engine'!$C$8-(Volatility^2/2),Volatility))</f>
        <v>61.517942518914765</v>
      </c>
      <c r="W215" s="11">
        <f ca="1">V215*EXP(_xlfn.NORM.INV(RAND(),'Projection Engine'!$C$8-(Volatility^2/2),Volatility))</f>
        <v>71.550394646629883</v>
      </c>
      <c r="X215" s="11">
        <f ca="1">W215*EXP(_xlfn.NORM.INV(RAND(),'Projection Engine'!$C$8-(Volatility^2/2),Volatility))</f>
        <v>91.55258195894902</v>
      </c>
      <c r="Y215" s="11">
        <f ca="1">X215*EXP(_xlfn.NORM.INV(RAND(),'Projection Engine'!$C$8-(Volatility^2/2),Volatility))</f>
        <v>88.038036700658864</v>
      </c>
      <c r="Z215" s="11">
        <f ca="1">Y215*EXP(_xlfn.NORM.INV(RAND(),'Projection Engine'!$C$8-(Volatility^2/2),Volatility))</f>
        <v>75.057925669746382</v>
      </c>
      <c r="AA215" s="11">
        <f ca="1">Z215*EXP(_xlfn.NORM.INV(RAND(),'Projection Engine'!$C$8-(Volatility^2/2),Volatility))</f>
        <v>81.577244723487766</v>
      </c>
      <c r="AB215" s="11">
        <f ca="1">AA215*EXP(_xlfn.NORM.INV(RAND(),'Projection Engine'!$C$8-(Volatility^2/2),Volatility))</f>
        <v>49.185103102797918</v>
      </c>
      <c r="AC215" s="11">
        <f ca="1">AB215*EXP(_xlfn.NORM.INV(RAND(),'Projection Engine'!$C$8-(Volatility^2/2),Volatility))</f>
        <v>56.191418687515934</v>
      </c>
      <c r="AD215" s="11">
        <f ca="1">AC215*EXP(_xlfn.NORM.INV(RAND(),'Projection Engine'!$C$8-(Volatility^2/2),Volatility))</f>
        <v>69.539880139611768</v>
      </c>
      <c r="AE215" s="11">
        <f ca="1">AD215*EXP(_xlfn.NORM.INV(RAND(),'Projection Engine'!$C$8-(Volatility^2/2),Volatility))</f>
        <v>57.223144335737139</v>
      </c>
      <c r="AF215" s="11">
        <f ca="1">AE215*EXP(_xlfn.NORM.INV(RAND(),'Projection Engine'!$C$8-(Volatility^2/2),Volatility))</f>
        <v>49.759750617508438</v>
      </c>
      <c r="AG215" s="11">
        <f ca="1">AF215*EXP(_xlfn.NORM.INV(RAND(),'Projection Engine'!$C$8-(Volatility^2/2),Volatility))</f>
        <v>33.39423359258145</v>
      </c>
    </row>
    <row r="216" spans="2:33" x14ac:dyDescent="0.25">
      <c r="B216" t="s">
        <v>279</v>
      </c>
      <c r="C216" s="11">
        <f t="shared" si="3"/>
        <v>9</v>
      </c>
      <c r="D216" s="11">
        <f ca="1">C216*EXP(_xlfn.NORM.INV(RAND(),'Projection Engine'!$C$8-(Volatility^2/2),Volatility))</f>
        <v>5.9825086644062795</v>
      </c>
      <c r="E216" s="11">
        <f ca="1">D216*EXP(_xlfn.NORM.INV(RAND(),'Projection Engine'!$C$8-(Volatility^2/2),Volatility))</f>
        <v>9.0683243793884483</v>
      </c>
      <c r="F216" s="11">
        <f ca="1">E216*EXP(_xlfn.NORM.INV(RAND(),'Projection Engine'!$C$8-(Volatility^2/2),Volatility))</f>
        <v>10.541130441398757</v>
      </c>
      <c r="G216" s="11">
        <f ca="1">F216*EXP(_xlfn.NORM.INV(RAND(),'Projection Engine'!$C$8-(Volatility^2/2),Volatility))</f>
        <v>11.14291451777928</v>
      </c>
      <c r="H216" s="11">
        <f ca="1">G216*EXP(_xlfn.NORM.INV(RAND(),'Projection Engine'!$C$8-(Volatility^2/2),Volatility))</f>
        <v>11.530352255490655</v>
      </c>
      <c r="I216" s="11">
        <f ca="1">H216*EXP(_xlfn.NORM.INV(RAND(),'Projection Engine'!$C$8-(Volatility^2/2),Volatility))</f>
        <v>13.169663989234586</v>
      </c>
      <c r="J216" s="11">
        <f ca="1">I216*EXP(_xlfn.NORM.INV(RAND(),'Projection Engine'!$C$8-(Volatility^2/2),Volatility))</f>
        <v>17.707633744168167</v>
      </c>
      <c r="K216" s="11">
        <f ca="1">J216*EXP(_xlfn.NORM.INV(RAND(),'Projection Engine'!$C$8-(Volatility^2/2),Volatility))</f>
        <v>15.03954728026403</v>
      </c>
      <c r="L216" s="11">
        <f ca="1">K216*EXP(_xlfn.NORM.INV(RAND(),'Projection Engine'!$C$8-(Volatility^2/2),Volatility))</f>
        <v>18.454533447294246</v>
      </c>
      <c r="M216" s="11">
        <f ca="1">L216*EXP(_xlfn.NORM.INV(RAND(),'Projection Engine'!$C$8-(Volatility^2/2),Volatility))</f>
        <v>19.591563268341602</v>
      </c>
      <c r="N216" s="11">
        <f ca="1">M216*EXP(_xlfn.NORM.INV(RAND(),'Projection Engine'!$C$8-(Volatility^2/2),Volatility))</f>
        <v>26.28687821621498</v>
      </c>
      <c r="O216" s="11">
        <f ca="1">N216*EXP(_xlfn.NORM.INV(RAND(),'Projection Engine'!$C$8-(Volatility^2/2),Volatility))</f>
        <v>50.815047716003214</v>
      </c>
      <c r="P216" s="11">
        <f ca="1">O216*EXP(_xlfn.NORM.INV(RAND(),'Projection Engine'!$C$8-(Volatility^2/2),Volatility))</f>
        <v>58.594475766507372</v>
      </c>
      <c r="Q216" s="11">
        <f ca="1">P216*EXP(_xlfn.NORM.INV(RAND(),'Projection Engine'!$C$8-(Volatility^2/2),Volatility))</f>
        <v>80.575860798903093</v>
      </c>
      <c r="R216" s="11">
        <f ca="1">Q216*EXP(_xlfn.NORM.INV(RAND(),'Projection Engine'!$C$8-(Volatility^2/2),Volatility))</f>
        <v>101.38866366808277</v>
      </c>
      <c r="S216" s="11">
        <f ca="1">R216*EXP(_xlfn.NORM.INV(RAND(),'Projection Engine'!$C$8-(Volatility^2/2),Volatility))</f>
        <v>54.789710109750587</v>
      </c>
      <c r="T216" s="11">
        <f ca="1">S216*EXP(_xlfn.NORM.INV(RAND(),'Projection Engine'!$C$8-(Volatility^2/2),Volatility))</f>
        <v>68.293661003784209</v>
      </c>
      <c r="U216" s="11">
        <f ca="1">T216*EXP(_xlfn.NORM.INV(RAND(),'Projection Engine'!$C$8-(Volatility^2/2),Volatility))</f>
        <v>62.814786478494483</v>
      </c>
      <c r="V216" s="11">
        <f ca="1">U216*EXP(_xlfn.NORM.INV(RAND(),'Projection Engine'!$C$8-(Volatility^2/2),Volatility))</f>
        <v>60.673773317183283</v>
      </c>
      <c r="W216" s="11">
        <f ca="1">V216*EXP(_xlfn.NORM.INV(RAND(),'Projection Engine'!$C$8-(Volatility^2/2),Volatility))</f>
        <v>80.968886407148574</v>
      </c>
      <c r="X216" s="11">
        <f ca="1">W216*EXP(_xlfn.NORM.INV(RAND(),'Projection Engine'!$C$8-(Volatility^2/2),Volatility))</f>
        <v>99.693826107021067</v>
      </c>
      <c r="Y216" s="11">
        <f ca="1">X216*EXP(_xlfn.NORM.INV(RAND(),'Projection Engine'!$C$8-(Volatility^2/2),Volatility))</f>
        <v>111.03607794727588</v>
      </c>
      <c r="Z216" s="11">
        <f ca="1">Y216*EXP(_xlfn.NORM.INV(RAND(),'Projection Engine'!$C$8-(Volatility^2/2),Volatility))</f>
        <v>140.24840305792821</v>
      </c>
      <c r="AA216" s="11">
        <f ca="1">Z216*EXP(_xlfn.NORM.INV(RAND(),'Projection Engine'!$C$8-(Volatility^2/2),Volatility))</f>
        <v>98.324810952411738</v>
      </c>
      <c r="AB216" s="11">
        <f ca="1">AA216*EXP(_xlfn.NORM.INV(RAND(),'Projection Engine'!$C$8-(Volatility^2/2),Volatility))</f>
        <v>80.35247076785393</v>
      </c>
      <c r="AC216" s="11">
        <f ca="1">AB216*EXP(_xlfn.NORM.INV(RAND(),'Projection Engine'!$C$8-(Volatility^2/2),Volatility))</f>
        <v>123.85015701596647</v>
      </c>
      <c r="AD216" s="11">
        <f ca="1">AC216*EXP(_xlfn.NORM.INV(RAND(),'Projection Engine'!$C$8-(Volatility^2/2),Volatility))</f>
        <v>149.33950869736236</v>
      </c>
      <c r="AE216" s="11">
        <f ca="1">AD216*EXP(_xlfn.NORM.INV(RAND(),'Projection Engine'!$C$8-(Volatility^2/2),Volatility))</f>
        <v>126.61472465099854</v>
      </c>
      <c r="AF216" s="11">
        <f ca="1">AE216*EXP(_xlfn.NORM.INV(RAND(),'Projection Engine'!$C$8-(Volatility^2/2),Volatility))</f>
        <v>136.93028920884416</v>
      </c>
      <c r="AG216" s="11">
        <f ca="1">AF216*EXP(_xlfn.NORM.INV(RAND(),'Projection Engine'!$C$8-(Volatility^2/2),Volatility))</f>
        <v>136.76863018723012</v>
      </c>
    </row>
    <row r="217" spans="2:33" x14ac:dyDescent="0.25">
      <c r="B217" t="s">
        <v>280</v>
      </c>
      <c r="C217" s="11">
        <f t="shared" si="3"/>
        <v>9</v>
      </c>
      <c r="D217" s="11">
        <f ca="1">C217*EXP(_xlfn.NORM.INV(RAND(),'Projection Engine'!$C$8-(Volatility^2/2),Volatility))</f>
        <v>14.603286739471027</v>
      </c>
      <c r="E217" s="11">
        <f ca="1">D217*EXP(_xlfn.NORM.INV(RAND(),'Projection Engine'!$C$8-(Volatility^2/2),Volatility))</f>
        <v>12.95643015303712</v>
      </c>
      <c r="F217" s="11">
        <f ca="1">E217*EXP(_xlfn.NORM.INV(RAND(),'Projection Engine'!$C$8-(Volatility^2/2),Volatility))</f>
        <v>9.0502545521808955</v>
      </c>
      <c r="G217" s="11">
        <f ca="1">F217*EXP(_xlfn.NORM.INV(RAND(),'Projection Engine'!$C$8-(Volatility^2/2),Volatility))</f>
        <v>11.314457567340067</v>
      </c>
      <c r="H217" s="11">
        <f ca="1">G217*EXP(_xlfn.NORM.INV(RAND(),'Projection Engine'!$C$8-(Volatility^2/2),Volatility))</f>
        <v>10.402764813981523</v>
      </c>
      <c r="I217" s="11">
        <f ca="1">H217*EXP(_xlfn.NORM.INV(RAND(),'Projection Engine'!$C$8-(Volatility^2/2),Volatility))</f>
        <v>22.174484402025385</v>
      </c>
      <c r="J217" s="11">
        <f ca="1">I217*EXP(_xlfn.NORM.INV(RAND(),'Projection Engine'!$C$8-(Volatility^2/2),Volatility))</f>
        <v>28.794503906149171</v>
      </c>
      <c r="K217" s="11">
        <f ca="1">J217*EXP(_xlfn.NORM.INV(RAND(),'Projection Engine'!$C$8-(Volatility^2/2),Volatility))</f>
        <v>21.070214191589795</v>
      </c>
      <c r="L217" s="11">
        <f ca="1">K217*EXP(_xlfn.NORM.INV(RAND(),'Projection Engine'!$C$8-(Volatility^2/2),Volatility))</f>
        <v>40.164033797557856</v>
      </c>
      <c r="M217" s="11">
        <f ca="1">L217*EXP(_xlfn.NORM.INV(RAND(),'Projection Engine'!$C$8-(Volatility^2/2),Volatility))</f>
        <v>35.888666890490477</v>
      </c>
      <c r="N217" s="11">
        <f ca="1">M217*EXP(_xlfn.NORM.INV(RAND(),'Projection Engine'!$C$8-(Volatility^2/2),Volatility))</f>
        <v>32.445505022303415</v>
      </c>
      <c r="O217" s="11">
        <f ca="1">N217*EXP(_xlfn.NORM.INV(RAND(),'Projection Engine'!$C$8-(Volatility^2/2),Volatility))</f>
        <v>28.554731508143476</v>
      </c>
      <c r="P217" s="11">
        <f ca="1">O217*EXP(_xlfn.NORM.INV(RAND(),'Projection Engine'!$C$8-(Volatility^2/2),Volatility))</f>
        <v>42.753398941893849</v>
      </c>
      <c r="Q217" s="11">
        <f ca="1">P217*EXP(_xlfn.NORM.INV(RAND(),'Projection Engine'!$C$8-(Volatility^2/2),Volatility))</f>
        <v>57.130348903146029</v>
      </c>
      <c r="R217" s="11">
        <f ca="1">Q217*EXP(_xlfn.NORM.INV(RAND(),'Projection Engine'!$C$8-(Volatility^2/2),Volatility))</f>
        <v>46.491890395900285</v>
      </c>
      <c r="S217" s="11">
        <f ca="1">R217*EXP(_xlfn.NORM.INV(RAND(),'Projection Engine'!$C$8-(Volatility^2/2),Volatility))</f>
        <v>50.900286509209302</v>
      </c>
      <c r="T217" s="11">
        <f ca="1">S217*EXP(_xlfn.NORM.INV(RAND(),'Projection Engine'!$C$8-(Volatility^2/2),Volatility))</f>
        <v>58.900063096423331</v>
      </c>
      <c r="U217" s="11">
        <f ca="1">T217*EXP(_xlfn.NORM.INV(RAND(),'Projection Engine'!$C$8-(Volatility^2/2),Volatility))</f>
        <v>87.090622166882227</v>
      </c>
      <c r="V217" s="11">
        <f ca="1">U217*EXP(_xlfn.NORM.INV(RAND(),'Projection Engine'!$C$8-(Volatility^2/2),Volatility))</f>
        <v>123.61959030224705</v>
      </c>
      <c r="W217" s="11">
        <f ca="1">V217*EXP(_xlfn.NORM.INV(RAND(),'Projection Engine'!$C$8-(Volatility^2/2),Volatility))</f>
        <v>201.53570282608862</v>
      </c>
      <c r="X217" s="11">
        <f ca="1">W217*EXP(_xlfn.NORM.INV(RAND(),'Projection Engine'!$C$8-(Volatility^2/2),Volatility))</f>
        <v>155.09924139367459</v>
      </c>
      <c r="Y217" s="11">
        <f ca="1">X217*EXP(_xlfn.NORM.INV(RAND(),'Projection Engine'!$C$8-(Volatility^2/2),Volatility))</f>
        <v>201.35234346298745</v>
      </c>
      <c r="Z217" s="11">
        <f ca="1">Y217*EXP(_xlfn.NORM.INV(RAND(),'Projection Engine'!$C$8-(Volatility^2/2),Volatility))</f>
        <v>283.89101083077617</v>
      </c>
      <c r="AA217" s="11">
        <f ca="1">Z217*EXP(_xlfn.NORM.INV(RAND(),'Projection Engine'!$C$8-(Volatility^2/2),Volatility))</f>
        <v>447.77402192033333</v>
      </c>
      <c r="AB217" s="11">
        <f ca="1">AA217*EXP(_xlfn.NORM.INV(RAND(),'Projection Engine'!$C$8-(Volatility^2/2),Volatility))</f>
        <v>270.60012820045483</v>
      </c>
      <c r="AC217" s="11">
        <f ca="1">AB217*EXP(_xlfn.NORM.INV(RAND(),'Projection Engine'!$C$8-(Volatility^2/2),Volatility))</f>
        <v>282.94464518016889</v>
      </c>
      <c r="AD217" s="11">
        <f ca="1">AC217*EXP(_xlfn.NORM.INV(RAND(),'Projection Engine'!$C$8-(Volatility^2/2),Volatility))</f>
        <v>171.54347046480657</v>
      </c>
      <c r="AE217" s="11">
        <f ca="1">AD217*EXP(_xlfn.NORM.INV(RAND(),'Projection Engine'!$C$8-(Volatility^2/2),Volatility))</f>
        <v>208.29373468470436</v>
      </c>
      <c r="AF217" s="11">
        <f ca="1">AE217*EXP(_xlfn.NORM.INV(RAND(),'Projection Engine'!$C$8-(Volatility^2/2),Volatility))</f>
        <v>174.01399303478928</v>
      </c>
      <c r="AG217" s="11">
        <f ca="1">AF217*EXP(_xlfn.NORM.INV(RAND(),'Projection Engine'!$C$8-(Volatility^2/2),Volatility))</f>
        <v>195.86740827681299</v>
      </c>
    </row>
    <row r="218" spans="2:33" x14ac:dyDescent="0.25">
      <c r="B218" t="s">
        <v>281</v>
      </c>
      <c r="C218" s="11">
        <f t="shared" si="3"/>
        <v>9</v>
      </c>
      <c r="D218" s="11">
        <f ca="1">C218*EXP(_xlfn.NORM.INV(RAND(),'Projection Engine'!$C$8-(Volatility^2/2),Volatility))</f>
        <v>10.300511740782355</v>
      </c>
      <c r="E218" s="11">
        <f ca="1">D218*EXP(_xlfn.NORM.INV(RAND(),'Projection Engine'!$C$8-(Volatility^2/2),Volatility))</f>
        <v>8.7084101289917122</v>
      </c>
      <c r="F218" s="11">
        <f ca="1">E218*EXP(_xlfn.NORM.INV(RAND(),'Projection Engine'!$C$8-(Volatility^2/2),Volatility))</f>
        <v>7.6144931718936286</v>
      </c>
      <c r="G218" s="11">
        <f ca="1">F218*EXP(_xlfn.NORM.INV(RAND(),'Projection Engine'!$C$8-(Volatility^2/2),Volatility))</f>
        <v>6.9489414802729437</v>
      </c>
      <c r="H218" s="11">
        <f ca="1">G218*EXP(_xlfn.NORM.INV(RAND(),'Projection Engine'!$C$8-(Volatility^2/2),Volatility))</f>
        <v>5.8621266107051362</v>
      </c>
      <c r="I218" s="11">
        <f ca="1">H218*EXP(_xlfn.NORM.INV(RAND(),'Projection Engine'!$C$8-(Volatility^2/2),Volatility))</f>
        <v>4.7993291276370877</v>
      </c>
      <c r="J218" s="11">
        <f ca="1">I218*EXP(_xlfn.NORM.INV(RAND(),'Projection Engine'!$C$8-(Volatility^2/2),Volatility))</f>
        <v>5.8186058518133343</v>
      </c>
      <c r="K218" s="11">
        <f ca="1">J218*EXP(_xlfn.NORM.INV(RAND(),'Projection Engine'!$C$8-(Volatility^2/2),Volatility))</f>
        <v>7.3381313128199217</v>
      </c>
      <c r="L218" s="11">
        <f ca="1">K218*EXP(_xlfn.NORM.INV(RAND(),'Projection Engine'!$C$8-(Volatility^2/2),Volatility))</f>
        <v>7.6835321544262696</v>
      </c>
      <c r="M218" s="11">
        <f ca="1">L218*EXP(_xlfn.NORM.INV(RAND(),'Projection Engine'!$C$8-(Volatility^2/2),Volatility))</f>
        <v>13.653035608271828</v>
      </c>
      <c r="N218" s="11">
        <f ca="1">M218*EXP(_xlfn.NORM.INV(RAND(),'Projection Engine'!$C$8-(Volatility^2/2),Volatility))</f>
        <v>25.492987843986683</v>
      </c>
      <c r="O218" s="11">
        <f ca="1">N218*EXP(_xlfn.NORM.INV(RAND(),'Projection Engine'!$C$8-(Volatility^2/2),Volatility))</f>
        <v>32.073370841614576</v>
      </c>
      <c r="P218" s="11">
        <f ca="1">O218*EXP(_xlfn.NORM.INV(RAND(),'Projection Engine'!$C$8-(Volatility^2/2),Volatility))</f>
        <v>50.367397701825986</v>
      </c>
      <c r="Q218" s="11">
        <f ca="1">P218*EXP(_xlfn.NORM.INV(RAND(),'Projection Engine'!$C$8-(Volatility^2/2),Volatility))</f>
        <v>38.775801575817518</v>
      </c>
      <c r="R218" s="11">
        <f ca="1">Q218*EXP(_xlfn.NORM.INV(RAND(),'Projection Engine'!$C$8-(Volatility^2/2),Volatility))</f>
        <v>83.832546561586994</v>
      </c>
      <c r="S218" s="11">
        <f ca="1">R218*EXP(_xlfn.NORM.INV(RAND(),'Projection Engine'!$C$8-(Volatility^2/2),Volatility))</f>
        <v>100.88949259116461</v>
      </c>
      <c r="T218" s="11">
        <f ca="1">S218*EXP(_xlfn.NORM.INV(RAND(),'Projection Engine'!$C$8-(Volatility^2/2),Volatility))</f>
        <v>110.38885136575202</v>
      </c>
      <c r="U218" s="11">
        <f ca="1">T218*EXP(_xlfn.NORM.INV(RAND(),'Projection Engine'!$C$8-(Volatility^2/2),Volatility))</f>
        <v>259.24139070731934</v>
      </c>
      <c r="V218" s="11">
        <f ca="1">U218*EXP(_xlfn.NORM.INV(RAND(),'Projection Engine'!$C$8-(Volatility^2/2),Volatility))</f>
        <v>265.37594641992973</v>
      </c>
      <c r="W218" s="11">
        <f ca="1">V218*EXP(_xlfn.NORM.INV(RAND(),'Projection Engine'!$C$8-(Volatility^2/2),Volatility))</f>
        <v>313.92798595260365</v>
      </c>
      <c r="X218" s="11">
        <f ca="1">W218*EXP(_xlfn.NORM.INV(RAND(),'Projection Engine'!$C$8-(Volatility^2/2),Volatility))</f>
        <v>269.01392088035431</v>
      </c>
      <c r="Y218" s="11">
        <f ca="1">X218*EXP(_xlfn.NORM.INV(RAND(),'Projection Engine'!$C$8-(Volatility^2/2),Volatility))</f>
        <v>250.59300972333321</v>
      </c>
      <c r="Z218" s="11">
        <f ca="1">Y218*EXP(_xlfn.NORM.INV(RAND(),'Projection Engine'!$C$8-(Volatility^2/2),Volatility))</f>
        <v>457.61931780082284</v>
      </c>
      <c r="AA218" s="11">
        <f ca="1">Z218*EXP(_xlfn.NORM.INV(RAND(),'Projection Engine'!$C$8-(Volatility^2/2),Volatility))</f>
        <v>583.63400425861357</v>
      </c>
      <c r="AB218" s="11">
        <f ca="1">AA218*EXP(_xlfn.NORM.INV(RAND(),'Projection Engine'!$C$8-(Volatility^2/2),Volatility))</f>
        <v>983.30254867479459</v>
      </c>
      <c r="AC218" s="11">
        <f ca="1">AB218*EXP(_xlfn.NORM.INV(RAND(),'Projection Engine'!$C$8-(Volatility^2/2),Volatility))</f>
        <v>851.74302961011801</v>
      </c>
      <c r="AD218" s="11">
        <f ca="1">AC218*EXP(_xlfn.NORM.INV(RAND(),'Projection Engine'!$C$8-(Volatility^2/2),Volatility))</f>
        <v>478.01492261195216</v>
      </c>
      <c r="AE218" s="11">
        <f ca="1">AD218*EXP(_xlfn.NORM.INV(RAND(),'Projection Engine'!$C$8-(Volatility^2/2),Volatility))</f>
        <v>434.22836625676661</v>
      </c>
      <c r="AF218" s="11">
        <f ca="1">AE218*EXP(_xlfn.NORM.INV(RAND(),'Projection Engine'!$C$8-(Volatility^2/2),Volatility))</f>
        <v>457.66827980320534</v>
      </c>
      <c r="AG218" s="11">
        <f ca="1">AF218*EXP(_xlfn.NORM.INV(RAND(),'Projection Engine'!$C$8-(Volatility^2/2),Volatility))</f>
        <v>295.97618297694652</v>
      </c>
    </row>
    <row r="219" spans="2:33" x14ac:dyDescent="0.25">
      <c r="B219" t="s">
        <v>282</v>
      </c>
      <c r="C219" s="11">
        <f t="shared" si="3"/>
        <v>9</v>
      </c>
      <c r="D219" s="11">
        <f ca="1">C219*EXP(_xlfn.NORM.INV(RAND(),'Projection Engine'!$C$8-(Volatility^2/2),Volatility))</f>
        <v>14.253101913572481</v>
      </c>
      <c r="E219" s="11">
        <f ca="1">D219*EXP(_xlfn.NORM.INV(RAND(),'Projection Engine'!$C$8-(Volatility^2/2),Volatility))</f>
        <v>28.089521284547072</v>
      </c>
      <c r="F219" s="11">
        <f ca="1">E219*EXP(_xlfn.NORM.INV(RAND(),'Projection Engine'!$C$8-(Volatility^2/2),Volatility))</f>
        <v>23.611395894551034</v>
      </c>
      <c r="G219" s="11">
        <f ca="1">F219*EXP(_xlfn.NORM.INV(RAND(),'Projection Engine'!$C$8-(Volatility^2/2),Volatility))</f>
        <v>23.583875872735415</v>
      </c>
      <c r="H219" s="11">
        <f ca="1">G219*EXP(_xlfn.NORM.INV(RAND(),'Projection Engine'!$C$8-(Volatility^2/2),Volatility))</f>
        <v>18.656321302772042</v>
      </c>
      <c r="I219" s="11">
        <f ca="1">H219*EXP(_xlfn.NORM.INV(RAND(),'Projection Engine'!$C$8-(Volatility^2/2),Volatility))</f>
        <v>15.350314477407476</v>
      </c>
      <c r="J219" s="11">
        <f ca="1">I219*EXP(_xlfn.NORM.INV(RAND(),'Projection Engine'!$C$8-(Volatility^2/2),Volatility))</f>
        <v>14.9143476846903</v>
      </c>
      <c r="K219" s="11">
        <f ca="1">J219*EXP(_xlfn.NORM.INV(RAND(),'Projection Engine'!$C$8-(Volatility^2/2),Volatility))</f>
        <v>13.057159148271673</v>
      </c>
      <c r="L219" s="11">
        <f ca="1">K219*EXP(_xlfn.NORM.INV(RAND(),'Projection Engine'!$C$8-(Volatility^2/2),Volatility))</f>
        <v>13.536929888294667</v>
      </c>
      <c r="M219" s="11">
        <f ca="1">L219*EXP(_xlfn.NORM.INV(RAND(),'Projection Engine'!$C$8-(Volatility^2/2),Volatility))</f>
        <v>13.963820192252129</v>
      </c>
      <c r="N219" s="11">
        <f ca="1">M219*EXP(_xlfn.NORM.INV(RAND(),'Projection Engine'!$C$8-(Volatility^2/2),Volatility))</f>
        <v>11.319063240924411</v>
      </c>
      <c r="O219" s="11">
        <f ca="1">N219*EXP(_xlfn.NORM.INV(RAND(),'Projection Engine'!$C$8-(Volatility^2/2),Volatility))</f>
        <v>10.856067761136202</v>
      </c>
      <c r="P219" s="11">
        <f ca="1">O219*EXP(_xlfn.NORM.INV(RAND(),'Projection Engine'!$C$8-(Volatility^2/2),Volatility))</f>
        <v>27.304111277034291</v>
      </c>
      <c r="Q219" s="11">
        <f ca="1">P219*EXP(_xlfn.NORM.INV(RAND(),'Projection Engine'!$C$8-(Volatility^2/2),Volatility))</f>
        <v>50.609430832764488</v>
      </c>
      <c r="R219" s="11">
        <f ca="1">Q219*EXP(_xlfn.NORM.INV(RAND(),'Projection Engine'!$C$8-(Volatility^2/2),Volatility))</f>
        <v>52.078467556904798</v>
      </c>
      <c r="S219" s="11">
        <f ca="1">R219*EXP(_xlfn.NORM.INV(RAND(),'Projection Engine'!$C$8-(Volatility^2/2),Volatility))</f>
        <v>89.578924015175843</v>
      </c>
      <c r="T219" s="11">
        <f ca="1">S219*EXP(_xlfn.NORM.INV(RAND(),'Projection Engine'!$C$8-(Volatility^2/2),Volatility))</f>
        <v>77.151854772066983</v>
      </c>
      <c r="U219" s="11">
        <f ca="1">T219*EXP(_xlfn.NORM.INV(RAND(),'Projection Engine'!$C$8-(Volatility^2/2),Volatility))</f>
        <v>91.776349189067304</v>
      </c>
      <c r="V219" s="11">
        <f ca="1">U219*EXP(_xlfn.NORM.INV(RAND(),'Projection Engine'!$C$8-(Volatility^2/2),Volatility))</f>
        <v>74.965773088635842</v>
      </c>
      <c r="W219" s="11">
        <f ca="1">V219*EXP(_xlfn.NORM.INV(RAND(),'Projection Engine'!$C$8-(Volatility^2/2),Volatility))</f>
        <v>82.916901985279239</v>
      </c>
      <c r="X219" s="11">
        <f ca="1">W219*EXP(_xlfn.NORM.INV(RAND(),'Projection Engine'!$C$8-(Volatility^2/2),Volatility))</f>
        <v>81.948189837881529</v>
      </c>
      <c r="Y219" s="11">
        <f ca="1">X219*EXP(_xlfn.NORM.INV(RAND(),'Projection Engine'!$C$8-(Volatility^2/2),Volatility))</f>
        <v>110.76868433173294</v>
      </c>
      <c r="Z219" s="11">
        <f ca="1">Y219*EXP(_xlfn.NORM.INV(RAND(),'Projection Engine'!$C$8-(Volatility^2/2),Volatility))</f>
        <v>182.36809923372218</v>
      </c>
      <c r="AA219" s="11">
        <f ca="1">Z219*EXP(_xlfn.NORM.INV(RAND(),'Projection Engine'!$C$8-(Volatility^2/2),Volatility))</f>
        <v>164.85567059268317</v>
      </c>
      <c r="AB219" s="11">
        <f ca="1">AA219*EXP(_xlfn.NORM.INV(RAND(),'Projection Engine'!$C$8-(Volatility^2/2),Volatility))</f>
        <v>219.35270158343775</v>
      </c>
      <c r="AC219" s="11">
        <f ca="1">AB219*EXP(_xlfn.NORM.INV(RAND(),'Projection Engine'!$C$8-(Volatility^2/2),Volatility))</f>
        <v>245.46465602270919</v>
      </c>
      <c r="AD219" s="11">
        <f ca="1">AC219*EXP(_xlfn.NORM.INV(RAND(),'Projection Engine'!$C$8-(Volatility^2/2),Volatility))</f>
        <v>122.35822532724031</v>
      </c>
      <c r="AE219" s="11">
        <f ca="1">AD219*EXP(_xlfn.NORM.INV(RAND(),'Projection Engine'!$C$8-(Volatility^2/2),Volatility))</f>
        <v>115.35552085145206</v>
      </c>
      <c r="AF219" s="11">
        <f ca="1">AE219*EXP(_xlfn.NORM.INV(RAND(),'Projection Engine'!$C$8-(Volatility^2/2),Volatility))</f>
        <v>56.704581283264751</v>
      </c>
      <c r="AG219" s="11">
        <f ca="1">AF219*EXP(_xlfn.NORM.INV(RAND(),'Projection Engine'!$C$8-(Volatility^2/2),Volatility))</f>
        <v>95.171215953376134</v>
      </c>
    </row>
    <row r="220" spans="2:33" x14ac:dyDescent="0.25">
      <c r="B220" t="s">
        <v>283</v>
      </c>
      <c r="C220" s="11">
        <f t="shared" si="3"/>
        <v>9</v>
      </c>
      <c r="D220" s="11">
        <f ca="1">C220*EXP(_xlfn.NORM.INV(RAND(),'Projection Engine'!$C$8-(Volatility^2/2),Volatility))</f>
        <v>20.828174205069601</v>
      </c>
      <c r="E220" s="11">
        <f ca="1">D220*EXP(_xlfn.NORM.INV(RAND(),'Projection Engine'!$C$8-(Volatility^2/2),Volatility))</f>
        <v>20.774538732046086</v>
      </c>
      <c r="F220" s="11">
        <f ca="1">E220*EXP(_xlfn.NORM.INV(RAND(),'Projection Engine'!$C$8-(Volatility^2/2),Volatility))</f>
        <v>31.274603164270733</v>
      </c>
      <c r="G220" s="11">
        <f ca="1">F220*EXP(_xlfn.NORM.INV(RAND(),'Projection Engine'!$C$8-(Volatility^2/2),Volatility))</f>
        <v>62.385538429493202</v>
      </c>
      <c r="H220" s="11">
        <f ca="1">G220*EXP(_xlfn.NORM.INV(RAND(),'Projection Engine'!$C$8-(Volatility^2/2),Volatility))</f>
        <v>59.527408397530763</v>
      </c>
      <c r="I220" s="11">
        <f ca="1">H220*EXP(_xlfn.NORM.INV(RAND(),'Projection Engine'!$C$8-(Volatility^2/2),Volatility))</f>
        <v>78.49927115812325</v>
      </c>
      <c r="J220" s="11">
        <f ca="1">I220*EXP(_xlfn.NORM.INV(RAND(),'Projection Engine'!$C$8-(Volatility^2/2),Volatility))</f>
        <v>94.406739042586281</v>
      </c>
      <c r="K220" s="11">
        <f ca="1">J220*EXP(_xlfn.NORM.INV(RAND(),'Projection Engine'!$C$8-(Volatility^2/2),Volatility))</f>
        <v>42.3760508529897</v>
      </c>
      <c r="L220" s="11">
        <f ca="1">K220*EXP(_xlfn.NORM.INV(RAND(),'Projection Engine'!$C$8-(Volatility^2/2),Volatility))</f>
        <v>48.462792427139512</v>
      </c>
      <c r="M220" s="11">
        <f ca="1">L220*EXP(_xlfn.NORM.INV(RAND(),'Projection Engine'!$C$8-(Volatility^2/2),Volatility))</f>
        <v>81.003255927865766</v>
      </c>
      <c r="N220" s="11">
        <f ca="1">M220*EXP(_xlfn.NORM.INV(RAND(),'Projection Engine'!$C$8-(Volatility^2/2),Volatility))</f>
        <v>83.563341582316667</v>
      </c>
      <c r="O220" s="11">
        <f ca="1">N220*EXP(_xlfn.NORM.INV(RAND(),'Projection Engine'!$C$8-(Volatility^2/2),Volatility))</f>
        <v>83.237337509486991</v>
      </c>
      <c r="P220" s="11">
        <f ca="1">O220*EXP(_xlfn.NORM.INV(RAND(),'Projection Engine'!$C$8-(Volatility^2/2),Volatility))</f>
        <v>89.162017887342117</v>
      </c>
      <c r="Q220" s="11">
        <f ca="1">P220*EXP(_xlfn.NORM.INV(RAND(),'Projection Engine'!$C$8-(Volatility^2/2),Volatility))</f>
        <v>103.47008309129048</v>
      </c>
      <c r="R220" s="11">
        <f ca="1">Q220*EXP(_xlfn.NORM.INV(RAND(),'Projection Engine'!$C$8-(Volatility^2/2),Volatility))</f>
        <v>128.73469397374498</v>
      </c>
      <c r="S220" s="11">
        <f ca="1">R220*EXP(_xlfn.NORM.INV(RAND(),'Projection Engine'!$C$8-(Volatility^2/2),Volatility))</f>
        <v>147.40885783371903</v>
      </c>
      <c r="T220" s="11">
        <f ca="1">S220*EXP(_xlfn.NORM.INV(RAND(),'Projection Engine'!$C$8-(Volatility^2/2),Volatility))</f>
        <v>124.95729072390294</v>
      </c>
      <c r="U220" s="11">
        <f ca="1">T220*EXP(_xlfn.NORM.INV(RAND(),'Projection Engine'!$C$8-(Volatility^2/2),Volatility))</f>
        <v>144.55035213785845</v>
      </c>
      <c r="V220" s="11">
        <f ca="1">U220*EXP(_xlfn.NORM.INV(RAND(),'Projection Engine'!$C$8-(Volatility^2/2),Volatility))</f>
        <v>239.15595351345843</v>
      </c>
      <c r="W220" s="11">
        <f ca="1">V220*EXP(_xlfn.NORM.INV(RAND(),'Projection Engine'!$C$8-(Volatility^2/2),Volatility))</f>
        <v>188.82962592901913</v>
      </c>
      <c r="X220" s="11">
        <f ca="1">W220*EXP(_xlfn.NORM.INV(RAND(),'Projection Engine'!$C$8-(Volatility^2/2),Volatility))</f>
        <v>123.41140421858123</v>
      </c>
      <c r="Y220" s="11">
        <f ca="1">X220*EXP(_xlfn.NORM.INV(RAND(),'Projection Engine'!$C$8-(Volatility^2/2),Volatility))</f>
        <v>83.191724201956887</v>
      </c>
      <c r="Z220" s="11">
        <f ca="1">Y220*EXP(_xlfn.NORM.INV(RAND(),'Projection Engine'!$C$8-(Volatility^2/2),Volatility))</f>
        <v>113.26948639135011</v>
      </c>
      <c r="AA220" s="11">
        <f ca="1">Z220*EXP(_xlfn.NORM.INV(RAND(),'Projection Engine'!$C$8-(Volatility^2/2),Volatility))</f>
        <v>109.24440927477046</v>
      </c>
      <c r="AB220" s="11">
        <f ca="1">AA220*EXP(_xlfn.NORM.INV(RAND(),'Projection Engine'!$C$8-(Volatility^2/2),Volatility))</f>
        <v>120.22022548047251</v>
      </c>
      <c r="AC220" s="11">
        <f ca="1">AB220*EXP(_xlfn.NORM.INV(RAND(),'Projection Engine'!$C$8-(Volatility^2/2),Volatility))</f>
        <v>194.27972985482845</v>
      </c>
      <c r="AD220" s="11">
        <f ca="1">AC220*EXP(_xlfn.NORM.INV(RAND(),'Projection Engine'!$C$8-(Volatility^2/2),Volatility))</f>
        <v>210.27893871229156</v>
      </c>
      <c r="AE220" s="11">
        <f ca="1">AD220*EXP(_xlfn.NORM.INV(RAND(),'Projection Engine'!$C$8-(Volatility^2/2),Volatility))</f>
        <v>228.80897526789056</v>
      </c>
      <c r="AF220" s="11">
        <f ca="1">AE220*EXP(_xlfn.NORM.INV(RAND(),'Projection Engine'!$C$8-(Volatility^2/2),Volatility))</f>
        <v>434.88401725350371</v>
      </c>
      <c r="AG220" s="11">
        <f ca="1">AF220*EXP(_xlfn.NORM.INV(RAND(),'Projection Engine'!$C$8-(Volatility^2/2),Volatility))</f>
        <v>452.28266925687274</v>
      </c>
    </row>
    <row r="221" spans="2:33" x14ac:dyDescent="0.25">
      <c r="B221" t="s">
        <v>284</v>
      </c>
      <c r="C221" s="11">
        <f t="shared" si="3"/>
        <v>9</v>
      </c>
      <c r="D221" s="11">
        <f ca="1">C221*EXP(_xlfn.NORM.INV(RAND(),'Projection Engine'!$C$8-(Volatility^2/2),Volatility))</f>
        <v>11.641230857059105</v>
      </c>
      <c r="E221" s="11">
        <f ca="1">D221*EXP(_xlfn.NORM.INV(RAND(),'Projection Engine'!$C$8-(Volatility^2/2),Volatility))</f>
        <v>25.649973986616946</v>
      </c>
      <c r="F221" s="11">
        <f ca="1">E221*EXP(_xlfn.NORM.INV(RAND(),'Projection Engine'!$C$8-(Volatility^2/2),Volatility))</f>
        <v>20.223358244477563</v>
      </c>
      <c r="G221" s="11">
        <f ca="1">F221*EXP(_xlfn.NORM.INV(RAND(),'Projection Engine'!$C$8-(Volatility^2/2),Volatility))</f>
        <v>18.442136359151991</v>
      </c>
      <c r="H221" s="11">
        <f ca="1">G221*EXP(_xlfn.NORM.INV(RAND(),'Projection Engine'!$C$8-(Volatility^2/2),Volatility))</f>
        <v>9.5411797072636837</v>
      </c>
      <c r="I221" s="11">
        <f ca="1">H221*EXP(_xlfn.NORM.INV(RAND(),'Projection Engine'!$C$8-(Volatility^2/2),Volatility))</f>
        <v>9.1064680333629298</v>
      </c>
      <c r="J221" s="11">
        <f ca="1">I221*EXP(_xlfn.NORM.INV(RAND(),'Projection Engine'!$C$8-(Volatility^2/2),Volatility))</f>
        <v>10.624099521731125</v>
      </c>
      <c r="K221" s="11">
        <f ca="1">J221*EXP(_xlfn.NORM.INV(RAND(),'Projection Engine'!$C$8-(Volatility^2/2),Volatility))</f>
        <v>6.8533622309003484</v>
      </c>
      <c r="L221" s="11">
        <f ca="1">K221*EXP(_xlfn.NORM.INV(RAND(),'Projection Engine'!$C$8-(Volatility^2/2),Volatility))</f>
        <v>5.4604700120663283</v>
      </c>
      <c r="M221" s="11">
        <f ca="1">L221*EXP(_xlfn.NORM.INV(RAND(),'Projection Engine'!$C$8-(Volatility^2/2),Volatility))</f>
        <v>8.2628768570782434</v>
      </c>
      <c r="N221" s="11">
        <f ca="1">M221*EXP(_xlfn.NORM.INV(RAND(),'Projection Engine'!$C$8-(Volatility^2/2),Volatility))</f>
        <v>11.902343758319127</v>
      </c>
      <c r="O221" s="11">
        <f ca="1">N221*EXP(_xlfn.NORM.INV(RAND(),'Projection Engine'!$C$8-(Volatility^2/2),Volatility))</f>
        <v>15.605539531692161</v>
      </c>
      <c r="P221" s="11">
        <f ca="1">O221*EXP(_xlfn.NORM.INV(RAND(),'Projection Engine'!$C$8-(Volatility^2/2),Volatility))</f>
        <v>14.088033259720786</v>
      </c>
      <c r="Q221" s="11">
        <f ca="1">P221*EXP(_xlfn.NORM.INV(RAND(),'Projection Engine'!$C$8-(Volatility^2/2),Volatility))</f>
        <v>22.098992032487004</v>
      </c>
      <c r="R221" s="11">
        <f ca="1">Q221*EXP(_xlfn.NORM.INV(RAND(),'Projection Engine'!$C$8-(Volatility^2/2),Volatility))</f>
        <v>19.385608746543323</v>
      </c>
      <c r="S221" s="11">
        <f ca="1">R221*EXP(_xlfn.NORM.INV(RAND(),'Projection Engine'!$C$8-(Volatility^2/2),Volatility))</f>
        <v>18.475184669978496</v>
      </c>
      <c r="T221" s="11">
        <f ca="1">S221*EXP(_xlfn.NORM.INV(RAND(),'Projection Engine'!$C$8-(Volatility^2/2),Volatility))</f>
        <v>20.476859326760003</v>
      </c>
      <c r="U221" s="11">
        <f ca="1">T221*EXP(_xlfn.NORM.INV(RAND(),'Projection Engine'!$C$8-(Volatility^2/2),Volatility))</f>
        <v>36.635358226684097</v>
      </c>
      <c r="V221" s="11">
        <f ca="1">U221*EXP(_xlfn.NORM.INV(RAND(),'Projection Engine'!$C$8-(Volatility^2/2),Volatility))</f>
        <v>43.425954185568045</v>
      </c>
      <c r="W221" s="11">
        <f ca="1">V221*EXP(_xlfn.NORM.INV(RAND(),'Projection Engine'!$C$8-(Volatility^2/2),Volatility))</f>
        <v>72.726733096869623</v>
      </c>
      <c r="X221" s="11">
        <f ca="1">W221*EXP(_xlfn.NORM.INV(RAND(),'Projection Engine'!$C$8-(Volatility^2/2),Volatility))</f>
        <v>56.773985619002843</v>
      </c>
      <c r="Y221" s="11">
        <f ca="1">X221*EXP(_xlfn.NORM.INV(RAND(),'Projection Engine'!$C$8-(Volatility^2/2),Volatility))</f>
        <v>43.098435840844111</v>
      </c>
      <c r="Z221" s="11">
        <f ca="1">Y221*EXP(_xlfn.NORM.INV(RAND(),'Projection Engine'!$C$8-(Volatility^2/2),Volatility))</f>
        <v>59.221846944717669</v>
      </c>
      <c r="AA221" s="11">
        <f ca="1">Z221*EXP(_xlfn.NORM.INV(RAND(),'Projection Engine'!$C$8-(Volatility^2/2),Volatility))</f>
        <v>50.074965082379862</v>
      </c>
      <c r="AB221" s="11">
        <f ca="1">AA221*EXP(_xlfn.NORM.INV(RAND(),'Projection Engine'!$C$8-(Volatility^2/2),Volatility))</f>
        <v>47.492085917698802</v>
      </c>
      <c r="AC221" s="11">
        <f ca="1">AB221*EXP(_xlfn.NORM.INV(RAND(),'Projection Engine'!$C$8-(Volatility^2/2),Volatility))</f>
        <v>50.525923005280404</v>
      </c>
      <c r="AD221" s="11">
        <f ca="1">AC221*EXP(_xlfn.NORM.INV(RAND(),'Projection Engine'!$C$8-(Volatility^2/2),Volatility))</f>
        <v>54.86381259640018</v>
      </c>
      <c r="AE221" s="11">
        <f ca="1">AD221*EXP(_xlfn.NORM.INV(RAND(),'Projection Engine'!$C$8-(Volatility^2/2),Volatility))</f>
        <v>99.762937609122858</v>
      </c>
      <c r="AF221" s="11">
        <f ca="1">AE221*EXP(_xlfn.NORM.INV(RAND(),'Projection Engine'!$C$8-(Volatility^2/2),Volatility))</f>
        <v>120.57409517372622</v>
      </c>
      <c r="AG221" s="11">
        <f ca="1">AF221*EXP(_xlfn.NORM.INV(RAND(),'Projection Engine'!$C$8-(Volatility^2/2),Volatility))</f>
        <v>134.86109249428921</v>
      </c>
    </row>
    <row r="222" spans="2:33" x14ac:dyDescent="0.25">
      <c r="B222" t="s">
        <v>285</v>
      </c>
      <c r="C222" s="11">
        <f t="shared" si="3"/>
        <v>9</v>
      </c>
      <c r="D222" s="11">
        <f ca="1">C222*EXP(_xlfn.NORM.INV(RAND(),'Projection Engine'!$C$8-(Volatility^2/2),Volatility))</f>
        <v>12.348384777365858</v>
      </c>
      <c r="E222" s="11">
        <f ca="1">D222*EXP(_xlfn.NORM.INV(RAND(),'Projection Engine'!$C$8-(Volatility^2/2),Volatility))</f>
        <v>8.3010664859599501</v>
      </c>
      <c r="F222" s="11">
        <f ca="1">E222*EXP(_xlfn.NORM.INV(RAND(),'Projection Engine'!$C$8-(Volatility^2/2),Volatility))</f>
        <v>10.398279015465771</v>
      </c>
      <c r="G222" s="11">
        <f ca="1">F222*EXP(_xlfn.NORM.INV(RAND(),'Projection Engine'!$C$8-(Volatility^2/2),Volatility))</f>
        <v>8.0746755433322956</v>
      </c>
      <c r="H222" s="11">
        <f ca="1">G222*EXP(_xlfn.NORM.INV(RAND(),'Projection Engine'!$C$8-(Volatility^2/2),Volatility))</f>
        <v>6.1556669257144083</v>
      </c>
      <c r="I222" s="11">
        <f ca="1">H222*EXP(_xlfn.NORM.INV(RAND(),'Projection Engine'!$C$8-(Volatility^2/2),Volatility))</f>
        <v>4.4213517346213713</v>
      </c>
      <c r="J222" s="11">
        <f ca="1">I222*EXP(_xlfn.NORM.INV(RAND(),'Projection Engine'!$C$8-(Volatility^2/2),Volatility))</f>
        <v>6.5157572133330097</v>
      </c>
      <c r="K222" s="11">
        <f ca="1">J222*EXP(_xlfn.NORM.INV(RAND(),'Projection Engine'!$C$8-(Volatility^2/2),Volatility))</f>
        <v>5.8726942908838557</v>
      </c>
      <c r="L222" s="11">
        <f ca="1">K222*EXP(_xlfn.NORM.INV(RAND(),'Projection Engine'!$C$8-(Volatility^2/2),Volatility))</f>
        <v>7.0383342637192365</v>
      </c>
      <c r="M222" s="11">
        <f ca="1">L222*EXP(_xlfn.NORM.INV(RAND(),'Projection Engine'!$C$8-(Volatility^2/2),Volatility))</f>
        <v>7.5639710324590101</v>
      </c>
      <c r="N222" s="11">
        <f ca="1">M222*EXP(_xlfn.NORM.INV(RAND(),'Projection Engine'!$C$8-(Volatility^2/2),Volatility))</f>
        <v>9.1933488983118412</v>
      </c>
      <c r="O222" s="11">
        <f ca="1">N222*EXP(_xlfn.NORM.INV(RAND(),'Projection Engine'!$C$8-(Volatility^2/2),Volatility))</f>
        <v>10.126096397295193</v>
      </c>
      <c r="P222" s="11">
        <f ca="1">O222*EXP(_xlfn.NORM.INV(RAND(),'Projection Engine'!$C$8-(Volatility^2/2),Volatility))</f>
        <v>10.767178981603294</v>
      </c>
      <c r="Q222" s="11">
        <f ca="1">P222*EXP(_xlfn.NORM.INV(RAND(),'Projection Engine'!$C$8-(Volatility^2/2),Volatility))</f>
        <v>10.987695952921532</v>
      </c>
      <c r="R222" s="11">
        <f ca="1">Q222*EXP(_xlfn.NORM.INV(RAND(),'Projection Engine'!$C$8-(Volatility^2/2),Volatility))</f>
        <v>12.383527704445408</v>
      </c>
      <c r="S222" s="11">
        <f ca="1">R222*EXP(_xlfn.NORM.INV(RAND(),'Projection Engine'!$C$8-(Volatility^2/2),Volatility))</f>
        <v>10.436772877958015</v>
      </c>
      <c r="T222" s="11">
        <f ca="1">S222*EXP(_xlfn.NORM.INV(RAND(),'Projection Engine'!$C$8-(Volatility^2/2),Volatility))</f>
        <v>7.981619068085676</v>
      </c>
      <c r="U222" s="11">
        <f ca="1">T222*EXP(_xlfn.NORM.INV(RAND(),'Projection Engine'!$C$8-(Volatility^2/2),Volatility))</f>
        <v>9.6092331773302941</v>
      </c>
      <c r="V222" s="11">
        <f ca="1">U222*EXP(_xlfn.NORM.INV(RAND(),'Projection Engine'!$C$8-(Volatility^2/2),Volatility))</f>
        <v>9.3764318307410459</v>
      </c>
      <c r="W222" s="11">
        <f ca="1">V222*EXP(_xlfn.NORM.INV(RAND(),'Projection Engine'!$C$8-(Volatility^2/2),Volatility))</f>
        <v>7.4922369526237889</v>
      </c>
      <c r="X222" s="11">
        <f ca="1">W222*EXP(_xlfn.NORM.INV(RAND(),'Projection Engine'!$C$8-(Volatility^2/2),Volatility))</f>
        <v>8.3756984847008003</v>
      </c>
      <c r="Y222" s="11">
        <f ca="1">X222*EXP(_xlfn.NORM.INV(RAND(),'Projection Engine'!$C$8-(Volatility^2/2),Volatility))</f>
        <v>7.553489389933028</v>
      </c>
      <c r="Z222" s="11">
        <f ca="1">Y222*EXP(_xlfn.NORM.INV(RAND(),'Projection Engine'!$C$8-(Volatility^2/2),Volatility))</f>
        <v>9.0270434039579346</v>
      </c>
      <c r="AA222" s="11">
        <f ca="1">Z222*EXP(_xlfn.NORM.INV(RAND(),'Projection Engine'!$C$8-(Volatility^2/2),Volatility))</f>
        <v>11.973667284774958</v>
      </c>
      <c r="AB222" s="11">
        <f ca="1">AA222*EXP(_xlfn.NORM.INV(RAND(),'Projection Engine'!$C$8-(Volatility^2/2),Volatility))</f>
        <v>19.471809241541017</v>
      </c>
      <c r="AC222" s="11">
        <f ca="1">AB222*EXP(_xlfn.NORM.INV(RAND(),'Projection Engine'!$C$8-(Volatility^2/2),Volatility))</f>
        <v>13.886558188401599</v>
      </c>
      <c r="AD222" s="11">
        <f ca="1">AC222*EXP(_xlfn.NORM.INV(RAND(),'Projection Engine'!$C$8-(Volatility^2/2),Volatility))</f>
        <v>14.254235047533228</v>
      </c>
      <c r="AE222" s="11">
        <f ca="1">AD222*EXP(_xlfn.NORM.INV(RAND(),'Projection Engine'!$C$8-(Volatility^2/2),Volatility))</f>
        <v>13.724589396288192</v>
      </c>
      <c r="AF222" s="11">
        <f ca="1">AE222*EXP(_xlfn.NORM.INV(RAND(),'Projection Engine'!$C$8-(Volatility^2/2),Volatility))</f>
        <v>16.695548745720625</v>
      </c>
      <c r="AG222" s="11">
        <f ca="1">AF222*EXP(_xlfn.NORM.INV(RAND(),'Projection Engine'!$C$8-(Volatility^2/2),Volatility))</f>
        <v>10.879126067277651</v>
      </c>
    </row>
    <row r="223" spans="2:33" x14ac:dyDescent="0.25">
      <c r="B223" t="s">
        <v>286</v>
      </c>
      <c r="C223" s="11">
        <f t="shared" si="3"/>
        <v>9</v>
      </c>
      <c r="D223" s="11">
        <f ca="1">C223*EXP(_xlfn.NORM.INV(RAND(),'Projection Engine'!$C$8-(Volatility^2/2),Volatility))</f>
        <v>6.9690058441206997</v>
      </c>
      <c r="E223" s="11">
        <f ca="1">D223*EXP(_xlfn.NORM.INV(RAND(),'Projection Engine'!$C$8-(Volatility^2/2),Volatility))</f>
        <v>5.5855296616710488</v>
      </c>
      <c r="F223" s="11">
        <f ca="1">E223*EXP(_xlfn.NORM.INV(RAND(),'Projection Engine'!$C$8-(Volatility^2/2),Volatility))</f>
        <v>4.4327525791002538</v>
      </c>
      <c r="G223" s="11">
        <f ca="1">F223*EXP(_xlfn.NORM.INV(RAND(),'Projection Engine'!$C$8-(Volatility^2/2),Volatility))</f>
        <v>5.2169453058819002</v>
      </c>
      <c r="H223" s="11">
        <f ca="1">G223*EXP(_xlfn.NORM.INV(RAND(),'Projection Engine'!$C$8-(Volatility^2/2),Volatility))</f>
        <v>4.5957974412820572</v>
      </c>
      <c r="I223" s="11">
        <f ca="1">H223*EXP(_xlfn.NORM.INV(RAND(),'Projection Engine'!$C$8-(Volatility^2/2),Volatility))</f>
        <v>4.3173147651339558</v>
      </c>
      <c r="J223" s="11">
        <f ca="1">I223*EXP(_xlfn.NORM.INV(RAND(),'Projection Engine'!$C$8-(Volatility^2/2),Volatility))</f>
        <v>7.9183176084759719</v>
      </c>
      <c r="K223" s="11">
        <f ca="1">J223*EXP(_xlfn.NORM.INV(RAND(),'Projection Engine'!$C$8-(Volatility^2/2),Volatility))</f>
        <v>11.29839461457728</v>
      </c>
      <c r="L223" s="11">
        <f ca="1">K223*EXP(_xlfn.NORM.INV(RAND(),'Projection Engine'!$C$8-(Volatility^2/2),Volatility))</f>
        <v>10.91920532938834</v>
      </c>
      <c r="M223" s="11">
        <f ca="1">L223*EXP(_xlfn.NORM.INV(RAND(),'Projection Engine'!$C$8-(Volatility^2/2),Volatility))</f>
        <v>10.003986616576954</v>
      </c>
      <c r="N223" s="11">
        <f ca="1">M223*EXP(_xlfn.NORM.INV(RAND(),'Projection Engine'!$C$8-(Volatility^2/2),Volatility))</f>
        <v>8.3703119500861831</v>
      </c>
      <c r="O223" s="11">
        <f ca="1">N223*EXP(_xlfn.NORM.INV(RAND(),'Projection Engine'!$C$8-(Volatility^2/2),Volatility))</f>
        <v>9.9125940706403473</v>
      </c>
      <c r="P223" s="11">
        <f ca="1">O223*EXP(_xlfn.NORM.INV(RAND(),'Projection Engine'!$C$8-(Volatility^2/2),Volatility))</f>
        <v>18.59080908876313</v>
      </c>
      <c r="Q223" s="11">
        <f ca="1">P223*EXP(_xlfn.NORM.INV(RAND(),'Projection Engine'!$C$8-(Volatility^2/2),Volatility))</f>
        <v>21.453752439277729</v>
      </c>
      <c r="R223" s="11">
        <f ca="1">Q223*EXP(_xlfn.NORM.INV(RAND(),'Projection Engine'!$C$8-(Volatility^2/2),Volatility))</f>
        <v>17.396709415553929</v>
      </c>
      <c r="S223" s="11">
        <f ca="1">R223*EXP(_xlfn.NORM.INV(RAND(),'Projection Engine'!$C$8-(Volatility^2/2),Volatility))</f>
        <v>33.63687434116931</v>
      </c>
      <c r="T223" s="11">
        <f ca="1">S223*EXP(_xlfn.NORM.INV(RAND(),'Projection Engine'!$C$8-(Volatility^2/2),Volatility))</f>
        <v>26.490800645060318</v>
      </c>
      <c r="U223" s="11">
        <f ca="1">T223*EXP(_xlfn.NORM.INV(RAND(),'Projection Engine'!$C$8-(Volatility^2/2),Volatility))</f>
        <v>25.094831969388675</v>
      </c>
      <c r="V223" s="11">
        <f ca="1">U223*EXP(_xlfn.NORM.INV(RAND(),'Projection Engine'!$C$8-(Volatility^2/2),Volatility))</f>
        <v>25.0192595316745</v>
      </c>
      <c r="W223" s="11">
        <f ca="1">V223*EXP(_xlfn.NORM.INV(RAND(),'Projection Engine'!$C$8-(Volatility^2/2),Volatility))</f>
        <v>18.954679144200639</v>
      </c>
      <c r="X223" s="11">
        <f ca="1">W223*EXP(_xlfn.NORM.INV(RAND(),'Projection Engine'!$C$8-(Volatility^2/2),Volatility))</f>
        <v>18.505285019056039</v>
      </c>
      <c r="Y223" s="11">
        <f ca="1">X223*EXP(_xlfn.NORM.INV(RAND(),'Projection Engine'!$C$8-(Volatility^2/2),Volatility))</f>
        <v>13.768164343708802</v>
      </c>
      <c r="Z223" s="11">
        <f ca="1">Y223*EXP(_xlfn.NORM.INV(RAND(),'Projection Engine'!$C$8-(Volatility^2/2),Volatility))</f>
        <v>19.472574323665885</v>
      </c>
      <c r="AA223" s="11">
        <f ca="1">Z223*EXP(_xlfn.NORM.INV(RAND(),'Projection Engine'!$C$8-(Volatility^2/2),Volatility))</f>
        <v>13.873615838382753</v>
      </c>
      <c r="AB223" s="11">
        <f ca="1">AA223*EXP(_xlfn.NORM.INV(RAND(),'Projection Engine'!$C$8-(Volatility^2/2),Volatility))</f>
        <v>14.491898200295626</v>
      </c>
      <c r="AC223" s="11">
        <f ca="1">AB223*EXP(_xlfn.NORM.INV(RAND(),'Projection Engine'!$C$8-(Volatility^2/2),Volatility))</f>
        <v>22.117230804782118</v>
      </c>
      <c r="AD223" s="11">
        <f ca="1">AC223*EXP(_xlfn.NORM.INV(RAND(),'Projection Engine'!$C$8-(Volatility^2/2),Volatility))</f>
        <v>19.55758863382075</v>
      </c>
      <c r="AE223" s="11">
        <f ca="1">AD223*EXP(_xlfn.NORM.INV(RAND(),'Projection Engine'!$C$8-(Volatility^2/2),Volatility))</f>
        <v>24.256114438900351</v>
      </c>
      <c r="AF223" s="11">
        <f ca="1">AE223*EXP(_xlfn.NORM.INV(RAND(),'Projection Engine'!$C$8-(Volatility^2/2),Volatility))</f>
        <v>17.057339058354504</v>
      </c>
      <c r="AG223" s="11">
        <f ca="1">AF223*EXP(_xlfn.NORM.INV(RAND(),'Projection Engine'!$C$8-(Volatility^2/2),Volatility))</f>
        <v>17.376741072661588</v>
      </c>
    </row>
    <row r="224" spans="2:33" x14ac:dyDescent="0.25">
      <c r="B224" t="s">
        <v>287</v>
      </c>
      <c r="C224" s="11">
        <f t="shared" si="3"/>
        <v>9</v>
      </c>
      <c r="D224" s="11">
        <f ca="1">C224*EXP(_xlfn.NORM.INV(RAND(),'Projection Engine'!$C$8-(Volatility^2/2),Volatility))</f>
        <v>6.9049912627877834</v>
      </c>
      <c r="E224" s="11">
        <f ca="1">D224*EXP(_xlfn.NORM.INV(RAND(),'Projection Engine'!$C$8-(Volatility^2/2),Volatility))</f>
        <v>8.2330686630971019</v>
      </c>
      <c r="F224" s="11">
        <f ca="1">E224*EXP(_xlfn.NORM.INV(RAND(),'Projection Engine'!$C$8-(Volatility^2/2),Volatility))</f>
        <v>9.0074396750015921</v>
      </c>
      <c r="G224" s="11">
        <f ca="1">F224*EXP(_xlfn.NORM.INV(RAND(),'Projection Engine'!$C$8-(Volatility^2/2),Volatility))</f>
        <v>10.224337405736884</v>
      </c>
      <c r="H224" s="11">
        <f ca="1">G224*EXP(_xlfn.NORM.INV(RAND(),'Projection Engine'!$C$8-(Volatility^2/2),Volatility))</f>
        <v>10.117494227212942</v>
      </c>
      <c r="I224" s="11">
        <f ca="1">H224*EXP(_xlfn.NORM.INV(RAND(),'Projection Engine'!$C$8-(Volatility^2/2),Volatility))</f>
        <v>9.4547778346974827</v>
      </c>
      <c r="J224" s="11">
        <f ca="1">I224*EXP(_xlfn.NORM.INV(RAND(),'Projection Engine'!$C$8-(Volatility^2/2),Volatility))</f>
        <v>8.7057058015462978</v>
      </c>
      <c r="K224" s="11">
        <f ca="1">J224*EXP(_xlfn.NORM.INV(RAND(),'Projection Engine'!$C$8-(Volatility^2/2),Volatility))</f>
        <v>9.0712608365056049</v>
      </c>
      <c r="L224" s="11">
        <f ca="1">K224*EXP(_xlfn.NORM.INV(RAND(),'Projection Engine'!$C$8-(Volatility^2/2),Volatility))</f>
        <v>12.15820643640655</v>
      </c>
      <c r="M224" s="11">
        <f ca="1">L224*EXP(_xlfn.NORM.INV(RAND(),'Projection Engine'!$C$8-(Volatility^2/2),Volatility))</f>
        <v>14.750318664860691</v>
      </c>
      <c r="N224" s="11">
        <f ca="1">M224*EXP(_xlfn.NORM.INV(RAND(),'Projection Engine'!$C$8-(Volatility^2/2),Volatility))</f>
        <v>22.614598402399345</v>
      </c>
      <c r="O224" s="11">
        <f ca="1">N224*EXP(_xlfn.NORM.INV(RAND(),'Projection Engine'!$C$8-(Volatility^2/2),Volatility))</f>
        <v>37.151385253862841</v>
      </c>
      <c r="P224" s="11">
        <f ca="1">O224*EXP(_xlfn.NORM.INV(RAND(),'Projection Engine'!$C$8-(Volatility^2/2),Volatility))</f>
        <v>40.625178122445902</v>
      </c>
      <c r="Q224" s="11">
        <f ca="1">P224*EXP(_xlfn.NORM.INV(RAND(),'Projection Engine'!$C$8-(Volatility^2/2),Volatility))</f>
        <v>55.199326234892411</v>
      </c>
      <c r="R224" s="11">
        <f ca="1">Q224*EXP(_xlfn.NORM.INV(RAND(),'Projection Engine'!$C$8-(Volatility^2/2),Volatility))</f>
        <v>68.077238824071244</v>
      </c>
      <c r="S224" s="11">
        <f ca="1">R224*EXP(_xlfn.NORM.INV(RAND(),'Projection Engine'!$C$8-(Volatility^2/2),Volatility))</f>
        <v>55.933809428343601</v>
      </c>
      <c r="T224" s="11">
        <f ca="1">S224*EXP(_xlfn.NORM.INV(RAND(),'Projection Engine'!$C$8-(Volatility^2/2),Volatility))</f>
        <v>38.099298706442916</v>
      </c>
      <c r="U224" s="11">
        <f ca="1">T224*EXP(_xlfn.NORM.INV(RAND(),'Projection Engine'!$C$8-(Volatility^2/2),Volatility))</f>
        <v>37.304912252552391</v>
      </c>
      <c r="V224" s="11">
        <f ca="1">U224*EXP(_xlfn.NORM.INV(RAND(),'Projection Engine'!$C$8-(Volatility^2/2),Volatility))</f>
        <v>25.177881342443008</v>
      </c>
      <c r="W224" s="11">
        <f ca="1">V224*EXP(_xlfn.NORM.INV(RAND(),'Projection Engine'!$C$8-(Volatility^2/2),Volatility))</f>
        <v>33.879265597873534</v>
      </c>
      <c r="X224" s="11">
        <f ca="1">W224*EXP(_xlfn.NORM.INV(RAND(),'Projection Engine'!$C$8-(Volatility^2/2),Volatility))</f>
        <v>24.225845884253648</v>
      </c>
      <c r="Y224" s="11">
        <f ca="1">X224*EXP(_xlfn.NORM.INV(RAND(),'Projection Engine'!$C$8-(Volatility^2/2),Volatility))</f>
        <v>28.527235311173968</v>
      </c>
      <c r="Z224" s="11">
        <f ca="1">Y224*EXP(_xlfn.NORM.INV(RAND(),'Projection Engine'!$C$8-(Volatility^2/2),Volatility))</f>
        <v>21.109576869683693</v>
      </c>
      <c r="AA224" s="11">
        <f ca="1">Z224*EXP(_xlfn.NORM.INV(RAND(),'Projection Engine'!$C$8-(Volatility^2/2),Volatility))</f>
        <v>9.6849917085708874</v>
      </c>
      <c r="AB224" s="11">
        <f ca="1">AA224*EXP(_xlfn.NORM.INV(RAND(),'Projection Engine'!$C$8-(Volatility^2/2),Volatility))</f>
        <v>10.116479775909905</v>
      </c>
      <c r="AC224" s="11">
        <f ca="1">AB224*EXP(_xlfn.NORM.INV(RAND(),'Projection Engine'!$C$8-(Volatility^2/2),Volatility))</f>
        <v>10.340200685833281</v>
      </c>
      <c r="AD224" s="11">
        <f ca="1">AC224*EXP(_xlfn.NORM.INV(RAND(),'Projection Engine'!$C$8-(Volatility^2/2),Volatility))</f>
        <v>10.502836468407361</v>
      </c>
      <c r="AE224" s="11">
        <f ca="1">AD224*EXP(_xlfn.NORM.INV(RAND(),'Projection Engine'!$C$8-(Volatility^2/2),Volatility))</f>
        <v>8.8758025777608207</v>
      </c>
      <c r="AF224" s="11">
        <f ca="1">AE224*EXP(_xlfn.NORM.INV(RAND(),'Projection Engine'!$C$8-(Volatility^2/2),Volatility))</f>
        <v>9.1812293130513343</v>
      </c>
      <c r="AG224" s="11">
        <f ca="1">AF224*EXP(_xlfn.NORM.INV(RAND(),'Projection Engine'!$C$8-(Volatility^2/2),Volatility))</f>
        <v>12.36576552785686</v>
      </c>
    </row>
    <row r="225" spans="2:33" x14ac:dyDescent="0.25">
      <c r="B225" t="s">
        <v>288</v>
      </c>
      <c r="C225" s="11">
        <f t="shared" si="3"/>
        <v>9</v>
      </c>
      <c r="D225" s="11">
        <f ca="1">C225*EXP(_xlfn.NORM.INV(RAND(),'Projection Engine'!$C$8-(Volatility^2/2),Volatility))</f>
        <v>8.0900034223082393</v>
      </c>
      <c r="E225" s="11">
        <f ca="1">D225*EXP(_xlfn.NORM.INV(RAND(),'Projection Engine'!$C$8-(Volatility^2/2),Volatility))</f>
        <v>8.8421969915235028</v>
      </c>
      <c r="F225" s="11">
        <f ca="1">E225*EXP(_xlfn.NORM.INV(RAND(),'Projection Engine'!$C$8-(Volatility^2/2),Volatility))</f>
        <v>23.796446344077104</v>
      </c>
      <c r="G225" s="11">
        <f ca="1">F225*EXP(_xlfn.NORM.INV(RAND(),'Projection Engine'!$C$8-(Volatility^2/2),Volatility))</f>
        <v>25.032177419733269</v>
      </c>
      <c r="H225" s="11">
        <f ca="1">G225*EXP(_xlfn.NORM.INV(RAND(),'Projection Engine'!$C$8-(Volatility^2/2),Volatility))</f>
        <v>30.658878266788353</v>
      </c>
      <c r="I225" s="11">
        <f ca="1">H225*EXP(_xlfn.NORM.INV(RAND(),'Projection Engine'!$C$8-(Volatility^2/2),Volatility))</f>
        <v>61.826992433239717</v>
      </c>
      <c r="J225" s="11">
        <f ca="1">I225*EXP(_xlfn.NORM.INV(RAND(),'Projection Engine'!$C$8-(Volatility^2/2),Volatility))</f>
        <v>55.967014027412333</v>
      </c>
      <c r="K225" s="11">
        <f ca="1">J225*EXP(_xlfn.NORM.INV(RAND(),'Projection Engine'!$C$8-(Volatility^2/2),Volatility))</f>
        <v>65.061716886937006</v>
      </c>
      <c r="L225" s="11">
        <f ca="1">K225*EXP(_xlfn.NORM.INV(RAND(),'Projection Engine'!$C$8-(Volatility^2/2),Volatility))</f>
        <v>50.471750807600799</v>
      </c>
      <c r="M225" s="11">
        <f ca="1">L225*EXP(_xlfn.NORM.INV(RAND(),'Projection Engine'!$C$8-(Volatility^2/2),Volatility))</f>
        <v>51.313158534469878</v>
      </c>
      <c r="N225" s="11">
        <f ca="1">M225*EXP(_xlfn.NORM.INV(RAND(),'Projection Engine'!$C$8-(Volatility^2/2),Volatility))</f>
        <v>36.880648689474128</v>
      </c>
      <c r="O225" s="11">
        <f ca="1">N225*EXP(_xlfn.NORM.INV(RAND(),'Projection Engine'!$C$8-(Volatility^2/2),Volatility))</f>
        <v>81.966692447513367</v>
      </c>
      <c r="P225" s="11">
        <f ca="1">O225*EXP(_xlfn.NORM.INV(RAND(),'Projection Engine'!$C$8-(Volatility^2/2),Volatility))</f>
        <v>167.49048125848267</v>
      </c>
      <c r="Q225" s="11">
        <f ca="1">P225*EXP(_xlfn.NORM.INV(RAND(),'Projection Engine'!$C$8-(Volatility^2/2),Volatility))</f>
        <v>271.20344941017822</v>
      </c>
      <c r="R225" s="11">
        <f ca="1">Q225*EXP(_xlfn.NORM.INV(RAND(),'Projection Engine'!$C$8-(Volatility^2/2),Volatility))</f>
        <v>260.52254684518977</v>
      </c>
      <c r="S225" s="11">
        <f ca="1">R225*EXP(_xlfn.NORM.INV(RAND(),'Projection Engine'!$C$8-(Volatility^2/2),Volatility))</f>
        <v>383.16266011330606</v>
      </c>
      <c r="T225" s="11">
        <f ca="1">S225*EXP(_xlfn.NORM.INV(RAND(),'Projection Engine'!$C$8-(Volatility^2/2),Volatility))</f>
        <v>322.14851781848</v>
      </c>
      <c r="U225" s="11">
        <f ca="1">T225*EXP(_xlfn.NORM.INV(RAND(),'Projection Engine'!$C$8-(Volatility^2/2),Volatility))</f>
        <v>487.47033518687238</v>
      </c>
      <c r="V225" s="11">
        <f ca="1">U225*EXP(_xlfn.NORM.INV(RAND(),'Projection Engine'!$C$8-(Volatility^2/2),Volatility))</f>
        <v>496.28605613066486</v>
      </c>
      <c r="W225" s="11">
        <f ca="1">V225*EXP(_xlfn.NORM.INV(RAND(),'Projection Engine'!$C$8-(Volatility^2/2),Volatility))</f>
        <v>435.49823818470401</v>
      </c>
      <c r="X225" s="11">
        <f ca="1">W225*EXP(_xlfn.NORM.INV(RAND(),'Projection Engine'!$C$8-(Volatility^2/2),Volatility))</f>
        <v>746.8915729188152</v>
      </c>
      <c r="Y225" s="11">
        <f ca="1">X225*EXP(_xlfn.NORM.INV(RAND(),'Projection Engine'!$C$8-(Volatility^2/2),Volatility))</f>
        <v>794.3376989856913</v>
      </c>
      <c r="Z225" s="11">
        <f ca="1">Y225*EXP(_xlfn.NORM.INV(RAND(),'Projection Engine'!$C$8-(Volatility^2/2),Volatility))</f>
        <v>649.5172198727164</v>
      </c>
      <c r="AA225" s="11">
        <f ca="1">Z225*EXP(_xlfn.NORM.INV(RAND(),'Projection Engine'!$C$8-(Volatility^2/2),Volatility))</f>
        <v>680.60782748812483</v>
      </c>
      <c r="AB225" s="11">
        <f ca="1">AA225*EXP(_xlfn.NORM.INV(RAND(),'Projection Engine'!$C$8-(Volatility^2/2),Volatility))</f>
        <v>751.73540120659788</v>
      </c>
      <c r="AC225" s="11">
        <f ca="1">AB225*EXP(_xlfn.NORM.INV(RAND(),'Projection Engine'!$C$8-(Volatility^2/2),Volatility))</f>
        <v>855.44184359714484</v>
      </c>
      <c r="AD225" s="11">
        <f ca="1">AC225*EXP(_xlfn.NORM.INV(RAND(),'Projection Engine'!$C$8-(Volatility^2/2),Volatility))</f>
        <v>765.82363791603007</v>
      </c>
      <c r="AE225" s="11">
        <f ca="1">AD225*EXP(_xlfn.NORM.INV(RAND(),'Projection Engine'!$C$8-(Volatility^2/2),Volatility))</f>
        <v>1058.6441326583281</v>
      </c>
      <c r="AF225" s="11">
        <f ca="1">AE225*EXP(_xlfn.NORM.INV(RAND(),'Projection Engine'!$C$8-(Volatility^2/2),Volatility))</f>
        <v>942.09395398881213</v>
      </c>
      <c r="AG225" s="11">
        <f ca="1">AF225*EXP(_xlfn.NORM.INV(RAND(),'Projection Engine'!$C$8-(Volatility^2/2),Volatility))</f>
        <v>674.33388462989797</v>
      </c>
    </row>
    <row r="226" spans="2:33" x14ac:dyDescent="0.25">
      <c r="B226" t="s">
        <v>289</v>
      </c>
      <c r="C226" s="11">
        <f t="shared" si="3"/>
        <v>9</v>
      </c>
      <c r="D226" s="11">
        <f ca="1">C226*EXP(_xlfn.NORM.INV(RAND(),'Projection Engine'!$C$8-(Volatility^2/2),Volatility))</f>
        <v>14.02881924671164</v>
      </c>
      <c r="E226" s="11">
        <f ca="1">D226*EXP(_xlfn.NORM.INV(RAND(),'Projection Engine'!$C$8-(Volatility^2/2),Volatility))</f>
        <v>9.5027680924584423</v>
      </c>
      <c r="F226" s="11">
        <f ca="1">E226*EXP(_xlfn.NORM.INV(RAND(),'Projection Engine'!$C$8-(Volatility^2/2),Volatility))</f>
        <v>10.287695139669657</v>
      </c>
      <c r="G226" s="11">
        <f ca="1">F226*EXP(_xlfn.NORM.INV(RAND(),'Projection Engine'!$C$8-(Volatility^2/2),Volatility))</f>
        <v>11.872069663840389</v>
      </c>
      <c r="H226" s="11">
        <f ca="1">G226*EXP(_xlfn.NORM.INV(RAND(),'Projection Engine'!$C$8-(Volatility^2/2),Volatility))</f>
        <v>12.936709433998862</v>
      </c>
      <c r="I226" s="11">
        <f ca="1">H226*EXP(_xlfn.NORM.INV(RAND(),'Projection Engine'!$C$8-(Volatility^2/2),Volatility))</f>
        <v>16.10326553002351</v>
      </c>
      <c r="J226" s="11">
        <f ca="1">I226*EXP(_xlfn.NORM.INV(RAND(),'Projection Engine'!$C$8-(Volatility^2/2),Volatility))</f>
        <v>16.626569461092075</v>
      </c>
      <c r="K226" s="11">
        <f ca="1">J226*EXP(_xlfn.NORM.INV(RAND(),'Projection Engine'!$C$8-(Volatility^2/2),Volatility))</f>
        <v>32.160729649162469</v>
      </c>
      <c r="L226" s="11">
        <f ca="1">K226*EXP(_xlfn.NORM.INV(RAND(),'Projection Engine'!$C$8-(Volatility^2/2),Volatility))</f>
        <v>38.533703872567152</v>
      </c>
      <c r="M226" s="11">
        <f ca="1">L226*EXP(_xlfn.NORM.INV(RAND(),'Projection Engine'!$C$8-(Volatility^2/2),Volatility))</f>
        <v>80.853703973481799</v>
      </c>
      <c r="N226" s="11">
        <f ca="1">M226*EXP(_xlfn.NORM.INV(RAND(),'Projection Engine'!$C$8-(Volatility^2/2),Volatility))</f>
        <v>116.50940020057637</v>
      </c>
      <c r="O226" s="11">
        <f ca="1">N226*EXP(_xlfn.NORM.INV(RAND(),'Projection Engine'!$C$8-(Volatility^2/2),Volatility))</f>
        <v>96.820504713402855</v>
      </c>
      <c r="P226" s="11">
        <f ca="1">O226*EXP(_xlfn.NORM.INV(RAND(),'Projection Engine'!$C$8-(Volatility^2/2),Volatility))</f>
        <v>89.951716061358525</v>
      </c>
      <c r="Q226" s="11">
        <f ca="1">P226*EXP(_xlfn.NORM.INV(RAND(),'Projection Engine'!$C$8-(Volatility^2/2),Volatility))</f>
        <v>83.720259834458844</v>
      </c>
      <c r="R226" s="11">
        <f ca="1">Q226*EXP(_xlfn.NORM.INV(RAND(),'Projection Engine'!$C$8-(Volatility^2/2),Volatility))</f>
        <v>75.27000290825255</v>
      </c>
      <c r="S226" s="11">
        <f ca="1">R226*EXP(_xlfn.NORM.INV(RAND(),'Projection Engine'!$C$8-(Volatility^2/2),Volatility))</f>
        <v>85.951587083990248</v>
      </c>
      <c r="T226" s="11">
        <f ca="1">S226*EXP(_xlfn.NORM.INV(RAND(),'Projection Engine'!$C$8-(Volatility^2/2),Volatility))</f>
        <v>89.264699484140493</v>
      </c>
      <c r="U226" s="11">
        <f ca="1">T226*EXP(_xlfn.NORM.INV(RAND(),'Projection Engine'!$C$8-(Volatility^2/2),Volatility))</f>
        <v>109.8365818822826</v>
      </c>
      <c r="V226" s="11">
        <f ca="1">U226*EXP(_xlfn.NORM.INV(RAND(),'Projection Engine'!$C$8-(Volatility^2/2),Volatility))</f>
        <v>134.39926102474988</v>
      </c>
      <c r="W226" s="11">
        <f ca="1">V226*EXP(_xlfn.NORM.INV(RAND(),'Projection Engine'!$C$8-(Volatility^2/2),Volatility))</f>
        <v>179.14114117410961</v>
      </c>
      <c r="X226" s="11">
        <f ca="1">W226*EXP(_xlfn.NORM.INV(RAND(),'Projection Engine'!$C$8-(Volatility^2/2),Volatility))</f>
        <v>311.38019412702147</v>
      </c>
      <c r="Y226" s="11">
        <f ca="1">X226*EXP(_xlfn.NORM.INV(RAND(),'Projection Engine'!$C$8-(Volatility^2/2),Volatility))</f>
        <v>373.51990834431194</v>
      </c>
      <c r="Z226" s="11">
        <f ca="1">Y226*EXP(_xlfn.NORM.INV(RAND(),'Projection Engine'!$C$8-(Volatility^2/2),Volatility))</f>
        <v>375.57788738846114</v>
      </c>
      <c r="AA226" s="11">
        <f ca="1">Z226*EXP(_xlfn.NORM.INV(RAND(),'Projection Engine'!$C$8-(Volatility^2/2),Volatility))</f>
        <v>478.73345793659468</v>
      </c>
      <c r="AB226" s="11">
        <f ca="1">AA226*EXP(_xlfn.NORM.INV(RAND(),'Projection Engine'!$C$8-(Volatility^2/2),Volatility))</f>
        <v>401.10443045466542</v>
      </c>
      <c r="AC226" s="11">
        <f ca="1">AB226*EXP(_xlfn.NORM.INV(RAND(),'Projection Engine'!$C$8-(Volatility^2/2),Volatility))</f>
        <v>498.8388373185719</v>
      </c>
      <c r="AD226" s="11">
        <f ca="1">AC226*EXP(_xlfn.NORM.INV(RAND(),'Projection Engine'!$C$8-(Volatility^2/2),Volatility))</f>
        <v>377.56949565623211</v>
      </c>
      <c r="AE226" s="11">
        <f ca="1">AD226*EXP(_xlfn.NORM.INV(RAND(),'Projection Engine'!$C$8-(Volatility^2/2),Volatility))</f>
        <v>342.39845830924139</v>
      </c>
      <c r="AF226" s="11">
        <f ca="1">AE226*EXP(_xlfn.NORM.INV(RAND(),'Projection Engine'!$C$8-(Volatility^2/2),Volatility))</f>
        <v>523.09943686104464</v>
      </c>
      <c r="AG226" s="11">
        <f ca="1">AF226*EXP(_xlfn.NORM.INV(RAND(),'Projection Engine'!$C$8-(Volatility^2/2),Volatility))</f>
        <v>713.23065254572714</v>
      </c>
    </row>
    <row r="227" spans="2:33" x14ac:dyDescent="0.25">
      <c r="B227" t="s">
        <v>290</v>
      </c>
      <c r="C227" s="11">
        <f t="shared" si="3"/>
        <v>9</v>
      </c>
      <c r="D227" s="11">
        <f ca="1">C227*EXP(_xlfn.NORM.INV(RAND(),'Projection Engine'!$C$8-(Volatility^2/2),Volatility))</f>
        <v>7.6979115767871038</v>
      </c>
      <c r="E227" s="11">
        <f ca="1">D227*EXP(_xlfn.NORM.INV(RAND(),'Projection Engine'!$C$8-(Volatility^2/2),Volatility))</f>
        <v>7.0189587390299017</v>
      </c>
      <c r="F227" s="11">
        <f ca="1">E227*EXP(_xlfn.NORM.INV(RAND(),'Projection Engine'!$C$8-(Volatility^2/2),Volatility))</f>
        <v>5.5325684353054871</v>
      </c>
      <c r="G227" s="11">
        <f ca="1">F227*EXP(_xlfn.NORM.INV(RAND(),'Projection Engine'!$C$8-(Volatility^2/2),Volatility))</f>
        <v>5.3162166366182566</v>
      </c>
      <c r="H227" s="11">
        <f ca="1">G227*EXP(_xlfn.NORM.INV(RAND(),'Projection Engine'!$C$8-(Volatility^2/2),Volatility))</f>
        <v>7.2468634473359188</v>
      </c>
      <c r="I227" s="11">
        <f ca="1">H227*EXP(_xlfn.NORM.INV(RAND(),'Projection Engine'!$C$8-(Volatility^2/2),Volatility))</f>
        <v>8.9043984581311406</v>
      </c>
      <c r="J227" s="11">
        <f ca="1">I227*EXP(_xlfn.NORM.INV(RAND(),'Projection Engine'!$C$8-(Volatility^2/2),Volatility))</f>
        <v>5.804918650453545</v>
      </c>
      <c r="K227" s="11">
        <f ca="1">J227*EXP(_xlfn.NORM.INV(RAND(),'Projection Engine'!$C$8-(Volatility^2/2),Volatility))</f>
        <v>8.6649342995150374</v>
      </c>
      <c r="L227" s="11">
        <f ca="1">K227*EXP(_xlfn.NORM.INV(RAND(),'Projection Engine'!$C$8-(Volatility^2/2),Volatility))</f>
        <v>11.248561910283859</v>
      </c>
      <c r="M227" s="11">
        <f ca="1">L227*EXP(_xlfn.NORM.INV(RAND(),'Projection Engine'!$C$8-(Volatility^2/2),Volatility))</f>
        <v>14.586448200031304</v>
      </c>
      <c r="N227" s="11">
        <f ca="1">M227*EXP(_xlfn.NORM.INV(RAND(),'Projection Engine'!$C$8-(Volatility^2/2),Volatility))</f>
        <v>11.20276780744182</v>
      </c>
      <c r="O227" s="11">
        <f ca="1">N227*EXP(_xlfn.NORM.INV(RAND(),'Projection Engine'!$C$8-(Volatility^2/2),Volatility))</f>
        <v>8.017101685822217</v>
      </c>
      <c r="P227" s="11">
        <f ca="1">O227*EXP(_xlfn.NORM.INV(RAND(),'Projection Engine'!$C$8-(Volatility^2/2),Volatility))</f>
        <v>10.806143702415575</v>
      </c>
      <c r="Q227" s="11">
        <f ca="1">P227*EXP(_xlfn.NORM.INV(RAND(),'Projection Engine'!$C$8-(Volatility^2/2),Volatility))</f>
        <v>12.972421515404195</v>
      </c>
      <c r="R227" s="11">
        <f ca="1">Q227*EXP(_xlfn.NORM.INV(RAND(),'Projection Engine'!$C$8-(Volatility^2/2),Volatility))</f>
        <v>16.561232729174392</v>
      </c>
      <c r="S227" s="11">
        <f ca="1">R227*EXP(_xlfn.NORM.INV(RAND(),'Projection Engine'!$C$8-(Volatility^2/2),Volatility))</f>
        <v>8.0738524606728514</v>
      </c>
      <c r="T227" s="11">
        <f ca="1">S227*EXP(_xlfn.NORM.INV(RAND(),'Projection Engine'!$C$8-(Volatility^2/2),Volatility))</f>
        <v>13.136872536862978</v>
      </c>
      <c r="U227" s="11">
        <f ca="1">T227*EXP(_xlfn.NORM.INV(RAND(),'Projection Engine'!$C$8-(Volatility^2/2),Volatility))</f>
        <v>18.89445431082763</v>
      </c>
      <c r="V227" s="11">
        <f ca="1">U227*EXP(_xlfn.NORM.INV(RAND(),'Projection Engine'!$C$8-(Volatility^2/2),Volatility))</f>
        <v>13.901702839680629</v>
      </c>
      <c r="W227" s="11">
        <f ca="1">V227*EXP(_xlfn.NORM.INV(RAND(),'Projection Engine'!$C$8-(Volatility^2/2),Volatility))</f>
        <v>27.044887420567953</v>
      </c>
      <c r="X227" s="11">
        <f ca="1">W227*EXP(_xlfn.NORM.INV(RAND(),'Projection Engine'!$C$8-(Volatility^2/2),Volatility))</f>
        <v>28.043932600898316</v>
      </c>
      <c r="Y227" s="11">
        <f ca="1">X227*EXP(_xlfn.NORM.INV(RAND(),'Projection Engine'!$C$8-(Volatility^2/2),Volatility))</f>
        <v>18.864553762393108</v>
      </c>
      <c r="Z227" s="11">
        <f ca="1">Y227*EXP(_xlfn.NORM.INV(RAND(),'Projection Engine'!$C$8-(Volatility^2/2),Volatility))</f>
        <v>22.805481099258333</v>
      </c>
      <c r="AA227" s="11">
        <f ca="1">Z227*EXP(_xlfn.NORM.INV(RAND(),'Projection Engine'!$C$8-(Volatility^2/2),Volatility))</f>
        <v>18.251298705576822</v>
      </c>
      <c r="AB227" s="11">
        <f ca="1">AA227*EXP(_xlfn.NORM.INV(RAND(),'Projection Engine'!$C$8-(Volatility^2/2),Volatility))</f>
        <v>18.829890814777531</v>
      </c>
      <c r="AC227" s="11">
        <f ca="1">AB227*EXP(_xlfn.NORM.INV(RAND(),'Projection Engine'!$C$8-(Volatility^2/2),Volatility))</f>
        <v>20.497593234780009</v>
      </c>
      <c r="AD227" s="11">
        <f ca="1">AC227*EXP(_xlfn.NORM.INV(RAND(),'Projection Engine'!$C$8-(Volatility^2/2),Volatility))</f>
        <v>23.639295735246666</v>
      </c>
      <c r="AE227" s="11">
        <f ca="1">AD227*EXP(_xlfn.NORM.INV(RAND(),'Projection Engine'!$C$8-(Volatility^2/2),Volatility))</f>
        <v>37.067011313201498</v>
      </c>
      <c r="AF227" s="11">
        <f ca="1">AE227*EXP(_xlfn.NORM.INV(RAND(),'Projection Engine'!$C$8-(Volatility^2/2),Volatility))</f>
        <v>49.866852905672864</v>
      </c>
      <c r="AG227" s="11">
        <f ca="1">AF227*EXP(_xlfn.NORM.INV(RAND(),'Projection Engine'!$C$8-(Volatility^2/2),Volatility))</f>
        <v>42.47091423210103</v>
      </c>
    </row>
    <row r="228" spans="2:33" x14ac:dyDescent="0.25">
      <c r="B228" t="s">
        <v>291</v>
      </c>
      <c r="C228" s="11">
        <f t="shared" si="3"/>
        <v>9</v>
      </c>
      <c r="D228" s="11">
        <f ca="1">C228*EXP(_xlfn.NORM.INV(RAND(),'Projection Engine'!$C$8-(Volatility^2/2),Volatility))</f>
        <v>5.6602441651085718</v>
      </c>
      <c r="E228" s="11">
        <f ca="1">D228*EXP(_xlfn.NORM.INV(RAND(),'Projection Engine'!$C$8-(Volatility^2/2),Volatility))</f>
        <v>5.4629315041997719</v>
      </c>
      <c r="F228" s="11">
        <f ca="1">E228*EXP(_xlfn.NORM.INV(RAND(),'Projection Engine'!$C$8-(Volatility^2/2),Volatility))</f>
        <v>6.3431300754012812</v>
      </c>
      <c r="G228" s="11">
        <f ca="1">F228*EXP(_xlfn.NORM.INV(RAND(),'Projection Engine'!$C$8-(Volatility^2/2),Volatility))</f>
        <v>6.1377647471532546</v>
      </c>
      <c r="H228" s="11">
        <f ca="1">G228*EXP(_xlfn.NORM.INV(RAND(),'Projection Engine'!$C$8-(Volatility^2/2),Volatility))</f>
        <v>6.9358093313218685</v>
      </c>
      <c r="I228" s="11">
        <f ca="1">H228*EXP(_xlfn.NORM.INV(RAND(),'Projection Engine'!$C$8-(Volatility^2/2),Volatility))</f>
        <v>8.8043910355543211</v>
      </c>
      <c r="J228" s="11">
        <f ca="1">I228*EXP(_xlfn.NORM.INV(RAND(),'Projection Engine'!$C$8-(Volatility^2/2),Volatility))</f>
        <v>5.711926577016567</v>
      </c>
      <c r="K228" s="11">
        <f ca="1">J228*EXP(_xlfn.NORM.INV(RAND(),'Projection Engine'!$C$8-(Volatility^2/2),Volatility))</f>
        <v>9.9016758536634306</v>
      </c>
      <c r="L228" s="11">
        <f ca="1">K228*EXP(_xlfn.NORM.INV(RAND(),'Projection Engine'!$C$8-(Volatility^2/2),Volatility))</f>
        <v>9.9642241131534259</v>
      </c>
      <c r="M228" s="11">
        <f ca="1">L228*EXP(_xlfn.NORM.INV(RAND(),'Projection Engine'!$C$8-(Volatility^2/2),Volatility))</f>
        <v>13.199235559648697</v>
      </c>
      <c r="N228" s="11">
        <f ca="1">M228*EXP(_xlfn.NORM.INV(RAND(),'Projection Engine'!$C$8-(Volatility^2/2),Volatility))</f>
        <v>10.077108707559654</v>
      </c>
      <c r="O228" s="11">
        <f ca="1">N228*EXP(_xlfn.NORM.INV(RAND(),'Projection Engine'!$C$8-(Volatility^2/2),Volatility))</f>
        <v>12.3541652513443</v>
      </c>
      <c r="P228" s="11">
        <f ca="1">O228*EXP(_xlfn.NORM.INV(RAND(),'Projection Engine'!$C$8-(Volatility^2/2),Volatility))</f>
        <v>20.141266021654552</v>
      </c>
      <c r="Q228" s="11">
        <f ca="1">P228*EXP(_xlfn.NORM.INV(RAND(),'Projection Engine'!$C$8-(Volatility^2/2),Volatility))</f>
        <v>25.934570522005885</v>
      </c>
      <c r="R228" s="11">
        <f ca="1">Q228*EXP(_xlfn.NORM.INV(RAND(),'Projection Engine'!$C$8-(Volatility^2/2),Volatility))</f>
        <v>25.124514644117866</v>
      </c>
      <c r="S228" s="11">
        <f ca="1">R228*EXP(_xlfn.NORM.INV(RAND(),'Projection Engine'!$C$8-(Volatility^2/2),Volatility))</f>
        <v>36.719156199946461</v>
      </c>
      <c r="T228" s="11">
        <f ca="1">S228*EXP(_xlfn.NORM.INV(RAND(),'Projection Engine'!$C$8-(Volatility^2/2),Volatility))</f>
        <v>37.398222289358607</v>
      </c>
      <c r="U228" s="11">
        <f ca="1">T228*EXP(_xlfn.NORM.INV(RAND(),'Projection Engine'!$C$8-(Volatility^2/2),Volatility))</f>
        <v>38.454779936933058</v>
      </c>
      <c r="V228" s="11">
        <f ca="1">U228*EXP(_xlfn.NORM.INV(RAND(),'Projection Engine'!$C$8-(Volatility^2/2),Volatility))</f>
        <v>61.543905324263044</v>
      </c>
      <c r="W228" s="11">
        <f ca="1">V228*EXP(_xlfn.NORM.INV(RAND(),'Projection Engine'!$C$8-(Volatility^2/2),Volatility))</f>
        <v>54.615878466926191</v>
      </c>
      <c r="X228" s="11">
        <f ca="1">W228*EXP(_xlfn.NORM.INV(RAND(),'Projection Engine'!$C$8-(Volatility^2/2),Volatility))</f>
        <v>59.094931494772133</v>
      </c>
      <c r="Y228" s="11">
        <f ca="1">X228*EXP(_xlfn.NORM.INV(RAND(),'Projection Engine'!$C$8-(Volatility^2/2),Volatility))</f>
        <v>66.387470977917985</v>
      </c>
      <c r="Z228" s="11">
        <f ca="1">Y228*EXP(_xlfn.NORM.INV(RAND(),'Projection Engine'!$C$8-(Volatility^2/2),Volatility))</f>
        <v>110.66161547053379</v>
      </c>
      <c r="AA228" s="11">
        <f ca="1">Z228*EXP(_xlfn.NORM.INV(RAND(),'Projection Engine'!$C$8-(Volatility^2/2),Volatility))</f>
        <v>161.37939671038438</v>
      </c>
      <c r="AB228" s="11">
        <f ca="1">AA228*EXP(_xlfn.NORM.INV(RAND(),'Projection Engine'!$C$8-(Volatility^2/2),Volatility))</f>
        <v>117.58846264589633</v>
      </c>
      <c r="AC228" s="11">
        <f ca="1">AB228*EXP(_xlfn.NORM.INV(RAND(),'Projection Engine'!$C$8-(Volatility^2/2),Volatility))</f>
        <v>157.99237044289421</v>
      </c>
      <c r="AD228" s="11">
        <f ca="1">AC228*EXP(_xlfn.NORM.INV(RAND(),'Projection Engine'!$C$8-(Volatility^2/2),Volatility))</f>
        <v>188.06025628151963</v>
      </c>
      <c r="AE228" s="11">
        <f ca="1">AD228*EXP(_xlfn.NORM.INV(RAND(),'Projection Engine'!$C$8-(Volatility^2/2),Volatility))</f>
        <v>285.06569295666742</v>
      </c>
      <c r="AF228" s="11">
        <f ca="1">AE228*EXP(_xlfn.NORM.INV(RAND(),'Projection Engine'!$C$8-(Volatility^2/2),Volatility))</f>
        <v>391.98913320061018</v>
      </c>
      <c r="AG228" s="11">
        <f ca="1">AF228*EXP(_xlfn.NORM.INV(RAND(),'Projection Engine'!$C$8-(Volatility^2/2),Volatility))</f>
        <v>486.26813377674301</v>
      </c>
    </row>
    <row r="229" spans="2:33" x14ac:dyDescent="0.25">
      <c r="B229" t="s">
        <v>292</v>
      </c>
      <c r="C229" s="11">
        <f t="shared" si="3"/>
        <v>9</v>
      </c>
      <c r="D229" s="11">
        <f ca="1">C229*EXP(_xlfn.NORM.INV(RAND(),'Projection Engine'!$C$8-(Volatility^2/2),Volatility))</f>
        <v>14.24565440305164</v>
      </c>
      <c r="E229" s="11">
        <f ca="1">D229*EXP(_xlfn.NORM.INV(RAND(),'Projection Engine'!$C$8-(Volatility^2/2),Volatility))</f>
        <v>15.794751991179416</v>
      </c>
      <c r="F229" s="11">
        <f ca="1">E229*EXP(_xlfn.NORM.INV(RAND(),'Projection Engine'!$C$8-(Volatility^2/2),Volatility))</f>
        <v>28.598158816351049</v>
      </c>
      <c r="G229" s="11">
        <f ca="1">F229*EXP(_xlfn.NORM.INV(RAND(),'Projection Engine'!$C$8-(Volatility^2/2),Volatility))</f>
        <v>31.563917663099343</v>
      </c>
      <c r="H229" s="11">
        <f ca="1">G229*EXP(_xlfn.NORM.INV(RAND(),'Projection Engine'!$C$8-(Volatility^2/2),Volatility))</f>
        <v>27.742277446204053</v>
      </c>
      <c r="I229" s="11">
        <f ca="1">H229*EXP(_xlfn.NORM.INV(RAND(),'Projection Engine'!$C$8-(Volatility^2/2),Volatility))</f>
        <v>22.978531120080657</v>
      </c>
      <c r="J229" s="11">
        <f ca="1">I229*EXP(_xlfn.NORM.INV(RAND(),'Projection Engine'!$C$8-(Volatility^2/2),Volatility))</f>
        <v>20.394597241161605</v>
      </c>
      <c r="K229" s="11">
        <f ca="1">J229*EXP(_xlfn.NORM.INV(RAND(),'Projection Engine'!$C$8-(Volatility^2/2),Volatility))</f>
        <v>35.453265528690125</v>
      </c>
      <c r="L229" s="11">
        <f ca="1">K229*EXP(_xlfn.NORM.INV(RAND(),'Projection Engine'!$C$8-(Volatility^2/2),Volatility))</f>
        <v>35.188268983783047</v>
      </c>
      <c r="M229" s="11">
        <f ca="1">L229*EXP(_xlfn.NORM.INV(RAND(),'Projection Engine'!$C$8-(Volatility^2/2),Volatility))</f>
        <v>42.640931731748339</v>
      </c>
      <c r="N229" s="11">
        <f ca="1">M229*EXP(_xlfn.NORM.INV(RAND(),'Projection Engine'!$C$8-(Volatility^2/2),Volatility))</f>
        <v>38.100781643196498</v>
      </c>
      <c r="O229" s="11">
        <f ca="1">N229*EXP(_xlfn.NORM.INV(RAND(),'Projection Engine'!$C$8-(Volatility^2/2),Volatility))</f>
        <v>47.109916372708724</v>
      </c>
      <c r="P229" s="11">
        <f ca="1">O229*EXP(_xlfn.NORM.INV(RAND(),'Projection Engine'!$C$8-(Volatility^2/2),Volatility))</f>
        <v>60.54167183114383</v>
      </c>
      <c r="Q229" s="11">
        <f ca="1">P229*EXP(_xlfn.NORM.INV(RAND(),'Projection Engine'!$C$8-(Volatility^2/2),Volatility))</f>
        <v>83.043106623683229</v>
      </c>
      <c r="R229" s="11">
        <f ca="1">Q229*EXP(_xlfn.NORM.INV(RAND(),'Projection Engine'!$C$8-(Volatility^2/2),Volatility))</f>
        <v>97.132783900507263</v>
      </c>
      <c r="S229" s="11">
        <f ca="1">R229*EXP(_xlfn.NORM.INV(RAND(),'Projection Engine'!$C$8-(Volatility^2/2),Volatility))</f>
        <v>93.03070639385848</v>
      </c>
      <c r="T229" s="11">
        <f ca="1">S229*EXP(_xlfn.NORM.INV(RAND(),'Projection Engine'!$C$8-(Volatility^2/2),Volatility))</f>
        <v>134.80194590159618</v>
      </c>
      <c r="U229" s="11">
        <f ca="1">T229*EXP(_xlfn.NORM.INV(RAND(),'Projection Engine'!$C$8-(Volatility^2/2),Volatility))</f>
        <v>212.0429234234204</v>
      </c>
      <c r="V229" s="11">
        <f ca="1">U229*EXP(_xlfn.NORM.INV(RAND(),'Projection Engine'!$C$8-(Volatility^2/2),Volatility))</f>
        <v>103.31634867635903</v>
      </c>
      <c r="W229" s="11">
        <f ca="1">V229*EXP(_xlfn.NORM.INV(RAND(),'Projection Engine'!$C$8-(Volatility^2/2),Volatility))</f>
        <v>135.40585855196585</v>
      </c>
      <c r="X229" s="11">
        <f ca="1">W229*EXP(_xlfn.NORM.INV(RAND(),'Projection Engine'!$C$8-(Volatility^2/2),Volatility))</f>
        <v>173.57585510881034</v>
      </c>
      <c r="Y229" s="11">
        <f ca="1">X229*EXP(_xlfn.NORM.INV(RAND(),'Projection Engine'!$C$8-(Volatility^2/2),Volatility))</f>
        <v>225.82455620566293</v>
      </c>
      <c r="Z229" s="11">
        <f ca="1">Y229*EXP(_xlfn.NORM.INV(RAND(),'Projection Engine'!$C$8-(Volatility^2/2),Volatility))</f>
        <v>221.21560319040569</v>
      </c>
      <c r="AA229" s="11">
        <f ca="1">Z229*EXP(_xlfn.NORM.INV(RAND(),'Projection Engine'!$C$8-(Volatility^2/2),Volatility))</f>
        <v>404.75726165779673</v>
      </c>
      <c r="AB229" s="11">
        <f ca="1">AA229*EXP(_xlfn.NORM.INV(RAND(),'Projection Engine'!$C$8-(Volatility^2/2),Volatility))</f>
        <v>955.52087385336404</v>
      </c>
      <c r="AC229" s="11">
        <f ca="1">AB229*EXP(_xlfn.NORM.INV(RAND(),'Projection Engine'!$C$8-(Volatility^2/2),Volatility))</f>
        <v>706.42862939884776</v>
      </c>
      <c r="AD229" s="11">
        <f ca="1">AC229*EXP(_xlfn.NORM.INV(RAND(),'Projection Engine'!$C$8-(Volatility^2/2),Volatility))</f>
        <v>693.4614484756969</v>
      </c>
      <c r="AE229" s="11">
        <f ca="1">AD229*EXP(_xlfn.NORM.INV(RAND(),'Projection Engine'!$C$8-(Volatility^2/2),Volatility))</f>
        <v>914.07595056942171</v>
      </c>
      <c r="AF229" s="11">
        <f ca="1">AE229*EXP(_xlfn.NORM.INV(RAND(),'Projection Engine'!$C$8-(Volatility^2/2),Volatility))</f>
        <v>899.01367369419177</v>
      </c>
      <c r="AG229" s="11">
        <f ca="1">AF229*EXP(_xlfn.NORM.INV(RAND(),'Projection Engine'!$C$8-(Volatility^2/2),Volatility))</f>
        <v>833.56784686337971</v>
      </c>
    </row>
    <row r="230" spans="2:33" x14ac:dyDescent="0.25">
      <c r="B230" t="s">
        <v>293</v>
      </c>
      <c r="C230" s="11">
        <f t="shared" si="3"/>
        <v>9</v>
      </c>
      <c r="D230" s="11">
        <f ca="1">C230*EXP(_xlfn.NORM.INV(RAND(),'Projection Engine'!$C$8-(Volatility^2/2),Volatility))</f>
        <v>11.783885434298067</v>
      </c>
      <c r="E230" s="11">
        <f ca="1">D230*EXP(_xlfn.NORM.INV(RAND(),'Projection Engine'!$C$8-(Volatility^2/2),Volatility))</f>
        <v>16.676004081891946</v>
      </c>
      <c r="F230" s="11">
        <f ca="1">E230*EXP(_xlfn.NORM.INV(RAND(),'Projection Engine'!$C$8-(Volatility^2/2),Volatility))</f>
        <v>18.286370473127128</v>
      </c>
      <c r="G230" s="11">
        <f ca="1">F230*EXP(_xlfn.NORM.INV(RAND(),'Projection Engine'!$C$8-(Volatility^2/2),Volatility))</f>
        <v>15.684953876102387</v>
      </c>
      <c r="H230" s="11">
        <f ca="1">G230*EXP(_xlfn.NORM.INV(RAND(),'Projection Engine'!$C$8-(Volatility^2/2),Volatility))</f>
        <v>17.669130052967269</v>
      </c>
      <c r="I230" s="11">
        <f ca="1">H230*EXP(_xlfn.NORM.INV(RAND(),'Projection Engine'!$C$8-(Volatility^2/2),Volatility))</f>
        <v>14.47157125242946</v>
      </c>
      <c r="J230" s="11">
        <f ca="1">I230*EXP(_xlfn.NORM.INV(RAND(),'Projection Engine'!$C$8-(Volatility^2/2),Volatility))</f>
        <v>8.7185746848884147</v>
      </c>
      <c r="K230" s="11">
        <f ca="1">J230*EXP(_xlfn.NORM.INV(RAND(),'Projection Engine'!$C$8-(Volatility^2/2),Volatility))</f>
        <v>8.4688498725507575</v>
      </c>
      <c r="L230" s="11">
        <f ca="1">K230*EXP(_xlfn.NORM.INV(RAND(),'Projection Engine'!$C$8-(Volatility^2/2),Volatility))</f>
        <v>11.731755273240561</v>
      </c>
      <c r="M230" s="11">
        <f ca="1">L230*EXP(_xlfn.NORM.INV(RAND(),'Projection Engine'!$C$8-(Volatility^2/2),Volatility))</f>
        <v>8.5525695072893555</v>
      </c>
      <c r="N230" s="11">
        <f ca="1">M230*EXP(_xlfn.NORM.INV(RAND(),'Projection Engine'!$C$8-(Volatility^2/2),Volatility))</f>
        <v>4.7868185603146767</v>
      </c>
      <c r="O230" s="11">
        <f ca="1">N230*EXP(_xlfn.NORM.INV(RAND(),'Projection Engine'!$C$8-(Volatility^2/2),Volatility))</f>
        <v>3.927146025105364</v>
      </c>
      <c r="P230" s="11">
        <f ca="1">O230*EXP(_xlfn.NORM.INV(RAND(),'Projection Engine'!$C$8-(Volatility^2/2),Volatility))</f>
        <v>3.7151510519638555</v>
      </c>
      <c r="Q230" s="11">
        <f ca="1">P230*EXP(_xlfn.NORM.INV(RAND(),'Projection Engine'!$C$8-(Volatility^2/2),Volatility))</f>
        <v>5.2273724584341377</v>
      </c>
      <c r="R230" s="11">
        <f ca="1">Q230*EXP(_xlfn.NORM.INV(RAND(),'Projection Engine'!$C$8-(Volatility^2/2),Volatility))</f>
        <v>5.4228090239969697</v>
      </c>
      <c r="S230" s="11">
        <f ca="1">R230*EXP(_xlfn.NORM.INV(RAND(),'Projection Engine'!$C$8-(Volatility^2/2),Volatility))</f>
        <v>5.7058456264528425</v>
      </c>
      <c r="T230" s="11">
        <f ca="1">S230*EXP(_xlfn.NORM.INV(RAND(),'Projection Engine'!$C$8-(Volatility^2/2),Volatility))</f>
        <v>6.0644675484304678</v>
      </c>
      <c r="U230" s="11">
        <f ca="1">T230*EXP(_xlfn.NORM.INV(RAND(),'Projection Engine'!$C$8-(Volatility^2/2),Volatility))</f>
        <v>6.7225464976409155</v>
      </c>
      <c r="V230" s="11">
        <f ca="1">U230*EXP(_xlfn.NORM.INV(RAND(),'Projection Engine'!$C$8-(Volatility^2/2),Volatility))</f>
        <v>7.5174078330903704</v>
      </c>
      <c r="W230" s="11">
        <f ca="1">V230*EXP(_xlfn.NORM.INV(RAND(),'Projection Engine'!$C$8-(Volatility^2/2),Volatility))</f>
        <v>11.221390699891638</v>
      </c>
      <c r="X230" s="11">
        <f ca="1">W230*EXP(_xlfn.NORM.INV(RAND(),'Projection Engine'!$C$8-(Volatility^2/2),Volatility))</f>
        <v>12.381516578234086</v>
      </c>
      <c r="Y230" s="11">
        <f ca="1">X230*EXP(_xlfn.NORM.INV(RAND(),'Projection Engine'!$C$8-(Volatility^2/2),Volatility))</f>
        <v>9.4754789761353937</v>
      </c>
      <c r="Z230" s="11">
        <f ca="1">Y230*EXP(_xlfn.NORM.INV(RAND(),'Projection Engine'!$C$8-(Volatility^2/2),Volatility))</f>
        <v>15.678845194846952</v>
      </c>
      <c r="AA230" s="11">
        <f ca="1">Z230*EXP(_xlfn.NORM.INV(RAND(),'Projection Engine'!$C$8-(Volatility^2/2),Volatility))</f>
        <v>13.543379488793912</v>
      </c>
      <c r="AB230" s="11">
        <f ca="1">AA230*EXP(_xlfn.NORM.INV(RAND(),'Projection Engine'!$C$8-(Volatility^2/2),Volatility))</f>
        <v>9.8471673358751399</v>
      </c>
      <c r="AC230" s="11">
        <f ca="1">AB230*EXP(_xlfn.NORM.INV(RAND(),'Projection Engine'!$C$8-(Volatility^2/2),Volatility))</f>
        <v>7.0324470279930038</v>
      </c>
      <c r="AD230" s="11">
        <f ca="1">AC230*EXP(_xlfn.NORM.INV(RAND(),'Projection Engine'!$C$8-(Volatility^2/2),Volatility))</f>
        <v>8.0981956987804367</v>
      </c>
      <c r="AE230" s="11">
        <f ca="1">AD230*EXP(_xlfn.NORM.INV(RAND(),'Projection Engine'!$C$8-(Volatility^2/2),Volatility))</f>
        <v>9.4134514517798937</v>
      </c>
      <c r="AF230" s="11">
        <f ca="1">AE230*EXP(_xlfn.NORM.INV(RAND(),'Projection Engine'!$C$8-(Volatility^2/2),Volatility))</f>
        <v>11.781603090145081</v>
      </c>
      <c r="AG230" s="11">
        <f ca="1">AF230*EXP(_xlfn.NORM.INV(RAND(),'Projection Engine'!$C$8-(Volatility^2/2),Volatility))</f>
        <v>9.197875977341635</v>
      </c>
    </row>
    <row r="231" spans="2:33" x14ac:dyDescent="0.25">
      <c r="B231" t="s">
        <v>294</v>
      </c>
      <c r="C231" s="11">
        <f t="shared" si="3"/>
        <v>9</v>
      </c>
      <c r="D231" s="11">
        <f ca="1">C231*EXP(_xlfn.NORM.INV(RAND(),'Projection Engine'!$C$8-(Volatility^2/2),Volatility))</f>
        <v>8.6280980550128028</v>
      </c>
      <c r="E231" s="11">
        <f ca="1">D231*EXP(_xlfn.NORM.INV(RAND(),'Projection Engine'!$C$8-(Volatility^2/2),Volatility))</f>
        <v>13.266099898496442</v>
      </c>
      <c r="F231" s="11">
        <f ca="1">E231*EXP(_xlfn.NORM.INV(RAND(),'Projection Engine'!$C$8-(Volatility^2/2),Volatility))</f>
        <v>14.460621523086647</v>
      </c>
      <c r="G231" s="11">
        <f ca="1">F231*EXP(_xlfn.NORM.INV(RAND(),'Projection Engine'!$C$8-(Volatility^2/2),Volatility))</f>
        <v>13.382097749529573</v>
      </c>
      <c r="H231" s="11">
        <f ca="1">G231*EXP(_xlfn.NORM.INV(RAND(),'Projection Engine'!$C$8-(Volatility^2/2),Volatility))</f>
        <v>9.1339897948501019</v>
      </c>
      <c r="I231" s="11">
        <f ca="1">H231*EXP(_xlfn.NORM.INV(RAND(),'Projection Engine'!$C$8-(Volatility^2/2),Volatility))</f>
        <v>9.5447661128096595</v>
      </c>
      <c r="J231" s="11">
        <f ca="1">I231*EXP(_xlfn.NORM.INV(RAND(),'Projection Engine'!$C$8-(Volatility^2/2),Volatility))</f>
        <v>11.929060714767775</v>
      </c>
      <c r="K231" s="11">
        <f ca="1">J231*EXP(_xlfn.NORM.INV(RAND(),'Projection Engine'!$C$8-(Volatility^2/2),Volatility))</f>
        <v>19.972052735624487</v>
      </c>
      <c r="L231" s="11">
        <f ca="1">K231*EXP(_xlfn.NORM.INV(RAND(),'Projection Engine'!$C$8-(Volatility^2/2),Volatility))</f>
        <v>22.886116576770767</v>
      </c>
      <c r="M231" s="11">
        <f ca="1">L231*EXP(_xlfn.NORM.INV(RAND(),'Projection Engine'!$C$8-(Volatility^2/2),Volatility))</f>
        <v>22.293165779858963</v>
      </c>
      <c r="N231" s="11">
        <f ca="1">M231*EXP(_xlfn.NORM.INV(RAND(),'Projection Engine'!$C$8-(Volatility^2/2),Volatility))</f>
        <v>11.196993306511287</v>
      </c>
      <c r="O231" s="11">
        <f ca="1">N231*EXP(_xlfn.NORM.INV(RAND(),'Projection Engine'!$C$8-(Volatility^2/2),Volatility))</f>
        <v>13.049782448288415</v>
      </c>
      <c r="P231" s="11">
        <f ca="1">O231*EXP(_xlfn.NORM.INV(RAND(),'Projection Engine'!$C$8-(Volatility^2/2),Volatility))</f>
        <v>15.88350709546847</v>
      </c>
      <c r="Q231" s="11">
        <f ca="1">P231*EXP(_xlfn.NORM.INV(RAND(),'Projection Engine'!$C$8-(Volatility^2/2),Volatility))</f>
        <v>19.321411834716336</v>
      </c>
      <c r="R231" s="11">
        <f ca="1">Q231*EXP(_xlfn.NORM.INV(RAND(),'Projection Engine'!$C$8-(Volatility^2/2),Volatility))</f>
        <v>17.086245486379958</v>
      </c>
      <c r="S231" s="11">
        <f ca="1">R231*EXP(_xlfn.NORM.INV(RAND(),'Projection Engine'!$C$8-(Volatility^2/2),Volatility))</f>
        <v>21.112076270171212</v>
      </c>
      <c r="T231" s="11">
        <f ca="1">S231*EXP(_xlfn.NORM.INV(RAND(),'Projection Engine'!$C$8-(Volatility^2/2),Volatility))</f>
        <v>24.860849408817394</v>
      </c>
      <c r="U231" s="11">
        <f ca="1">T231*EXP(_xlfn.NORM.INV(RAND(),'Projection Engine'!$C$8-(Volatility^2/2),Volatility))</f>
        <v>27.231727713240446</v>
      </c>
      <c r="V231" s="11">
        <f ca="1">U231*EXP(_xlfn.NORM.INV(RAND(),'Projection Engine'!$C$8-(Volatility^2/2),Volatility))</f>
        <v>31.515156186856277</v>
      </c>
      <c r="W231" s="11">
        <f ca="1">V231*EXP(_xlfn.NORM.INV(RAND(),'Projection Engine'!$C$8-(Volatility^2/2),Volatility))</f>
        <v>18.111854057791604</v>
      </c>
      <c r="X231" s="11">
        <f ca="1">W231*EXP(_xlfn.NORM.INV(RAND(),'Projection Engine'!$C$8-(Volatility^2/2),Volatility))</f>
        <v>14.71733161359812</v>
      </c>
      <c r="Y231" s="11">
        <f ca="1">X231*EXP(_xlfn.NORM.INV(RAND(),'Projection Engine'!$C$8-(Volatility^2/2),Volatility))</f>
        <v>13.152767468376696</v>
      </c>
      <c r="Z231" s="11">
        <f ca="1">Y231*EXP(_xlfn.NORM.INV(RAND(),'Projection Engine'!$C$8-(Volatility^2/2),Volatility))</f>
        <v>22.066885196462021</v>
      </c>
      <c r="AA231" s="11">
        <f ca="1">Z231*EXP(_xlfn.NORM.INV(RAND(),'Projection Engine'!$C$8-(Volatility^2/2),Volatility))</f>
        <v>36.352741806433492</v>
      </c>
      <c r="AB231" s="11">
        <f ca="1">AA231*EXP(_xlfn.NORM.INV(RAND(),'Projection Engine'!$C$8-(Volatility^2/2),Volatility))</f>
        <v>36.608300065298387</v>
      </c>
      <c r="AC231" s="11">
        <f ca="1">AB231*EXP(_xlfn.NORM.INV(RAND(),'Projection Engine'!$C$8-(Volatility^2/2),Volatility))</f>
        <v>60.075455131966748</v>
      </c>
      <c r="AD231" s="11">
        <f ca="1">AC231*EXP(_xlfn.NORM.INV(RAND(),'Projection Engine'!$C$8-(Volatility^2/2),Volatility))</f>
        <v>72.293116366429786</v>
      </c>
      <c r="AE231" s="11">
        <f ca="1">AD231*EXP(_xlfn.NORM.INV(RAND(),'Projection Engine'!$C$8-(Volatility^2/2),Volatility))</f>
        <v>104.19878814201914</v>
      </c>
      <c r="AF231" s="11">
        <f ca="1">AE231*EXP(_xlfn.NORM.INV(RAND(),'Projection Engine'!$C$8-(Volatility^2/2),Volatility))</f>
        <v>63.880477506383855</v>
      </c>
      <c r="AG231" s="11">
        <f ca="1">AF231*EXP(_xlfn.NORM.INV(RAND(),'Projection Engine'!$C$8-(Volatility^2/2),Volatility))</f>
        <v>91.264428640047853</v>
      </c>
    </row>
    <row r="232" spans="2:33" x14ac:dyDescent="0.25">
      <c r="B232" t="s">
        <v>295</v>
      </c>
      <c r="C232" s="11">
        <f t="shared" si="3"/>
        <v>9</v>
      </c>
      <c r="D232" s="11">
        <f ca="1">C232*EXP(_xlfn.NORM.INV(RAND(),'Projection Engine'!$C$8-(Volatility^2/2),Volatility))</f>
        <v>10.410563186768991</v>
      </c>
      <c r="E232" s="11">
        <f ca="1">D232*EXP(_xlfn.NORM.INV(RAND(),'Projection Engine'!$C$8-(Volatility^2/2),Volatility))</f>
        <v>13.681348708277646</v>
      </c>
      <c r="F232" s="11">
        <f ca="1">E232*EXP(_xlfn.NORM.INV(RAND(),'Projection Engine'!$C$8-(Volatility^2/2),Volatility))</f>
        <v>11.914361988801149</v>
      </c>
      <c r="G232" s="11">
        <f ca="1">F232*EXP(_xlfn.NORM.INV(RAND(),'Projection Engine'!$C$8-(Volatility^2/2),Volatility))</f>
        <v>12.412418655121023</v>
      </c>
      <c r="H232" s="11">
        <f ca="1">G232*EXP(_xlfn.NORM.INV(RAND(),'Projection Engine'!$C$8-(Volatility^2/2),Volatility))</f>
        <v>11.859641534083382</v>
      </c>
      <c r="I232" s="11">
        <f ca="1">H232*EXP(_xlfn.NORM.INV(RAND(),'Projection Engine'!$C$8-(Volatility^2/2),Volatility))</f>
        <v>20.164519041230541</v>
      </c>
      <c r="J232" s="11">
        <f ca="1">I232*EXP(_xlfn.NORM.INV(RAND(),'Projection Engine'!$C$8-(Volatility^2/2),Volatility))</f>
        <v>23.380311526695451</v>
      </c>
      <c r="K232" s="11">
        <f ca="1">J232*EXP(_xlfn.NORM.INV(RAND(),'Projection Engine'!$C$8-(Volatility^2/2),Volatility))</f>
        <v>30.099923584618406</v>
      </c>
      <c r="L232" s="11">
        <f ca="1">K232*EXP(_xlfn.NORM.INV(RAND(),'Projection Engine'!$C$8-(Volatility^2/2),Volatility))</f>
        <v>29.424140272743422</v>
      </c>
      <c r="M232" s="11">
        <f ca="1">L232*EXP(_xlfn.NORM.INV(RAND(),'Projection Engine'!$C$8-(Volatility^2/2),Volatility))</f>
        <v>19.467993913355375</v>
      </c>
      <c r="N232" s="11">
        <f ca="1">M232*EXP(_xlfn.NORM.INV(RAND(),'Projection Engine'!$C$8-(Volatility^2/2),Volatility))</f>
        <v>18.699515728154743</v>
      </c>
      <c r="O232" s="11">
        <f ca="1">N232*EXP(_xlfn.NORM.INV(RAND(),'Projection Engine'!$C$8-(Volatility^2/2),Volatility))</f>
        <v>31.323114245184048</v>
      </c>
      <c r="P232" s="11">
        <f ca="1">O232*EXP(_xlfn.NORM.INV(RAND(),'Projection Engine'!$C$8-(Volatility^2/2),Volatility))</f>
        <v>34.260420942415656</v>
      </c>
      <c r="Q232" s="11">
        <f ca="1">P232*EXP(_xlfn.NORM.INV(RAND(),'Projection Engine'!$C$8-(Volatility^2/2),Volatility))</f>
        <v>29.613858252235659</v>
      </c>
      <c r="R232" s="11">
        <f ca="1">Q232*EXP(_xlfn.NORM.INV(RAND(),'Projection Engine'!$C$8-(Volatility^2/2),Volatility))</f>
        <v>34.970671186181896</v>
      </c>
      <c r="S232" s="11">
        <f ca="1">R232*EXP(_xlfn.NORM.INV(RAND(),'Projection Engine'!$C$8-(Volatility^2/2),Volatility))</f>
        <v>67.184423367531011</v>
      </c>
      <c r="T232" s="11">
        <f ca="1">S232*EXP(_xlfn.NORM.INV(RAND(),'Projection Engine'!$C$8-(Volatility^2/2),Volatility))</f>
        <v>126.18278910942527</v>
      </c>
      <c r="U232" s="11">
        <f ca="1">T232*EXP(_xlfn.NORM.INV(RAND(),'Projection Engine'!$C$8-(Volatility^2/2),Volatility))</f>
        <v>145.93401483537565</v>
      </c>
      <c r="V232" s="11">
        <f ca="1">U232*EXP(_xlfn.NORM.INV(RAND(),'Projection Engine'!$C$8-(Volatility^2/2),Volatility))</f>
        <v>159.2640845123471</v>
      </c>
      <c r="W232" s="11">
        <f ca="1">V232*EXP(_xlfn.NORM.INV(RAND(),'Projection Engine'!$C$8-(Volatility^2/2),Volatility))</f>
        <v>207.73202006129384</v>
      </c>
      <c r="X232" s="11">
        <f ca="1">W232*EXP(_xlfn.NORM.INV(RAND(),'Projection Engine'!$C$8-(Volatility^2/2),Volatility))</f>
        <v>297.03171432622258</v>
      </c>
      <c r="Y232" s="11">
        <f ca="1">X232*EXP(_xlfn.NORM.INV(RAND(),'Projection Engine'!$C$8-(Volatility^2/2),Volatility))</f>
        <v>590.77399258262756</v>
      </c>
      <c r="Z232" s="11">
        <f ca="1">Y232*EXP(_xlfn.NORM.INV(RAND(),'Projection Engine'!$C$8-(Volatility^2/2),Volatility))</f>
        <v>620.27592167026512</v>
      </c>
      <c r="AA232" s="11">
        <f ca="1">Z232*EXP(_xlfn.NORM.INV(RAND(),'Projection Engine'!$C$8-(Volatility^2/2),Volatility))</f>
        <v>1082.3320816198068</v>
      </c>
      <c r="AB232" s="11">
        <f ca="1">AA232*EXP(_xlfn.NORM.INV(RAND(),'Projection Engine'!$C$8-(Volatility^2/2),Volatility))</f>
        <v>1420.1164115739487</v>
      </c>
      <c r="AC232" s="11">
        <f ca="1">AB232*EXP(_xlfn.NORM.INV(RAND(),'Projection Engine'!$C$8-(Volatility^2/2),Volatility))</f>
        <v>4168.805835363356</v>
      </c>
      <c r="AD232" s="11">
        <f ca="1">AC232*EXP(_xlfn.NORM.INV(RAND(),'Projection Engine'!$C$8-(Volatility^2/2),Volatility))</f>
        <v>3358.3943300121136</v>
      </c>
      <c r="AE232" s="11">
        <f ca="1">AD232*EXP(_xlfn.NORM.INV(RAND(),'Projection Engine'!$C$8-(Volatility^2/2),Volatility))</f>
        <v>3889.7990591406042</v>
      </c>
      <c r="AF232" s="11">
        <f ca="1">AE232*EXP(_xlfn.NORM.INV(RAND(),'Projection Engine'!$C$8-(Volatility^2/2),Volatility))</f>
        <v>4365.3945704079688</v>
      </c>
      <c r="AG232" s="11">
        <f ca="1">AF232*EXP(_xlfn.NORM.INV(RAND(),'Projection Engine'!$C$8-(Volatility^2/2),Volatility))</f>
        <v>4740.6902320484678</v>
      </c>
    </row>
    <row r="233" spans="2:33" x14ac:dyDescent="0.25">
      <c r="B233" t="s">
        <v>296</v>
      </c>
      <c r="C233" s="11">
        <f t="shared" si="3"/>
        <v>9</v>
      </c>
      <c r="D233" s="11">
        <f ca="1">C233*EXP(_xlfn.NORM.INV(RAND(),'Projection Engine'!$C$8-(Volatility^2/2),Volatility))</f>
        <v>10.372822609037341</v>
      </c>
      <c r="E233" s="11">
        <f ca="1">D233*EXP(_xlfn.NORM.INV(RAND(),'Projection Engine'!$C$8-(Volatility^2/2),Volatility))</f>
        <v>8.6255866060165989</v>
      </c>
      <c r="F233" s="11">
        <f ca="1">E233*EXP(_xlfn.NORM.INV(RAND(),'Projection Engine'!$C$8-(Volatility^2/2),Volatility))</f>
        <v>5.335993088057692</v>
      </c>
      <c r="G233" s="11">
        <f ca="1">F233*EXP(_xlfn.NORM.INV(RAND(),'Projection Engine'!$C$8-(Volatility^2/2),Volatility))</f>
        <v>6.2461605764215902</v>
      </c>
      <c r="H233" s="11">
        <f ca="1">G233*EXP(_xlfn.NORM.INV(RAND(),'Projection Engine'!$C$8-(Volatility^2/2),Volatility))</f>
        <v>4.0339476944083819</v>
      </c>
      <c r="I233" s="11">
        <f ca="1">H233*EXP(_xlfn.NORM.INV(RAND(),'Projection Engine'!$C$8-(Volatility^2/2),Volatility))</f>
        <v>6.2317090968617785</v>
      </c>
      <c r="J233" s="11">
        <f ca="1">I233*EXP(_xlfn.NORM.INV(RAND(),'Projection Engine'!$C$8-(Volatility^2/2),Volatility))</f>
        <v>8.1468361768108153</v>
      </c>
      <c r="K233" s="11">
        <f ca="1">J233*EXP(_xlfn.NORM.INV(RAND(),'Projection Engine'!$C$8-(Volatility^2/2),Volatility))</f>
        <v>7.5793424884547207</v>
      </c>
      <c r="L233" s="11">
        <f ca="1">K233*EXP(_xlfn.NORM.INV(RAND(),'Projection Engine'!$C$8-(Volatility^2/2),Volatility))</f>
        <v>5.4046931125008575</v>
      </c>
      <c r="M233" s="11">
        <f ca="1">L233*EXP(_xlfn.NORM.INV(RAND(),'Projection Engine'!$C$8-(Volatility^2/2),Volatility))</f>
        <v>4.191099888110335</v>
      </c>
      <c r="N233" s="11">
        <f ca="1">M233*EXP(_xlfn.NORM.INV(RAND(),'Projection Engine'!$C$8-(Volatility^2/2),Volatility))</f>
        <v>4.4590269978694126</v>
      </c>
      <c r="O233" s="11">
        <f ca="1">N233*EXP(_xlfn.NORM.INV(RAND(),'Projection Engine'!$C$8-(Volatility^2/2),Volatility))</f>
        <v>3.0974497389518589</v>
      </c>
      <c r="P233" s="11">
        <f ca="1">O233*EXP(_xlfn.NORM.INV(RAND(),'Projection Engine'!$C$8-(Volatility^2/2),Volatility))</f>
        <v>2.654782487829892</v>
      </c>
      <c r="Q233" s="11">
        <f ca="1">P233*EXP(_xlfn.NORM.INV(RAND(),'Projection Engine'!$C$8-(Volatility^2/2),Volatility))</f>
        <v>5.1898170632760774</v>
      </c>
      <c r="R233" s="11">
        <f ca="1">Q233*EXP(_xlfn.NORM.INV(RAND(),'Projection Engine'!$C$8-(Volatility^2/2),Volatility))</f>
        <v>5.584574701723759</v>
      </c>
      <c r="S233" s="11">
        <f ca="1">R233*EXP(_xlfn.NORM.INV(RAND(),'Projection Engine'!$C$8-(Volatility^2/2),Volatility))</f>
        <v>12.0070633613089</v>
      </c>
      <c r="T233" s="11">
        <f ca="1">S233*EXP(_xlfn.NORM.INV(RAND(),'Projection Engine'!$C$8-(Volatility^2/2),Volatility))</f>
        <v>12.357348094677077</v>
      </c>
      <c r="U233" s="11">
        <f ca="1">T233*EXP(_xlfn.NORM.INV(RAND(),'Projection Engine'!$C$8-(Volatility^2/2),Volatility))</f>
        <v>14.819495516576479</v>
      </c>
      <c r="V233" s="11">
        <f ca="1">U233*EXP(_xlfn.NORM.INV(RAND(),'Projection Engine'!$C$8-(Volatility^2/2),Volatility))</f>
        <v>16.85660539527969</v>
      </c>
      <c r="W233" s="11">
        <f ca="1">V233*EXP(_xlfn.NORM.INV(RAND(),'Projection Engine'!$C$8-(Volatility^2/2),Volatility))</f>
        <v>21.174870645658558</v>
      </c>
      <c r="X233" s="11">
        <f ca="1">W233*EXP(_xlfn.NORM.INV(RAND(),'Projection Engine'!$C$8-(Volatility^2/2),Volatility))</f>
        <v>19.371463197890865</v>
      </c>
      <c r="Y233" s="11">
        <f ca="1">X233*EXP(_xlfn.NORM.INV(RAND(),'Projection Engine'!$C$8-(Volatility^2/2),Volatility))</f>
        <v>23.3123484861847</v>
      </c>
      <c r="Z233" s="11">
        <f ca="1">Y233*EXP(_xlfn.NORM.INV(RAND(),'Projection Engine'!$C$8-(Volatility^2/2),Volatility))</f>
        <v>24.899957353472953</v>
      </c>
      <c r="AA233" s="11">
        <f ca="1">Z233*EXP(_xlfn.NORM.INV(RAND(),'Projection Engine'!$C$8-(Volatility^2/2),Volatility))</f>
        <v>21.266556495419788</v>
      </c>
      <c r="AB233" s="11">
        <f ca="1">AA233*EXP(_xlfn.NORM.INV(RAND(),'Projection Engine'!$C$8-(Volatility^2/2),Volatility))</f>
        <v>28.324760889085137</v>
      </c>
      <c r="AC233" s="11">
        <f ca="1">AB233*EXP(_xlfn.NORM.INV(RAND(),'Projection Engine'!$C$8-(Volatility^2/2),Volatility))</f>
        <v>37.973615504053534</v>
      </c>
      <c r="AD233" s="11">
        <f ca="1">AC233*EXP(_xlfn.NORM.INV(RAND(),'Projection Engine'!$C$8-(Volatility^2/2),Volatility))</f>
        <v>50.450037589637191</v>
      </c>
      <c r="AE233" s="11">
        <f ca="1">AD233*EXP(_xlfn.NORM.INV(RAND(),'Projection Engine'!$C$8-(Volatility^2/2),Volatility))</f>
        <v>40.401690068383388</v>
      </c>
      <c r="AF233" s="11">
        <f ca="1">AE233*EXP(_xlfn.NORM.INV(RAND(),'Projection Engine'!$C$8-(Volatility^2/2),Volatility))</f>
        <v>36.644846976615639</v>
      </c>
      <c r="AG233" s="11">
        <f ca="1">AF233*EXP(_xlfn.NORM.INV(RAND(),'Projection Engine'!$C$8-(Volatility^2/2),Volatility))</f>
        <v>27.04197643088018</v>
      </c>
    </row>
    <row r="234" spans="2:33" x14ac:dyDescent="0.25">
      <c r="B234" t="s">
        <v>297</v>
      </c>
      <c r="C234" s="11">
        <f t="shared" si="3"/>
        <v>9</v>
      </c>
      <c r="D234" s="11">
        <f ca="1">C234*EXP(_xlfn.NORM.INV(RAND(),'Projection Engine'!$C$8-(Volatility^2/2),Volatility))</f>
        <v>6.7100476878137405</v>
      </c>
      <c r="E234" s="11">
        <f ca="1">D234*EXP(_xlfn.NORM.INV(RAND(),'Projection Engine'!$C$8-(Volatility^2/2),Volatility))</f>
        <v>5.9248897957024225</v>
      </c>
      <c r="F234" s="11">
        <f ca="1">E234*EXP(_xlfn.NORM.INV(RAND(),'Projection Engine'!$C$8-(Volatility^2/2),Volatility))</f>
        <v>12.686103017325786</v>
      </c>
      <c r="G234" s="11">
        <f ca="1">F234*EXP(_xlfn.NORM.INV(RAND(),'Projection Engine'!$C$8-(Volatility^2/2),Volatility))</f>
        <v>7.8987335523130815</v>
      </c>
      <c r="H234" s="11">
        <f ca="1">G234*EXP(_xlfn.NORM.INV(RAND(),'Projection Engine'!$C$8-(Volatility^2/2),Volatility))</f>
        <v>10.167695601347683</v>
      </c>
      <c r="I234" s="11">
        <f ca="1">H234*EXP(_xlfn.NORM.INV(RAND(),'Projection Engine'!$C$8-(Volatility^2/2),Volatility))</f>
        <v>9.3972390120936602</v>
      </c>
      <c r="J234" s="11">
        <f ca="1">I234*EXP(_xlfn.NORM.INV(RAND(),'Projection Engine'!$C$8-(Volatility^2/2),Volatility))</f>
        <v>8.0033109537976799</v>
      </c>
      <c r="K234" s="11">
        <f ca="1">J234*EXP(_xlfn.NORM.INV(RAND(),'Projection Engine'!$C$8-(Volatility^2/2),Volatility))</f>
        <v>9.505102438250713</v>
      </c>
      <c r="L234" s="11">
        <f ca="1">K234*EXP(_xlfn.NORM.INV(RAND(),'Projection Engine'!$C$8-(Volatility^2/2),Volatility))</f>
        <v>17.7734453021788</v>
      </c>
      <c r="M234" s="11">
        <f ca="1">L234*EXP(_xlfn.NORM.INV(RAND(),'Projection Engine'!$C$8-(Volatility^2/2),Volatility))</f>
        <v>11.96797072289945</v>
      </c>
      <c r="N234" s="11">
        <f ca="1">M234*EXP(_xlfn.NORM.INV(RAND(),'Projection Engine'!$C$8-(Volatility^2/2),Volatility))</f>
        <v>25.174966640990313</v>
      </c>
      <c r="O234" s="11">
        <f ca="1">N234*EXP(_xlfn.NORM.INV(RAND(),'Projection Engine'!$C$8-(Volatility^2/2),Volatility))</f>
        <v>32.160617103538137</v>
      </c>
      <c r="P234" s="11">
        <f ca="1">O234*EXP(_xlfn.NORM.INV(RAND(),'Projection Engine'!$C$8-(Volatility^2/2),Volatility))</f>
        <v>38.008523252939881</v>
      </c>
      <c r="Q234" s="11">
        <f ca="1">P234*EXP(_xlfn.NORM.INV(RAND(),'Projection Engine'!$C$8-(Volatility^2/2),Volatility))</f>
        <v>55.023512493892817</v>
      </c>
      <c r="R234" s="11">
        <f ca="1">Q234*EXP(_xlfn.NORM.INV(RAND(),'Projection Engine'!$C$8-(Volatility^2/2),Volatility))</f>
        <v>52.901075145890069</v>
      </c>
      <c r="S234" s="11">
        <f ca="1">R234*EXP(_xlfn.NORM.INV(RAND(),'Projection Engine'!$C$8-(Volatility^2/2),Volatility))</f>
        <v>47.363321497600531</v>
      </c>
      <c r="T234" s="11">
        <f ca="1">S234*EXP(_xlfn.NORM.INV(RAND(),'Projection Engine'!$C$8-(Volatility^2/2),Volatility))</f>
        <v>49.878447857075429</v>
      </c>
      <c r="U234" s="11">
        <f ca="1">T234*EXP(_xlfn.NORM.INV(RAND(),'Projection Engine'!$C$8-(Volatility^2/2),Volatility))</f>
        <v>77.458413747033973</v>
      </c>
      <c r="V234" s="11">
        <f ca="1">U234*EXP(_xlfn.NORM.INV(RAND(),'Projection Engine'!$C$8-(Volatility^2/2),Volatility))</f>
        <v>101.19850897842511</v>
      </c>
      <c r="W234" s="11">
        <f ca="1">V234*EXP(_xlfn.NORM.INV(RAND(),'Projection Engine'!$C$8-(Volatility^2/2),Volatility))</f>
        <v>128.22372696149566</v>
      </c>
      <c r="X234" s="11">
        <f ca="1">W234*EXP(_xlfn.NORM.INV(RAND(),'Projection Engine'!$C$8-(Volatility^2/2),Volatility))</f>
        <v>194.02416176648336</v>
      </c>
      <c r="Y234" s="11">
        <f ca="1">X234*EXP(_xlfn.NORM.INV(RAND(),'Projection Engine'!$C$8-(Volatility^2/2),Volatility))</f>
        <v>255.35782360568064</v>
      </c>
      <c r="Z234" s="11">
        <f ca="1">Y234*EXP(_xlfn.NORM.INV(RAND(),'Projection Engine'!$C$8-(Volatility^2/2),Volatility))</f>
        <v>464.13026176720064</v>
      </c>
      <c r="AA234" s="11">
        <f ca="1">Z234*EXP(_xlfn.NORM.INV(RAND(),'Projection Engine'!$C$8-(Volatility^2/2),Volatility))</f>
        <v>887.6307321575257</v>
      </c>
      <c r="AB234" s="11">
        <f ca="1">AA234*EXP(_xlfn.NORM.INV(RAND(),'Projection Engine'!$C$8-(Volatility^2/2),Volatility))</f>
        <v>1160.8408884346468</v>
      </c>
      <c r="AC234" s="11">
        <f ca="1">AB234*EXP(_xlfn.NORM.INV(RAND(),'Projection Engine'!$C$8-(Volatility^2/2),Volatility))</f>
        <v>1176.1248482212598</v>
      </c>
      <c r="AD234" s="11">
        <f ca="1">AC234*EXP(_xlfn.NORM.INV(RAND(),'Projection Engine'!$C$8-(Volatility^2/2),Volatility))</f>
        <v>1213.624777810568</v>
      </c>
      <c r="AE234" s="11">
        <f ca="1">AD234*EXP(_xlfn.NORM.INV(RAND(),'Projection Engine'!$C$8-(Volatility^2/2),Volatility))</f>
        <v>919.17489032358776</v>
      </c>
      <c r="AF234" s="11">
        <f ca="1">AE234*EXP(_xlfn.NORM.INV(RAND(),'Projection Engine'!$C$8-(Volatility^2/2),Volatility))</f>
        <v>2087.1195201985333</v>
      </c>
      <c r="AG234" s="11">
        <f ca="1">AF234*EXP(_xlfn.NORM.INV(RAND(),'Projection Engine'!$C$8-(Volatility^2/2),Volatility))</f>
        <v>2779.6087143209761</v>
      </c>
    </row>
    <row r="235" spans="2:33" x14ac:dyDescent="0.25">
      <c r="B235" t="s">
        <v>298</v>
      </c>
      <c r="C235" s="11">
        <f t="shared" si="3"/>
        <v>9</v>
      </c>
      <c r="D235" s="11">
        <f ca="1">C235*EXP(_xlfn.NORM.INV(RAND(),'Projection Engine'!$C$8-(Volatility^2/2),Volatility))</f>
        <v>9.6351479696006059</v>
      </c>
      <c r="E235" s="11">
        <f ca="1">D235*EXP(_xlfn.NORM.INV(RAND(),'Projection Engine'!$C$8-(Volatility^2/2),Volatility))</f>
        <v>10.817377626754318</v>
      </c>
      <c r="F235" s="11">
        <f ca="1">E235*EXP(_xlfn.NORM.INV(RAND(),'Projection Engine'!$C$8-(Volatility^2/2),Volatility))</f>
        <v>15.407730485813898</v>
      </c>
      <c r="G235" s="11">
        <f ca="1">F235*EXP(_xlfn.NORM.INV(RAND(),'Projection Engine'!$C$8-(Volatility^2/2),Volatility))</f>
        <v>9.933584976646415</v>
      </c>
      <c r="H235" s="11">
        <f ca="1">G235*EXP(_xlfn.NORM.INV(RAND(),'Projection Engine'!$C$8-(Volatility^2/2),Volatility))</f>
        <v>7.2818021479604749</v>
      </c>
      <c r="I235" s="11">
        <f ca="1">H235*EXP(_xlfn.NORM.INV(RAND(),'Projection Engine'!$C$8-(Volatility^2/2),Volatility))</f>
        <v>8.6616519200037363</v>
      </c>
      <c r="J235" s="11">
        <f ca="1">I235*EXP(_xlfn.NORM.INV(RAND(),'Projection Engine'!$C$8-(Volatility^2/2),Volatility))</f>
        <v>10.744452616051593</v>
      </c>
      <c r="K235" s="11">
        <f ca="1">J235*EXP(_xlfn.NORM.INV(RAND(),'Projection Engine'!$C$8-(Volatility^2/2),Volatility))</f>
        <v>7.9744554528341247</v>
      </c>
      <c r="L235" s="11">
        <f ca="1">K235*EXP(_xlfn.NORM.INV(RAND(),'Projection Engine'!$C$8-(Volatility^2/2),Volatility))</f>
        <v>11.863826215575713</v>
      </c>
      <c r="M235" s="11">
        <f ca="1">L235*EXP(_xlfn.NORM.INV(RAND(),'Projection Engine'!$C$8-(Volatility^2/2),Volatility))</f>
        <v>10.417649784438318</v>
      </c>
      <c r="N235" s="11">
        <f ca="1">M235*EXP(_xlfn.NORM.INV(RAND(),'Projection Engine'!$C$8-(Volatility^2/2),Volatility))</f>
        <v>16.315753207267086</v>
      </c>
      <c r="O235" s="11">
        <f ca="1">N235*EXP(_xlfn.NORM.INV(RAND(),'Projection Engine'!$C$8-(Volatility^2/2),Volatility))</f>
        <v>6.318789118885543</v>
      </c>
      <c r="P235" s="11">
        <f ca="1">O235*EXP(_xlfn.NORM.INV(RAND(),'Projection Engine'!$C$8-(Volatility^2/2),Volatility))</f>
        <v>8.1740394217288195</v>
      </c>
      <c r="Q235" s="11">
        <f ca="1">P235*EXP(_xlfn.NORM.INV(RAND(),'Projection Engine'!$C$8-(Volatility^2/2),Volatility))</f>
        <v>9.7655361447859814</v>
      </c>
      <c r="R235" s="11">
        <f ca="1">Q235*EXP(_xlfn.NORM.INV(RAND(),'Projection Engine'!$C$8-(Volatility^2/2),Volatility))</f>
        <v>9.1982955009387961</v>
      </c>
      <c r="S235" s="11">
        <f ca="1">R235*EXP(_xlfn.NORM.INV(RAND(),'Projection Engine'!$C$8-(Volatility^2/2),Volatility))</f>
        <v>6.462383201277687</v>
      </c>
      <c r="T235" s="11">
        <f ca="1">S235*EXP(_xlfn.NORM.INV(RAND(),'Projection Engine'!$C$8-(Volatility^2/2),Volatility))</f>
        <v>8.4117160787774079</v>
      </c>
      <c r="U235" s="11">
        <f ca="1">T235*EXP(_xlfn.NORM.INV(RAND(),'Projection Engine'!$C$8-(Volatility^2/2),Volatility))</f>
        <v>7.0821991788802974</v>
      </c>
      <c r="V235" s="11">
        <f ca="1">U235*EXP(_xlfn.NORM.INV(RAND(),'Projection Engine'!$C$8-(Volatility^2/2),Volatility))</f>
        <v>8.2047631993809951</v>
      </c>
      <c r="W235" s="11">
        <f ca="1">V235*EXP(_xlfn.NORM.INV(RAND(),'Projection Engine'!$C$8-(Volatility^2/2),Volatility))</f>
        <v>12.941235858548948</v>
      </c>
      <c r="X235" s="11">
        <f ca="1">W235*EXP(_xlfn.NORM.INV(RAND(),'Projection Engine'!$C$8-(Volatility^2/2),Volatility))</f>
        <v>18.331139323102544</v>
      </c>
      <c r="Y235" s="11">
        <f ca="1">X235*EXP(_xlfn.NORM.INV(RAND(),'Projection Engine'!$C$8-(Volatility^2/2),Volatility))</f>
        <v>21.35341218938937</v>
      </c>
      <c r="Z235" s="11">
        <f ca="1">Y235*EXP(_xlfn.NORM.INV(RAND(),'Projection Engine'!$C$8-(Volatility^2/2),Volatility))</f>
        <v>19.959743861611539</v>
      </c>
      <c r="AA235" s="11">
        <f ca="1">Z235*EXP(_xlfn.NORM.INV(RAND(),'Projection Engine'!$C$8-(Volatility^2/2),Volatility))</f>
        <v>20.542152842334811</v>
      </c>
      <c r="AB235" s="11">
        <f ca="1">AA235*EXP(_xlfn.NORM.INV(RAND(),'Projection Engine'!$C$8-(Volatility^2/2),Volatility))</f>
        <v>23.098852659877078</v>
      </c>
      <c r="AC235" s="11">
        <f ca="1">AB235*EXP(_xlfn.NORM.INV(RAND(),'Projection Engine'!$C$8-(Volatility^2/2),Volatility))</f>
        <v>46.130556948170664</v>
      </c>
      <c r="AD235" s="11">
        <f ca="1">AC235*EXP(_xlfn.NORM.INV(RAND(),'Projection Engine'!$C$8-(Volatility^2/2),Volatility))</f>
        <v>55.837878129306077</v>
      </c>
      <c r="AE235" s="11">
        <f ca="1">AD235*EXP(_xlfn.NORM.INV(RAND(),'Projection Engine'!$C$8-(Volatility^2/2),Volatility))</f>
        <v>110.17842734942067</v>
      </c>
      <c r="AF235" s="11">
        <f ca="1">AE235*EXP(_xlfn.NORM.INV(RAND(),'Projection Engine'!$C$8-(Volatility^2/2),Volatility))</f>
        <v>227.03536820348199</v>
      </c>
      <c r="AG235" s="11">
        <f ca="1">AF235*EXP(_xlfn.NORM.INV(RAND(),'Projection Engine'!$C$8-(Volatility^2/2),Volatility))</f>
        <v>233.64783482319007</v>
      </c>
    </row>
    <row r="236" spans="2:33" x14ac:dyDescent="0.25">
      <c r="B236" t="s">
        <v>299</v>
      </c>
      <c r="C236" s="11">
        <f t="shared" si="3"/>
        <v>9</v>
      </c>
      <c r="D236" s="11">
        <f ca="1">C236*EXP(_xlfn.NORM.INV(RAND(),'Projection Engine'!$C$8-(Volatility^2/2),Volatility))</f>
        <v>12.912729736572663</v>
      </c>
      <c r="E236" s="11">
        <f ca="1">D236*EXP(_xlfn.NORM.INV(RAND(),'Projection Engine'!$C$8-(Volatility^2/2),Volatility))</f>
        <v>8.9015272915446975</v>
      </c>
      <c r="F236" s="11">
        <f ca="1">E236*EXP(_xlfn.NORM.INV(RAND(),'Projection Engine'!$C$8-(Volatility^2/2),Volatility))</f>
        <v>21.543203993925268</v>
      </c>
      <c r="G236" s="11">
        <f ca="1">F236*EXP(_xlfn.NORM.INV(RAND(),'Projection Engine'!$C$8-(Volatility^2/2),Volatility))</f>
        <v>15.709852239276445</v>
      </c>
      <c r="H236" s="11">
        <f ca="1">G236*EXP(_xlfn.NORM.INV(RAND(),'Projection Engine'!$C$8-(Volatility^2/2),Volatility))</f>
        <v>16.945900020634117</v>
      </c>
      <c r="I236" s="11">
        <f ca="1">H236*EXP(_xlfn.NORM.INV(RAND(),'Projection Engine'!$C$8-(Volatility^2/2),Volatility))</f>
        <v>24.167850207145197</v>
      </c>
      <c r="J236" s="11">
        <f ca="1">I236*EXP(_xlfn.NORM.INV(RAND(),'Projection Engine'!$C$8-(Volatility^2/2),Volatility))</f>
        <v>27.978107888373199</v>
      </c>
      <c r="K236" s="11">
        <f ca="1">J236*EXP(_xlfn.NORM.INV(RAND(),'Projection Engine'!$C$8-(Volatility^2/2),Volatility))</f>
        <v>31.158275527246573</v>
      </c>
      <c r="L236" s="11">
        <f ca="1">K236*EXP(_xlfn.NORM.INV(RAND(),'Projection Engine'!$C$8-(Volatility^2/2),Volatility))</f>
        <v>25.09496631417985</v>
      </c>
      <c r="M236" s="11">
        <f ca="1">L236*EXP(_xlfn.NORM.INV(RAND(),'Projection Engine'!$C$8-(Volatility^2/2),Volatility))</f>
        <v>25.025566913608248</v>
      </c>
      <c r="N236" s="11">
        <f ca="1">M236*EXP(_xlfn.NORM.INV(RAND(),'Projection Engine'!$C$8-(Volatility^2/2),Volatility))</f>
        <v>23.530776156002322</v>
      </c>
      <c r="O236" s="11">
        <f ca="1">N236*EXP(_xlfn.NORM.INV(RAND(),'Projection Engine'!$C$8-(Volatility^2/2),Volatility))</f>
        <v>12.840403669056789</v>
      </c>
      <c r="P236" s="11">
        <f ca="1">O236*EXP(_xlfn.NORM.INV(RAND(),'Projection Engine'!$C$8-(Volatility^2/2),Volatility))</f>
        <v>10.176078769085587</v>
      </c>
      <c r="Q236" s="11">
        <f ca="1">P236*EXP(_xlfn.NORM.INV(RAND(),'Projection Engine'!$C$8-(Volatility^2/2),Volatility))</f>
        <v>10.770210423487063</v>
      </c>
      <c r="R236" s="11">
        <f ca="1">Q236*EXP(_xlfn.NORM.INV(RAND(),'Projection Engine'!$C$8-(Volatility^2/2),Volatility))</f>
        <v>10.333734729337792</v>
      </c>
      <c r="S236" s="11">
        <f ca="1">R236*EXP(_xlfn.NORM.INV(RAND(),'Projection Engine'!$C$8-(Volatility^2/2),Volatility))</f>
        <v>13.411761691753425</v>
      </c>
      <c r="T236" s="11">
        <f ca="1">S236*EXP(_xlfn.NORM.INV(RAND(),'Projection Engine'!$C$8-(Volatility^2/2),Volatility))</f>
        <v>15.603841792257032</v>
      </c>
      <c r="U236" s="11">
        <f ca="1">T236*EXP(_xlfn.NORM.INV(RAND(),'Projection Engine'!$C$8-(Volatility^2/2),Volatility))</f>
        <v>15.58813957671668</v>
      </c>
      <c r="V236" s="11">
        <f ca="1">U236*EXP(_xlfn.NORM.INV(RAND(),'Projection Engine'!$C$8-(Volatility^2/2),Volatility))</f>
        <v>24.678983904153398</v>
      </c>
      <c r="W236" s="11">
        <f ca="1">V236*EXP(_xlfn.NORM.INV(RAND(),'Projection Engine'!$C$8-(Volatility^2/2),Volatility))</f>
        <v>18.473054969429757</v>
      </c>
      <c r="X236" s="11">
        <f ca="1">W236*EXP(_xlfn.NORM.INV(RAND(),'Projection Engine'!$C$8-(Volatility^2/2),Volatility))</f>
        <v>15.581939008542177</v>
      </c>
      <c r="Y236" s="11">
        <f ca="1">X236*EXP(_xlfn.NORM.INV(RAND(),'Projection Engine'!$C$8-(Volatility^2/2),Volatility))</f>
        <v>15.677040347539295</v>
      </c>
      <c r="Z236" s="11">
        <f ca="1">Y236*EXP(_xlfn.NORM.INV(RAND(),'Projection Engine'!$C$8-(Volatility^2/2),Volatility))</f>
        <v>14.724529744156403</v>
      </c>
      <c r="AA236" s="11">
        <f ca="1">Z236*EXP(_xlfn.NORM.INV(RAND(),'Projection Engine'!$C$8-(Volatility^2/2),Volatility))</f>
        <v>9.8415530611906981</v>
      </c>
      <c r="AB236" s="11">
        <f ca="1">AA236*EXP(_xlfn.NORM.INV(RAND(),'Projection Engine'!$C$8-(Volatility^2/2),Volatility))</f>
        <v>9.604750428409913</v>
      </c>
      <c r="AC236" s="11">
        <f ca="1">AB236*EXP(_xlfn.NORM.INV(RAND(),'Projection Engine'!$C$8-(Volatility^2/2),Volatility))</f>
        <v>9.3942910513394509</v>
      </c>
      <c r="AD236" s="11">
        <f ca="1">AC236*EXP(_xlfn.NORM.INV(RAND(),'Projection Engine'!$C$8-(Volatility^2/2),Volatility))</f>
        <v>8.7465882653282154</v>
      </c>
      <c r="AE236" s="11">
        <f ca="1">AD236*EXP(_xlfn.NORM.INV(RAND(),'Projection Engine'!$C$8-(Volatility^2/2),Volatility))</f>
        <v>11.747928445587835</v>
      </c>
      <c r="AF236" s="11">
        <f ca="1">AE236*EXP(_xlfn.NORM.INV(RAND(),'Projection Engine'!$C$8-(Volatility^2/2),Volatility))</f>
        <v>13.395733335728194</v>
      </c>
      <c r="AG236" s="11">
        <f ca="1">AF236*EXP(_xlfn.NORM.INV(RAND(),'Projection Engine'!$C$8-(Volatility^2/2),Volatility))</f>
        <v>22.56385298444722</v>
      </c>
    </row>
    <row r="237" spans="2:33" x14ac:dyDescent="0.25">
      <c r="B237" t="s">
        <v>300</v>
      </c>
      <c r="C237" s="11">
        <f t="shared" si="3"/>
        <v>9</v>
      </c>
      <c r="D237" s="11">
        <f ca="1">C237*EXP(_xlfn.NORM.INV(RAND(),'Projection Engine'!$C$8-(Volatility^2/2),Volatility))</f>
        <v>14.578283918568765</v>
      </c>
      <c r="E237" s="11">
        <f ca="1">D237*EXP(_xlfn.NORM.INV(RAND(),'Projection Engine'!$C$8-(Volatility^2/2),Volatility))</f>
        <v>50.336563591899889</v>
      </c>
      <c r="F237" s="11">
        <f ca="1">E237*EXP(_xlfn.NORM.INV(RAND(),'Projection Engine'!$C$8-(Volatility^2/2),Volatility))</f>
        <v>88.140543852720569</v>
      </c>
      <c r="G237" s="11">
        <f ca="1">F237*EXP(_xlfn.NORM.INV(RAND(),'Projection Engine'!$C$8-(Volatility^2/2),Volatility))</f>
        <v>91.107690729199618</v>
      </c>
      <c r="H237" s="11">
        <f ca="1">G237*EXP(_xlfn.NORM.INV(RAND(),'Projection Engine'!$C$8-(Volatility^2/2),Volatility))</f>
        <v>122.97413473220008</v>
      </c>
      <c r="I237" s="11">
        <f ca="1">H237*EXP(_xlfn.NORM.INV(RAND(),'Projection Engine'!$C$8-(Volatility^2/2),Volatility))</f>
        <v>138.77008131650055</v>
      </c>
      <c r="J237" s="11">
        <f ca="1">I237*EXP(_xlfn.NORM.INV(RAND(),'Projection Engine'!$C$8-(Volatility^2/2),Volatility))</f>
        <v>129.46819398893618</v>
      </c>
      <c r="K237" s="11">
        <f ca="1">J237*EXP(_xlfn.NORM.INV(RAND(),'Projection Engine'!$C$8-(Volatility^2/2),Volatility))</f>
        <v>119.78646805404169</v>
      </c>
      <c r="L237" s="11">
        <f ca="1">K237*EXP(_xlfn.NORM.INV(RAND(),'Projection Engine'!$C$8-(Volatility^2/2),Volatility))</f>
        <v>208.98177845565658</v>
      </c>
      <c r="M237" s="11">
        <f ca="1">L237*EXP(_xlfn.NORM.INV(RAND(),'Projection Engine'!$C$8-(Volatility^2/2),Volatility))</f>
        <v>268.6224396424505</v>
      </c>
      <c r="N237" s="11">
        <f ca="1">M237*EXP(_xlfn.NORM.INV(RAND(),'Projection Engine'!$C$8-(Volatility^2/2),Volatility))</f>
        <v>384.30302166184219</v>
      </c>
      <c r="O237" s="11">
        <f ca="1">N237*EXP(_xlfn.NORM.INV(RAND(),'Projection Engine'!$C$8-(Volatility^2/2),Volatility))</f>
        <v>712.66530182886117</v>
      </c>
      <c r="P237" s="11">
        <f ca="1">O237*EXP(_xlfn.NORM.INV(RAND(),'Projection Engine'!$C$8-(Volatility^2/2),Volatility))</f>
        <v>668.72978097482189</v>
      </c>
      <c r="Q237" s="11">
        <f ca="1">P237*EXP(_xlfn.NORM.INV(RAND(),'Projection Engine'!$C$8-(Volatility^2/2),Volatility))</f>
        <v>521.08886907625572</v>
      </c>
      <c r="R237" s="11">
        <f ca="1">Q237*EXP(_xlfn.NORM.INV(RAND(),'Projection Engine'!$C$8-(Volatility^2/2),Volatility))</f>
        <v>634.82663989744867</v>
      </c>
      <c r="S237" s="11">
        <f ca="1">R237*EXP(_xlfn.NORM.INV(RAND(),'Projection Engine'!$C$8-(Volatility^2/2),Volatility))</f>
        <v>383.28030515526734</v>
      </c>
      <c r="T237" s="11">
        <f ca="1">S237*EXP(_xlfn.NORM.INV(RAND(),'Projection Engine'!$C$8-(Volatility^2/2),Volatility))</f>
        <v>449.45237688311596</v>
      </c>
      <c r="U237" s="11">
        <f ca="1">T237*EXP(_xlfn.NORM.INV(RAND(),'Projection Engine'!$C$8-(Volatility^2/2),Volatility))</f>
        <v>426.39072639273849</v>
      </c>
      <c r="V237" s="11">
        <f ca="1">U237*EXP(_xlfn.NORM.INV(RAND(),'Projection Engine'!$C$8-(Volatility^2/2),Volatility))</f>
        <v>579.8208287705387</v>
      </c>
      <c r="W237" s="11">
        <f ca="1">V237*EXP(_xlfn.NORM.INV(RAND(),'Projection Engine'!$C$8-(Volatility^2/2),Volatility))</f>
        <v>666.53496774732741</v>
      </c>
      <c r="X237" s="11">
        <f ca="1">W237*EXP(_xlfn.NORM.INV(RAND(),'Projection Engine'!$C$8-(Volatility^2/2),Volatility))</f>
        <v>945.33037603749403</v>
      </c>
      <c r="Y237" s="11">
        <f ca="1">X237*EXP(_xlfn.NORM.INV(RAND(),'Projection Engine'!$C$8-(Volatility^2/2),Volatility))</f>
        <v>965.35280048183972</v>
      </c>
      <c r="Z237" s="11">
        <f ca="1">Y237*EXP(_xlfn.NORM.INV(RAND(),'Projection Engine'!$C$8-(Volatility^2/2),Volatility))</f>
        <v>783.04995611278127</v>
      </c>
      <c r="AA237" s="11">
        <f ca="1">Z237*EXP(_xlfn.NORM.INV(RAND(),'Projection Engine'!$C$8-(Volatility^2/2),Volatility))</f>
        <v>448.97896305312389</v>
      </c>
      <c r="AB237" s="11">
        <f ca="1">AA237*EXP(_xlfn.NORM.INV(RAND(),'Projection Engine'!$C$8-(Volatility^2/2),Volatility))</f>
        <v>405.95852123413925</v>
      </c>
      <c r="AC237" s="11">
        <f ca="1">AB237*EXP(_xlfn.NORM.INV(RAND(),'Projection Engine'!$C$8-(Volatility^2/2),Volatility))</f>
        <v>370.25080676812513</v>
      </c>
      <c r="AD237" s="11">
        <f ca="1">AC237*EXP(_xlfn.NORM.INV(RAND(),'Projection Engine'!$C$8-(Volatility^2/2),Volatility))</f>
        <v>359.79658178045588</v>
      </c>
      <c r="AE237" s="11">
        <f ca="1">AD237*EXP(_xlfn.NORM.INV(RAND(),'Projection Engine'!$C$8-(Volatility^2/2),Volatility))</f>
        <v>935.96188348103055</v>
      </c>
      <c r="AF237" s="11">
        <f ca="1">AE237*EXP(_xlfn.NORM.INV(RAND(),'Projection Engine'!$C$8-(Volatility^2/2),Volatility))</f>
        <v>1495.8817914896704</v>
      </c>
      <c r="AG237" s="11">
        <f ca="1">AF237*EXP(_xlfn.NORM.INV(RAND(),'Projection Engine'!$C$8-(Volatility^2/2),Volatility))</f>
        <v>1290.8472701051983</v>
      </c>
    </row>
    <row r="238" spans="2:33" x14ac:dyDescent="0.25">
      <c r="B238" t="s">
        <v>301</v>
      </c>
      <c r="C238" s="11">
        <f t="shared" si="3"/>
        <v>9</v>
      </c>
      <c r="D238" s="11">
        <f ca="1">C238*EXP(_xlfn.NORM.INV(RAND(),'Projection Engine'!$C$8-(Volatility^2/2),Volatility))</f>
        <v>8.7564128492881732</v>
      </c>
      <c r="E238" s="11">
        <f ca="1">D238*EXP(_xlfn.NORM.INV(RAND(),'Projection Engine'!$C$8-(Volatility^2/2),Volatility))</f>
        <v>10.033657540508733</v>
      </c>
      <c r="F238" s="11">
        <f ca="1">E238*EXP(_xlfn.NORM.INV(RAND(),'Projection Engine'!$C$8-(Volatility^2/2),Volatility))</f>
        <v>8.0670510942814406</v>
      </c>
      <c r="G238" s="11">
        <f ca="1">F238*EXP(_xlfn.NORM.INV(RAND(),'Projection Engine'!$C$8-(Volatility^2/2),Volatility))</f>
        <v>7.5131574712608291</v>
      </c>
      <c r="H238" s="11">
        <f ca="1">G238*EXP(_xlfn.NORM.INV(RAND(),'Projection Engine'!$C$8-(Volatility^2/2),Volatility))</f>
        <v>8.9198796159472078</v>
      </c>
      <c r="I238" s="11">
        <f ca="1">H238*EXP(_xlfn.NORM.INV(RAND(),'Projection Engine'!$C$8-(Volatility^2/2),Volatility))</f>
        <v>10.244698809904905</v>
      </c>
      <c r="J238" s="11">
        <f ca="1">I238*EXP(_xlfn.NORM.INV(RAND(),'Projection Engine'!$C$8-(Volatility^2/2),Volatility))</f>
        <v>12.494342217823398</v>
      </c>
      <c r="K238" s="11">
        <f ca="1">J238*EXP(_xlfn.NORM.INV(RAND(),'Projection Engine'!$C$8-(Volatility^2/2),Volatility))</f>
        <v>11.136013705438257</v>
      </c>
      <c r="L238" s="11">
        <f ca="1">K238*EXP(_xlfn.NORM.INV(RAND(),'Projection Engine'!$C$8-(Volatility^2/2),Volatility))</f>
        <v>7.0540384565722869</v>
      </c>
      <c r="M238" s="11">
        <f ca="1">L238*EXP(_xlfn.NORM.INV(RAND(),'Projection Engine'!$C$8-(Volatility^2/2),Volatility))</f>
        <v>9.3473638399566337</v>
      </c>
      <c r="N238" s="11">
        <f ca="1">M238*EXP(_xlfn.NORM.INV(RAND(),'Projection Engine'!$C$8-(Volatility^2/2),Volatility))</f>
        <v>5.9960736929123506</v>
      </c>
      <c r="O238" s="11">
        <f ca="1">N238*EXP(_xlfn.NORM.INV(RAND(),'Projection Engine'!$C$8-(Volatility^2/2),Volatility))</f>
        <v>3.7286457492521285</v>
      </c>
      <c r="P238" s="11">
        <f ca="1">O238*EXP(_xlfn.NORM.INV(RAND(),'Projection Engine'!$C$8-(Volatility^2/2),Volatility))</f>
        <v>3.1029836607396697</v>
      </c>
      <c r="Q238" s="11">
        <f ca="1">P238*EXP(_xlfn.NORM.INV(RAND(),'Projection Engine'!$C$8-(Volatility^2/2),Volatility))</f>
        <v>3.7911267718187784</v>
      </c>
      <c r="R238" s="11">
        <f ca="1">Q238*EXP(_xlfn.NORM.INV(RAND(),'Projection Engine'!$C$8-(Volatility^2/2),Volatility))</f>
        <v>4.2622952512492898</v>
      </c>
      <c r="S238" s="11">
        <f ca="1">R238*EXP(_xlfn.NORM.INV(RAND(),'Projection Engine'!$C$8-(Volatility^2/2),Volatility))</f>
        <v>4.5679791546148616</v>
      </c>
      <c r="T238" s="11">
        <f ca="1">S238*EXP(_xlfn.NORM.INV(RAND(),'Projection Engine'!$C$8-(Volatility^2/2),Volatility))</f>
        <v>4.9968025053181071</v>
      </c>
      <c r="U238" s="11">
        <f ca="1">T238*EXP(_xlfn.NORM.INV(RAND(),'Projection Engine'!$C$8-(Volatility^2/2),Volatility))</f>
        <v>6.991913424799125</v>
      </c>
      <c r="V238" s="11">
        <f ca="1">U238*EXP(_xlfn.NORM.INV(RAND(),'Projection Engine'!$C$8-(Volatility^2/2),Volatility))</f>
        <v>6.6294885860779562</v>
      </c>
      <c r="W238" s="11">
        <f ca="1">V238*EXP(_xlfn.NORM.INV(RAND(),'Projection Engine'!$C$8-(Volatility^2/2),Volatility))</f>
        <v>11.294971859761642</v>
      </c>
      <c r="X238" s="11">
        <f ca="1">W238*EXP(_xlfn.NORM.INV(RAND(),'Projection Engine'!$C$8-(Volatility^2/2),Volatility))</f>
        <v>10.403157615221803</v>
      </c>
      <c r="Y238" s="11">
        <f ca="1">X238*EXP(_xlfn.NORM.INV(RAND(),'Projection Engine'!$C$8-(Volatility^2/2),Volatility))</f>
        <v>10.33682195786594</v>
      </c>
      <c r="Z238" s="11">
        <f ca="1">Y238*EXP(_xlfn.NORM.INV(RAND(),'Projection Engine'!$C$8-(Volatility^2/2),Volatility))</f>
        <v>13.432675870474812</v>
      </c>
      <c r="AA238" s="11">
        <f ca="1">Z238*EXP(_xlfn.NORM.INV(RAND(),'Projection Engine'!$C$8-(Volatility^2/2),Volatility))</f>
        <v>25.487980739675223</v>
      </c>
      <c r="AB238" s="11">
        <f ca="1">AA238*EXP(_xlfn.NORM.INV(RAND(),'Projection Engine'!$C$8-(Volatility^2/2),Volatility))</f>
        <v>27.807981818954833</v>
      </c>
      <c r="AC238" s="11">
        <f ca="1">AB238*EXP(_xlfn.NORM.INV(RAND(),'Projection Engine'!$C$8-(Volatility^2/2),Volatility))</f>
        <v>30.975037347932528</v>
      </c>
      <c r="AD238" s="11">
        <f ca="1">AC238*EXP(_xlfn.NORM.INV(RAND(),'Projection Engine'!$C$8-(Volatility^2/2),Volatility))</f>
        <v>24.50310217569875</v>
      </c>
      <c r="AE238" s="11">
        <f ca="1">AD238*EXP(_xlfn.NORM.INV(RAND(),'Projection Engine'!$C$8-(Volatility^2/2),Volatility))</f>
        <v>40.037019580491055</v>
      </c>
      <c r="AF238" s="11">
        <f ca="1">AE238*EXP(_xlfn.NORM.INV(RAND(),'Projection Engine'!$C$8-(Volatility^2/2),Volatility))</f>
        <v>45.057266136543241</v>
      </c>
      <c r="AG238" s="11">
        <f ca="1">AF238*EXP(_xlfn.NORM.INV(RAND(),'Projection Engine'!$C$8-(Volatility^2/2),Volatility))</f>
        <v>44.831940728773098</v>
      </c>
    </row>
    <row r="239" spans="2:33" x14ac:dyDescent="0.25">
      <c r="B239" t="s">
        <v>302</v>
      </c>
      <c r="C239" s="11">
        <f t="shared" si="3"/>
        <v>9</v>
      </c>
      <c r="D239" s="11">
        <f ca="1">C239*EXP(_xlfn.NORM.INV(RAND(),'Projection Engine'!$C$8-(Volatility^2/2),Volatility))</f>
        <v>10.639653703001342</v>
      </c>
      <c r="E239" s="11">
        <f ca="1">D239*EXP(_xlfn.NORM.INV(RAND(),'Projection Engine'!$C$8-(Volatility^2/2),Volatility))</f>
        <v>13.321374886220367</v>
      </c>
      <c r="F239" s="11">
        <f ca="1">E239*EXP(_xlfn.NORM.INV(RAND(),'Projection Engine'!$C$8-(Volatility^2/2),Volatility))</f>
        <v>15.27121320592742</v>
      </c>
      <c r="G239" s="11">
        <f ca="1">F239*EXP(_xlfn.NORM.INV(RAND(),'Projection Engine'!$C$8-(Volatility^2/2),Volatility))</f>
        <v>10.37349118233217</v>
      </c>
      <c r="H239" s="11">
        <f ca="1">G239*EXP(_xlfn.NORM.INV(RAND(),'Projection Engine'!$C$8-(Volatility^2/2),Volatility))</f>
        <v>17.850001660795293</v>
      </c>
      <c r="I239" s="11">
        <f ca="1">H239*EXP(_xlfn.NORM.INV(RAND(),'Projection Engine'!$C$8-(Volatility^2/2),Volatility))</f>
        <v>24.778649536638525</v>
      </c>
      <c r="J239" s="11">
        <f ca="1">I239*EXP(_xlfn.NORM.INV(RAND(),'Projection Engine'!$C$8-(Volatility^2/2),Volatility))</f>
        <v>20.189429137668185</v>
      </c>
      <c r="K239" s="11">
        <f ca="1">J239*EXP(_xlfn.NORM.INV(RAND(),'Projection Engine'!$C$8-(Volatility^2/2),Volatility))</f>
        <v>23.641265859662177</v>
      </c>
      <c r="L239" s="11">
        <f ca="1">K239*EXP(_xlfn.NORM.INV(RAND(),'Projection Engine'!$C$8-(Volatility^2/2),Volatility))</f>
        <v>36.610258688089807</v>
      </c>
      <c r="M239" s="11">
        <f ca="1">L239*EXP(_xlfn.NORM.INV(RAND(),'Projection Engine'!$C$8-(Volatility^2/2),Volatility))</f>
        <v>51.691549082910711</v>
      </c>
      <c r="N239" s="11">
        <f ca="1">M239*EXP(_xlfn.NORM.INV(RAND(),'Projection Engine'!$C$8-(Volatility^2/2),Volatility))</f>
        <v>43.268847363186772</v>
      </c>
      <c r="O239" s="11">
        <f ca="1">N239*EXP(_xlfn.NORM.INV(RAND(),'Projection Engine'!$C$8-(Volatility^2/2),Volatility))</f>
        <v>76.714634191607601</v>
      </c>
      <c r="P239" s="11">
        <f ca="1">O239*EXP(_xlfn.NORM.INV(RAND(),'Projection Engine'!$C$8-(Volatility^2/2),Volatility))</f>
        <v>120.90074990714734</v>
      </c>
      <c r="Q239" s="11">
        <f ca="1">P239*EXP(_xlfn.NORM.INV(RAND(),'Projection Engine'!$C$8-(Volatility^2/2),Volatility))</f>
        <v>154.60703682911094</v>
      </c>
      <c r="R239" s="11">
        <f ca="1">Q239*EXP(_xlfn.NORM.INV(RAND(),'Projection Engine'!$C$8-(Volatility^2/2),Volatility))</f>
        <v>160.70534720671401</v>
      </c>
      <c r="S239" s="11">
        <f ca="1">R239*EXP(_xlfn.NORM.INV(RAND(),'Projection Engine'!$C$8-(Volatility^2/2),Volatility))</f>
        <v>140.74436256752054</v>
      </c>
      <c r="T239" s="11">
        <f ca="1">S239*EXP(_xlfn.NORM.INV(RAND(),'Projection Engine'!$C$8-(Volatility^2/2),Volatility))</f>
        <v>148.39641227576729</v>
      </c>
      <c r="U239" s="11">
        <f ca="1">T239*EXP(_xlfn.NORM.INV(RAND(),'Projection Engine'!$C$8-(Volatility^2/2),Volatility))</f>
        <v>218.68450038300682</v>
      </c>
      <c r="V239" s="11">
        <f ca="1">U239*EXP(_xlfn.NORM.INV(RAND(),'Projection Engine'!$C$8-(Volatility^2/2),Volatility))</f>
        <v>126.48630218319299</v>
      </c>
      <c r="W239" s="11">
        <f ca="1">V239*EXP(_xlfn.NORM.INV(RAND(),'Projection Engine'!$C$8-(Volatility^2/2),Volatility))</f>
        <v>118.29706441156031</v>
      </c>
      <c r="X239" s="11">
        <f ca="1">W239*EXP(_xlfn.NORM.INV(RAND(),'Projection Engine'!$C$8-(Volatility^2/2),Volatility))</f>
        <v>63.868286425427726</v>
      </c>
      <c r="Y239" s="11">
        <f ca="1">X239*EXP(_xlfn.NORM.INV(RAND(),'Projection Engine'!$C$8-(Volatility^2/2),Volatility))</f>
        <v>95.372398484566517</v>
      </c>
      <c r="Z239" s="11">
        <f ca="1">Y239*EXP(_xlfn.NORM.INV(RAND(),'Projection Engine'!$C$8-(Volatility^2/2),Volatility))</f>
        <v>77.794318110846049</v>
      </c>
      <c r="AA239" s="11">
        <f ca="1">Z239*EXP(_xlfn.NORM.INV(RAND(),'Projection Engine'!$C$8-(Volatility^2/2),Volatility))</f>
        <v>42.918966716104883</v>
      </c>
      <c r="AB239" s="11">
        <f ca="1">AA239*EXP(_xlfn.NORM.INV(RAND(),'Projection Engine'!$C$8-(Volatility^2/2),Volatility))</f>
        <v>39.511590659845979</v>
      </c>
      <c r="AC239" s="11">
        <f ca="1">AB239*EXP(_xlfn.NORM.INV(RAND(),'Projection Engine'!$C$8-(Volatility^2/2),Volatility))</f>
        <v>36.750889022118493</v>
      </c>
      <c r="AD239" s="11">
        <f ca="1">AC239*EXP(_xlfn.NORM.INV(RAND(),'Projection Engine'!$C$8-(Volatility^2/2),Volatility))</f>
        <v>27.130106820873724</v>
      </c>
      <c r="AE239" s="11">
        <f ca="1">AD239*EXP(_xlfn.NORM.INV(RAND(),'Projection Engine'!$C$8-(Volatility^2/2),Volatility))</f>
        <v>36.749439783549384</v>
      </c>
      <c r="AF239" s="11">
        <f ca="1">AE239*EXP(_xlfn.NORM.INV(RAND(),'Projection Engine'!$C$8-(Volatility^2/2),Volatility))</f>
        <v>27.279344352354343</v>
      </c>
      <c r="AG239" s="11">
        <f ca="1">AF239*EXP(_xlfn.NORM.INV(RAND(),'Projection Engine'!$C$8-(Volatility^2/2),Volatility))</f>
        <v>20.949928009252339</v>
      </c>
    </row>
    <row r="240" spans="2:33" x14ac:dyDescent="0.25">
      <c r="B240" t="s">
        <v>303</v>
      </c>
      <c r="C240" s="11">
        <f t="shared" si="3"/>
        <v>9</v>
      </c>
      <c r="D240" s="11">
        <f ca="1">C240*EXP(_xlfn.NORM.INV(RAND(),'Projection Engine'!$C$8-(Volatility^2/2),Volatility))</f>
        <v>9.9082742859694797</v>
      </c>
      <c r="E240" s="11">
        <f ca="1">D240*EXP(_xlfn.NORM.INV(RAND(),'Projection Engine'!$C$8-(Volatility^2/2),Volatility))</f>
        <v>13.456624040442406</v>
      </c>
      <c r="F240" s="11">
        <f ca="1">E240*EXP(_xlfn.NORM.INV(RAND(),'Projection Engine'!$C$8-(Volatility^2/2),Volatility))</f>
        <v>9.0820564081647799</v>
      </c>
      <c r="G240" s="11">
        <f ca="1">F240*EXP(_xlfn.NORM.INV(RAND(),'Projection Engine'!$C$8-(Volatility^2/2),Volatility))</f>
        <v>14.529558162752197</v>
      </c>
      <c r="H240" s="11">
        <f ca="1">G240*EXP(_xlfn.NORM.INV(RAND(),'Projection Engine'!$C$8-(Volatility^2/2),Volatility))</f>
        <v>19.048755854049105</v>
      </c>
      <c r="I240" s="11">
        <f ca="1">H240*EXP(_xlfn.NORM.INV(RAND(),'Projection Engine'!$C$8-(Volatility^2/2),Volatility))</f>
        <v>22.580168395306135</v>
      </c>
      <c r="J240" s="11">
        <f ca="1">I240*EXP(_xlfn.NORM.INV(RAND(),'Projection Engine'!$C$8-(Volatility^2/2),Volatility))</f>
        <v>23.896296409242986</v>
      </c>
      <c r="K240" s="11">
        <f ca="1">J240*EXP(_xlfn.NORM.INV(RAND(),'Projection Engine'!$C$8-(Volatility^2/2),Volatility))</f>
        <v>27.407321782501885</v>
      </c>
      <c r="L240" s="11">
        <f ca="1">K240*EXP(_xlfn.NORM.INV(RAND(),'Projection Engine'!$C$8-(Volatility^2/2),Volatility))</f>
        <v>27.584936596979137</v>
      </c>
      <c r="M240" s="11">
        <f ca="1">L240*EXP(_xlfn.NORM.INV(RAND(),'Projection Engine'!$C$8-(Volatility^2/2),Volatility))</f>
        <v>30.954238647457796</v>
      </c>
      <c r="N240" s="11">
        <f ca="1">M240*EXP(_xlfn.NORM.INV(RAND(),'Projection Engine'!$C$8-(Volatility^2/2),Volatility))</f>
        <v>23.756213902048575</v>
      </c>
      <c r="O240" s="11">
        <f ca="1">N240*EXP(_xlfn.NORM.INV(RAND(),'Projection Engine'!$C$8-(Volatility^2/2),Volatility))</f>
        <v>34.395809878488535</v>
      </c>
      <c r="P240" s="11">
        <f ca="1">O240*EXP(_xlfn.NORM.INV(RAND(),'Projection Engine'!$C$8-(Volatility^2/2),Volatility))</f>
        <v>28.628250557191727</v>
      </c>
      <c r="Q240" s="11">
        <f ca="1">P240*EXP(_xlfn.NORM.INV(RAND(),'Projection Engine'!$C$8-(Volatility^2/2),Volatility))</f>
        <v>36.506010155347099</v>
      </c>
      <c r="R240" s="11">
        <f ca="1">Q240*EXP(_xlfn.NORM.INV(RAND(),'Projection Engine'!$C$8-(Volatility^2/2),Volatility))</f>
        <v>18.911198839523525</v>
      </c>
      <c r="S240" s="11">
        <f ca="1">R240*EXP(_xlfn.NORM.INV(RAND(),'Projection Engine'!$C$8-(Volatility^2/2),Volatility))</f>
        <v>18.356733948467038</v>
      </c>
      <c r="T240" s="11">
        <f ca="1">S240*EXP(_xlfn.NORM.INV(RAND(),'Projection Engine'!$C$8-(Volatility^2/2),Volatility))</f>
        <v>13.680343725261327</v>
      </c>
      <c r="U240" s="11">
        <f ca="1">T240*EXP(_xlfn.NORM.INV(RAND(),'Projection Engine'!$C$8-(Volatility^2/2),Volatility))</f>
        <v>14.047207611286016</v>
      </c>
      <c r="V240" s="11">
        <f ca="1">U240*EXP(_xlfn.NORM.INV(RAND(),'Projection Engine'!$C$8-(Volatility^2/2),Volatility))</f>
        <v>14.003718776355983</v>
      </c>
      <c r="W240" s="11">
        <f ca="1">V240*EXP(_xlfn.NORM.INV(RAND(),'Projection Engine'!$C$8-(Volatility^2/2),Volatility))</f>
        <v>17.057593156302534</v>
      </c>
      <c r="X240" s="11">
        <f ca="1">W240*EXP(_xlfn.NORM.INV(RAND(),'Projection Engine'!$C$8-(Volatility^2/2),Volatility))</f>
        <v>19.323275702741043</v>
      </c>
      <c r="Y240" s="11">
        <f ca="1">X240*EXP(_xlfn.NORM.INV(RAND(),'Projection Engine'!$C$8-(Volatility^2/2),Volatility))</f>
        <v>15.796209102346335</v>
      </c>
      <c r="Z240" s="11">
        <f ca="1">Y240*EXP(_xlfn.NORM.INV(RAND(),'Projection Engine'!$C$8-(Volatility^2/2),Volatility))</f>
        <v>20.7450823169888</v>
      </c>
      <c r="AA240" s="11">
        <f ca="1">Z240*EXP(_xlfn.NORM.INV(RAND(),'Projection Engine'!$C$8-(Volatility^2/2),Volatility))</f>
        <v>32.32921563801743</v>
      </c>
      <c r="AB240" s="11">
        <f ca="1">AA240*EXP(_xlfn.NORM.INV(RAND(),'Projection Engine'!$C$8-(Volatility^2/2),Volatility))</f>
        <v>45.979736950563314</v>
      </c>
      <c r="AC240" s="11">
        <f ca="1">AB240*EXP(_xlfn.NORM.INV(RAND(),'Projection Engine'!$C$8-(Volatility^2/2),Volatility))</f>
        <v>84.952099017704015</v>
      </c>
      <c r="AD240" s="11">
        <f ca="1">AC240*EXP(_xlfn.NORM.INV(RAND(),'Projection Engine'!$C$8-(Volatility^2/2),Volatility))</f>
        <v>94.172301228235014</v>
      </c>
      <c r="AE240" s="11">
        <f ca="1">AD240*EXP(_xlfn.NORM.INV(RAND(),'Projection Engine'!$C$8-(Volatility^2/2),Volatility))</f>
        <v>107.37220852344805</v>
      </c>
      <c r="AF240" s="11">
        <f ca="1">AE240*EXP(_xlfn.NORM.INV(RAND(),'Projection Engine'!$C$8-(Volatility^2/2),Volatility))</f>
        <v>124.90586381448915</v>
      </c>
      <c r="AG240" s="11">
        <f ca="1">AF240*EXP(_xlfn.NORM.INV(RAND(),'Projection Engine'!$C$8-(Volatility^2/2),Volatility))</f>
        <v>111.29995236305719</v>
      </c>
    </row>
    <row r="241" spans="2:33" x14ac:dyDescent="0.25">
      <c r="B241" t="s">
        <v>304</v>
      </c>
      <c r="C241" s="11">
        <f t="shared" si="3"/>
        <v>9</v>
      </c>
      <c r="D241" s="11">
        <f ca="1">C241*EXP(_xlfn.NORM.INV(RAND(),'Projection Engine'!$C$8-(Volatility^2/2),Volatility))</f>
        <v>8.3236710845618784</v>
      </c>
      <c r="E241" s="11">
        <f ca="1">D241*EXP(_xlfn.NORM.INV(RAND(),'Projection Engine'!$C$8-(Volatility^2/2),Volatility))</f>
        <v>4.7987093183023832</v>
      </c>
      <c r="F241" s="11">
        <f ca="1">E241*EXP(_xlfn.NORM.INV(RAND(),'Projection Engine'!$C$8-(Volatility^2/2),Volatility))</f>
        <v>4.7480408967424754</v>
      </c>
      <c r="G241" s="11">
        <f ca="1">F241*EXP(_xlfn.NORM.INV(RAND(),'Projection Engine'!$C$8-(Volatility^2/2),Volatility))</f>
        <v>4.3499040492204539</v>
      </c>
      <c r="H241" s="11">
        <f ca="1">G241*EXP(_xlfn.NORM.INV(RAND(),'Projection Engine'!$C$8-(Volatility^2/2),Volatility))</f>
        <v>4.6590191178527256</v>
      </c>
      <c r="I241" s="11">
        <f ca="1">H241*EXP(_xlfn.NORM.INV(RAND(),'Projection Engine'!$C$8-(Volatility^2/2),Volatility))</f>
        <v>10.347118125031027</v>
      </c>
      <c r="J241" s="11">
        <f ca="1">I241*EXP(_xlfn.NORM.INV(RAND(),'Projection Engine'!$C$8-(Volatility^2/2),Volatility))</f>
        <v>14.109215021962545</v>
      </c>
      <c r="K241" s="11">
        <f ca="1">J241*EXP(_xlfn.NORM.INV(RAND(),'Projection Engine'!$C$8-(Volatility^2/2),Volatility))</f>
        <v>12.172094441024006</v>
      </c>
      <c r="L241" s="11">
        <f ca="1">K241*EXP(_xlfn.NORM.INV(RAND(),'Projection Engine'!$C$8-(Volatility^2/2),Volatility))</f>
        <v>12.142053202868794</v>
      </c>
      <c r="M241" s="11">
        <f ca="1">L241*EXP(_xlfn.NORM.INV(RAND(),'Projection Engine'!$C$8-(Volatility^2/2),Volatility))</f>
        <v>10.80760306175508</v>
      </c>
      <c r="N241" s="11">
        <f ca="1">M241*EXP(_xlfn.NORM.INV(RAND(),'Projection Engine'!$C$8-(Volatility^2/2),Volatility))</f>
        <v>14.082133866555623</v>
      </c>
      <c r="O241" s="11">
        <f ca="1">N241*EXP(_xlfn.NORM.INV(RAND(),'Projection Engine'!$C$8-(Volatility^2/2),Volatility))</f>
        <v>16.654365885934656</v>
      </c>
      <c r="P241" s="11">
        <f ca="1">O241*EXP(_xlfn.NORM.INV(RAND(),'Projection Engine'!$C$8-(Volatility^2/2),Volatility))</f>
        <v>16.654979032536829</v>
      </c>
      <c r="Q241" s="11">
        <f ca="1">P241*EXP(_xlfn.NORM.INV(RAND(),'Projection Engine'!$C$8-(Volatility^2/2),Volatility))</f>
        <v>9.9540381075277811</v>
      </c>
      <c r="R241" s="11">
        <f ca="1">Q241*EXP(_xlfn.NORM.INV(RAND(),'Projection Engine'!$C$8-(Volatility^2/2),Volatility))</f>
        <v>5.5590023031851956</v>
      </c>
      <c r="S241" s="11">
        <f ca="1">R241*EXP(_xlfn.NORM.INV(RAND(),'Projection Engine'!$C$8-(Volatility^2/2),Volatility))</f>
        <v>6.9822923259853953</v>
      </c>
      <c r="T241" s="11">
        <f ca="1">S241*EXP(_xlfn.NORM.INV(RAND(),'Projection Engine'!$C$8-(Volatility^2/2),Volatility))</f>
        <v>5.094428065428156</v>
      </c>
      <c r="U241" s="11">
        <f ca="1">T241*EXP(_xlfn.NORM.INV(RAND(),'Projection Engine'!$C$8-(Volatility^2/2),Volatility))</f>
        <v>7.7635477143917395</v>
      </c>
      <c r="V241" s="11">
        <f ca="1">U241*EXP(_xlfn.NORM.INV(RAND(),'Projection Engine'!$C$8-(Volatility^2/2),Volatility))</f>
        <v>7.6538604245093991</v>
      </c>
      <c r="W241" s="11">
        <f ca="1">V241*EXP(_xlfn.NORM.INV(RAND(),'Projection Engine'!$C$8-(Volatility^2/2),Volatility))</f>
        <v>4.030459667086558</v>
      </c>
      <c r="X241" s="11">
        <f ca="1">W241*EXP(_xlfn.NORM.INV(RAND(),'Projection Engine'!$C$8-(Volatility^2/2),Volatility))</f>
        <v>4.7879301840466226</v>
      </c>
      <c r="Y241" s="11">
        <f ca="1">X241*EXP(_xlfn.NORM.INV(RAND(),'Projection Engine'!$C$8-(Volatility^2/2),Volatility))</f>
        <v>3.2246425948197492</v>
      </c>
      <c r="Z241" s="11">
        <f ca="1">Y241*EXP(_xlfn.NORM.INV(RAND(),'Projection Engine'!$C$8-(Volatility^2/2),Volatility))</f>
        <v>2.8110247865610192</v>
      </c>
      <c r="AA241" s="11">
        <f ca="1">Z241*EXP(_xlfn.NORM.INV(RAND(),'Projection Engine'!$C$8-(Volatility^2/2),Volatility))</f>
        <v>1.9034620502327</v>
      </c>
      <c r="AB241" s="11">
        <f ca="1">AA241*EXP(_xlfn.NORM.INV(RAND(),'Projection Engine'!$C$8-(Volatility^2/2),Volatility))</f>
        <v>1.6423410166295977</v>
      </c>
      <c r="AC241" s="11">
        <f ca="1">AB241*EXP(_xlfn.NORM.INV(RAND(),'Projection Engine'!$C$8-(Volatility^2/2),Volatility))</f>
        <v>2.6652335320214227</v>
      </c>
      <c r="AD241" s="11">
        <f ca="1">AC241*EXP(_xlfn.NORM.INV(RAND(),'Projection Engine'!$C$8-(Volatility^2/2),Volatility))</f>
        <v>1.7042572079021465</v>
      </c>
      <c r="AE241" s="11">
        <f ca="1">AD241*EXP(_xlfn.NORM.INV(RAND(),'Projection Engine'!$C$8-(Volatility^2/2),Volatility))</f>
        <v>3.8762488369191095</v>
      </c>
      <c r="AF241" s="11">
        <f ca="1">AE241*EXP(_xlfn.NORM.INV(RAND(),'Projection Engine'!$C$8-(Volatility^2/2),Volatility))</f>
        <v>6.0223871456822504</v>
      </c>
      <c r="AG241" s="11">
        <f ca="1">AF241*EXP(_xlfn.NORM.INV(RAND(),'Projection Engine'!$C$8-(Volatility^2/2),Volatility))</f>
        <v>5.3536681964516379</v>
      </c>
    </row>
    <row r="242" spans="2:33" x14ac:dyDescent="0.25">
      <c r="B242" t="s">
        <v>305</v>
      </c>
      <c r="C242" s="11">
        <f t="shared" si="3"/>
        <v>9</v>
      </c>
      <c r="D242" s="11">
        <f ca="1">C242*EXP(_xlfn.NORM.INV(RAND(),'Projection Engine'!$C$8-(Volatility^2/2),Volatility))</f>
        <v>13.22843136175206</v>
      </c>
      <c r="E242" s="11">
        <f ca="1">D242*EXP(_xlfn.NORM.INV(RAND(),'Projection Engine'!$C$8-(Volatility^2/2),Volatility))</f>
        <v>10.580640929818619</v>
      </c>
      <c r="F242" s="11">
        <f ca="1">E242*EXP(_xlfn.NORM.INV(RAND(),'Projection Engine'!$C$8-(Volatility^2/2),Volatility))</f>
        <v>9.9827476542272411</v>
      </c>
      <c r="G242" s="11">
        <f ca="1">F242*EXP(_xlfn.NORM.INV(RAND(),'Projection Engine'!$C$8-(Volatility^2/2),Volatility))</f>
        <v>8.2751043702101761</v>
      </c>
      <c r="H242" s="11">
        <f ca="1">G242*EXP(_xlfn.NORM.INV(RAND(),'Projection Engine'!$C$8-(Volatility^2/2),Volatility))</f>
        <v>7.0542219420445278</v>
      </c>
      <c r="I242" s="11">
        <f ca="1">H242*EXP(_xlfn.NORM.INV(RAND(),'Projection Engine'!$C$8-(Volatility^2/2),Volatility))</f>
        <v>9.7532945631836494</v>
      </c>
      <c r="J242" s="11">
        <f ca="1">I242*EXP(_xlfn.NORM.INV(RAND(),'Projection Engine'!$C$8-(Volatility^2/2),Volatility))</f>
        <v>13.758381847109908</v>
      </c>
      <c r="K242" s="11">
        <f ca="1">J242*EXP(_xlfn.NORM.INV(RAND(),'Projection Engine'!$C$8-(Volatility^2/2),Volatility))</f>
        <v>14.933483538881889</v>
      </c>
      <c r="L242" s="11">
        <f ca="1">K242*EXP(_xlfn.NORM.INV(RAND(),'Projection Engine'!$C$8-(Volatility^2/2),Volatility))</f>
        <v>19.730527381224416</v>
      </c>
      <c r="M242" s="11">
        <f ca="1">L242*EXP(_xlfn.NORM.INV(RAND(),'Projection Engine'!$C$8-(Volatility^2/2),Volatility))</f>
        <v>19.116645033879241</v>
      </c>
      <c r="N242" s="11">
        <f ca="1">M242*EXP(_xlfn.NORM.INV(RAND(),'Projection Engine'!$C$8-(Volatility^2/2),Volatility))</f>
        <v>17.087708526191392</v>
      </c>
      <c r="O242" s="11">
        <f ca="1">N242*EXP(_xlfn.NORM.INV(RAND(),'Projection Engine'!$C$8-(Volatility^2/2),Volatility))</f>
        <v>13.84362545518618</v>
      </c>
      <c r="P242" s="11">
        <f ca="1">O242*EXP(_xlfn.NORM.INV(RAND(),'Projection Engine'!$C$8-(Volatility^2/2),Volatility))</f>
        <v>21.514748946307339</v>
      </c>
      <c r="Q242" s="11">
        <f ca="1">P242*EXP(_xlfn.NORM.INV(RAND(),'Projection Engine'!$C$8-(Volatility^2/2),Volatility))</f>
        <v>17.646305560644272</v>
      </c>
      <c r="R242" s="11">
        <f ca="1">Q242*EXP(_xlfn.NORM.INV(RAND(),'Projection Engine'!$C$8-(Volatility^2/2),Volatility))</f>
        <v>24.556936191943329</v>
      </c>
      <c r="S242" s="11">
        <f ca="1">R242*EXP(_xlfn.NORM.INV(RAND(),'Projection Engine'!$C$8-(Volatility^2/2),Volatility))</f>
        <v>36.838563798335052</v>
      </c>
      <c r="T242" s="11">
        <f ca="1">S242*EXP(_xlfn.NORM.INV(RAND(),'Projection Engine'!$C$8-(Volatility^2/2),Volatility))</f>
        <v>19.74503775166469</v>
      </c>
      <c r="U242" s="11">
        <f ca="1">T242*EXP(_xlfn.NORM.INV(RAND(),'Projection Engine'!$C$8-(Volatility^2/2),Volatility))</f>
        <v>22.569221201862447</v>
      </c>
      <c r="V242" s="11">
        <f ca="1">U242*EXP(_xlfn.NORM.INV(RAND(),'Projection Engine'!$C$8-(Volatility^2/2),Volatility))</f>
        <v>27.265280132273251</v>
      </c>
      <c r="W242" s="11">
        <f ca="1">V242*EXP(_xlfn.NORM.INV(RAND(),'Projection Engine'!$C$8-(Volatility^2/2),Volatility))</f>
        <v>29.552512526468693</v>
      </c>
      <c r="X242" s="11">
        <f ca="1">W242*EXP(_xlfn.NORM.INV(RAND(),'Projection Engine'!$C$8-(Volatility^2/2),Volatility))</f>
        <v>30.977886652708449</v>
      </c>
      <c r="Y242" s="11">
        <f ca="1">X242*EXP(_xlfn.NORM.INV(RAND(),'Projection Engine'!$C$8-(Volatility^2/2),Volatility))</f>
        <v>42.809031304687309</v>
      </c>
      <c r="Z242" s="11">
        <f ca="1">Y242*EXP(_xlfn.NORM.INV(RAND(),'Projection Engine'!$C$8-(Volatility^2/2),Volatility))</f>
        <v>45.086978975679315</v>
      </c>
      <c r="AA242" s="11">
        <f ca="1">Z242*EXP(_xlfn.NORM.INV(RAND(),'Projection Engine'!$C$8-(Volatility^2/2),Volatility))</f>
        <v>81.708868148047117</v>
      </c>
      <c r="AB242" s="11">
        <f ca="1">AA242*EXP(_xlfn.NORM.INV(RAND(),'Projection Engine'!$C$8-(Volatility^2/2),Volatility))</f>
        <v>124.1543655467032</v>
      </c>
      <c r="AC242" s="11">
        <f ca="1">AB242*EXP(_xlfn.NORM.INV(RAND(),'Projection Engine'!$C$8-(Volatility^2/2),Volatility))</f>
        <v>172.35907389719378</v>
      </c>
      <c r="AD242" s="11">
        <f ca="1">AC242*EXP(_xlfn.NORM.INV(RAND(),'Projection Engine'!$C$8-(Volatility^2/2),Volatility))</f>
        <v>123.28987502904327</v>
      </c>
      <c r="AE242" s="11">
        <f ca="1">AD242*EXP(_xlfn.NORM.INV(RAND(),'Projection Engine'!$C$8-(Volatility^2/2),Volatility))</f>
        <v>187.05851145359836</v>
      </c>
      <c r="AF242" s="11">
        <f ca="1">AE242*EXP(_xlfn.NORM.INV(RAND(),'Projection Engine'!$C$8-(Volatility^2/2),Volatility))</f>
        <v>161.25382216032224</v>
      </c>
      <c r="AG242" s="11">
        <f ca="1">AF242*EXP(_xlfn.NORM.INV(RAND(),'Projection Engine'!$C$8-(Volatility^2/2),Volatility))</f>
        <v>150.53038472118931</v>
      </c>
    </row>
    <row r="243" spans="2:33" x14ac:dyDescent="0.25">
      <c r="B243" t="s">
        <v>306</v>
      </c>
      <c r="C243" s="11">
        <f t="shared" si="3"/>
        <v>9</v>
      </c>
      <c r="D243" s="11">
        <f ca="1">C243*EXP(_xlfn.NORM.INV(RAND(),'Projection Engine'!$C$8-(Volatility^2/2),Volatility))</f>
        <v>5.962567625453131</v>
      </c>
      <c r="E243" s="11">
        <f ca="1">D243*EXP(_xlfn.NORM.INV(RAND(),'Projection Engine'!$C$8-(Volatility^2/2),Volatility))</f>
        <v>7.249600657494299</v>
      </c>
      <c r="F243" s="11">
        <f ca="1">E243*EXP(_xlfn.NORM.INV(RAND(),'Projection Engine'!$C$8-(Volatility^2/2),Volatility))</f>
        <v>8.0866322807875815</v>
      </c>
      <c r="G243" s="11">
        <f ca="1">F243*EXP(_xlfn.NORM.INV(RAND(),'Projection Engine'!$C$8-(Volatility^2/2),Volatility))</f>
        <v>7.2566245452549598</v>
      </c>
      <c r="H243" s="11">
        <f ca="1">G243*EXP(_xlfn.NORM.INV(RAND(),'Projection Engine'!$C$8-(Volatility^2/2),Volatility))</f>
        <v>7.7766460262272767</v>
      </c>
      <c r="I243" s="11">
        <f ca="1">H243*EXP(_xlfn.NORM.INV(RAND(),'Projection Engine'!$C$8-(Volatility^2/2),Volatility))</f>
        <v>8.8742363462971543</v>
      </c>
      <c r="J243" s="11">
        <f ca="1">I243*EXP(_xlfn.NORM.INV(RAND(),'Projection Engine'!$C$8-(Volatility^2/2),Volatility))</f>
        <v>7.4108839048378332</v>
      </c>
      <c r="K243" s="11">
        <f ca="1">J243*EXP(_xlfn.NORM.INV(RAND(),'Projection Engine'!$C$8-(Volatility^2/2),Volatility))</f>
        <v>9.6197064300793933</v>
      </c>
      <c r="L243" s="11">
        <f ca="1">K243*EXP(_xlfn.NORM.INV(RAND(),'Projection Engine'!$C$8-(Volatility^2/2),Volatility))</f>
        <v>7.7703885716603267</v>
      </c>
      <c r="M243" s="11">
        <f ca="1">L243*EXP(_xlfn.NORM.INV(RAND(),'Projection Engine'!$C$8-(Volatility^2/2),Volatility))</f>
        <v>5.2779550516635902</v>
      </c>
      <c r="N243" s="11">
        <f ca="1">M243*EXP(_xlfn.NORM.INV(RAND(),'Projection Engine'!$C$8-(Volatility^2/2),Volatility))</f>
        <v>5.2563855036337737</v>
      </c>
      <c r="O243" s="11">
        <f ca="1">N243*EXP(_xlfn.NORM.INV(RAND(),'Projection Engine'!$C$8-(Volatility^2/2),Volatility))</f>
        <v>5.0288868897824566</v>
      </c>
      <c r="P243" s="11">
        <f ca="1">O243*EXP(_xlfn.NORM.INV(RAND(),'Projection Engine'!$C$8-(Volatility^2/2),Volatility))</f>
        <v>7.1462300776190339</v>
      </c>
      <c r="Q243" s="11">
        <f ca="1">P243*EXP(_xlfn.NORM.INV(RAND(),'Projection Engine'!$C$8-(Volatility^2/2),Volatility))</f>
        <v>10.02946571689553</v>
      </c>
      <c r="R243" s="11">
        <f ca="1">Q243*EXP(_xlfn.NORM.INV(RAND(),'Projection Engine'!$C$8-(Volatility^2/2),Volatility))</f>
        <v>7.6784859838498756</v>
      </c>
      <c r="S243" s="11">
        <f ca="1">R243*EXP(_xlfn.NORM.INV(RAND(),'Projection Engine'!$C$8-(Volatility^2/2),Volatility))</f>
        <v>6.2047791830911825</v>
      </c>
      <c r="T243" s="11">
        <f ca="1">S243*EXP(_xlfn.NORM.INV(RAND(),'Projection Engine'!$C$8-(Volatility^2/2),Volatility))</f>
        <v>4.4862610870596979</v>
      </c>
      <c r="U243" s="11">
        <f ca="1">T243*EXP(_xlfn.NORM.INV(RAND(),'Projection Engine'!$C$8-(Volatility^2/2),Volatility))</f>
        <v>3.7184618526407442</v>
      </c>
      <c r="V243" s="11">
        <f ca="1">U243*EXP(_xlfn.NORM.INV(RAND(),'Projection Engine'!$C$8-(Volatility^2/2),Volatility))</f>
        <v>4.9799013303150161</v>
      </c>
      <c r="W243" s="11">
        <f ca="1">V243*EXP(_xlfn.NORM.INV(RAND(),'Projection Engine'!$C$8-(Volatility^2/2),Volatility))</f>
        <v>3.1761760462473467</v>
      </c>
      <c r="X243" s="11">
        <f ca="1">W243*EXP(_xlfn.NORM.INV(RAND(),'Projection Engine'!$C$8-(Volatility^2/2),Volatility))</f>
        <v>2.1418932824482209</v>
      </c>
      <c r="Y243" s="11">
        <f ca="1">X243*EXP(_xlfn.NORM.INV(RAND(),'Projection Engine'!$C$8-(Volatility^2/2),Volatility))</f>
        <v>2.6738322394369947</v>
      </c>
      <c r="Z243" s="11">
        <f ca="1">Y243*EXP(_xlfn.NORM.INV(RAND(),'Projection Engine'!$C$8-(Volatility^2/2),Volatility))</f>
        <v>2.5471103206273376</v>
      </c>
      <c r="AA243" s="11">
        <f ca="1">Z243*EXP(_xlfn.NORM.INV(RAND(),'Projection Engine'!$C$8-(Volatility^2/2),Volatility))</f>
        <v>1.8074684397001268</v>
      </c>
      <c r="AB243" s="11">
        <f ca="1">AA243*EXP(_xlfn.NORM.INV(RAND(),'Projection Engine'!$C$8-(Volatility^2/2),Volatility))</f>
        <v>2.3211465625273373</v>
      </c>
      <c r="AC243" s="11">
        <f ca="1">AB243*EXP(_xlfn.NORM.INV(RAND(),'Projection Engine'!$C$8-(Volatility^2/2),Volatility))</f>
        <v>3.959848264287587</v>
      </c>
      <c r="AD243" s="11">
        <f ca="1">AC243*EXP(_xlfn.NORM.INV(RAND(),'Projection Engine'!$C$8-(Volatility^2/2),Volatility))</f>
        <v>5.8547703159192208</v>
      </c>
      <c r="AE243" s="11">
        <f ca="1">AD243*EXP(_xlfn.NORM.INV(RAND(),'Projection Engine'!$C$8-(Volatility^2/2),Volatility))</f>
        <v>6.2684362997479921</v>
      </c>
      <c r="AF243" s="11">
        <f ca="1">AE243*EXP(_xlfn.NORM.INV(RAND(),'Projection Engine'!$C$8-(Volatility^2/2),Volatility))</f>
        <v>6.4801461704407366</v>
      </c>
      <c r="AG243" s="11">
        <f ca="1">AF243*EXP(_xlfn.NORM.INV(RAND(),'Projection Engine'!$C$8-(Volatility^2/2),Volatility))</f>
        <v>8.8399948378758033</v>
      </c>
    </row>
    <row r="244" spans="2:33" x14ac:dyDescent="0.25">
      <c r="B244" t="s">
        <v>307</v>
      </c>
      <c r="C244" s="11">
        <f t="shared" si="3"/>
        <v>9</v>
      </c>
      <c r="D244" s="11">
        <f ca="1">C244*EXP(_xlfn.NORM.INV(RAND(),'Projection Engine'!$C$8-(Volatility^2/2),Volatility))</f>
        <v>6.4024338114872412</v>
      </c>
      <c r="E244" s="11">
        <f ca="1">D244*EXP(_xlfn.NORM.INV(RAND(),'Projection Engine'!$C$8-(Volatility^2/2),Volatility))</f>
        <v>5.223576946367011</v>
      </c>
      <c r="F244" s="11">
        <f ca="1">E244*EXP(_xlfn.NORM.INV(RAND(),'Projection Engine'!$C$8-(Volatility^2/2),Volatility))</f>
        <v>7.7286433993338619</v>
      </c>
      <c r="G244" s="11">
        <f ca="1">F244*EXP(_xlfn.NORM.INV(RAND(),'Projection Engine'!$C$8-(Volatility^2/2),Volatility))</f>
        <v>7.2532720738072465</v>
      </c>
      <c r="H244" s="11">
        <f ca="1">G244*EXP(_xlfn.NORM.INV(RAND(),'Projection Engine'!$C$8-(Volatility^2/2),Volatility))</f>
        <v>8.6905610710850851</v>
      </c>
      <c r="I244" s="11">
        <f ca="1">H244*EXP(_xlfn.NORM.INV(RAND(),'Projection Engine'!$C$8-(Volatility^2/2),Volatility))</f>
        <v>19.620045715151601</v>
      </c>
      <c r="J244" s="11">
        <f ca="1">I244*EXP(_xlfn.NORM.INV(RAND(),'Projection Engine'!$C$8-(Volatility^2/2),Volatility))</f>
        <v>19.013081088457895</v>
      </c>
      <c r="K244" s="11">
        <f ca="1">J244*EXP(_xlfn.NORM.INV(RAND(),'Projection Engine'!$C$8-(Volatility^2/2),Volatility))</f>
        <v>26.905277973037702</v>
      </c>
      <c r="L244" s="11">
        <f ca="1">K244*EXP(_xlfn.NORM.INV(RAND(),'Projection Engine'!$C$8-(Volatility^2/2),Volatility))</f>
        <v>19.493702026395763</v>
      </c>
      <c r="M244" s="11">
        <f ca="1">L244*EXP(_xlfn.NORM.INV(RAND(),'Projection Engine'!$C$8-(Volatility^2/2),Volatility))</f>
        <v>20.375663249420072</v>
      </c>
      <c r="N244" s="11">
        <f ca="1">M244*EXP(_xlfn.NORM.INV(RAND(),'Projection Engine'!$C$8-(Volatility^2/2),Volatility))</f>
        <v>33.446641263628209</v>
      </c>
      <c r="O244" s="11">
        <f ca="1">N244*EXP(_xlfn.NORM.INV(RAND(),'Projection Engine'!$C$8-(Volatility^2/2),Volatility))</f>
        <v>27.698166211117162</v>
      </c>
      <c r="P244" s="11">
        <f ca="1">O244*EXP(_xlfn.NORM.INV(RAND(),'Projection Engine'!$C$8-(Volatility^2/2),Volatility))</f>
        <v>48.606444872642541</v>
      </c>
      <c r="Q244" s="11">
        <f ca="1">P244*EXP(_xlfn.NORM.INV(RAND(),'Projection Engine'!$C$8-(Volatility^2/2),Volatility))</f>
        <v>68.059228069021586</v>
      </c>
      <c r="R244" s="11">
        <f ca="1">Q244*EXP(_xlfn.NORM.INV(RAND(),'Projection Engine'!$C$8-(Volatility^2/2),Volatility))</f>
        <v>143.07778627693901</v>
      </c>
      <c r="S244" s="11">
        <f ca="1">R244*EXP(_xlfn.NORM.INV(RAND(),'Projection Engine'!$C$8-(Volatility^2/2),Volatility))</f>
        <v>150.19051797409011</v>
      </c>
      <c r="T244" s="11">
        <f ca="1">S244*EXP(_xlfn.NORM.INV(RAND(),'Projection Engine'!$C$8-(Volatility^2/2),Volatility))</f>
        <v>154.04953559502127</v>
      </c>
      <c r="U244" s="11">
        <f ca="1">T244*EXP(_xlfn.NORM.INV(RAND(),'Projection Engine'!$C$8-(Volatility^2/2),Volatility))</f>
        <v>154.36261183654054</v>
      </c>
      <c r="V244" s="11">
        <f ca="1">U244*EXP(_xlfn.NORM.INV(RAND(),'Projection Engine'!$C$8-(Volatility^2/2),Volatility))</f>
        <v>118.04383648277704</v>
      </c>
      <c r="W244" s="11">
        <f ca="1">V244*EXP(_xlfn.NORM.INV(RAND(),'Projection Engine'!$C$8-(Volatility^2/2),Volatility))</f>
        <v>140.85582500594984</v>
      </c>
      <c r="X244" s="11">
        <f ca="1">W244*EXP(_xlfn.NORM.INV(RAND(),'Projection Engine'!$C$8-(Volatility^2/2),Volatility))</f>
        <v>134.95320095528476</v>
      </c>
      <c r="Y244" s="11">
        <f ca="1">X244*EXP(_xlfn.NORM.INV(RAND(),'Projection Engine'!$C$8-(Volatility^2/2),Volatility))</f>
        <v>158.86612037132986</v>
      </c>
      <c r="Z244" s="11">
        <f ca="1">Y244*EXP(_xlfn.NORM.INV(RAND(),'Projection Engine'!$C$8-(Volatility^2/2),Volatility))</f>
        <v>77.62175234510967</v>
      </c>
      <c r="AA244" s="11">
        <f ca="1">Z244*EXP(_xlfn.NORM.INV(RAND(),'Projection Engine'!$C$8-(Volatility^2/2),Volatility))</f>
        <v>111.19185312303395</v>
      </c>
      <c r="AB244" s="11">
        <f ca="1">AA244*EXP(_xlfn.NORM.INV(RAND(),'Projection Engine'!$C$8-(Volatility^2/2),Volatility))</f>
        <v>136.20874111338705</v>
      </c>
      <c r="AC244" s="11">
        <f ca="1">AB244*EXP(_xlfn.NORM.INV(RAND(),'Projection Engine'!$C$8-(Volatility^2/2),Volatility))</f>
        <v>199.67035886722439</v>
      </c>
      <c r="AD244" s="11">
        <f ca="1">AC244*EXP(_xlfn.NORM.INV(RAND(),'Projection Engine'!$C$8-(Volatility^2/2),Volatility))</f>
        <v>185.16289297911044</v>
      </c>
      <c r="AE244" s="11">
        <f ca="1">AD244*EXP(_xlfn.NORM.INV(RAND(),'Projection Engine'!$C$8-(Volatility^2/2),Volatility))</f>
        <v>267.00587858153659</v>
      </c>
      <c r="AF244" s="11">
        <f ca="1">AE244*EXP(_xlfn.NORM.INV(RAND(),'Projection Engine'!$C$8-(Volatility^2/2),Volatility))</f>
        <v>335.59108836981773</v>
      </c>
      <c r="AG244" s="11">
        <f ca="1">AF244*EXP(_xlfn.NORM.INV(RAND(),'Projection Engine'!$C$8-(Volatility^2/2),Volatility))</f>
        <v>450.45995516804004</v>
      </c>
    </row>
    <row r="245" spans="2:33" x14ac:dyDescent="0.25">
      <c r="B245" t="s">
        <v>308</v>
      </c>
      <c r="C245" s="11">
        <f t="shared" si="3"/>
        <v>9</v>
      </c>
      <c r="D245" s="11">
        <f ca="1">C245*EXP(_xlfn.NORM.INV(RAND(),'Projection Engine'!$C$8-(Volatility^2/2),Volatility))</f>
        <v>5.8843723849935001</v>
      </c>
      <c r="E245" s="11">
        <f ca="1">D245*EXP(_xlfn.NORM.INV(RAND(),'Projection Engine'!$C$8-(Volatility^2/2),Volatility))</f>
        <v>6.6729728568388884</v>
      </c>
      <c r="F245" s="11">
        <f ca="1">E245*EXP(_xlfn.NORM.INV(RAND(),'Projection Engine'!$C$8-(Volatility^2/2),Volatility))</f>
        <v>6.1570861558757448</v>
      </c>
      <c r="G245" s="11">
        <f ca="1">F245*EXP(_xlfn.NORM.INV(RAND(),'Projection Engine'!$C$8-(Volatility^2/2),Volatility))</f>
        <v>3.8934276568211619</v>
      </c>
      <c r="H245" s="11">
        <f ca="1">G245*EXP(_xlfn.NORM.INV(RAND(),'Projection Engine'!$C$8-(Volatility^2/2),Volatility))</f>
        <v>5.3065583866872492</v>
      </c>
      <c r="I245" s="11">
        <f ca="1">H245*EXP(_xlfn.NORM.INV(RAND(),'Projection Engine'!$C$8-(Volatility^2/2),Volatility))</f>
        <v>6.0824174452229602</v>
      </c>
      <c r="J245" s="11">
        <f ca="1">I245*EXP(_xlfn.NORM.INV(RAND(),'Projection Engine'!$C$8-(Volatility^2/2),Volatility))</f>
        <v>7.1565109381167566</v>
      </c>
      <c r="K245" s="11">
        <f ca="1">J245*EXP(_xlfn.NORM.INV(RAND(),'Projection Engine'!$C$8-(Volatility^2/2),Volatility))</f>
        <v>6.8101021864318163</v>
      </c>
      <c r="L245" s="11">
        <f ca="1">K245*EXP(_xlfn.NORM.INV(RAND(),'Projection Engine'!$C$8-(Volatility^2/2),Volatility))</f>
        <v>7.2301059640322434</v>
      </c>
      <c r="M245" s="11">
        <f ca="1">L245*EXP(_xlfn.NORM.INV(RAND(),'Projection Engine'!$C$8-(Volatility^2/2),Volatility))</f>
        <v>5.5007508546081647</v>
      </c>
      <c r="N245" s="11">
        <f ca="1">M245*EXP(_xlfn.NORM.INV(RAND(),'Projection Engine'!$C$8-(Volatility^2/2),Volatility))</f>
        <v>8.2734023013391997</v>
      </c>
      <c r="O245" s="11">
        <f ca="1">N245*EXP(_xlfn.NORM.INV(RAND(),'Projection Engine'!$C$8-(Volatility^2/2),Volatility))</f>
        <v>11.106843978623889</v>
      </c>
      <c r="P245" s="11">
        <f ca="1">O245*EXP(_xlfn.NORM.INV(RAND(),'Projection Engine'!$C$8-(Volatility^2/2),Volatility))</f>
        <v>9.0616342201943887</v>
      </c>
      <c r="Q245" s="11">
        <f ca="1">P245*EXP(_xlfn.NORM.INV(RAND(),'Projection Engine'!$C$8-(Volatility^2/2),Volatility))</f>
        <v>20.689064617761922</v>
      </c>
      <c r="R245" s="11">
        <f ca="1">Q245*EXP(_xlfn.NORM.INV(RAND(),'Projection Engine'!$C$8-(Volatility^2/2),Volatility))</f>
        <v>29.045981581798124</v>
      </c>
      <c r="S245" s="11">
        <f ca="1">R245*EXP(_xlfn.NORM.INV(RAND(),'Projection Engine'!$C$8-(Volatility^2/2),Volatility))</f>
        <v>16.717996936723985</v>
      </c>
      <c r="T245" s="11">
        <f ca="1">S245*EXP(_xlfn.NORM.INV(RAND(),'Projection Engine'!$C$8-(Volatility^2/2),Volatility))</f>
        <v>13.055762901405092</v>
      </c>
      <c r="U245" s="11">
        <f ca="1">T245*EXP(_xlfn.NORM.INV(RAND(),'Projection Engine'!$C$8-(Volatility^2/2),Volatility))</f>
        <v>17.434794447259652</v>
      </c>
      <c r="V245" s="11">
        <f ca="1">U245*EXP(_xlfn.NORM.INV(RAND(),'Projection Engine'!$C$8-(Volatility^2/2),Volatility))</f>
        <v>17.748939006770801</v>
      </c>
      <c r="W245" s="11">
        <f ca="1">V245*EXP(_xlfn.NORM.INV(RAND(),'Projection Engine'!$C$8-(Volatility^2/2),Volatility))</f>
        <v>23.268358225425324</v>
      </c>
      <c r="X245" s="11">
        <f ca="1">W245*EXP(_xlfn.NORM.INV(RAND(),'Projection Engine'!$C$8-(Volatility^2/2),Volatility))</f>
        <v>29.597753007350924</v>
      </c>
      <c r="Y245" s="11">
        <f ca="1">X245*EXP(_xlfn.NORM.INV(RAND(),'Projection Engine'!$C$8-(Volatility^2/2),Volatility))</f>
        <v>36.045030151479352</v>
      </c>
      <c r="Z245" s="11">
        <f ca="1">Y245*EXP(_xlfn.NORM.INV(RAND(),'Projection Engine'!$C$8-(Volatility^2/2),Volatility))</f>
        <v>30.433084366427117</v>
      </c>
      <c r="AA245" s="11">
        <f ca="1">Z245*EXP(_xlfn.NORM.INV(RAND(),'Projection Engine'!$C$8-(Volatility^2/2),Volatility))</f>
        <v>29.225880973474343</v>
      </c>
      <c r="AB245" s="11">
        <f ca="1">AA245*EXP(_xlfn.NORM.INV(RAND(),'Projection Engine'!$C$8-(Volatility^2/2),Volatility))</f>
        <v>41.111725265496688</v>
      </c>
      <c r="AC245" s="11">
        <f ca="1">AB245*EXP(_xlfn.NORM.INV(RAND(),'Projection Engine'!$C$8-(Volatility^2/2),Volatility))</f>
        <v>28.169677626627365</v>
      </c>
      <c r="AD245" s="11">
        <f ca="1">AC245*EXP(_xlfn.NORM.INV(RAND(),'Projection Engine'!$C$8-(Volatility^2/2),Volatility))</f>
        <v>30.682133066171225</v>
      </c>
      <c r="AE245" s="11">
        <f ca="1">AD245*EXP(_xlfn.NORM.INV(RAND(),'Projection Engine'!$C$8-(Volatility^2/2),Volatility))</f>
        <v>27.032642483056804</v>
      </c>
      <c r="AF245" s="11">
        <f ca="1">AE245*EXP(_xlfn.NORM.INV(RAND(),'Projection Engine'!$C$8-(Volatility^2/2),Volatility))</f>
        <v>25.802943995089866</v>
      </c>
      <c r="AG245" s="11">
        <f ca="1">AF245*EXP(_xlfn.NORM.INV(RAND(),'Projection Engine'!$C$8-(Volatility^2/2),Volatility))</f>
        <v>39.383174532611648</v>
      </c>
    </row>
    <row r="246" spans="2:33" x14ac:dyDescent="0.25">
      <c r="B246" t="s">
        <v>309</v>
      </c>
      <c r="C246" s="11">
        <f t="shared" si="3"/>
        <v>9</v>
      </c>
      <c r="D246" s="11">
        <f ca="1">C246*EXP(_xlfn.NORM.INV(RAND(),'Projection Engine'!$C$8-(Volatility^2/2),Volatility))</f>
        <v>9.6603643922823341</v>
      </c>
      <c r="E246" s="11">
        <f ca="1">D246*EXP(_xlfn.NORM.INV(RAND(),'Projection Engine'!$C$8-(Volatility^2/2),Volatility))</f>
        <v>9.4936048706344121</v>
      </c>
      <c r="F246" s="11">
        <f ca="1">E246*EXP(_xlfn.NORM.INV(RAND(),'Projection Engine'!$C$8-(Volatility^2/2),Volatility))</f>
        <v>11.687965953912043</v>
      </c>
      <c r="G246" s="11">
        <f ca="1">F246*EXP(_xlfn.NORM.INV(RAND(),'Projection Engine'!$C$8-(Volatility^2/2),Volatility))</f>
        <v>10.923405101078099</v>
      </c>
      <c r="H246" s="11">
        <f ca="1">G246*EXP(_xlfn.NORM.INV(RAND(),'Projection Engine'!$C$8-(Volatility^2/2),Volatility))</f>
        <v>14.581162788525711</v>
      </c>
      <c r="I246" s="11">
        <f ca="1">H246*EXP(_xlfn.NORM.INV(RAND(),'Projection Engine'!$C$8-(Volatility^2/2),Volatility))</f>
        <v>13.429884395681812</v>
      </c>
      <c r="J246" s="11">
        <f ca="1">I246*EXP(_xlfn.NORM.INV(RAND(),'Projection Engine'!$C$8-(Volatility^2/2),Volatility))</f>
        <v>14.593260604469847</v>
      </c>
      <c r="K246" s="11">
        <f ca="1">J246*EXP(_xlfn.NORM.INV(RAND(),'Projection Engine'!$C$8-(Volatility^2/2),Volatility))</f>
        <v>31.025941262299845</v>
      </c>
      <c r="L246" s="11">
        <f ca="1">K246*EXP(_xlfn.NORM.INV(RAND(),'Projection Engine'!$C$8-(Volatility^2/2),Volatility))</f>
        <v>32.811167549033051</v>
      </c>
      <c r="M246" s="11">
        <f ca="1">L246*EXP(_xlfn.NORM.INV(RAND(),'Projection Engine'!$C$8-(Volatility^2/2),Volatility))</f>
        <v>38.756150931323056</v>
      </c>
      <c r="N246" s="11">
        <f ca="1">M246*EXP(_xlfn.NORM.INV(RAND(),'Projection Engine'!$C$8-(Volatility^2/2),Volatility))</f>
        <v>27.493493356699346</v>
      </c>
      <c r="O246" s="11">
        <f ca="1">N246*EXP(_xlfn.NORM.INV(RAND(),'Projection Engine'!$C$8-(Volatility^2/2),Volatility))</f>
        <v>41.22195801352526</v>
      </c>
      <c r="P246" s="11">
        <f ca="1">O246*EXP(_xlfn.NORM.INV(RAND(),'Projection Engine'!$C$8-(Volatility^2/2),Volatility))</f>
        <v>35.512472969568194</v>
      </c>
      <c r="Q246" s="11">
        <f ca="1">P246*EXP(_xlfn.NORM.INV(RAND(),'Projection Engine'!$C$8-(Volatility^2/2),Volatility))</f>
        <v>37.021025816077099</v>
      </c>
      <c r="R246" s="11">
        <f ca="1">Q246*EXP(_xlfn.NORM.INV(RAND(),'Projection Engine'!$C$8-(Volatility^2/2),Volatility))</f>
        <v>51.652665269462318</v>
      </c>
      <c r="S246" s="11">
        <f ca="1">R246*EXP(_xlfn.NORM.INV(RAND(),'Projection Engine'!$C$8-(Volatility^2/2),Volatility))</f>
        <v>59.890789512265314</v>
      </c>
      <c r="T246" s="11">
        <f ca="1">S246*EXP(_xlfn.NORM.INV(RAND(),'Projection Engine'!$C$8-(Volatility^2/2),Volatility))</f>
        <v>68.413695937328569</v>
      </c>
      <c r="U246" s="11">
        <f ca="1">T246*EXP(_xlfn.NORM.INV(RAND(),'Projection Engine'!$C$8-(Volatility^2/2),Volatility))</f>
        <v>47.416750627924571</v>
      </c>
      <c r="V246" s="11">
        <f ca="1">U246*EXP(_xlfn.NORM.INV(RAND(),'Projection Engine'!$C$8-(Volatility^2/2),Volatility))</f>
        <v>28.010685777482042</v>
      </c>
      <c r="W246" s="11">
        <f ca="1">V246*EXP(_xlfn.NORM.INV(RAND(),'Projection Engine'!$C$8-(Volatility^2/2),Volatility))</f>
        <v>43.837337338628906</v>
      </c>
      <c r="X246" s="11">
        <f ca="1">W246*EXP(_xlfn.NORM.INV(RAND(),'Projection Engine'!$C$8-(Volatility^2/2),Volatility))</f>
        <v>58.826944216997695</v>
      </c>
      <c r="Y246" s="11">
        <f ca="1">X246*EXP(_xlfn.NORM.INV(RAND(),'Projection Engine'!$C$8-(Volatility^2/2),Volatility))</f>
        <v>57.927535194883802</v>
      </c>
      <c r="Z246" s="11">
        <f ca="1">Y246*EXP(_xlfn.NORM.INV(RAND(),'Projection Engine'!$C$8-(Volatility^2/2),Volatility))</f>
        <v>91.248672046516958</v>
      </c>
      <c r="AA246" s="11">
        <f ca="1">Z246*EXP(_xlfn.NORM.INV(RAND(),'Projection Engine'!$C$8-(Volatility^2/2),Volatility))</f>
        <v>103.24317096947006</v>
      </c>
      <c r="AB246" s="11">
        <f ca="1">AA246*EXP(_xlfn.NORM.INV(RAND(),'Projection Engine'!$C$8-(Volatility^2/2),Volatility))</f>
        <v>244.13643412811143</v>
      </c>
      <c r="AC246" s="11">
        <f ca="1">AB246*EXP(_xlfn.NORM.INV(RAND(),'Projection Engine'!$C$8-(Volatility^2/2),Volatility))</f>
        <v>303.63008335996011</v>
      </c>
      <c r="AD246" s="11">
        <f ca="1">AC246*EXP(_xlfn.NORM.INV(RAND(),'Projection Engine'!$C$8-(Volatility^2/2),Volatility))</f>
        <v>444.15769862572182</v>
      </c>
      <c r="AE246" s="11">
        <f ca="1">AD246*EXP(_xlfn.NORM.INV(RAND(),'Projection Engine'!$C$8-(Volatility^2/2),Volatility))</f>
        <v>726.618213762805</v>
      </c>
      <c r="AF246" s="11">
        <f ca="1">AE246*EXP(_xlfn.NORM.INV(RAND(),'Projection Engine'!$C$8-(Volatility^2/2),Volatility))</f>
        <v>858.4676693309674</v>
      </c>
      <c r="AG246" s="11">
        <f ca="1">AF246*EXP(_xlfn.NORM.INV(RAND(),'Projection Engine'!$C$8-(Volatility^2/2),Volatility))</f>
        <v>1016.0606157131707</v>
      </c>
    </row>
    <row r="247" spans="2:33" x14ac:dyDescent="0.25">
      <c r="B247" t="s">
        <v>310</v>
      </c>
      <c r="C247" s="11">
        <f t="shared" si="3"/>
        <v>9</v>
      </c>
      <c r="D247" s="11">
        <f ca="1">C247*EXP(_xlfn.NORM.INV(RAND(),'Projection Engine'!$C$8-(Volatility^2/2),Volatility))</f>
        <v>5.2611160984086816</v>
      </c>
      <c r="E247" s="11">
        <f ca="1">D247*EXP(_xlfn.NORM.INV(RAND(),'Projection Engine'!$C$8-(Volatility^2/2),Volatility))</f>
        <v>7.7825292740909306</v>
      </c>
      <c r="F247" s="11">
        <f ca="1">E247*EXP(_xlfn.NORM.INV(RAND(),'Projection Engine'!$C$8-(Volatility^2/2),Volatility))</f>
        <v>9.01347902192256</v>
      </c>
      <c r="G247" s="11">
        <f ca="1">F247*EXP(_xlfn.NORM.INV(RAND(),'Projection Engine'!$C$8-(Volatility^2/2),Volatility))</f>
        <v>10.413591403099622</v>
      </c>
      <c r="H247" s="11">
        <f ca="1">G247*EXP(_xlfn.NORM.INV(RAND(),'Projection Engine'!$C$8-(Volatility^2/2),Volatility))</f>
        <v>19.021728562435861</v>
      </c>
      <c r="I247" s="11">
        <f ca="1">H247*EXP(_xlfn.NORM.INV(RAND(),'Projection Engine'!$C$8-(Volatility^2/2),Volatility))</f>
        <v>24.307543037037419</v>
      </c>
      <c r="J247" s="11">
        <f ca="1">I247*EXP(_xlfn.NORM.INV(RAND(),'Projection Engine'!$C$8-(Volatility^2/2),Volatility))</f>
        <v>21.034215102686446</v>
      </c>
      <c r="K247" s="11">
        <f ca="1">J247*EXP(_xlfn.NORM.INV(RAND(),'Projection Engine'!$C$8-(Volatility^2/2),Volatility))</f>
        <v>33.163602633889475</v>
      </c>
      <c r="L247" s="11">
        <f ca="1">K247*EXP(_xlfn.NORM.INV(RAND(),'Projection Engine'!$C$8-(Volatility^2/2),Volatility))</f>
        <v>29.609586936156475</v>
      </c>
      <c r="M247" s="11">
        <f ca="1">L247*EXP(_xlfn.NORM.INV(RAND(),'Projection Engine'!$C$8-(Volatility^2/2),Volatility))</f>
        <v>39.046642287280939</v>
      </c>
      <c r="N247" s="11">
        <f ca="1">M247*EXP(_xlfn.NORM.INV(RAND(),'Projection Engine'!$C$8-(Volatility^2/2),Volatility))</f>
        <v>46.350079200707412</v>
      </c>
      <c r="O247" s="11">
        <f ca="1">N247*EXP(_xlfn.NORM.INV(RAND(),'Projection Engine'!$C$8-(Volatility^2/2),Volatility))</f>
        <v>56.171585604071105</v>
      </c>
      <c r="P247" s="11">
        <f ca="1">O247*EXP(_xlfn.NORM.INV(RAND(),'Projection Engine'!$C$8-(Volatility^2/2),Volatility))</f>
        <v>45.535326239643467</v>
      </c>
      <c r="Q247" s="11">
        <f ca="1">P247*EXP(_xlfn.NORM.INV(RAND(),'Projection Engine'!$C$8-(Volatility^2/2),Volatility))</f>
        <v>54.382084573785555</v>
      </c>
      <c r="R247" s="11">
        <f ca="1">Q247*EXP(_xlfn.NORM.INV(RAND(),'Projection Engine'!$C$8-(Volatility^2/2),Volatility))</f>
        <v>60.496504946808201</v>
      </c>
      <c r="S247" s="11">
        <f ca="1">R247*EXP(_xlfn.NORM.INV(RAND(),'Projection Engine'!$C$8-(Volatility^2/2),Volatility))</f>
        <v>55.165383048000244</v>
      </c>
      <c r="T247" s="11">
        <f ca="1">S247*EXP(_xlfn.NORM.INV(RAND(),'Projection Engine'!$C$8-(Volatility^2/2),Volatility))</f>
        <v>55.191567925640605</v>
      </c>
      <c r="U247" s="11">
        <f ca="1">T247*EXP(_xlfn.NORM.INV(RAND(),'Projection Engine'!$C$8-(Volatility^2/2),Volatility))</f>
        <v>35.728839425024262</v>
      </c>
      <c r="V247" s="11">
        <f ca="1">U247*EXP(_xlfn.NORM.INV(RAND(),'Projection Engine'!$C$8-(Volatility^2/2),Volatility))</f>
        <v>31.128622592647375</v>
      </c>
      <c r="W247" s="11">
        <f ca="1">V247*EXP(_xlfn.NORM.INV(RAND(),'Projection Engine'!$C$8-(Volatility^2/2),Volatility))</f>
        <v>31.241726194017634</v>
      </c>
      <c r="X247" s="11">
        <f ca="1">W247*EXP(_xlfn.NORM.INV(RAND(),'Projection Engine'!$C$8-(Volatility^2/2),Volatility))</f>
        <v>26.55154780818475</v>
      </c>
      <c r="Y247" s="11">
        <f ca="1">X247*EXP(_xlfn.NORM.INV(RAND(),'Projection Engine'!$C$8-(Volatility^2/2),Volatility))</f>
        <v>31.818112820425078</v>
      </c>
      <c r="Z247" s="11">
        <f ca="1">Y247*EXP(_xlfn.NORM.INV(RAND(),'Projection Engine'!$C$8-(Volatility^2/2),Volatility))</f>
        <v>43.717241447553882</v>
      </c>
      <c r="AA247" s="11">
        <f ca="1">Z247*EXP(_xlfn.NORM.INV(RAND(),'Projection Engine'!$C$8-(Volatility^2/2),Volatility))</f>
        <v>88.323300996807532</v>
      </c>
      <c r="AB247" s="11">
        <f ca="1">AA247*EXP(_xlfn.NORM.INV(RAND(),'Projection Engine'!$C$8-(Volatility^2/2),Volatility))</f>
        <v>76.885907408931089</v>
      </c>
      <c r="AC247" s="11">
        <f ca="1">AB247*EXP(_xlfn.NORM.INV(RAND(),'Projection Engine'!$C$8-(Volatility^2/2),Volatility))</f>
        <v>79.096177908893878</v>
      </c>
      <c r="AD247" s="11">
        <f ca="1">AC247*EXP(_xlfn.NORM.INV(RAND(),'Projection Engine'!$C$8-(Volatility^2/2),Volatility))</f>
        <v>88.04926333875899</v>
      </c>
      <c r="AE247" s="11">
        <f ca="1">AD247*EXP(_xlfn.NORM.INV(RAND(),'Projection Engine'!$C$8-(Volatility^2/2),Volatility))</f>
        <v>64.172368652392123</v>
      </c>
      <c r="AF247" s="11">
        <f ca="1">AE247*EXP(_xlfn.NORM.INV(RAND(),'Projection Engine'!$C$8-(Volatility^2/2),Volatility))</f>
        <v>43.09016619685741</v>
      </c>
      <c r="AG247" s="11">
        <f ca="1">AF247*EXP(_xlfn.NORM.INV(RAND(),'Projection Engine'!$C$8-(Volatility^2/2),Volatility))</f>
        <v>61.19559535802717</v>
      </c>
    </row>
    <row r="248" spans="2:33" x14ac:dyDescent="0.25">
      <c r="B248" t="s">
        <v>311</v>
      </c>
      <c r="C248" s="11">
        <f t="shared" si="3"/>
        <v>9</v>
      </c>
      <c r="D248" s="11">
        <f ca="1">C248*EXP(_xlfn.NORM.INV(RAND(),'Projection Engine'!$C$8-(Volatility^2/2),Volatility))</f>
        <v>10.156789196749545</v>
      </c>
      <c r="E248" s="11">
        <f ca="1">D248*EXP(_xlfn.NORM.INV(RAND(),'Projection Engine'!$C$8-(Volatility^2/2),Volatility))</f>
        <v>15.613187250851782</v>
      </c>
      <c r="F248" s="11">
        <f ca="1">E248*EXP(_xlfn.NORM.INV(RAND(),'Projection Engine'!$C$8-(Volatility^2/2),Volatility))</f>
        <v>36.380706087627843</v>
      </c>
      <c r="G248" s="11">
        <f ca="1">F248*EXP(_xlfn.NORM.INV(RAND(),'Projection Engine'!$C$8-(Volatility^2/2),Volatility))</f>
        <v>52.319378392349002</v>
      </c>
      <c r="H248" s="11">
        <f ca="1">G248*EXP(_xlfn.NORM.INV(RAND(),'Projection Engine'!$C$8-(Volatility^2/2),Volatility))</f>
        <v>72.179889135034841</v>
      </c>
      <c r="I248" s="11">
        <f ca="1">H248*EXP(_xlfn.NORM.INV(RAND(),'Projection Engine'!$C$8-(Volatility^2/2),Volatility))</f>
        <v>76.34552436139063</v>
      </c>
      <c r="J248" s="11">
        <f ca="1">I248*EXP(_xlfn.NORM.INV(RAND(),'Projection Engine'!$C$8-(Volatility^2/2),Volatility))</f>
        <v>96.07770829912819</v>
      </c>
      <c r="K248" s="11">
        <f ca="1">J248*EXP(_xlfn.NORM.INV(RAND(),'Projection Engine'!$C$8-(Volatility^2/2),Volatility))</f>
        <v>81.006270792945202</v>
      </c>
      <c r="L248" s="11">
        <f ca="1">K248*EXP(_xlfn.NORM.INV(RAND(),'Projection Engine'!$C$8-(Volatility^2/2),Volatility))</f>
        <v>73.519840574917438</v>
      </c>
      <c r="M248" s="11">
        <f ca="1">L248*EXP(_xlfn.NORM.INV(RAND(),'Projection Engine'!$C$8-(Volatility^2/2),Volatility))</f>
        <v>62.150261675522941</v>
      </c>
      <c r="N248" s="11">
        <f ca="1">M248*EXP(_xlfn.NORM.INV(RAND(),'Projection Engine'!$C$8-(Volatility^2/2),Volatility))</f>
        <v>45.289124847482924</v>
      </c>
      <c r="O248" s="11">
        <f ca="1">N248*EXP(_xlfn.NORM.INV(RAND(),'Projection Engine'!$C$8-(Volatility^2/2),Volatility))</f>
        <v>33.415205945013611</v>
      </c>
      <c r="P248" s="11">
        <f ca="1">O248*EXP(_xlfn.NORM.INV(RAND(),'Projection Engine'!$C$8-(Volatility^2/2),Volatility))</f>
        <v>31.701953524245994</v>
      </c>
      <c r="Q248" s="11">
        <f ca="1">P248*EXP(_xlfn.NORM.INV(RAND(),'Projection Engine'!$C$8-(Volatility^2/2),Volatility))</f>
        <v>53.63297935021869</v>
      </c>
      <c r="R248" s="11">
        <f ca="1">Q248*EXP(_xlfn.NORM.INV(RAND(),'Projection Engine'!$C$8-(Volatility^2/2),Volatility))</f>
        <v>33.744637997591326</v>
      </c>
      <c r="S248" s="11">
        <f ca="1">R248*EXP(_xlfn.NORM.INV(RAND(),'Projection Engine'!$C$8-(Volatility^2/2),Volatility))</f>
        <v>40.059343839741651</v>
      </c>
      <c r="T248" s="11">
        <f ca="1">S248*EXP(_xlfn.NORM.INV(RAND(),'Projection Engine'!$C$8-(Volatility^2/2),Volatility))</f>
        <v>57.03745953143769</v>
      </c>
      <c r="U248" s="11">
        <f ca="1">T248*EXP(_xlfn.NORM.INV(RAND(),'Projection Engine'!$C$8-(Volatility^2/2),Volatility))</f>
        <v>46.55082031627429</v>
      </c>
      <c r="V248" s="11">
        <f ca="1">U248*EXP(_xlfn.NORM.INV(RAND(),'Projection Engine'!$C$8-(Volatility^2/2),Volatility))</f>
        <v>27.123779075403352</v>
      </c>
      <c r="W248" s="11">
        <f ca="1">V248*EXP(_xlfn.NORM.INV(RAND(),'Projection Engine'!$C$8-(Volatility^2/2),Volatility))</f>
        <v>37.179437658848599</v>
      </c>
      <c r="X248" s="11">
        <f ca="1">W248*EXP(_xlfn.NORM.INV(RAND(),'Projection Engine'!$C$8-(Volatility^2/2),Volatility))</f>
        <v>30.55504309384985</v>
      </c>
      <c r="Y248" s="11">
        <f ca="1">X248*EXP(_xlfn.NORM.INV(RAND(),'Projection Engine'!$C$8-(Volatility^2/2),Volatility))</f>
        <v>45.675247492349257</v>
      </c>
      <c r="Z248" s="11">
        <f ca="1">Y248*EXP(_xlfn.NORM.INV(RAND(),'Projection Engine'!$C$8-(Volatility^2/2),Volatility))</f>
        <v>54.119352021095771</v>
      </c>
      <c r="AA248" s="11">
        <f ca="1">Z248*EXP(_xlfn.NORM.INV(RAND(),'Projection Engine'!$C$8-(Volatility^2/2),Volatility))</f>
        <v>42.339348650016795</v>
      </c>
      <c r="AB248" s="11">
        <f ca="1">AA248*EXP(_xlfn.NORM.INV(RAND(),'Projection Engine'!$C$8-(Volatility^2/2),Volatility))</f>
        <v>19.444380832452488</v>
      </c>
      <c r="AC248" s="11">
        <f ca="1">AB248*EXP(_xlfn.NORM.INV(RAND(),'Projection Engine'!$C$8-(Volatility^2/2),Volatility))</f>
        <v>18.963436325148017</v>
      </c>
      <c r="AD248" s="11">
        <f ca="1">AC248*EXP(_xlfn.NORM.INV(RAND(),'Projection Engine'!$C$8-(Volatility^2/2),Volatility))</f>
        <v>16.276546959622948</v>
      </c>
      <c r="AE248" s="11">
        <f ca="1">AD248*EXP(_xlfn.NORM.INV(RAND(),'Projection Engine'!$C$8-(Volatility^2/2),Volatility))</f>
        <v>25.439000161824541</v>
      </c>
      <c r="AF248" s="11">
        <f ca="1">AE248*EXP(_xlfn.NORM.INV(RAND(),'Projection Engine'!$C$8-(Volatility^2/2),Volatility))</f>
        <v>16.985379768804822</v>
      </c>
      <c r="AG248" s="11">
        <f ca="1">AF248*EXP(_xlfn.NORM.INV(RAND(),'Projection Engine'!$C$8-(Volatility^2/2),Volatility))</f>
        <v>30.156820322726432</v>
      </c>
    </row>
    <row r="249" spans="2:33" x14ac:dyDescent="0.25">
      <c r="B249" t="s">
        <v>312</v>
      </c>
      <c r="C249" s="11">
        <f t="shared" si="3"/>
        <v>9</v>
      </c>
      <c r="D249" s="11">
        <f ca="1">C249*EXP(_xlfn.NORM.INV(RAND(),'Projection Engine'!$C$8-(Volatility^2/2),Volatility))</f>
        <v>9.8345485815345306</v>
      </c>
      <c r="E249" s="11">
        <f ca="1">D249*EXP(_xlfn.NORM.INV(RAND(),'Projection Engine'!$C$8-(Volatility^2/2),Volatility))</f>
        <v>7.0996511186452551</v>
      </c>
      <c r="F249" s="11">
        <f ca="1">E249*EXP(_xlfn.NORM.INV(RAND(),'Projection Engine'!$C$8-(Volatility^2/2),Volatility))</f>
        <v>8.0105006048895184</v>
      </c>
      <c r="G249" s="11">
        <f ca="1">F249*EXP(_xlfn.NORM.INV(RAND(),'Projection Engine'!$C$8-(Volatility^2/2),Volatility))</f>
        <v>6.6445494167596397</v>
      </c>
      <c r="H249" s="11">
        <f ca="1">G249*EXP(_xlfn.NORM.INV(RAND(),'Projection Engine'!$C$8-(Volatility^2/2),Volatility))</f>
        <v>6.0658690792676868</v>
      </c>
      <c r="I249" s="11">
        <f ca="1">H249*EXP(_xlfn.NORM.INV(RAND(),'Projection Engine'!$C$8-(Volatility^2/2),Volatility))</f>
        <v>5.4576018667564314</v>
      </c>
      <c r="J249" s="11">
        <f ca="1">I249*EXP(_xlfn.NORM.INV(RAND(),'Projection Engine'!$C$8-(Volatility^2/2),Volatility))</f>
        <v>8.0985399793372839</v>
      </c>
      <c r="K249" s="11">
        <f ca="1">J249*EXP(_xlfn.NORM.INV(RAND(),'Projection Engine'!$C$8-(Volatility^2/2),Volatility))</f>
        <v>15.323829221532366</v>
      </c>
      <c r="L249" s="11">
        <f ca="1">K249*EXP(_xlfn.NORM.INV(RAND(),'Projection Engine'!$C$8-(Volatility^2/2),Volatility))</f>
        <v>26.369748244651031</v>
      </c>
      <c r="M249" s="11">
        <f ca="1">L249*EXP(_xlfn.NORM.INV(RAND(),'Projection Engine'!$C$8-(Volatility^2/2),Volatility))</f>
        <v>23.539359974164331</v>
      </c>
      <c r="N249" s="11">
        <f ca="1">M249*EXP(_xlfn.NORM.INV(RAND(),'Projection Engine'!$C$8-(Volatility^2/2),Volatility))</f>
        <v>27.560568245374807</v>
      </c>
      <c r="O249" s="11">
        <f ca="1">N249*EXP(_xlfn.NORM.INV(RAND(),'Projection Engine'!$C$8-(Volatility^2/2),Volatility))</f>
        <v>35.018229395842432</v>
      </c>
      <c r="P249" s="11">
        <f ca="1">O249*EXP(_xlfn.NORM.INV(RAND(),'Projection Engine'!$C$8-(Volatility^2/2),Volatility))</f>
        <v>69.280237807476553</v>
      </c>
      <c r="Q249" s="11">
        <f ca="1">P249*EXP(_xlfn.NORM.INV(RAND(),'Projection Engine'!$C$8-(Volatility^2/2),Volatility))</f>
        <v>120.47205615430333</v>
      </c>
      <c r="R249" s="11">
        <f ca="1">Q249*EXP(_xlfn.NORM.INV(RAND(),'Projection Engine'!$C$8-(Volatility^2/2),Volatility))</f>
        <v>87.400293819326791</v>
      </c>
      <c r="S249" s="11">
        <f ca="1">R249*EXP(_xlfn.NORM.INV(RAND(),'Projection Engine'!$C$8-(Volatility^2/2),Volatility))</f>
        <v>82.510592559529769</v>
      </c>
      <c r="T249" s="11">
        <f ca="1">S249*EXP(_xlfn.NORM.INV(RAND(),'Projection Engine'!$C$8-(Volatility^2/2),Volatility))</f>
        <v>71.71091989362499</v>
      </c>
      <c r="U249" s="11">
        <f ca="1">T249*EXP(_xlfn.NORM.INV(RAND(),'Projection Engine'!$C$8-(Volatility^2/2),Volatility))</f>
        <v>59.231481888469219</v>
      </c>
      <c r="V249" s="11">
        <f ca="1">U249*EXP(_xlfn.NORM.INV(RAND(),'Projection Engine'!$C$8-(Volatility^2/2),Volatility))</f>
        <v>36.769773196749725</v>
      </c>
      <c r="W249" s="11">
        <f ca="1">V249*EXP(_xlfn.NORM.INV(RAND(),'Projection Engine'!$C$8-(Volatility^2/2),Volatility))</f>
        <v>52.738638532293585</v>
      </c>
      <c r="X249" s="11">
        <f ca="1">W249*EXP(_xlfn.NORM.INV(RAND(),'Projection Engine'!$C$8-(Volatility^2/2),Volatility))</f>
        <v>54.887743112200454</v>
      </c>
      <c r="Y249" s="11">
        <f ca="1">X249*EXP(_xlfn.NORM.INV(RAND(),'Projection Engine'!$C$8-(Volatility^2/2),Volatility))</f>
        <v>53.87719772907905</v>
      </c>
      <c r="Z249" s="11">
        <f ca="1">Y249*EXP(_xlfn.NORM.INV(RAND(),'Projection Engine'!$C$8-(Volatility^2/2),Volatility))</f>
        <v>49.188988300912534</v>
      </c>
      <c r="AA249" s="11">
        <f ca="1">Z249*EXP(_xlfn.NORM.INV(RAND(),'Projection Engine'!$C$8-(Volatility^2/2),Volatility))</f>
        <v>54.530872203177729</v>
      </c>
      <c r="AB249" s="11">
        <f ca="1">AA249*EXP(_xlfn.NORM.INV(RAND(),'Projection Engine'!$C$8-(Volatility^2/2),Volatility))</f>
        <v>74.969455800476325</v>
      </c>
      <c r="AC249" s="11">
        <f ca="1">AB249*EXP(_xlfn.NORM.INV(RAND(),'Projection Engine'!$C$8-(Volatility^2/2),Volatility))</f>
        <v>86.914910564616648</v>
      </c>
      <c r="AD249" s="11">
        <f ca="1">AC249*EXP(_xlfn.NORM.INV(RAND(),'Projection Engine'!$C$8-(Volatility^2/2),Volatility))</f>
        <v>123.21504051971014</v>
      </c>
      <c r="AE249" s="11">
        <f ca="1">AD249*EXP(_xlfn.NORM.INV(RAND(),'Projection Engine'!$C$8-(Volatility^2/2),Volatility))</f>
        <v>103.86318720333482</v>
      </c>
      <c r="AF249" s="11">
        <f ca="1">AE249*EXP(_xlfn.NORM.INV(RAND(),'Projection Engine'!$C$8-(Volatility^2/2),Volatility))</f>
        <v>174.33734935541361</v>
      </c>
      <c r="AG249" s="11">
        <f ca="1">AF249*EXP(_xlfn.NORM.INV(RAND(),'Projection Engine'!$C$8-(Volatility^2/2),Volatility))</f>
        <v>169.55831868961434</v>
      </c>
    </row>
    <row r="250" spans="2:33" x14ac:dyDescent="0.25">
      <c r="B250" t="s">
        <v>313</v>
      </c>
      <c r="C250" s="11">
        <f t="shared" si="3"/>
        <v>9</v>
      </c>
      <c r="D250" s="11">
        <f ca="1">C250*EXP(_xlfn.NORM.INV(RAND(),'Projection Engine'!$C$8-(Volatility^2/2),Volatility))</f>
        <v>5.373573668941293</v>
      </c>
      <c r="E250" s="11">
        <f ca="1">D250*EXP(_xlfn.NORM.INV(RAND(),'Projection Engine'!$C$8-(Volatility^2/2),Volatility))</f>
        <v>5.2627834353712331</v>
      </c>
      <c r="F250" s="11">
        <f ca="1">E250*EXP(_xlfn.NORM.INV(RAND(),'Projection Engine'!$C$8-(Volatility^2/2),Volatility))</f>
        <v>6.3865667887443056</v>
      </c>
      <c r="G250" s="11">
        <f ca="1">F250*EXP(_xlfn.NORM.INV(RAND(),'Projection Engine'!$C$8-(Volatility^2/2),Volatility))</f>
        <v>9.0864090482651978</v>
      </c>
      <c r="H250" s="11">
        <f ca="1">G250*EXP(_xlfn.NORM.INV(RAND(),'Projection Engine'!$C$8-(Volatility^2/2),Volatility))</f>
        <v>11.204404852368134</v>
      </c>
      <c r="I250" s="11">
        <f ca="1">H250*EXP(_xlfn.NORM.INV(RAND(),'Projection Engine'!$C$8-(Volatility^2/2),Volatility))</f>
        <v>10.737471164682002</v>
      </c>
      <c r="J250" s="11">
        <f ca="1">I250*EXP(_xlfn.NORM.INV(RAND(),'Projection Engine'!$C$8-(Volatility^2/2),Volatility))</f>
        <v>16.689371898140113</v>
      </c>
      <c r="K250" s="11">
        <f ca="1">J250*EXP(_xlfn.NORM.INV(RAND(),'Projection Engine'!$C$8-(Volatility^2/2),Volatility))</f>
        <v>20.971759977496575</v>
      </c>
      <c r="L250" s="11">
        <f ca="1">K250*EXP(_xlfn.NORM.INV(RAND(),'Projection Engine'!$C$8-(Volatility^2/2),Volatility))</f>
        <v>24.10513455672146</v>
      </c>
      <c r="M250" s="11">
        <f ca="1">L250*EXP(_xlfn.NORM.INV(RAND(),'Projection Engine'!$C$8-(Volatility^2/2),Volatility))</f>
        <v>24.689889937307626</v>
      </c>
      <c r="N250" s="11">
        <f ca="1">M250*EXP(_xlfn.NORM.INV(RAND(),'Projection Engine'!$C$8-(Volatility^2/2),Volatility))</f>
        <v>32.230596733320859</v>
      </c>
      <c r="O250" s="11">
        <f ca="1">N250*EXP(_xlfn.NORM.INV(RAND(),'Projection Engine'!$C$8-(Volatility^2/2),Volatility))</f>
        <v>25.216451375054767</v>
      </c>
      <c r="P250" s="11">
        <f ca="1">O250*EXP(_xlfn.NORM.INV(RAND(),'Projection Engine'!$C$8-(Volatility^2/2),Volatility))</f>
        <v>30.172893584047436</v>
      </c>
      <c r="Q250" s="11">
        <f ca="1">P250*EXP(_xlfn.NORM.INV(RAND(),'Projection Engine'!$C$8-(Volatility^2/2),Volatility))</f>
        <v>26.413013039338786</v>
      </c>
      <c r="R250" s="11">
        <f ca="1">Q250*EXP(_xlfn.NORM.INV(RAND(),'Projection Engine'!$C$8-(Volatility^2/2),Volatility))</f>
        <v>13.22436564233209</v>
      </c>
      <c r="S250" s="11">
        <f ca="1">R250*EXP(_xlfn.NORM.INV(RAND(),'Projection Engine'!$C$8-(Volatility^2/2),Volatility))</f>
        <v>15.659739386549527</v>
      </c>
      <c r="T250" s="11">
        <f ca="1">S250*EXP(_xlfn.NORM.INV(RAND(),'Projection Engine'!$C$8-(Volatility^2/2),Volatility))</f>
        <v>15.277380414408933</v>
      </c>
      <c r="U250" s="11">
        <f ca="1">T250*EXP(_xlfn.NORM.INV(RAND(),'Projection Engine'!$C$8-(Volatility^2/2),Volatility))</f>
        <v>18.053874321615908</v>
      </c>
      <c r="V250" s="11">
        <f ca="1">U250*EXP(_xlfn.NORM.INV(RAND(),'Projection Engine'!$C$8-(Volatility^2/2),Volatility))</f>
        <v>18.747294171174666</v>
      </c>
      <c r="W250" s="11">
        <f ca="1">V250*EXP(_xlfn.NORM.INV(RAND(),'Projection Engine'!$C$8-(Volatility^2/2),Volatility))</f>
        <v>14.852936566952367</v>
      </c>
      <c r="X250" s="11">
        <f ca="1">W250*EXP(_xlfn.NORM.INV(RAND(),'Projection Engine'!$C$8-(Volatility^2/2),Volatility))</f>
        <v>17.760056501650013</v>
      </c>
      <c r="Y250" s="11">
        <f ca="1">X250*EXP(_xlfn.NORM.INV(RAND(),'Projection Engine'!$C$8-(Volatility^2/2),Volatility))</f>
        <v>20.294784013350228</v>
      </c>
      <c r="Z250" s="11">
        <f ca="1">Y250*EXP(_xlfn.NORM.INV(RAND(),'Projection Engine'!$C$8-(Volatility^2/2),Volatility))</f>
        <v>16.21624049173883</v>
      </c>
      <c r="AA250" s="11">
        <f ca="1">Z250*EXP(_xlfn.NORM.INV(RAND(),'Projection Engine'!$C$8-(Volatility^2/2),Volatility))</f>
        <v>16.74277962423557</v>
      </c>
      <c r="AB250" s="11">
        <f ca="1">AA250*EXP(_xlfn.NORM.INV(RAND(),'Projection Engine'!$C$8-(Volatility^2/2),Volatility))</f>
        <v>20.572471210523478</v>
      </c>
      <c r="AC250" s="11">
        <f ca="1">AB250*EXP(_xlfn.NORM.INV(RAND(),'Projection Engine'!$C$8-(Volatility^2/2),Volatility))</f>
        <v>16.625659649437097</v>
      </c>
      <c r="AD250" s="11">
        <f ca="1">AC250*EXP(_xlfn.NORM.INV(RAND(),'Projection Engine'!$C$8-(Volatility^2/2),Volatility))</f>
        <v>17.834408085165425</v>
      </c>
      <c r="AE250" s="11">
        <f ca="1">AD250*EXP(_xlfn.NORM.INV(RAND(),'Projection Engine'!$C$8-(Volatility^2/2),Volatility))</f>
        <v>30.994067127101449</v>
      </c>
      <c r="AF250" s="11">
        <f ca="1">AE250*EXP(_xlfn.NORM.INV(RAND(),'Projection Engine'!$C$8-(Volatility^2/2),Volatility))</f>
        <v>23.858715344861093</v>
      </c>
      <c r="AG250" s="11">
        <f ca="1">AF250*EXP(_xlfn.NORM.INV(RAND(),'Projection Engine'!$C$8-(Volatility^2/2),Volatility))</f>
        <v>26.883217443312773</v>
      </c>
    </row>
    <row r="251" spans="2:33" x14ac:dyDescent="0.25">
      <c r="B251" t="s">
        <v>314</v>
      </c>
      <c r="C251" s="11">
        <f t="shared" si="3"/>
        <v>9</v>
      </c>
      <c r="D251" s="11">
        <f ca="1">C251*EXP(_xlfn.NORM.INV(RAND(),'Projection Engine'!$C$8-(Volatility^2/2),Volatility))</f>
        <v>11.048894142096206</v>
      </c>
      <c r="E251" s="11">
        <f ca="1">D251*EXP(_xlfn.NORM.INV(RAND(),'Projection Engine'!$C$8-(Volatility^2/2),Volatility))</f>
        <v>11.920445354703304</v>
      </c>
      <c r="F251" s="11">
        <f ca="1">E251*EXP(_xlfn.NORM.INV(RAND(),'Projection Engine'!$C$8-(Volatility^2/2),Volatility))</f>
        <v>14.596973602074643</v>
      </c>
      <c r="G251" s="11">
        <f ca="1">F251*EXP(_xlfn.NORM.INV(RAND(),'Projection Engine'!$C$8-(Volatility^2/2),Volatility))</f>
        <v>21.263936108771631</v>
      </c>
      <c r="H251" s="11">
        <f ca="1">G251*EXP(_xlfn.NORM.INV(RAND(),'Projection Engine'!$C$8-(Volatility^2/2),Volatility))</f>
        <v>26.579888121507263</v>
      </c>
      <c r="I251" s="11">
        <f ca="1">H251*EXP(_xlfn.NORM.INV(RAND(),'Projection Engine'!$C$8-(Volatility^2/2),Volatility))</f>
        <v>18.823269877362293</v>
      </c>
      <c r="J251" s="11">
        <f ca="1">I251*EXP(_xlfn.NORM.INV(RAND(),'Projection Engine'!$C$8-(Volatility^2/2),Volatility))</f>
        <v>27.81966929676787</v>
      </c>
      <c r="K251" s="11">
        <f ca="1">J251*EXP(_xlfn.NORM.INV(RAND(),'Projection Engine'!$C$8-(Volatility^2/2),Volatility))</f>
        <v>38.216998291397999</v>
      </c>
      <c r="L251" s="11">
        <f ca="1">K251*EXP(_xlfn.NORM.INV(RAND(),'Projection Engine'!$C$8-(Volatility^2/2),Volatility))</f>
        <v>40.629431586695446</v>
      </c>
      <c r="M251" s="11">
        <f ca="1">L251*EXP(_xlfn.NORM.INV(RAND(),'Projection Engine'!$C$8-(Volatility^2/2),Volatility))</f>
        <v>45.902503493775569</v>
      </c>
      <c r="N251" s="11">
        <f ca="1">M251*EXP(_xlfn.NORM.INV(RAND(),'Projection Engine'!$C$8-(Volatility^2/2),Volatility))</f>
        <v>52.093776544076817</v>
      </c>
      <c r="O251" s="11">
        <f ca="1">N251*EXP(_xlfn.NORM.INV(RAND(),'Projection Engine'!$C$8-(Volatility^2/2),Volatility))</f>
        <v>47.48020866945695</v>
      </c>
      <c r="P251" s="11">
        <f ca="1">O251*EXP(_xlfn.NORM.INV(RAND(),'Projection Engine'!$C$8-(Volatility^2/2),Volatility))</f>
        <v>42.659321923135295</v>
      </c>
      <c r="Q251" s="11">
        <f ca="1">P251*EXP(_xlfn.NORM.INV(RAND(),'Projection Engine'!$C$8-(Volatility^2/2),Volatility))</f>
        <v>66.269969443574709</v>
      </c>
      <c r="R251" s="11">
        <f ca="1">Q251*EXP(_xlfn.NORM.INV(RAND(),'Projection Engine'!$C$8-(Volatility^2/2),Volatility))</f>
        <v>94.620716723977907</v>
      </c>
      <c r="S251" s="11">
        <f ca="1">R251*EXP(_xlfn.NORM.INV(RAND(),'Projection Engine'!$C$8-(Volatility^2/2),Volatility))</f>
        <v>105.51824074940183</v>
      </c>
      <c r="T251" s="11">
        <f ca="1">S251*EXP(_xlfn.NORM.INV(RAND(),'Projection Engine'!$C$8-(Volatility^2/2),Volatility))</f>
        <v>178.85946641689895</v>
      </c>
      <c r="U251" s="11">
        <f ca="1">T251*EXP(_xlfn.NORM.INV(RAND(),'Projection Engine'!$C$8-(Volatility^2/2),Volatility))</f>
        <v>89.779515249058818</v>
      </c>
      <c r="V251" s="11">
        <f ca="1">U251*EXP(_xlfn.NORM.INV(RAND(),'Projection Engine'!$C$8-(Volatility^2/2),Volatility))</f>
        <v>79.627251055912296</v>
      </c>
      <c r="W251" s="11">
        <f ca="1">V251*EXP(_xlfn.NORM.INV(RAND(),'Projection Engine'!$C$8-(Volatility^2/2),Volatility))</f>
        <v>94.06527121338587</v>
      </c>
      <c r="X251" s="11">
        <f ca="1">W251*EXP(_xlfn.NORM.INV(RAND(),'Projection Engine'!$C$8-(Volatility^2/2),Volatility))</f>
        <v>112.53326804813237</v>
      </c>
      <c r="Y251" s="11">
        <f ca="1">X251*EXP(_xlfn.NORM.INV(RAND(),'Projection Engine'!$C$8-(Volatility^2/2),Volatility))</f>
        <v>117.66868667355888</v>
      </c>
      <c r="Z251" s="11">
        <f ca="1">Y251*EXP(_xlfn.NORM.INV(RAND(),'Projection Engine'!$C$8-(Volatility^2/2),Volatility))</f>
        <v>133.50967932739943</v>
      </c>
      <c r="AA251" s="11">
        <f ca="1">Z251*EXP(_xlfn.NORM.INV(RAND(),'Projection Engine'!$C$8-(Volatility^2/2),Volatility))</f>
        <v>98.59170682843002</v>
      </c>
      <c r="AB251" s="11">
        <f ca="1">AA251*EXP(_xlfn.NORM.INV(RAND(),'Projection Engine'!$C$8-(Volatility^2/2),Volatility))</f>
        <v>105.8381935953249</v>
      </c>
      <c r="AC251" s="11">
        <f ca="1">AB251*EXP(_xlfn.NORM.INV(RAND(),'Projection Engine'!$C$8-(Volatility^2/2),Volatility))</f>
        <v>58.931034248810015</v>
      </c>
      <c r="AD251" s="11">
        <f ca="1">AC251*EXP(_xlfn.NORM.INV(RAND(),'Projection Engine'!$C$8-(Volatility^2/2),Volatility))</f>
        <v>96.475393070602962</v>
      </c>
      <c r="AE251" s="11">
        <f ca="1">AD251*EXP(_xlfn.NORM.INV(RAND(),'Projection Engine'!$C$8-(Volatility^2/2),Volatility))</f>
        <v>205.61830581147265</v>
      </c>
      <c r="AF251" s="11">
        <f ca="1">AE251*EXP(_xlfn.NORM.INV(RAND(),'Projection Engine'!$C$8-(Volatility^2/2),Volatility))</f>
        <v>358.69217063639644</v>
      </c>
      <c r="AG251" s="11">
        <f ca="1">AF251*EXP(_xlfn.NORM.INV(RAND(),'Projection Engine'!$C$8-(Volatility^2/2),Volatility))</f>
        <v>480.23552120173872</v>
      </c>
    </row>
    <row r="252" spans="2:33" x14ac:dyDescent="0.25">
      <c r="B252" t="s">
        <v>315</v>
      </c>
      <c r="C252" s="11">
        <f t="shared" si="3"/>
        <v>9</v>
      </c>
      <c r="D252" s="11">
        <f ca="1">C252*EXP(_xlfn.NORM.INV(RAND(),'Projection Engine'!$C$8-(Volatility^2/2),Volatility))</f>
        <v>13.497013667792571</v>
      </c>
      <c r="E252" s="11">
        <f ca="1">D252*EXP(_xlfn.NORM.INV(RAND(),'Projection Engine'!$C$8-(Volatility^2/2),Volatility))</f>
        <v>12.2490331178224</v>
      </c>
      <c r="F252" s="11">
        <f ca="1">E252*EXP(_xlfn.NORM.INV(RAND(),'Projection Engine'!$C$8-(Volatility^2/2),Volatility))</f>
        <v>13.31726907101841</v>
      </c>
      <c r="G252" s="11">
        <f ca="1">F252*EXP(_xlfn.NORM.INV(RAND(),'Projection Engine'!$C$8-(Volatility^2/2),Volatility))</f>
        <v>11.972248676526876</v>
      </c>
      <c r="H252" s="11">
        <f ca="1">G252*EXP(_xlfn.NORM.INV(RAND(),'Projection Engine'!$C$8-(Volatility^2/2),Volatility))</f>
        <v>11.296735328734727</v>
      </c>
      <c r="I252" s="11">
        <f ca="1">H252*EXP(_xlfn.NORM.INV(RAND(),'Projection Engine'!$C$8-(Volatility^2/2),Volatility))</f>
        <v>26.262306655330189</v>
      </c>
      <c r="J252" s="11">
        <f ca="1">I252*EXP(_xlfn.NORM.INV(RAND(),'Projection Engine'!$C$8-(Volatility^2/2),Volatility))</f>
        <v>32.798647302551707</v>
      </c>
      <c r="K252" s="11">
        <f ca="1">J252*EXP(_xlfn.NORM.INV(RAND(),'Projection Engine'!$C$8-(Volatility^2/2),Volatility))</f>
        <v>35.534788401440707</v>
      </c>
      <c r="L252" s="11">
        <f ca="1">K252*EXP(_xlfn.NORM.INV(RAND(),'Projection Engine'!$C$8-(Volatility^2/2),Volatility))</f>
        <v>41.42655306179492</v>
      </c>
      <c r="M252" s="11">
        <f ca="1">L252*EXP(_xlfn.NORM.INV(RAND(),'Projection Engine'!$C$8-(Volatility^2/2),Volatility))</f>
        <v>32.700832440440053</v>
      </c>
      <c r="N252" s="11">
        <f ca="1">M252*EXP(_xlfn.NORM.INV(RAND(),'Projection Engine'!$C$8-(Volatility^2/2),Volatility))</f>
        <v>20.063403621041132</v>
      </c>
      <c r="O252" s="11">
        <f ca="1">N252*EXP(_xlfn.NORM.INV(RAND(),'Projection Engine'!$C$8-(Volatility^2/2),Volatility))</f>
        <v>19.540886796592101</v>
      </c>
      <c r="P252" s="11">
        <f ca="1">O252*EXP(_xlfn.NORM.INV(RAND(),'Projection Engine'!$C$8-(Volatility^2/2),Volatility))</f>
        <v>22.424037157956263</v>
      </c>
      <c r="Q252" s="11">
        <f ca="1">P252*EXP(_xlfn.NORM.INV(RAND(),'Projection Engine'!$C$8-(Volatility^2/2),Volatility))</f>
        <v>27.702146979132682</v>
      </c>
      <c r="R252" s="11">
        <f ca="1">Q252*EXP(_xlfn.NORM.INV(RAND(),'Projection Engine'!$C$8-(Volatility^2/2),Volatility))</f>
        <v>40.43533504379954</v>
      </c>
      <c r="S252" s="11">
        <f ca="1">R252*EXP(_xlfn.NORM.INV(RAND(),'Projection Engine'!$C$8-(Volatility^2/2),Volatility))</f>
        <v>48.963501965940353</v>
      </c>
      <c r="T252" s="11">
        <f ca="1">S252*EXP(_xlfn.NORM.INV(RAND(),'Projection Engine'!$C$8-(Volatility^2/2),Volatility))</f>
        <v>69.428183716625554</v>
      </c>
      <c r="U252" s="11">
        <f ca="1">T252*EXP(_xlfn.NORM.INV(RAND(),'Projection Engine'!$C$8-(Volatility^2/2),Volatility))</f>
        <v>48.855561047142672</v>
      </c>
      <c r="V252" s="11">
        <f ca="1">U252*EXP(_xlfn.NORM.INV(RAND(),'Projection Engine'!$C$8-(Volatility^2/2),Volatility))</f>
        <v>93.214718621634219</v>
      </c>
      <c r="W252" s="11">
        <f ca="1">V252*EXP(_xlfn.NORM.INV(RAND(),'Projection Engine'!$C$8-(Volatility^2/2),Volatility))</f>
        <v>146.52769605449811</v>
      </c>
      <c r="X252" s="11">
        <f ca="1">W252*EXP(_xlfn.NORM.INV(RAND(),'Projection Engine'!$C$8-(Volatility^2/2),Volatility))</f>
        <v>154.77493374916651</v>
      </c>
      <c r="Y252" s="11">
        <f ca="1">X252*EXP(_xlfn.NORM.INV(RAND(),'Projection Engine'!$C$8-(Volatility^2/2),Volatility))</f>
        <v>157.1998612470322</v>
      </c>
      <c r="Z252" s="11">
        <f ca="1">Y252*EXP(_xlfn.NORM.INV(RAND(),'Projection Engine'!$C$8-(Volatility^2/2),Volatility))</f>
        <v>138.68859051308019</v>
      </c>
      <c r="AA252" s="11">
        <f ca="1">Z252*EXP(_xlfn.NORM.INV(RAND(),'Projection Engine'!$C$8-(Volatility^2/2),Volatility))</f>
        <v>105.57508044741805</v>
      </c>
      <c r="AB252" s="11">
        <f ca="1">AA252*EXP(_xlfn.NORM.INV(RAND(),'Projection Engine'!$C$8-(Volatility^2/2),Volatility))</f>
        <v>110.4567623138245</v>
      </c>
      <c r="AC252" s="11">
        <f ca="1">AB252*EXP(_xlfn.NORM.INV(RAND(),'Projection Engine'!$C$8-(Volatility^2/2),Volatility))</f>
        <v>74.965874870421558</v>
      </c>
      <c r="AD252" s="11">
        <f ca="1">AC252*EXP(_xlfn.NORM.INV(RAND(),'Projection Engine'!$C$8-(Volatility^2/2),Volatility))</f>
        <v>50.578899011506181</v>
      </c>
      <c r="AE252" s="11">
        <f ca="1">AD252*EXP(_xlfn.NORM.INV(RAND(),'Projection Engine'!$C$8-(Volatility^2/2),Volatility))</f>
        <v>48.136119445839007</v>
      </c>
      <c r="AF252" s="11">
        <f ca="1">AE252*EXP(_xlfn.NORM.INV(RAND(),'Projection Engine'!$C$8-(Volatility^2/2),Volatility))</f>
        <v>56.914161041565841</v>
      </c>
      <c r="AG252" s="11">
        <f ca="1">AF252*EXP(_xlfn.NORM.INV(RAND(),'Projection Engine'!$C$8-(Volatility^2/2),Volatility))</f>
        <v>109.94441971545834</v>
      </c>
    </row>
    <row r="253" spans="2:33" x14ac:dyDescent="0.25">
      <c r="B253" t="s">
        <v>316</v>
      </c>
      <c r="C253" s="11">
        <f t="shared" si="3"/>
        <v>9</v>
      </c>
      <c r="D253" s="11">
        <f ca="1">C253*EXP(_xlfn.NORM.INV(RAND(),'Projection Engine'!$C$8-(Volatility^2/2),Volatility))</f>
        <v>7.4521943637844066</v>
      </c>
      <c r="E253" s="11">
        <f ca="1">D253*EXP(_xlfn.NORM.INV(RAND(),'Projection Engine'!$C$8-(Volatility^2/2),Volatility))</f>
        <v>10.530726140967696</v>
      </c>
      <c r="F253" s="11">
        <f ca="1">E253*EXP(_xlfn.NORM.INV(RAND(),'Projection Engine'!$C$8-(Volatility^2/2),Volatility))</f>
        <v>11.292078580622427</v>
      </c>
      <c r="G253" s="11">
        <f ca="1">F253*EXP(_xlfn.NORM.INV(RAND(),'Projection Engine'!$C$8-(Volatility^2/2),Volatility))</f>
        <v>8.9289455029240017</v>
      </c>
      <c r="H253" s="11">
        <f ca="1">G253*EXP(_xlfn.NORM.INV(RAND(),'Projection Engine'!$C$8-(Volatility^2/2),Volatility))</f>
        <v>16.29681066695218</v>
      </c>
      <c r="I253" s="11">
        <f ca="1">H253*EXP(_xlfn.NORM.INV(RAND(),'Projection Engine'!$C$8-(Volatility^2/2),Volatility))</f>
        <v>25.764193112555514</v>
      </c>
      <c r="J253" s="11">
        <f ca="1">I253*EXP(_xlfn.NORM.INV(RAND(),'Projection Engine'!$C$8-(Volatility^2/2),Volatility))</f>
        <v>37.803130911800231</v>
      </c>
      <c r="K253" s="11">
        <f ca="1">J253*EXP(_xlfn.NORM.INV(RAND(),'Projection Engine'!$C$8-(Volatility^2/2),Volatility))</f>
        <v>33.606492576981715</v>
      </c>
      <c r="L253" s="11">
        <f ca="1">K253*EXP(_xlfn.NORM.INV(RAND(),'Projection Engine'!$C$8-(Volatility^2/2),Volatility))</f>
        <v>38.080497983029119</v>
      </c>
      <c r="M253" s="11">
        <f ca="1">L253*EXP(_xlfn.NORM.INV(RAND(),'Projection Engine'!$C$8-(Volatility^2/2),Volatility))</f>
        <v>62.412479238655649</v>
      </c>
      <c r="N253" s="11">
        <f ca="1">M253*EXP(_xlfn.NORM.INV(RAND(),'Projection Engine'!$C$8-(Volatility^2/2),Volatility))</f>
        <v>73.687697258349147</v>
      </c>
      <c r="O253" s="11">
        <f ca="1">N253*EXP(_xlfn.NORM.INV(RAND(),'Projection Engine'!$C$8-(Volatility^2/2),Volatility))</f>
        <v>91.448620752724096</v>
      </c>
      <c r="P253" s="11">
        <f ca="1">O253*EXP(_xlfn.NORM.INV(RAND(),'Projection Engine'!$C$8-(Volatility^2/2),Volatility))</f>
        <v>160.87606216566408</v>
      </c>
      <c r="Q253" s="11">
        <f ca="1">P253*EXP(_xlfn.NORM.INV(RAND(),'Projection Engine'!$C$8-(Volatility^2/2),Volatility))</f>
        <v>194.41978642800612</v>
      </c>
      <c r="R253" s="11">
        <f ca="1">Q253*EXP(_xlfn.NORM.INV(RAND(),'Projection Engine'!$C$8-(Volatility^2/2),Volatility))</f>
        <v>160.77288863615374</v>
      </c>
      <c r="S253" s="11">
        <f ca="1">R253*EXP(_xlfn.NORM.INV(RAND(),'Projection Engine'!$C$8-(Volatility^2/2),Volatility))</f>
        <v>236.17356006101755</v>
      </c>
      <c r="T253" s="11">
        <f ca="1">S253*EXP(_xlfn.NORM.INV(RAND(),'Projection Engine'!$C$8-(Volatility^2/2),Volatility))</f>
        <v>262.04278104123523</v>
      </c>
      <c r="U253" s="11">
        <f ca="1">T253*EXP(_xlfn.NORM.INV(RAND(),'Projection Engine'!$C$8-(Volatility^2/2),Volatility))</f>
        <v>172.58425264503092</v>
      </c>
      <c r="V253" s="11">
        <f ca="1">U253*EXP(_xlfn.NORM.INV(RAND(),'Projection Engine'!$C$8-(Volatility^2/2),Volatility))</f>
        <v>355.97374927961295</v>
      </c>
      <c r="W253" s="11">
        <f ca="1">V253*EXP(_xlfn.NORM.INV(RAND(),'Projection Engine'!$C$8-(Volatility^2/2),Volatility))</f>
        <v>385.62658967469389</v>
      </c>
      <c r="X253" s="11">
        <f ca="1">W253*EXP(_xlfn.NORM.INV(RAND(),'Projection Engine'!$C$8-(Volatility^2/2),Volatility))</f>
        <v>271.11739125622546</v>
      </c>
      <c r="Y253" s="11">
        <f ca="1">X253*EXP(_xlfn.NORM.INV(RAND(),'Projection Engine'!$C$8-(Volatility^2/2),Volatility))</f>
        <v>449.08756889339043</v>
      </c>
      <c r="Z253" s="11">
        <f ca="1">Y253*EXP(_xlfn.NORM.INV(RAND(),'Projection Engine'!$C$8-(Volatility^2/2),Volatility))</f>
        <v>509.06559558195926</v>
      </c>
      <c r="AA253" s="11">
        <f ca="1">Z253*EXP(_xlfn.NORM.INV(RAND(),'Projection Engine'!$C$8-(Volatility^2/2),Volatility))</f>
        <v>697.83084207502566</v>
      </c>
      <c r="AB253" s="11">
        <f ca="1">AA253*EXP(_xlfn.NORM.INV(RAND(),'Projection Engine'!$C$8-(Volatility^2/2),Volatility))</f>
        <v>947.0846886637737</v>
      </c>
      <c r="AC253" s="11">
        <f ca="1">AB253*EXP(_xlfn.NORM.INV(RAND(),'Projection Engine'!$C$8-(Volatility^2/2),Volatility))</f>
        <v>1023.2177006456959</v>
      </c>
      <c r="AD253" s="11">
        <f ca="1">AC253*EXP(_xlfn.NORM.INV(RAND(),'Projection Engine'!$C$8-(Volatility^2/2),Volatility))</f>
        <v>1181.2036598447655</v>
      </c>
      <c r="AE253" s="11">
        <f ca="1">AD253*EXP(_xlfn.NORM.INV(RAND(),'Projection Engine'!$C$8-(Volatility^2/2),Volatility))</f>
        <v>2007.0008079596978</v>
      </c>
      <c r="AF253" s="11">
        <f ca="1">AE253*EXP(_xlfn.NORM.INV(RAND(),'Projection Engine'!$C$8-(Volatility^2/2),Volatility))</f>
        <v>2643.688688353976</v>
      </c>
      <c r="AG253" s="11">
        <f ca="1">AF253*EXP(_xlfn.NORM.INV(RAND(),'Projection Engine'!$C$8-(Volatility^2/2),Volatility))</f>
        <v>4765.8498570933971</v>
      </c>
    </row>
    <row r="254" spans="2:33" x14ac:dyDescent="0.25">
      <c r="B254" t="s">
        <v>317</v>
      </c>
      <c r="C254" s="11">
        <f t="shared" si="3"/>
        <v>9</v>
      </c>
      <c r="D254" s="11">
        <f ca="1">C254*EXP(_xlfn.NORM.INV(RAND(),'Projection Engine'!$C$8-(Volatility^2/2),Volatility))</f>
        <v>7.9350356383257985</v>
      </c>
      <c r="E254" s="11">
        <f ca="1">D254*EXP(_xlfn.NORM.INV(RAND(),'Projection Engine'!$C$8-(Volatility^2/2),Volatility))</f>
        <v>9.4984169281984734</v>
      </c>
      <c r="F254" s="11">
        <f ca="1">E254*EXP(_xlfn.NORM.INV(RAND(),'Projection Engine'!$C$8-(Volatility^2/2),Volatility))</f>
        <v>18.296839586846492</v>
      </c>
      <c r="G254" s="11">
        <f ca="1">F254*EXP(_xlfn.NORM.INV(RAND(),'Projection Engine'!$C$8-(Volatility^2/2),Volatility))</f>
        <v>10.560025556075278</v>
      </c>
      <c r="H254" s="11">
        <f ca="1">G254*EXP(_xlfn.NORM.INV(RAND(),'Projection Engine'!$C$8-(Volatility^2/2),Volatility))</f>
        <v>14.236249473009808</v>
      </c>
      <c r="I254" s="11">
        <f ca="1">H254*EXP(_xlfn.NORM.INV(RAND(),'Projection Engine'!$C$8-(Volatility^2/2),Volatility))</f>
        <v>21.677522658780219</v>
      </c>
      <c r="J254" s="11">
        <f ca="1">I254*EXP(_xlfn.NORM.INV(RAND(),'Projection Engine'!$C$8-(Volatility^2/2),Volatility))</f>
        <v>21.083655365519498</v>
      </c>
      <c r="K254" s="11">
        <f ca="1">J254*EXP(_xlfn.NORM.INV(RAND(),'Projection Engine'!$C$8-(Volatility^2/2),Volatility))</f>
        <v>14.836094599289996</v>
      </c>
      <c r="L254" s="11">
        <f ca="1">K254*EXP(_xlfn.NORM.INV(RAND(),'Projection Engine'!$C$8-(Volatility^2/2),Volatility))</f>
        <v>13.957389884113038</v>
      </c>
      <c r="M254" s="11">
        <f ca="1">L254*EXP(_xlfn.NORM.INV(RAND(),'Projection Engine'!$C$8-(Volatility^2/2),Volatility))</f>
        <v>15.216764870897455</v>
      </c>
      <c r="N254" s="11">
        <f ca="1">M254*EXP(_xlfn.NORM.INV(RAND(),'Projection Engine'!$C$8-(Volatility^2/2),Volatility))</f>
        <v>14.337264633015332</v>
      </c>
      <c r="O254" s="11">
        <f ca="1">N254*EXP(_xlfn.NORM.INV(RAND(),'Projection Engine'!$C$8-(Volatility^2/2),Volatility))</f>
        <v>13.731756749003312</v>
      </c>
      <c r="P254" s="11">
        <f ca="1">O254*EXP(_xlfn.NORM.INV(RAND(),'Projection Engine'!$C$8-(Volatility^2/2),Volatility))</f>
        <v>18.698662134117345</v>
      </c>
      <c r="Q254" s="11">
        <f ca="1">P254*EXP(_xlfn.NORM.INV(RAND(),'Projection Engine'!$C$8-(Volatility^2/2),Volatility))</f>
        <v>13.528753191285901</v>
      </c>
      <c r="R254" s="11">
        <f ca="1">Q254*EXP(_xlfn.NORM.INV(RAND(),'Projection Engine'!$C$8-(Volatility^2/2),Volatility))</f>
        <v>8.1899865588362868</v>
      </c>
      <c r="S254" s="11">
        <f ca="1">R254*EXP(_xlfn.NORM.INV(RAND(),'Projection Engine'!$C$8-(Volatility^2/2),Volatility))</f>
        <v>5.5761012545759936</v>
      </c>
      <c r="T254" s="11">
        <f ca="1">S254*EXP(_xlfn.NORM.INV(RAND(),'Projection Engine'!$C$8-(Volatility^2/2),Volatility))</f>
        <v>4.8256213678327207</v>
      </c>
      <c r="U254" s="11">
        <f ca="1">T254*EXP(_xlfn.NORM.INV(RAND(),'Projection Engine'!$C$8-(Volatility^2/2),Volatility))</f>
        <v>4.6828282818025668</v>
      </c>
      <c r="V254" s="11">
        <f ca="1">U254*EXP(_xlfn.NORM.INV(RAND(),'Projection Engine'!$C$8-(Volatility^2/2),Volatility))</f>
        <v>2.5972113328301369</v>
      </c>
      <c r="W254" s="11">
        <f ca="1">V254*EXP(_xlfn.NORM.INV(RAND(),'Projection Engine'!$C$8-(Volatility^2/2),Volatility))</f>
        <v>2.6641409624212922</v>
      </c>
      <c r="X254" s="11">
        <f ca="1">W254*EXP(_xlfn.NORM.INV(RAND(),'Projection Engine'!$C$8-(Volatility^2/2),Volatility))</f>
        <v>2.6308363770748815</v>
      </c>
      <c r="Y254" s="11">
        <f ca="1">X254*EXP(_xlfn.NORM.INV(RAND(),'Projection Engine'!$C$8-(Volatility^2/2),Volatility))</f>
        <v>3.1363196059778899</v>
      </c>
      <c r="Z254" s="11">
        <f ca="1">Y254*EXP(_xlfn.NORM.INV(RAND(),'Projection Engine'!$C$8-(Volatility^2/2),Volatility))</f>
        <v>2.6904969990568786</v>
      </c>
      <c r="AA254" s="11">
        <f ca="1">Z254*EXP(_xlfn.NORM.INV(RAND(),'Projection Engine'!$C$8-(Volatility^2/2),Volatility))</f>
        <v>2.7391762204713688</v>
      </c>
      <c r="AB254" s="11">
        <f ca="1">AA254*EXP(_xlfn.NORM.INV(RAND(),'Projection Engine'!$C$8-(Volatility^2/2),Volatility))</f>
        <v>2.4328931910891454</v>
      </c>
      <c r="AC254" s="11">
        <f ca="1">AB254*EXP(_xlfn.NORM.INV(RAND(),'Projection Engine'!$C$8-(Volatility^2/2),Volatility))</f>
        <v>3.4201188644943263</v>
      </c>
      <c r="AD254" s="11">
        <f ca="1">AC254*EXP(_xlfn.NORM.INV(RAND(),'Projection Engine'!$C$8-(Volatility^2/2),Volatility))</f>
        <v>3.0066627550615217</v>
      </c>
      <c r="AE254" s="11">
        <f ca="1">AD254*EXP(_xlfn.NORM.INV(RAND(),'Projection Engine'!$C$8-(Volatility^2/2),Volatility))</f>
        <v>4.575224605167886</v>
      </c>
      <c r="AF254" s="11">
        <f ca="1">AE254*EXP(_xlfn.NORM.INV(RAND(),'Projection Engine'!$C$8-(Volatility^2/2),Volatility))</f>
        <v>6.6227136863436789</v>
      </c>
      <c r="AG254" s="11">
        <f ca="1">AF254*EXP(_xlfn.NORM.INV(RAND(),'Projection Engine'!$C$8-(Volatility^2/2),Volatility))</f>
        <v>4.4778264921333175</v>
      </c>
    </row>
    <row r="255" spans="2:33" x14ac:dyDescent="0.25">
      <c r="B255" t="s">
        <v>318</v>
      </c>
      <c r="C255" s="11">
        <f t="shared" si="3"/>
        <v>9</v>
      </c>
      <c r="D255" s="11">
        <f ca="1">C255*EXP(_xlfn.NORM.INV(RAND(),'Projection Engine'!$C$8-(Volatility^2/2),Volatility))</f>
        <v>9.2877873345199102</v>
      </c>
      <c r="E255" s="11">
        <f ca="1">D255*EXP(_xlfn.NORM.INV(RAND(),'Projection Engine'!$C$8-(Volatility^2/2),Volatility))</f>
        <v>9.3497730499427778</v>
      </c>
      <c r="F255" s="11">
        <f ca="1">E255*EXP(_xlfn.NORM.INV(RAND(),'Projection Engine'!$C$8-(Volatility^2/2),Volatility))</f>
        <v>9.2902739487264672</v>
      </c>
      <c r="G255" s="11">
        <f ca="1">F255*EXP(_xlfn.NORM.INV(RAND(),'Projection Engine'!$C$8-(Volatility^2/2),Volatility))</f>
        <v>11.974425174672128</v>
      </c>
      <c r="H255" s="11">
        <f ca="1">G255*EXP(_xlfn.NORM.INV(RAND(),'Projection Engine'!$C$8-(Volatility^2/2),Volatility))</f>
        <v>14.34560459317165</v>
      </c>
      <c r="I255" s="11">
        <f ca="1">H255*EXP(_xlfn.NORM.INV(RAND(),'Projection Engine'!$C$8-(Volatility^2/2),Volatility))</f>
        <v>13.498883088496449</v>
      </c>
      <c r="J255" s="11">
        <f ca="1">I255*EXP(_xlfn.NORM.INV(RAND(),'Projection Engine'!$C$8-(Volatility^2/2),Volatility))</f>
        <v>14.961100510833869</v>
      </c>
      <c r="K255" s="11">
        <f ca="1">J255*EXP(_xlfn.NORM.INV(RAND(),'Projection Engine'!$C$8-(Volatility^2/2),Volatility))</f>
        <v>27.727515841205129</v>
      </c>
      <c r="L255" s="11">
        <f ca="1">K255*EXP(_xlfn.NORM.INV(RAND(),'Projection Engine'!$C$8-(Volatility^2/2),Volatility))</f>
        <v>32.725359705550829</v>
      </c>
      <c r="M255" s="11">
        <f ca="1">L255*EXP(_xlfn.NORM.INV(RAND(),'Projection Engine'!$C$8-(Volatility^2/2),Volatility))</f>
        <v>44.169635548431032</v>
      </c>
      <c r="N255" s="11">
        <f ca="1">M255*EXP(_xlfn.NORM.INV(RAND(),'Projection Engine'!$C$8-(Volatility^2/2),Volatility))</f>
        <v>43.737976147919909</v>
      </c>
      <c r="O255" s="11">
        <f ca="1">N255*EXP(_xlfn.NORM.INV(RAND(),'Projection Engine'!$C$8-(Volatility^2/2),Volatility))</f>
        <v>42.97883885751812</v>
      </c>
      <c r="P255" s="11">
        <f ca="1">O255*EXP(_xlfn.NORM.INV(RAND(),'Projection Engine'!$C$8-(Volatility^2/2),Volatility))</f>
        <v>48.638421768045205</v>
      </c>
      <c r="Q255" s="11">
        <f ca="1">P255*EXP(_xlfn.NORM.INV(RAND(),'Projection Engine'!$C$8-(Volatility^2/2),Volatility))</f>
        <v>45.166779749107107</v>
      </c>
      <c r="R255" s="11">
        <f ca="1">Q255*EXP(_xlfn.NORM.INV(RAND(),'Projection Engine'!$C$8-(Volatility^2/2),Volatility))</f>
        <v>68.135367833838814</v>
      </c>
      <c r="S255" s="11">
        <f ca="1">R255*EXP(_xlfn.NORM.INV(RAND(),'Projection Engine'!$C$8-(Volatility^2/2),Volatility))</f>
        <v>80.169045726133589</v>
      </c>
      <c r="T255" s="11">
        <f ca="1">S255*EXP(_xlfn.NORM.INV(RAND(),'Projection Engine'!$C$8-(Volatility^2/2),Volatility))</f>
        <v>111.12789973412191</v>
      </c>
      <c r="U255" s="11">
        <f ca="1">T255*EXP(_xlfn.NORM.INV(RAND(),'Projection Engine'!$C$8-(Volatility^2/2),Volatility))</f>
        <v>160.56866722049313</v>
      </c>
      <c r="V255" s="11">
        <f ca="1">U255*EXP(_xlfn.NORM.INV(RAND(),'Projection Engine'!$C$8-(Volatility^2/2),Volatility))</f>
        <v>153.07771516375684</v>
      </c>
      <c r="W255" s="11">
        <f ca="1">V255*EXP(_xlfn.NORM.INV(RAND(),'Projection Engine'!$C$8-(Volatility^2/2),Volatility))</f>
        <v>201.42257119449826</v>
      </c>
      <c r="X255" s="11">
        <f ca="1">W255*EXP(_xlfn.NORM.INV(RAND(),'Projection Engine'!$C$8-(Volatility^2/2),Volatility))</f>
        <v>219.06525439495263</v>
      </c>
      <c r="Y255" s="11">
        <f ca="1">X255*EXP(_xlfn.NORM.INV(RAND(),'Projection Engine'!$C$8-(Volatility^2/2),Volatility))</f>
        <v>253.50208752180285</v>
      </c>
      <c r="Z255" s="11">
        <f ca="1">Y255*EXP(_xlfn.NORM.INV(RAND(),'Projection Engine'!$C$8-(Volatility^2/2),Volatility))</f>
        <v>207.42920690614034</v>
      </c>
      <c r="AA255" s="11">
        <f ca="1">Z255*EXP(_xlfn.NORM.INV(RAND(),'Projection Engine'!$C$8-(Volatility^2/2),Volatility))</f>
        <v>256.33352903471803</v>
      </c>
      <c r="AB255" s="11">
        <f ca="1">AA255*EXP(_xlfn.NORM.INV(RAND(),'Projection Engine'!$C$8-(Volatility^2/2),Volatility))</f>
        <v>303.09694346169454</v>
      </c>
      <c r="AC255" s="11">
        <f ca="1">AB255*EXP(_xlfn.NORM.INV(RAND(),'Projection Engine'!$C$8-(Volatility^2/2),Volatility))</f>
        <v>349.94640673484236</v>
      </c>
      <c r="AD255" s="11">
        <f ca="1">AC255*EXP(_xlfn.NORM.INV(RAND(),'Projection Engine'!$C$8-(Volatility^2/2),Volatility))</f>
        <v>228.52043928008678</v>
      </c>
      <c r="AE255" s="11">
        <f ca="1">AD255*EXP(_xlfn.NORM.INV(RAND(),'Projection Engine'!$C$8-(Volatility^2/2),Volatility))</f>
        <v>558.17370936737711</v>
      </c>
      <c r="AF255" s="11">
        <f ca="1">AE255*EXP(_xlfn.NORM.INV(RAND(),'Projection Engine'!$C$8-(Volatility^2/2),Volatility))</f>
        <v>809.32383542140144</v>
      </c>
      <c r="AG255" s="11">
        <f ca="1">AF255*EXP(_xlfn.NORM.INV(RAND(),'Projection Engine'!$C$8-(Volatility^2/2),Volatility))</f>
        <v>944.46578612800567</v>
      </c>
    </row>
    <row r="256" spans="2:33" x14ac:dyDescent="0.25">
      <c r="B256" t="s">
        <v>319</v>
      </c>
      <c r="C256" s="11">
        <f t="shared" si="3"/>
        <v>9</v>
      </c>
      <c r="D256" s="11">
        <f ca="1">C256*EXP(_xlfn.NORM.INV(RAND(),'Projection Engine'!$C$8-(Volatility^2/2),Volatility))</f>
        <v>10.822316135682406</v>
      </c>
      <c r="E256" s="11">
        <f ca="1">D256*EXP(_xlfn.NORM.INV(RAND(),'Projection Engine'!$C$8-(Volatility^2/2),Volatility))</f>
        <v>9.3721058192456486</v>
      </c>
      <c r="F256" s="11">
        <f ca="1">E256*EXP(_xlfn.NORM.INV(RAND(),'Projection Engine'!$C$8-(Volatility^2/2),Volatility))</f>
        <v>17.180994982759696</v>
      </c>
      <c r="G256" s="11">
        <f ca="1">F256*EXP(_xlfn.NORM.INV(RAND(),'Projection Engine'!$C$8-(Volatility^2/2),Volatility))</f>
        <v>15.12165536581281</v>
      </c>
      <c r="H256" s="11">
        <f ca="1">G256*EXP(_xlfn.NORM.INV(RAND(),'Projection Engine'!$C$8-(Volatility^2/2),Volatility))</f>
        <v>10.641167816094082</v>
      </c>
      <c r="I256" s="11">
        <f ca="1">H256*EXP(_xlfn.NORM.INV(RAND(),'Projection Engine'!$C$8-(Volatility^2/2),Volatility))</f>
        <v>12.789110832289103</v>
      </c>
      <c r="J256" s="11">
        <f ca="1">I256*EXP(_xlfn.NORM.INV(RAND(),'Projection Engine'!$C$8-(Volatility^2/2),Volatility))</f>
        <v>15.020270711535321</v>
      </c>
      <c r="K256" s="11">
        <f ca="1">J256*EXP(_xlfn.NORM.INV(RAND(),'Projection Engine'!$C$8-(Volatility^2/2),Volatility))</f>
        <v>18.389958573103627</v>
      </c>
      <c r="L256" s="11">
        <f ca="1">K256*EXP(_xlfn.NORM.INV(RAND(),'Projection Engine'!$C$8-(Volatility^2/2),Volatility))</f>
        <v>34.399449013962098</v>
      </c>
      <c r="M256" s="11">
        <f ca="1">L256*EXP(_xlfn.NORM.INV(RAND(),'Projection Engine'!$C$8-(Volatility^2/2),Volatility))</f>
        <v>40.383642158857604</v>
      </c>
      <c r="N256" s="11">
        <f ca="1">M256*EXP(_xlfn.NORM.INV(RAND(),'Projection Engine'!$C$8-(Volatility^2/2),Volatility))</f>
        <v>33.028250706715603</v>
      </c>
      <c r="O256" s="11">
        <f ca="1">N256*EXP(_xlfn.NORM.INV(RAND(),'Projection Engine'!$C$8-(Volatility^2/2),Volatility))</f>
        <v>52.190864191696321</v>
      </c>
      <c r="P256" s="11">
        <f ca="1">O256*EXP(_xlfn.NORM.INV(RAND(),'Projection Engine'!$C$8-(Volatility^2/2),Volatility))</f>
        <v>77.348760705894378</v>
      </c>
      <c r="Q256" s="11">
        <f ca="1">P256*EXP(_xlfn.NORM.INV(RAND(),'Projection Engine'!$C$8-(Volatility^2/2),Volatility))</f>
        <v>150.3420183982291</v>
      </c>
      <c r="R256" s="11">
        <f ca="1">Q256*EXP(_xlfn.NORM.INV(RAND(),'Projection Engine'!$C$8-(Volatility^2/2),Volatility))</f>
        <v>170.60945166844226</v>
      </c>
      <c r="S256" s="11">
        <f ca="1">R256*EXP(_xlfn.NORM.INV(RAND(),'Projection Engine'!$C$8-(Volatility^2/2),Volatility))</f>
        <v>292.31536240261676</v>
      </c>
      <c r="T256" s="11">
        <f ca="1">S256*EXP(_xlfn.NORM.INV(RAND(),'Projection Engine'!$C$8-(Volatility^2/2),Volatility))</f>
        <v>182.43100806681406</v>
      </c>
      <c r="U256" s="11">
        <f ca="1">T256*EXP(_xlfn.NORM.INV(RAND(),'Projection Engine'!$C$8-(Volatility^2/2),Volatility))</f>
        <v>241.07651738616113</v>
      </c>
      <c r="V256" s="11">
        <f ca="1">U256*EXP(_xlfn.NORM.INV(RAND(),'Projection Engine'!$C$8-(Volatility^2/2),Volatility))</f>
        <v>375.57092558846739</v>
      </c>
      <c r="W256" s="11">
        <f ca="1">V256*EXP(_xlfn.NORM.INV(RAND(),'Projection Engine'!$C$8-(Volatility^2/2),Volatility))</f>
        <v>464.98967387834449</v>
      </c>
      <c r="X256" s="11">
        <f ca="1">W256*EXP(_xlfn.NORM.INV(RAND(),'Projection Engine'!$C$8-(Volatility^2/2),Volatility))</f>
        <v>404.95716530582251</v>
      </c>
      <c r="Y256" s="11">
        <f ca="1">X256*EXP(_xlfn.NORM.INV(RAND(),'Projection Engine'!$C$8-(Volatility^2/2),Volatility))</f>
        <v>500.27923384768417</v>
      </c>
      <c r="Z256" s="11">
        <f ca="1">Y256*EXP(_xlfn.NORM.INV(RAND(),'Projection Engine'!$C$8-(Volatility^2/2),Volatility))</f>
        <v>584.57207388756592</v>
      </c>
      <c r="AA256" s="11">
        <f ca="1">Z256*EXP(_xlfn.NORM.INV(RAND(),'Projection Engine'!$C$8-(Volatility^2/2),Volatility))</f>
        <v>680.41329679305625</v>
      </c>
      <c r="AB256" s="11">
        <f ca="1">AA256*EXP(_xlfn.NORM.INV(RAND(),'Projection Engine'!$C$8-(Volatility^2/2),Volatility))</f>
        <v>960.08867061783815</v>
      </c>
      <c r="AC256" s="11">
        <f ca="1">AB256*EXP(_xlfn.NORM.INV(RAND(),'Projection Engine'!$C$8-(Volatility^2/2),Volatility))</f>
        <v>1197.2962298280679</v>
      </c>
      <c r="AD256" s="11">
        <f ca="1">AC256*EXP(_xlfn.NORM.INV(RAND(),'Projection Engine'!$C$8-(Volatility^2/2),Volatility))</f>
        <v>1127.5298497422348</v>
      </c>
      <c r="AE256" s="11">
        <f ca="1">AD256*EXP(_xlfn.NORM.INV(RAND(),'Projection Engine'!$C$8-(Volatility^2/2),Volatility))</f>
        <v>1383.6427193353131</v>
      </c>
      <c r="AF256" s="11">
        <f ca="1">AE256*EXP(_xlfn.NORM.INV(RAND(),'Projection Engine'!$C$8-(Volatility^2/2),Volatility))</f>
        <v>1528.2869663741872</v>
      </c>
      <c r="AG256" s="11">
        <f ca="1">AF256*EXP(_xlfn.NORM.INV(RAND(),'Projection Engine'!$C$8-(Volatility^2/2),Volatility))</f>
        <v>1790.1392736816861</v>
      </c>
    </row>
    <row r="257" spans="2:33" x14ac:dyDescent="0.25">
      <c r="B257" t="s">
        <v>320</v>
      </c>
      <c r="C257" s="11">
        <f t="shared" si="3"/>
        <v>9</v>
      </c>
      <c r="D257" s="11">
        <f ca="1">C257*EXP(_xlfn.NORM.INV(RAND(),'Projection Engine'!$C$8-(Volatility^2/2),Volatility))</f>
        <v>5.4919594640632967</v>
      </c>
      <c r="E257" s="11">
        <f ca="1">D257*EXP(_xlfn.NORM.INV(RAND(),'Projection Engine'!$C$8-(Volatility^2/2),Volatility))</f>
        <v>5.6371758072145948</v>
      </c>
      <c r="F257" s="11">
        <f ca="1">E257*EXP(_xlfn.NORM.INV(RAND(),'Projection Engine'!$C$8-(Volatility^2/2),Volatility))</f>
        <v>9.4598342823761907</v>
      </c>
      <c r="G257" s="11">
        <f ca="1">F257*EXP(_xlfn.NORM.INV(RAND(),'Projection Engine'!$C$8-(Volatility^2/2),Volatility))</f>
        <v>12.961004499616898</v>
      </c>
      <c r="H257" s="11">
        <f ca="1">G257*EXP(_xlfn.NORM.INV(RAND(),'Projection Engine'!$C$8-(Volatility^2/2),Volatility))</f>
        <v>6.4308853913531259</v>
      </c>
      <c r="I257" s="11">
        <f ca="1">H257*EXP(_xlfn.NORM.INV(RAND(),'Projection Engine'!$C$8-(Volatility^2/2),Volatility))</f>
        <v>6.6007029871670611</v>
      </c>
      <c r="J257" s="11">
        <f ca="1">I257*EXP(_xlfn.NORM.INV(RAND(),'Projection Engine'!$C$8-(Volatility^2/2),Volatility))</f>
        <v>8.8515289210916048</v>
      </c>
      <c r="K257" s="11">
        <f ca="1">J257*EXP(_xlfn.NORM.INV(RAND(),'Projection Engine'!$C$8-(Volatility^2/2),Volatility))</f>
        <v>8.0292365243144914</v>
      </c>
      <c r="L257" s="11">
        <f ca="1">K257*EXP(_xlfn.NORM.INV(RAND(),'Projection Engine'!$C$8-(Volatility^2/2),Volatility))</f>
        <v>6.7437278320323557</v>
      </c>
      <c r="M257" s="11">
        <f ca="1">L257*EXP(_xlfn.NORM.INV(RAND(),'Projection Engine'!$C$8-(Volatility^2/2),Volatility))</f>
        <v>5.541088665747961</v>
      </c>
      <c r="N257" s="11">
        <f ca="1">M257*EXP(_xlfn.NORM.INV(RAND(),'Projection Engine'!$C$8-(Volatility^2/2),Volatility))</f>
        <v>6.4793624453211418</v>
      </c>
      <c r="O257" s="11">
        <f ca="1">N257*EXP(_xlfn.NORM.INV(RAND(),'Projection Engine'!$C$8-(Volatility^2/2),Volatility))</f>
        <v>5.0189296232705125</v>
      </c>
      <c r="P257" s="11">
        <f ca="1">O257*EXP(_xlfn.NORM.INV(RAND(),'Projection Engine'!$C$8-(Volatility^2/2),Volatility))</f>
        <v>6.2703660592239423</v>
      </c>
      <c r="Q257" s="11">
        <f ca="1">P257*EXP(_xlfn.NORM.INV(RAND(),'Projection Engine'!$C$8-(Volatility^2/2),Volatility))</f>
        <v>10.266086323116212</v>
      </c>
      <c r="R257" s="11">
        <f ca="1">Q257*EXP(_xlfn.NORM.INV(RAND(),'Projection Engine'!$C$8-(Volatility^2/2),Volatility))</f>
        <v>11.751029520565888</v>
      </c>
      <c r="S257" s="11">
        <f ca="1">R257*EXP(_xlfn.NORM.INV(RAND(),'Projection Engine'!$C$8-(Volatility^2/2),Volatility))</f>
        <v>15.555198242211636</v>
      </c>
      <c r="T257" s="11">
        <f ca="1">S257*EXP(_xlfn.NORM.INV(RAND(),'Projection Engine'!$C$8-(Volatility^2/2),Volatility))</f>
        <v>14.932767923127839</v>
      </c>
      <c r="U257" s="11">
        <f ca="1">T257*EXP(_xlfn.NORM.INV(RAND(),'Projection Engine'!$C$8-(Volatility^2/2),Volatility))</f>
        <v>8.7998150142179483</v>
      </c>
      <c r="V257" s="11">
        <f ca="1">U257*EXP(_xlfn.NORM.INV(RAND(),'Projection Engine'!$C$8-(Volatility^2/2),Volatility))</f>
        <v>10.658744712805579</v>
      </c>
      <c r="W257" s="11">
        <f ca="1">V257*EXP(_xlfn.NORM.INV(RAND(),'Projection Engine'!$C$8-(Volatility^2/2),Volatility))</f>
        <v>15.65206961741487</v>
      </c>
      <c r="X257" s="11">
        <f ca="1">W257*EXP(_xlfn.NORM.INV(RAND(),'Projection Engine'!$C$8-(Volatility^2/2),Volatility))</f>
        <v>10.850427153497634</v>
      </c>
      <c r="Y257" s="11">
        <f ca="1">X257*EXP(_xlfn.NORM.INV(RAND(),'Projection Engine'!$C$8-(Volatility^2/2),Volatility))</f>
        <v>13.975778132316696</v>
      </c>
      <c r="Z257" s="11">
        <f ca="1">Y257*EXP(_xlfn.NORM.INV(RAND(),'Projection Engine'!$C$8-(Volatility^2/2),Volatility))</f>
        <v>12.850851644083692</v>
      </c>
      <c r="AA257" s="11">
        <f ca="1">Z257*EXP(_xlfn.NORM.INV(RAND(),'Projection Engine'!$C$8-(Volatility^2/2),Volatility))</f>
        <v>8.1437860294506574</v>
      </c>
      <c r="AB257" s="11">
        <f ca="1">AA257*EXP(_xlfn.NORM.INV(RAND(),'Projection Engine'!$C$8-(Volatility^2/2),Volatility))</f>
        <v>8.8177714402261405</v>
      </c>
      <c r="AC257" s="11">
        <f ca="1">AB257*EXP(_xlfn.NORM.INV(RAND(),'Projection Engine'!$C$8-(Volatility^2/2),Volatility))</f>
        <v>10.470130755569983</v>
      </c>
      <c r="AD257" s="11">
        <f ca="1">AC257*EXP(_xlfn.NORM.INV(RAND(),'Projection Engine'!$C$8-(Volatility^2/2),Volatility))</f>
        <v>15.30949882041228</v>
      </c>
      <c r="AE257" s="11">
        <f ca="1">AD257*EXP(_xlfn.NORM.INV(RAND(),'Projection Engine'!$C$8-(Volatility^2/2),Volatility))</f>
        <v>18.720956995134145</v>
      </c>
      <c r="AF257" s="11">
        <f ca="1">AE257*EXP(_xlfn.NORM.INV(RAND(),'Projection Engine'!$C$8-(Volatility^2/2),Volatility))</f>
        <v>24.05858798430863</v>
      </c>
      <c r="AG257" s="11">
        <f ca="1">AF257*EXP(_xlfn.NORM.INV(RAND(),'Projection Engine'!$C$8-(Volatility^2/2),Volatility))</f>
        <v>24.828701417222963</v>
      </c>
    </row>
    <row r="258" spans="2:33" x14ac:dyDescent="0.25">
      <c r="B258" t="s">
        <v>321</v>
      </c>
      <c r="C258" s="11">
        <f t="shared" si="3"/>
        <v>9</v>
      </c>
      <c r="D258" s="11">
        <f ca="1">C258*EXP(_xlfn.NORM.INV(RAND(),'Projection Engine'!$C$8-(Volatility^2/2),Volatility))</f>
        <v>6.6970848698651064</v>
      </c>
      <c r="E258" s="11">
        <f ca="1">D258*EXP(_xlfn.NORM.INV(RAND(),'Projection Engine'!$C$8-(Volatility^2/2),Volatility))</f>
        <v>11.781521866001198</v>
      </c>
      <c r="F258" s="11">
        <f ca="1">E258*EXP(_xlfn.NORM.INV(RAND(),'Projection Engine'!$C$8-(Volatility^2/2),Volatility))</f>
        <v>17.13419514132319</v>
      </c>
      <c r="G258" s="11">
        <f ca="1">F258*EXP(_xlfn.NORM.INV(RAND(),'Projection Engine'!$C$8-(Volatility^2/2),Volatility))</f>
        <v>18.04150765270056</v>
      </c>
      <c r="H258" s="11">
        <f ca="1">G258*EXP(_xlfn.NORM.INV(RAND(),'Projection Engine'!$C$8-(Volatility^2/2),Volatility))</f>
        <v>25.939005223501688</v>
      </c>
      <c r="I258" s="11">
        <f ca="1">H258*EXP(_xlfn.NORM.INV(RAND(),'Projection Engine'!$C$8-(Volatility^2/2),Volatility))</f>
        <v>35.574636773901162</v>
      </c>
      <c r="J258" s="11">
        <f ca="1">I258*EXP(_xlfn.NORM.INV(RAND(),'Projection Engine'!$C$8-(Volatility^2/2),Volatility))</f>
        <v>34.869652152128374</v>
      </c>
      <c r="K258" s="11">
        <f ca="1">J258*EXP(_xlfn.NORM.INV(RAND(),'Projection Engine'!$C$8-(Volatility^2/2),Volatility))</f>
        <v>30.13339820555375</v>
      </c>
      <c r="L258" s="11">
        <f ca="1">K258*EXP(_xlfn.NORM.INV(RAND(),'Projection Engine'!$C$8-(Volatility^2/2),Volatility))</f>
        <v>46.852020682116361</v>
      </c>
      <c r="M258" s="11">
        <f ca="1">L258*EXP(_xlfn.NORM.INV(RAND(),'Projection Engine'!$C$8-(Volatility^2/2),Volatility))</f>
        <v>56.824631571166613</v>
      </c>
      <c r="N258" s="11">
        <f ca="1">M258*EXP(_xlfn.NORM.INV(RAND(),'Projection Engine'!$C$8-(Volatility^2/2),Volatility))</f>
        <v>57.085473452689982</v>
      </c>
      <c r="O258" s="11">
        <f ca="1">N258*EXP(_xlfn.NORM.INV(RAND(),'Projection Engine'!$C$8-(Volatility^2/2),Volatility))</f>
        <v>47.207880761876993</v>
      </c>
      <c r="P258" s="11">
        <f ca="1">O258*EXP(_xlfn.NORM.INV(RAND(),'Projection Engine'!$C$8-(Volatility^2/2),Volatility))</f>
        <v>57.534809120702484</v>
      </c>
      <c r="Q258" s="11">
        <f ca="1">P258*EXP(_xlfn.NORM.INV(RAND(),'Projection Engine'!$C$8-(Volatility^2/2),Volatility))</f>
        <v>61.072901861307308</v>
      </c>
      <c r="R258" s="11">
        <f ca="1">Q258*EXP(_xlfn.NORM.INV(RAND(),'Projection Engine'!$C$8-(Volatility^2/2),Volatility))</f>
        <v>42.666580969822384</v>
      </c>
      <c r="S258" s="11">
        <f ca="1">R258*EXP(_xlfn.NORM.INV(RAND(),'Projection Engine'!$C$8-(Volatility^2/2),Volatility))</f>
        <v>47.190374933845355</v>
      </c>
      <c r="T258" s="11">
        <f ca="1">S258*EXP(_xlfn.NORM.INV(RAND(),'Projection Engine'!$C$8-(Volatility^2/2),Volatility))</f>
        <v>42.464715070067214</v>
      </c>
      <c r="U258" s="11">
        <f ca="1">T258*EXP(_xlfn.NORM.INV(RAND(),'Projection Engine'!$C$8-(Volatility^2/2),Volatility))</f>
        <v>41.075012963341081</v>
      </c>
      <c r="V258" s="11">
        <f ca="1">U258*EXP(_xlfn.NORM.INV(RAND(),'Projection Engine'!$C$8-(Volatility^2/2),Volatility))</f>
        <v>48.896967588116894</v>
      </c>
      <c r="W258" s="11">
        <f ca="1">V258*EXP(_xlfn.NORM.INV(RAND(),'Projection Engine'!$C$8-(Volatility^2/2),Volatility))</f>
        <v>44.196096551905541</v>
      </c>
      <c r="X258" s="11">
        <f ca="1">W258*EXP(_xlfn.NORM.INV(RAND(),'Projection Engine'!$C$8-(Volatility^2/2),Volatility))</f>
        <v>33.259033617840061</v>
      </c>
      <c r="Y258" s="11">
        <f ca="1">X258*EXP(_xlfn.NORM.INV(RAND(),'Projection Engine'!$C$8-(Volatility^2/2),Volatility))</f>
        <v>35.144807822821761</v>
      </c>
      <c r="Z258" s="11">
        <f ca="1">Y258*EXP(_xlfn.NORM.INV(RAND(),'Projection Engine'!$C$8-(Volatility^2/2),Volatility))</f>
        <v>37.706182929962154</v>
      </c>
      <c r="AA258" s="11">
        <f ca="1">Z258*EXP(_xlfn.NORM.INV(RAND(),'Projection Engine'!$C$8-(Volatility^2/2),Volatility))</f>
        <v>65.625938264869916</v>
      </c>
      <c r="AB258" s="11">
        <f ca="1">AA258*EXP(_xlfn.NORM.INV(RAND(),'Projection Engine'!$C$8-(Volatility^2/2),Volatility))</f>
        <v>64.457963884554445</v>
      </c>
      <c r="AC258" s="11">
        <f ca="1">AB258*EXP(_xlfn.NORM.INV(RAND(),'Projection Engine'!$C$8-(Volatility^2/2),Volatility))</f>
        <v>79.922726300754164</v>
      </c>
      <c r="AD258" s="11">
        <f ca="1">AC258*EXP(_xlfn.NORM.INV(RAND(),'Projection Engine'!$C$8-(Volatility^2/2),Volatility))</f>
        <v>51.587885386911623</v>
      </c>
      <c r="AE258" s="11">
        <f ca="1">AD258*EXP(_xlfn.NORM.INV(RAND(),'Projection Engine'!$C$8-(Volatility^2/2),Volatility))</f>
        <v>68.868260449767988</v>
      </c>
      <c r="AF258" s="11">
        <f ca="1">AE258*EXP(_xlfn.NORM.INV(RAND(),'Projection Engine'!$C$8-(Volatility^2/2),Volatility))</f>
        <v>41.484549029771074</v>
      </c>
      <c r="AG258" s="11">
        <f ca="1">AF258*EXP(_xlfn.NORM.INV(RAND(),'Projection Engine'!$C$8-(Volatility^2/2),Volatility))</f>
        <v>54.204784993986699</v>
      </c>
    </row>
    <row r="259" spans="2:33" x14ac:dyDescent="0.25">
      <c r="B259" t="s">
        <v>322</v>
      </c>
      <c r="C259" s="11">
        <f t="shared" ref="C259:C322" si="4">Current_Level</f>
        <v>9</v>
      </c>
      <c r="D259" s="11">
        <f ca="1">C259*EXP(_xlfn.NORM.INV(RAND(),'Projection Engine'!$C$8-(Volatility^2/2),Volatility))</f>
        <v>7.9727388710084064</v>
      </c>
      <c r="E259" s="11">
        <f ca="1">D259*EXP(_xlfn.NORM.INV(RAND(),'Projection Engine'!$C$8-(Volatility^2/2),Volatility))</f>
        <v>5.702057466536453</v>
      </c>
      <c r="F259" s="11">
        <f ca="1">E259*EXP(_xlfn.NORM.INV(RAND(),'Projection Engine'!$C$8-(Volatility^2/2),Volatility))</f>
        <v>6.4605475339447915</v>
      </c>
      <c r="G259" s="11">
        <f ca="1">F259*EXP(_xlfn.NORM.INV(RAND(),'Projection Engine'!$C$8-(Volatility^2/2),Volatility))</f>
        <v>5.6565944843401379</v>
      </c>
      <c r="H259" s="11">
        <f ca="1">G259*EXP(_xlfn.NORM.INV(RAND(),'Projection Engine'!$C$8-(Volatility^2/2),Volatility))</f>
        <v>5.7059895654221515</v>
      </c>
      <c r="I259" s="11">
        <f ca="1">H259*EXP(_xlfn.NORM.INV(RAND(),'Projection Engine'!$C$8-(Volatility^2/2),Volatility))</f>
        <v>7.3730498921223608</v>
      </c>
      <c r="J259" s="11">
        <f ca="1">I259*EXP(_xlfn.NORM.INV(RAND(),'Projection Engine'!$C$8-(Volatility^2/2),Volatility))</f>
        <v>6.5028585826422507</v>
      </c>
      <c r="K259" s="11">
        <f ca="1">J259*EXP(_xlfn.NORM.INV(RAND(),'Projection Engine'!$C$8-(Volatility^2/2),Volatility))</f>
        <v>6.28575360800731</v>
      </c>
      <c r="L259" s="11">
        <f ca="1">K259*EXP(_xlfn.NORM.INV(RAND(),'Projection Engine'!$C$8-(Volatility^2/2),Volatility))</f>
        <v>6.0024825208073382</v>
      </c>
      <c r="M259" s="11">
        <f ca="1">L259*EXP(_xlfn.NORM.INV(RAND(),'Projection Engine'!$C$8-(Volatility^2/2),Volatility))</f>
        <v>4.2837269097880686</v>
      </c>
      <c r="N259" s="11">
        <f ca="1">M259*EXP(_xlfn.NORM.INV(RAND(),'Projection Engine'!$C$8-(Volatility^2/2),Volatility))</f>
        <v>3.6025069435202961</v>
      </c>
      <c r="O259" s="11">
        <f ca="1">N259*EXP(_xlfn.NORM.INV(RAND(),'Projection Engine'!$C$8-(Volatility^2/2),Volatility))</f>
        <v>2.5812208482382606</v>
      </c>
      <c r="P259" s="11">
        <f ca="1">O259*EXP(_xlfn.NORM.INV(RAND(),'Projection Engine'!$C$8-(Volatility^2/2),Volatility))</f>
        <v>3.4700028666347231</v>
      </c>
      <c r="Q259" s="11">
        <f ca="1">P259*EXP(_xlfn.NORM.INV(RAND(),'Projection Engine'!$C$8-(Volatility^2/2),Volatility))</f>
        <v>3.5660410460021841</v>
      </c>
      <c r="R259" s="11">
        <f ca="1">Q259*EXP(_xlfn.NORM.INV(RAND(),'Projection Engine'!$C$8-(Volatility^2/2),Volatility))</f>
        <v>2.3356677265132952</v>
      </c>
      <c r="S259" s="11">
        <f ca="1">R259*EXP(_xlfn.NORM.INV(RAND(),'Projection Engine'!$C$8-(Volatility^2/2),Volatility))</f>
        <v>2.3717634022982006</v>
      </c>
      <c r="T259" s="11">
        <f ca="1">S259*EXP(_xlfn.NORM.INV(RAND(),'Projection Engine'!$C$8-(Volatility^2/2),Volatility))</f>
        <v>2.1798150728584522</v>
      </c>
      <c r="U259" s="11">
        <f ca="1">T259*EXP(_xlfn.NORM.INV(RAND(),'Projection Engine'!$C$8-(Volatility^2/2),Volatility))</f>
        <v>1.968434529120749</v>
      </c>
      <c r="V259" s="11">
        <f ca="1">U259*EXP(_xlfn.NORM.INV(RAND(),'Projection Engine'!$C$8-(Volatility^2/2),Volatility))</f>
        <v>2.7203685553721288</v>
      </c>
      <c r="W259" s="11">
        <f ca="1">V259*EXP(_xlfn.NORM.INV(RAND(),'Projection Engine'!$C$8-(Volatility^2/2),Volatility))</f>
        <v>1.9885209622143709</v>
      </c>
      <c r="X259" s="11">
        <f ca="1">W259*EXP(_xlfn.NORM.INV(RAND(),'Projection Engine'!$C$8-(Volatility^2/2),Volatility))</f>
        <v>2.0079549972870367</v>
      </c>
      <c r="Y259" s="11">
        <f ca="1">X259*EXP(_xlfn.NORM.INV(RAND(),'Projection Engine'!$C$8-(Volatility^2/2),Volatility))</f>
        <v>2.584181321359325</v>
      </c>
      <c r="Z259" s="11">
        <f ca="1">Y259*EXP(_xlfn.NORM.INV(RAND(),'Projection Engine'!$C$8-(Volatility^2/2),Volatility))</f>
        <v>2.039574917552057</v>
      </c>
      <c r="AA259" s="11">
        <f ca="1">Z259*EXP(_xlfn.NORM.INV(RAND(),'Projection Engine'!$C$8-(Volatility^2/2),Volatility))</f>
        <v>1.4470325603759606</v>
      </c>
      <c r="AB259" s="11">
        <f ca="1">AA259*EXP(_xlfn.NORM.INV(RAND(),'Projection Engine'!$C$8-(Volatility^2/2),Volatility))</f>
        <v>0.87009651597306747</v>
      </c>
      <c r="AC259" s="11">
        <f ca="1">AB259*EXP(_xlfn.NORM.INV(RAND(),'Projection Engine'!$C$8-(Volatility^2/2),Volatility))</f>
        <v>0.8848569420441158</v>
      </c>
      <c r="AD259" s="11">
        <f ca="1">AC259*EXP(_xlfn.NORM.INV(RAND(),'Projection Engine'!$C$8-(Volatility^2/2),Volatility))</f>
        <v>1.2563345985787198</v>
      </c>
      <c r="AE259" s="11">
        <f ca="1">AD259*EXP(_xlfn.NORM.INV(RAND(),'Projection Engine'!$C$8-(Volatility^2/2),Volatility))</f>
        <v>1.61191257686664</v>
      </c>
      <c r="AF259" s="11">
        <f ca="1">AE259*EXP(_xlfn.NORM.INV(RAND(),'Projection Engine'!$C$8-(Volatility^2/2),Volatility))</f>
        <v>1.539055545395241</v>
      </c>
      <c r="AG259" s="11">
        <f ca="1">AF259*EXP(_xlfn.NORM.INV(RAND(),'Projection Engine'!$C$8-(Volatility^2/2),Volatility))</f>
        <v>1.872774727451566</v>
      </c>
    </row>
    <row r="260" spans="2:33" x14ac:dyDescent="0.25">
      <c r="B260" t="s">
        <v>323</v>
      </c>
      <c r="C260" s="11">
        <f t="shared" si="4"/>
        <v>9</v>
      </c>
      <c r="D260" s="11">
        <f ca="1">C260*EXP(_xlfn.NORM.INV(RAND(),'Projection Engine'!$C$8-(Volatility^2/2),Volatility))</f>
        <v>7.8555232633469947</v>
      </c>
      <c r="E260" s="11">
        <f ca="1">D260*EXP(_xlfn.NORM.INV(RAND(),'Projection Engine'!$C$8-(Volatility^2/2),Volatility))</f>
        <v>8.5831883638820745</v>
      </c>
      <c r="F260" s="11">
        <f ca="1">E260*EXP(_xlfn.NORM.INV(RAND(),'Projection Engine'!$C$8-(Volatility^2/2),Volatility))</f>
        <v>8.4315421816434064</v>
      </c>
      <c r="G260" s="11">
        <f ca="1">F260*EXP(_xlfn.NORM.INV(RAND(),'Projection Engine'!$C$8-(Volatility^2/2),Volatility))</f>
        <v>12.004960322053419</v>
      </c>
      <c r="H260" s="11">
        <f ca="1">G260*EXP(_xlfn.NORM.INV(RAND(),'Projection Engine'!$C$8-(Volatility^2/2),Volatility))</f>
        <v>10.632878656674444</v>
      </c>
      <c r="I260" s="11">
        <f ca="1">H260*EXP(_xlfn.NORM.INV(RAND(),'Projection Engine'!$C$8-(Volatility^2/2),Volatility))</f>
        <v>8.8311898355777014</v>
      </c>
      <c r="J260" s="11">
        <f ca="1">I260*EXP(_xlfn.NORM.INV(RAND(),'Projection Engine'!$C$8-(Volatility^2/2),Volatility))</f>
        <v>9.8471482601333111</v>
      </c>
      <c r="K260" s="11">
        <f ca="1">J260*EXP(_xlfn.NORM.INV(RAND(),'Projection Engine'!$C$8-(Volatility^2/2),Volatility))</f>
        <v>7.749690795166237</v>
      </c>
      <c r="L260" s="11">
        <f ca="1">K260*EXP(_xlfn.NORM.INV(RAND(),'Projection Engine'!$C$8-(Volatility^2/2),Volatility))</f>
        <v>9.1533246868574238</v>
      </c>
      <c r="M260" s="11">
        <f ca="1">L260*EXP(_xlfn.NORM.INV(RAND(),'Projection Engine'!$C$8-(Volatility^2/2),Volatility))</f>
        <v>11.086142312463551</v>
      </c>
      <c r="N260" s="11">
        <f ca="1">M260*EXP(_xlfn.NORM.INV(RAND(),'Projection Engine'!$C$8-(Volatility^2/2),Volatility))</f>
        <v>9.978281290449182</v>
      </c>
      <c r="O260" s="11">
        <f ca="1">N260*EXP(_xlfn.NORM.INV(RAND(),'Projection Engine'!$C$8-(Volatility^2/2),Volatility))</f>
        <v>7.4208512318322697</v>
      </c>
      <c r="P260" s="11">
        <f ca="1">O260*EXP(_xlfn.NORM.INV(RAND(),'Projection Engine'!$C$8-(Volatility^2/2),Volatility))</f>
        <v>11.131215827719283</v>
      </c>
      <c r="Q260" s="11">
        <f ca="1">P260*EXP(_xlfn.NORM.INV(RAND(),'Projection Engine'!$C$8-(Volatility^2/2),Volatility))</f>
        <v>11.589891840582057</v>
      </c>
      <c r="R260" s="11">
        <f ca="1">Q260*EXP(_xlfn.NORM.INV(RAND(),'Projection Engine'!$C$8-(Volatility^2/2),Volatility))</f>
        <v>11.597372148255715</v>
      </c>
      <c r="S260" s="11">
        <f ca="1">R260*EXP(_xlfn.NORM.INV(RAND(),'Projection Engine'!$C$8-(Volatility^2/2),Volatility))</f>
        <v>13.93571773626962</v>
      </c>
      <c r="T260" s="11">
        <f ca="1">S260*EXP(_xlfn.NORM.INV(RAND(),'Projection Engine'!$C$8-(Volatility^2/2),Volatility))</f>
        <v>12.417075162767093</v>
      </c>
      <c r="U260" s="11">
        <f ca="1">T260*EXP(_xlfn.NORM.INV(RAND(),'Projection Engine'!$C$8-(Volatility^2/2),Volatility))</f>
        <v>10.953831983280962</v>
      </c>
      <c r="V260" s="11">
        <f ca="1">U260*EXP(_xlfn.NORM.INV(RAND(),'Projection Engine'!$C$8-(Volatility^2/2),Volatility))</f>
        <v>13.587522143066236</v>
      </c>
      <c r="W260" s="11">
        <f ca="1">V260*EXP(_xlfn.NORM.INV(RAND(),'Projection Engine'!$C$8-(Volatility^2/2),Volatility))</f>
        <v>22.864307172363308</v>
      </c>
      <c r="X260" s="11">
        <f ca="1">W260*EXP(_xlfn.NORM.INV(RAND(),'Projection Engine'!$C$8-(Volatility^2/2),Volatility))</f>
        <v>38.716016689941242</v>
      </c>
      <c r="Y260" s="11">
        <f ca="1">X260*EXP(_xlfn.NORM.INV(RAND(),'Projection Engine'!$C$8-(Volatility^2/2),Volatility))</f>
        <v>15.932958519459001</v>
      </c>
      <c r="Z260" s="11">
        <f ca="1">Y260*EXP(_xlfn.NORM.INV(RAND(),'Projection Engine'!$C$8-(Volatility^2/2),Volatility))</f>
        <v>11.483705304274659</v>
      </c>
      <c r="AA260" s="11">
        <f ca="1">Z260*EXP(_xlfn.NORM.INV(RAND(),'Projection Engine'!$C$8-(Volatility^2/2),Volatility))</f>
        <v>12.441355944591779</v>
      </c>
      <c r="AB260" s="11">
        <f ca="1">AA260*EXP(_xlfn.NORM.INV(RAND(),'Projection Engine'!$C$8-(Volatility^2/2),Volatility))</f>
        <v>12.580933973253055</v>
      </c>
      <c r="AC260" s="11">
        <f ca="1">AB260*EXP(_xlfn.NORM.INV(RAND(),'Projection Engine'!$C$8-(Volatility^2/2),Volatility))</f>
        <v>11.489015613930306</v>
      </c>
      <c r="AD260" s="11">
        <f ca="1">AC260*EXP(_xlfn.NORM.INV(RAND(),'Projection Engine'!$C$8-(Volatility^2/2),Volatility))</f>
        <v>11.533856717748122</v>
      </c>
      <c r="AE260" s="11">
        <f ca="1">AD260*EXP(_xlfn.NORM.INV(RAND(),'Projection Engine'!$C$8-(Volatility^2/2),Volatility))</f>
        <v>14.922369607005155</v>
      </c>
      <c r="AF260" s="11">
        <f ca="1">AE260*EXP(_xlfn.NORM.INV(RAND(),'Projection Engine'!$C$8-(Volatility^2/2),Volatility))</f>
        <v>14.630866381766948</v>
      </c>
      <c r="AG260" s="11">
        <f ca="1">AF260*EXP(_xlfn.NORM.INV(RAND(),'Projection Engine'!$C$8-(Volatility^2/2),Volatility))</f>
        <v>13.669716569131591</v>
      </c>
    </row>
    <row r="261" spans="2:33" x14ac:dyDescent="0.25">
      <c r="B261" t="s">
        <v>324</v>
      </c>
      <c r="C261" s="11">
        <f t="shared" si="4"/>
        <v>9</v>
      </c>
      <c r="D261" s="11">
        <f ca="1">C261*EXP(_xlfn.NORM.INV(RAND(),'Projection Engine'!$C$8-(Volatility^2/2),Volatility))</f>
        <v>10.998696562305673</v>
      </c>
      <c r="E261" s="11">
        <f ca="1">D261*EXP(_xlfn.NORM.INV(RAND(),'Projection Engine'!$C$8-(Volatility^2/2),Volatility))</f>
        <v>15.565033292819061</v>
      </c>
      <c r="F261" s="11">
        <f ca="1">E261*EXP(_xlfn.NORM.INV(RAND(),'Projection Engine'!$C$8-(Volatility^2/2),Volatility))</f>
        <v>9.1304748970040706</v>
      </c>
      <c r="G261" s="11">
        <f ca="1">F261*EXP(_xlfn.NORM.INV(RAND(),'Projection Engine'!$C$8-(Volatility^2/2),Volatility))</f>
        <v>8.6725691803928324</v>
      </c>
      <c r="H261" s="11">
        <f ca="1">G261*EXP(_xlfn.NORM.INV(RAND(),'Projection Engine'!$C$8-(Volatility^2/2),Volatility))</f>
        <v>11.406265045701899</v>
      </c>
      <c r="I261" s="11">
        <f ca="1">H261*EXP(_xlfn.NORM.INV(RAND(),'Projection Engine'!$C$8-(Volatility^2/2),Volatility))</f>
        <v>10.404187138863437</v>
      </c>
      <c r="J261" s="11">
        <f ca="1">I261*EXP(_xlfn.NORM.INV(RAND(),'Projection Engine'!$C$8-(Volatility^2/2),Volatility))</f>
        <v>12.582669125964763</v>
      </c>
      <c r="K261" s="11">
        <f ca="1">J261*EXP(_xlfn.NORM.INV(RAND(),'Projection Engine'!$C$8-(Volatility^2/2),Volatility))</f>
        <v>11.702451509003184</v>
      </c>
      <c r="L261" s="11">
        <f ca="1">K261*EXP(_xlfn.NORM.INV(RAND(),'Projection Engine'!$C$8-(Volatility^2/2),Volatility))</f>
        <v>14.650897738009711</v>
      </c>
      <c r="M261" s="11">
        <f ca="1">L261*EXP(_xlfn.NORM.INV(RAND(),'Projection Engine'!$C$8-(Volatility^2/2),Volatility))</f>
        <v>11.986427681091467</v>
      </c>
      <c r="N261" s="11">
        <f ca="1">M261*EXP(_xlfn.NORM.INV(RAND(),'Projection Engine'!$C$8-(Volatility^2/2),Volatility))</f>
        <v>7.4758572726586792</v>
      </c>
      <c r="O261" s="11">
        <f ca="1">N261*EXP(_xlfn.NORM.INV(RAND(),'Projection Engine'!$C$8-(Volatility^2/2),Volatility))</f>
        <v>10.720343763757111</v>
      </c>
      <c r="P261" s="11">
        <f ca="1">O261*EXP(_xlfn.NORM.INV(RAND(),'Projection Engine'!$C$8-(Volatility^2/2),Volatility))</f>
        <v>9.7898375634476924</v>
      </c>
      <c r="Q261" s="11">
        <f ca="1">P261*EXP(_xlfn.NORM.INV(RAND(),'Projection Engine'!$C$8-(Volatility^2/2),Volatility))</f>
        <v>10.204324299778458</v>
      </c>
      <c r="R261" s="11">
        <f ca="1">Q261*EXP(_xlfn.NORM.INV(RAND(),'Projection Engine'!$C$8-(Volatility^2/2),Volatility))</f>
        <v>12.985286772142135</v>
      </c>
      <c r="S261" s="11">
        <f ca="1">R261*EXP(_xlfn.NORM.INV(RAND(),'Projection Engine'!$C$8-(Volatility^2/2),Volatility))</f>
        <v>16.31461214736445</v>
      </c>
      <c r="T261" s="11">
        <f ca="1">S261*EXP(_xlfn.NORM.INV(RAND(),'Projection Engine'!$C$8-(Volatility^2/2),Volatility))</f>
        <v>11.16329711045732</v>
      </c>
      <c r="U261" s="11">
        <f ca="1">T261*EXP(_xlfn.NORM.INV(RAND(),'Projection Engine'!$C$8-(Volatility^2/2),Volatility))</f>
        <v>7.7338098465341893</v>
      </c>
      <c r="V261" s="11">
        <f ca="1">U261*EXP(_xlfn.NORM.INV(RAND(),'Projection Engine'!$C$8-(Volatility^2/2),Volatility))</f>
        <v>16.122744864893733</v>
      </c>
      <c r="W261" s="11">
        <f ca="1">V261*EXP(_xlfn.NORM.INV(RAND(),'Projection Engine'!$C$8-(Volatility^2/2),Volatility))</f>
        <v>18.634691330396496</v>
      </c>
      <c r="X261" s="11">
        <f ca="1">W261*EXP(_xlfn.NORM.INV(RAND(),'Projection Engine'!$C$8-(Volatility^2/2),Volatility))</f>
        <v>23.657158535923113</v>
      </c>
      <c r="Y261" s="11">
        <f ca="1">X261*EXP(_xlfn.NORM.INV(RAND(),'Projection Engine'!$C$8-(Volatility^2/2),Volatility))</f>
        <v>19.534353909786219</v>
      </c>
      <c r="Z261" s="11">
        <f ca="1">Y261*EXP(_xlfn.NORM.INV(RAND(),'Projection Engine'!$C$8-(Volatility^2/2),Volatility))</f>
        <v>33.459786828984086</v>
      </c>
      <c r="AA261" s="11">
        <f ca="1">Z261*EXP(_xlfn.NORM.INV(RAND(),'Projection Engine'!$C$8-(Volatility^2/2),Volatility))</f>
        <v>39.782144118010443</v>
      </c>
      <c r="AB261" s="11">
        <f ca="1">AA261*EXP(_xlfn.NORM.INV(RAND(),'Projection Engine'!$C$8-(Volatility^2/2),Volatility))</f>
        <v>64.127793853031818</v>
      </c>
      <c r="AC261" s="11">
        <f ca="1">AB261*EXP(_xlfn.NORM.INV(RAND(),'Projection Engine'!$C$8-(Volatility^2/2),Volatility))</f>
        <v>76.589647447064706</v>
      </c>
      <c r="AD261" s="11">
        <f ca="1">AC261*EXP(_xlfn.NORM.INV(RAND(),'Projection Engine'!$C$8-(Volatility^2/2),Volatility))</f>
        <v>64.736284295005817</v>
      </c>
      <c r="AE261" s="11">
        <f ca="1">AD261*EXP(_xlfn.NORM.INV(RAND(),'Projection Engine'!$C$8-(Volatility^2/2),Volatility))</f>
        <v>42.92439489573367</v>
      </c>
      <c r="AF261" s="11">
        <f ca="1">AE261*EXP(_xlfn.NORM.INV(RAND(),'Projection Engine'!$C$8-(Volatility^2/2),Volatility))</f>
        <v>71.068842825443198</v>
      </c>
      <c r="AG261" s="11">
        <f ca="1">AF261*EXP(_xlfn.NORM.INV(RAND(),'Projection Engine'!$C$8-(Volatility^2/2),Volatility))</f>
        <v>78.6111245043015</v>
      </c>
    </row>
    <row r="262" spans="2:33" x14ac:dyDescent="0.25">
      <c r="B262" t="s">
        <v>325</v>
      </c>
      <c r="C262" s="11">
        <f t="shared" si="4"/>
        <v>9</v>
      </c>
      <c r="D262" s="11">
        <f ca="1">C262*EXP(_xlfn.NORM.INV(RAND(),'Projection Engine'!$C$8-(Volatility^2/2),Volatility))</f>
        <v>10.241629445707961</v>
      </c>
      <c r="E262" s="11">
        <f ca="1">D262*EXP(_xlfn.NORM.INV(RAND(),'Projection Engine'!$C$8-(Volatility^2/2),Volatility))</f>
        <v>7.0634747805576712</v>
      </c>
      <c r="F262" s="11">
        <f ca="1">E262*EXP(_xlfn.NORM.INV(RAND(),'Projection Engine'!$C$8-(Volatility^2/2),Volatility))</f>
        <v>8.9528749099588296</v>
      </c>
      <c r="G262" s="11">
        <f ca="1">F262*EXP(_xlfn.NORM.INV(RAND(),'Projection Engine'!$C$8-(Volatility^2/2),Volatility))</f>
        <v>5.21484687824519</v>
      </c>
      <c r="H262" s="11">
        <f ca="1">G262*EXP(_xlfn.NORM.INV(RAND(),'Projection Engine'!$C$8-(Volatility^2/2),Volatility))</f>
        <v>3.7569241834300535</v>
      </c>
      <c r="I262" s="11">
        <f ca="1">H262*EXP(_xlfn.NORM.INV(RAND(),'Projection Engine'!$C$8-(Volatility^2/2),Volatility))</f>
        <v>3.8616769189479547</v>
      </c>
      <c r="J262" s="11">
        <f ca="1">I262*EXP(_xlfn.NORM.INV(RAND(),'Projection Engine'!$C$8-(Volatility^2/2),Volatility))</f>
        <v>6.6658306983730196</v>
      </c>
      <c r="K262" s="11">
        <f ca="1">J262*EXP(_xlfn.NORM.INV(RAND(),'Projection Engine'!$C$8-(Volatility^2/2),Volatility))</f>
        <v>6.4781476649042844</v>
      </c>
      <c r="L262" s="11">
        <f ca="1">K262*EXP(_xlfn.NORM.INV(RAND(),'Projection Engine'!$C$8-(Volatility^2/2),Volatility))</f>
        <v>7.3097461344048194</v>
      </c>
      <c r="M262" s="11">
        <f ca="1">L262*EXP(_xlfn.NORM.INV(RAND(),'Projection Engine'!$C$8-(Volatility^2/2),Volatility))</f>
        <v>11.185448409115374</v>
      </c>
      <c r="N262" s="11">
        <f ca="1">M262*EXP(_xlfn.NORM.INV(RAND(),'Projection Engine'!$C$8-(Volatility^2/2),Volatility))</f>
        <v>7.6063039522359785</v>
      </c>
      <c r="O262" s="11">
        <f ca="1">N262*EXP(_xlfn.NORM.INV(RAND(),'Projection Engine'!$C$8-(Volatility^2/2),Volatility))</f>
        <v>12.530752416169323</v>
      </c>
      <c r="P262" s="11">
        <f ca="1">O262*EXP(_xlfn.NORM.INV(RAND(),'Projection Engine'!$C$8-(Volatility^2/2),Volatility))</f>
        <v>10.69302835003016</v>
      </c>
      <c r="Q262" s="11">
        <f ca="1">P262*EXP(_xlfn.NORM.INV(RAND(),'Projection Engine'!$C$8-(Volatility^2/2),Volatility))</f>
        <v>22.208163254846625</v>
      </c>
      <c r="R262" s="11">
        <f ca="1">Q262*EXP(_xlfn.NORM.INV(RAND(),'Projection Engine'!$C$8-(Volatility^2/2),Volatility))</f>
        <v>33.238063309482804</v>
      </c>
      <c r="S262" s="11">
        <f ca="1">R262*EXP(_xlfn.NORM.INV(RAND(),'Projection Engine'!$C$8-(Volatility^2/2),Volatility))</f>
        <v>56.900348495329958</v>
      </c>
      <c r="T262" s="11">
        <f ca="1">S262*EXP(_xlfn.NORM.INV(RAND(),'Projection Engine'!$C$8-(Volatility^2/2),Volatility))</f>
        <v>63.259132145346477</v>
      </c>
      <c r="U262" s="11">
        <f ca="1">T262*EXP(_xlfn.NORM.INV(RAND(),'Projection Engine'!$C$8-(Volatility^2/2),Volatility))</f>
        <v>90.24112730923369</v>
      </c>
      <c r="V262" s="11">
        <f ca="1">U262*EXP(_xlfn.NORM.INV(RAND(),'Projection Engine'!$C$8-(Volatility^2/2),Volatility))</f>
        <v>106.02018336447972</v>
      </c>
      <c r="W262" s="11">
        <f ca="1">V262*EXP(_xlfn.NORM.INV(RAND(),'Projection Engine'!$C$8-(Volatility^2/2),Volatility))</f>
        <v>169.46116589134814</v>
      </c>
      <c r="X262" s="11">
        <f ca="1">W262*EXP(_xlfn.NORM.INV(RAND(),'Projection Engine'!$C$8-(Volatility^2/2),Volatility))</f>
        <v>131.63822297470841</v>
      </c>
      <c r="Y262" s="11">
        <f ca="1">X262*EXP(_xlfn.NORM.INV(RAND(),'Projection Engine'!$C$8-(Volatility^2/2),Volatility))</f>
        <v>146.4148128464891</v>
      </c>
      <c r="Z262" s="11">
        <f ca="1">Y262*EXP(_xlfn.NORM.INV(RAND(),'Projection Engine'!$C$8-(Volatility^2/2),Volatility))</f>
        <v>166.89950167104897</v>
      </c>
      <c r="AA262" s="11">
        <f ca="1">Z262*EXP(_xlfn.NORM.INV(RAND(),'Projection Engine'!$C$8-(Volatility^2/2),Volatility))</f>
        <v>283.51999940683709</v>
      </c>
      <c r="AB262" s="11">
        <f ca="1">AA262*EXP(_xlfn.NORM.INV(RAND(),'Projection Engine'!$C$8-(Volatility^2/2),Volatility))</f>
        <v>226.89553961218888</v>
      </c>
      <c r="AC262" s="11">
        <f ca="1">AB262*EXP(_xlfn.NORM.INV(RAND(),'Projection Engine'!$C$8-(Volatility^2/2),Volatility))</f>
        <v>264.79050512407645</v>
      </c>
      <c r="AD262" s="11">
        <f ca="1">AC262*EXP(_xlfn.NORM.INV(RAND(),'Projection Engine'!$C$8-(Volatility^2/2),Volatility))</f>
        <v>318.06265204417844</v>
      </c>
      <c r="AE262" s="11">
        <f ca="1">AD262*EXP(_xlfn.NORM.INV(RAND(),'Projection Engine'!$C$8-(Volatility^2/2),Volatility))</f>
        <v>446.53595225844083</v>
      </c>
      <c r="AF262" s="11">
        <f ca="1">AE262*EXP(_xlfn.NORM.INV(RAND(),'Projection Engine'!$C$8-(Volatility^2/2),Volatility))</f>
        <v>453.70919822611035</v>
      </c>
      <c r="AG262" s="11">
        <f ca="1">AF262*EXP(_xlfn.NORM.INV(RAND(),'Projection Engine'!$C$8-(Volatility^2/2),Volatility))</f>
        <v>262.88650300178784</v>
      </c>
    </row>
    <row r="263" spans="2:33" x14ac:dyDescent="0.25">
      <c r="B263" t="s">
        <v>326</v>
      </c>
      <c r="C263" s="11">
        <f t="shared" si="4"/>
        <v>9</v>
      </c>
      <c r="D263" s="11">
        <f ca="1">C263*EXP(_xlfn.NORM.INV(RAND(),'Projection Engine'!$C$8-(Volatility^2/2),Volatility))</f>
        <v>9.9240460658345544</v>
      </c>
      <c r="E263" s="11">
        <f ca="1">D263*EXP(_xlfn.NORM.INV(RAND(),'Projection Engine'!$C$8-(Volatility^2/2),Volatility))</f>
        <v>13.602580600394234</v>
      </c>
      <c r="F263" s="11">
        <f ca="1">E263*EXP(_xlfn.NORM.INV(RAND(),'Projection Engine'!$C$8-(Volatility^2/2),Volatility))</f>
        <v>19.592160489672256</v>
      </c>
      <c r="G263" s="11">
        <f ca="1">F263*EXP(_xlfn.NORM.INV(RAND(),'Projection Engine'!$C$8-(Volatility^2/2),Volatility))</f>
        <v>22.295753066387846</v>
      </c>
      <c r="H263" s="11">
        <f ca="1">G263*EXP(_xlfn.NORM.INV(RAND(),'Projection Engine'!$C$8-(Volatility^2/2),Volatility))</f>
        <v>23.866830420117438</v>
      </c>
      <c r="I263" s="11">
        <f ca="1">H263*EXP(_xlfn.NORM.INV(RAND(),'Projection Engine'!$C$8-(Volatility^2/2),Volatility))</f>
        <v>18.65889836744363</v>
      </c>
      <c r="J263" s="11">
        <f ca="1">I263*EXP(_xlfn.NORM.INV(RAND(),'Projection Engine'!$C$8-(Volatility^2/2),Volatility))</f>
        <v>19.710525957768713</v>
      </c>
      <c r="K263" s="11">
        <f ca="1">J263*EXP(_xlfn.NORM.INV(RAND(),'Projection Engine'!$C$8-(Volatility^2/2),Volatility))</f>
        <v>20.697324555468271</v>
      </c>
      <c r="L263" s="11">
        <f ca="1">K263*EXP(_xlfn.NORM.INV(RAND(),'Projection Engine'!$C$8-(Volatility^2/2),Volatility))</f>
        <v>24.759983617626407</v>
      </c>
      <c r="M263" s="11">
        <f ca="1">L263*EXP(_xlfn.NORM.INV(RAND(),'Projection Engine'!$C$8-(Volatility^2/2),Volatility))</f>
        <v>38.935692083759115</v>
      </c>
      <c r="N263" s="11">
        <f ca="1">M263*EXP(_xlfn.NORM.INV(RAND(),'Projection Engine'!$C$8-(Volatility^2/2),Volatility))</f>
        <v>54.992243829081907</v>
      </c>
      <c r="O263" s="11">
        <f ca="1">N263*EXP(_xlfn.NORM.INV(RAND(),'Projection Engine'!$C$8-(Volatility^2/2),Volatility))</f>
        <v>51.826726092816422</v>
      </c>
      <c r="P263" s="11">
        <f ca="1">O263*EXP(_xlfn.NORM.INV(RAND(),'Projection Engine'!$C$8-(Volatility^2/2),Volatility))</f>
        <v>56.518019220676386</v>
      </c>
      <c r="Q263" s="11">
        <f ca="1">P263*EXP(_xlfn.NORM.INV(RAND(),'Projection Engine'!$C$8-(Volatility^2/2),Volatility))</f>
        <v>65.456263290036148</v>
      </c>
      <c r="R263" s="11">
        <f ca="1">Q263*EXP(_xlfn.NORM.INV(RAND(),'Projection Engine'!$C$8-(Volatility^2/2),Volatility))</f>
        <v>73.041492807117024</v>
      </c>
      <c r="S263" s="11">
        <f ca="1">R263*EXP(_xlfn.NORM.INV(RAND(),'Projection Engine'!$C$8-(Volatility^2/2),Volatility))</f>
        <v>133.97569556166039</v>
      </c>
      <c r="T263" s="11">
        <f ca="1">S263*EXP(_xlfn.NORM.INV(RAND(),'Projection Engine'!$C$8-(Volatility^2/2),Volatility))</f>
        <v>164.15489720549675</v>
      </c>
      <c r="U263" s="11">
        <f ca="1">T263*EXP(_xlfn.NORM.INV(RAND(),'Projection Engine'!$C$8-(Volatility^2/2),Volatility))</f>
        <v>112.92423667634392</v>
      </c>
      <c r="V263" s="11">
        <f ca="1">U263*EXP(_xlfn.NORM.INV(RAND(),'Projection Engine'!$C$8-(Volatility^2/2),Volatility))</f>
        <v>200.71719160729768</v>
      </c>
      <c r="W263" s="11">
        <f ca="1">V263*EXP(_xlfn.NORM.INV(RAND(),'Projection Engine'!$C$8-(Volatility^2/2),Volatility))</f>
        <v>245.16848824755726</v>
      </c>
      <c r="X263" s="11">
        <f ca="1">W263*EXP(_xlfn.NORM.INV(RAND(),'Projection Engine'!$C$8-(Volatility^2/2),Volatility))</f>
        <v>183.71308745383942</v>
      </c>
      <c r="Y263" s="11">
        <f ca="1">X263*EXP(_xlfn.NORM.INV(RAND(),'Projection Engine'!$C$8-(Volatility^2/2),Volatility))</f>
        <v>166.7786472648128</v>
      </c>
      <c r="Z263" s="11">
        <f ca="1">Y263*EXP(_xlfn.NORM.INV(RAND(),'Projection Engine'!$C$8-(Volatility^2/2),Volatility))</f>
        <v>281.45169091278302</v>
      </c>
      <c r="AA263" s="11">
        <f ca="1">Z263*EXP(_xlfn.NORM.INV(RAND(),'Projection Engine'!$C$8-(Volatility^2/2),Volatility))</f>
        <v>149.74577887466882</v>
      </c>
      <c r="AB263" s="11">
        <f ca="1">AA263*EXP(_xlfn.NORM.INV(RAND(),'Projection Engine'!$C$8-(Volatility^2/2),Volatility))</f>
        <v>262.82011729202958</v>
      </c>
      <c r="AC263" s="11">
        <f ca="1">AB263*EXP(_xlfn.NORM.INV(RAND(),'Projection Engine'!$C$8-(Volatility^2/2),Volatility))</f>
        <v>210.95674837013573</v>
      </c>
      <c r="AD263" s="11">
        <f ca="1">AC263*EXP(_xlfn.NORM.INV(RAND(),'Projection Engine'!$C$8-(Volatility^2/2),Volatility))</f>
        <v>176.5008728928151</v>
      </c>
      <c r="AE263" s="11">
        <f ca="1">AD263*EXP(_xlfn.NORM.INV(RAND(),'Projection Engine'!$C$8-(Volatility^2/2),Volatility))</f>
        <v>146.59452615589402</v>
      </c>
      <c r="AF263" s="11">
        <f ca="1">AE263*EXP(_xlfn.NORM.INV(RAND(),'Projection Engine'!$C$8-(Volatility^2/2),Volatility))</f>
        <v>139.71350961603054</v>
      </c>
      <c r="AG263" s="11">
        <f ca="1">AF263*EXP(_xlfn.NORM.INV(RAND(),'Projection Engine'!$C$8-(Volatility^2/2),Volatility))</f>
        <v>156.23537154032039</v>
      </c>
    </row>
    <row r="264" spans="2:33" x14ac:dyDescent="0.25">
      <c r="B264" t="s">
        <v>327</v>
      </c>
      <c r="C264" s="11">
        <f t="shared" si="4"/>
        <v>9</v>
      </c>
      <c r="D264" s="11">
        <f ca="1">C264*EXP(_xlfn.NORM.INV(RAND(),'Projection Engine'!$C$8-(Volatility^2/2),Volatility))</f>
        <v>10.870575350544717</v>
      </c>
      <c r="E264" s="11">
        <f ca="1">D264*EXP(_xlfn.NORM.INV(RAND(),'Projection Engine'!$C$8-(Volatility^2/2),Volatility))</f>
        <v>15.468620433350505</v>
      </c>
      <c r="F264" s="11">
        <f ca="1">E264*EXP(_xlfn.NORM.INV(RAND(),'Projection Engine'!$C$8-(Volatility^2/2),Volatility))</f>
        <v>22.821145094063638</v>
      </c>
      <c r="G264" s="11">
        <f ca="1">F264*EXP(_xlfn.NORM.INV(RAND(),'Projection Engine'!$C$8-(Volatility^2/2),Volatility))</f>
        <v>19.164497469667829</v>
      </c>
      <c r="H264" s="11">
        <f ca="1">G264*EXP(_xlfn.NORM.INV(RAND(),'Projection Engine'!$C$8-(Volatility^2/2),Volatility))</f>
        <v>12.225231547770834</v>
      </c>
      <c r="I264" s="11">
        <f ca="1">H264*EXP(_xlfn.NORM.INV(RAND(),'Projection Engine'!$C$8-(Volatility^2/2),Volatility))</f>
        <v>18.150251938328228</v>
      </c>
      <c r="J264" s="11">
        <f ca="1">I264*EXP(_xlfn.NORM.INV(RAND(),'Projection Engine'!$C$8-(Volatility^2/2),Volatility))</f>
        <v>21.594953361946793</v>
      </c>
      <c r="K264" s="11">
        <f ca="1">J264*EXP(_xlfn.NORM.INV(RAND(),'Projection Engine'!$C$8-(Volatility^2/2),Volatility))</f>
        <v>18.402635884750755</v>
      </c>
      <c r="L264" s="11">
        <f ca="1">K264*EXP(_xlfn.NORM.INV(RAND(),'Projection Engine'!$C$8-(Volatility^2/2),Volatility))</f>
        <v>31.394679886651133</v>
      </c>
      <c r="M264" s="11">
        <f ca="1">L264*EXP(_xlfn.NORM.INV(RAND(),'Projection Engine'!$C$8-(Volatility^2/2),Volatility))</f>
        <v>25.668851961295093</v>
      </c>
      <c r="N264" s="11">
        <f ca="1">M264*EXP(_xlfn.NORM.INV(RAND(),'Projection Engine'!$C$8-(Volatility^2/2),Volatility))</f>
        <v>32.182622874566484</v>
      </c>
      <c r="O264" s="11">
        <f ca="1">N264*EXP(_xlfn.NORM.INV(RAND(),'Projection Engine'!$C$8-(Volatility^2/2),Volatility))</f>
        <v>21.847383516577789</v>
      </c>
      <c r="P264" s="11">
        <f ca="1">O264*EXP(_xlfn.NORM.INV(RAND(),'Projection Engine'!$C$8-(Volatility^2/2),Volatility))</f>
        <v>17.795822389222138</v>
      </c>
      <c r="Q264" s="11">
        <f ca="1">P264*EXP(_xlfn.NORM.INV(RAND(),'Projection Engine'!$C$8-(Volatility^2/2),Volatility))</f>
        <v>15.648932320121977</v>
      </c>
      <c r="R264" s="11">
        <f ca="1">Q264*EXP(_xlfn.NORM.INV(RAND(),'Projection Engine'!$C$8-(Volatility^2/2),Volatility))</f>
        <v>14.54636893332275</v>
      </c>
      <c r="S264" s="11">
        <f ca="1">R264*EXP(_xlfn.NORM.INV(RAND(),'Projection Engine'!$C$8-(Volatility^2/2),Volatility))</f>
        <v>10.795466950820099</v>
      </c>
      <c r="T264" s="11">
        <f ca="1">S264*EXP(_xlfn.NORM.INV(RAND(),'Projection Engine'!$C$8-(Volatility^2/2),Volatility))</f>
        <v>22.799873052667984</v>
      </c>
      <c r="U264" s="11">
        <f ca="1">T264*EXP(_xlfn.NORM.INV(RAND(),'Projection Engine'!$C$8-(Volatility^2/2),Volatility))</f>
        <v>33.67822035615621</v>
      </c>
      <c r="V264" s="11">
        <f ca="1">U264*EXP(_xlfn.NORM.INV(RAND(),'Projection Engine'!$C$8-(Volatility^2/2),Volatility))</f>
        <v>34.691555930629782</v>
      </c>
      <c r="W264" s="11">
        <f ca="1">V264*EXP(_xlfn.NORM.INV(RAND(),'Projection Engine'!$C$8-(Volatility^2/2),Volatility))</f>
        <v>39.369420965220378</v>
      </c>
      <c r="X264" s="11">
        <f ca="1">W264*EXP(_xlfn.NORM.INV(RAND(),'Projection Engine'!$C$8-(Volatility^2/2),Volatility))</f>
        <v>45.117498193858445</v>
      </c>
      <c r="Y264" s="11">
        <f ca="1">X264*EXP(_xlfn.NORM.INV(RAND(),'Projection Engine'!$C$8-(Volatility^2/2),Volatility))</f>
        <v>60.904150226701503</v>
      </c>
      <c r="Z264" s="11">
        <f ca="1">Y264*EXP(_xlfn.NORM.INV(RAND(),'Projection Engine'!$C$8-(Volatility^2/2),Volatility))</f>
        <v>95.536197698693115</v>
      </c>
      <c r="AA264" s="11">
        <f ca="1">Z264*EXP(_xlfn.NORM.INV(RAND(),'Projection Engine'!$C$8-(Volatility^2/2),Volatility))</f>
        <v>198.62235558328342</v>
      </c>
      <c r="AB264" s="11">
        <f ca="1">AA264*EXP(_xlfn.NORM.INV(RAND(),'Projection Engine'!$C$8-(Volatility^2/2),Volatility))</f>
        <v>275.43454383483299</v>
      </c>
      <c r="AC264" s="11">
        <f ca="1">AB264*EXP(_xlfn.NORM.INV(RAND(),'Projection Engine'!$C$8-(Volatility^2/2),Volatility))</f>
        <v>223.11225890151053</v>
      </c>
      <c r="AD264" s="11">
        <f ca="1">AC264*EXP(_xlfn.NORM.INV(RAND(),'Projection Engine'!$C$8-(Volatility^2/2),Volatility))</f>
        <v>131.37287441233906</v>
      </c>
      <c r="AE264" s="11">
        <f ca="1">AD264*EXP(_xlfn.NORM.INV(RAND(),'Projection Engine'!$C$8-(Volatility^2/2),Volatility))</f>
        <v>124.49595420596026</v>
      </c>
      <c r="AF264" s="11">
        <f ca="1">AE264*EXP(_xlfn.NORM.INV(RAND(),'Projection Engine'!$C$8-(Volatility^2/2),Volatility))</f>
        <v>157.19123004681472</v>
      </c>
      <c r="AG264" s="11">
        <f ca="1">AF264*EXP(_xlfn.NORM.INV(RAND(),'Projection Engine'!$C$8-(Volatility^2/2),Volatility))</f>
        <v>221.06884630368222</v>
      </c>
    </row>
    <row r="265" spans="2:33" x14ac:dyDescent="0.25">
      <c r="B265" t="s">
        <v>328</v>
      </c>
      <c r="C265" s="11">
        <f t="shared" si="4"/>
        <v>9</v>
      </c>
      <c r="D265" s="11">
        <f ca="1">C265*EXP(_xlfn.NORM.INV(RAND(),'Projection Engine'!$C$8-(Volatility^2/2),Volatility))</f>
        <v>8.3886936277716302</v>
      </c>
      <c r="E265" s="11">
        <f ca="1">D265*EXP(_xlfn.NORM.INV(RAND(),'Projection Engine'!$C$8-(Volatility^2/2),Volatility))</f>
        <v>4.8902756318591605</v>
      </c>
      <c r="F265" s="11">
        <f ca="1">E265*EXP(_xlfn.NORM.INV(RAND(),'Projection Engine'!$C$8-(Volatility^2/2),Volatility))</f>
        <v>6.7538590036720469</v>
      </c>
      <c r="G265" s="11">
        <f ca="1">F265*EXP(_xlfn.NORM.INV(RAND(),'Projection Engine'!$C$8-(Volatility^2/2),Volatility))</f>
        <v>6.3369042412507266</v>
      </c>
      <c r="H265" s="11">
        <f ca="1">G265*EXP(_xlfn.NORM.INV(RAND(),'Projection Engine'!$C$8-(Volatility^2/2),Volatility))</f>
        <v>6.9846247750545816</v>
      </c>
      <c r="I265" s="11">
        <f ca="1">H265*EXP(_xlfn.NORM.INV(RAND(),'Projection Engine'!$C$8-(Volatility^2/2),Volatility))</f>
        <v>7.2357959649663179</v>
      </c>
      <c r="J265" s="11">
        <f ca="1">I265*EXP(_xlfn.NORM.INV(RAND(),'Projection Engine'!$C$8-(Volatility^2/2),Volatility))</f>
        <v>6.9456736218323565</v>
      </c>
      <c r="K265" s="11">
        <f ca="1">J265*EXP(_xlfn.NORM.INV(RAND(),'Projection Engine'!$C$8-(Volatility^2/2),Volatility))</f>
        <v>6.3134284997565109</v>
      </c>
      <c r="L265" s="11">
        <f ca="1">K265*EXP(_xlfn.NORM.INV(RAND(),'Projection Engine'!$C$8-(Volatility^2/2),Volatility))</f>
        <v>6.3395942917458648</v>
      </c>
      <c r="M265" s="11">
        <f ca="1">L265*EXP(_xlfn.NORM.INV(RAND(),'Projection Engine'!$C$8-(Volatility^2/2),Volatility))</f>
        <v>6.742285963739767</v>
      </c>
      <c r="N265" s="11">
        <f ca="1">M265*EXP(_xlfn.NORM.INV(RAND(),'Projection Engine'!$C$8-(Volatility^2/2),Volatility))</f>
        <v>6.717253963769318</v>
      </c>
      <c r="O265" s="11">
        <f ca="1">N265*EXP(_xlfn.NORM.INV(RAND(),'Projection Engine'!$C$8-(Volatility^2/2),Volatility))</f>
        <v>9.046808420273992</v>
      </c>
      <c r="P265" s="11">
        <f ca="1">O265*EXP(_xlfn.NORM.INV(RAND(),'Projection Engine'!$C$8-(Volatility^2/2),Volatility))</f>
        <v>10.744702492704914</v>
      </c>
      <c r="Q265" s="11">
        <f ca="1">P265*EXP(_xlfn.NORM.INV(RAND(),'Projection Engine'!$C$8-(Volatility^2/2),Volatility))</f>
        <v>7.3727473235039298</v>
      </c>
      <c r="R265" s="11">
        <f ca="1">Q265*EXP(_xlfn.NORM.INV(RAND(),'Projection Engine'!$C$8-(Volatility^2/2),Volatility))</f>
        <v>4.1096472132454664</v>
      </c>
      <c r="S265" s="11">
        <f ca="1">R265*EXP(_xlfn.NORM.INV(RAND(),'Projection Engine'!$C$8-(Volatility^2/2),Volatility))</f>
        <v>4.9888556614506863</v>
      </c>
      <c r="T265" s="11">
        <f ca="1">S265*EXP(_xlfn.NORM.INV(RAND(),'Projection Engine'!$C$8-(Volatility^2/2),Volatility))</f>
        <v>5.5958810783379684</v>
      </c>
      <c r="U265" s="11">
        <f ca="1">T265*EXP(_xlfn.NORM.INV(RAND(),'Projection Engine'!$C$8-(Volatility^2/2),Volatility))</f>
        <v>8.3630135098722729</v>
      </c>
      <c r="V265" s="11">
        <f ca="1">U265*EXP(_xlfn.NORM.INV(RAND(),'Projection Engine'!$C$8-(Volatility^2/2),Volatility))</f>
        <v>10.679281926669031</v>
      </c>
      <c r="W265" s="11">
        <f ca="1">V265*EXP(_xlfn.NORM.INV(RAND(),'Projection Engine'!$C$8-(Volatility^2/2),Volatility))</f>
        <v>14.000815416169743</v>
      </c>
      <c r="X265" s="11">
        <f ca="1">W265*EXP(_xlfn.NORM.INV(RAND(),'Projection Engine'!$C$8-(Volatility^2/2),Volatility))</f>
        <v>11.765068263097195</v>
      </c>
      <c r="Y265" s="11">
        <f ca="1">X265*EXP(_xlfn.NORM.INV(RAND(),'Projection Engine'!$C$8-(Volatility^2/2),Volatility))</f>
        <v>11.930648250724328</v>
      </c>
      <c r="Z265" s="11">
        <f ca="1">Y265*EXP(_xlfn.NORM.INV(RAND(),'Projection Engine'!$C$8-(Volatility^2/2),Volatility))</f>
        <v>11.723196264711232</v>
      </c>
      <c r="AA265" s="11">
        <f ca="1">Z265*EXP(_xlfn.NORM.INV(RAND(),'Projection Engine'!$C$8-(Volatility^2/2),Volatility))</f>
        <v>16.171745562771232</v>
      </c>
      <c r="AB265" s="11">
        <f ca="1">AA265*EXP(_xlfn.NORM.INV(RAND(),'Projection Engine'!$C$8-(Volatility^2/2),Volatility))</f>
        <v>22.988312309821257</v>
      </c>
      <c r="AC265" s="11">
        <f ca="1">AB265*EXP(_xlfn.NORM.INV(RAND(),'Projection Engine'!$C$8-(Volatility^2/2),Volatility))</f>
        <v>24.40982384282254</v>
      </c>
      <c r="AD265" s="11">
        <f ca="1">AC265*EXP(_xlfn.NORM.INV(RAND(),'Projection Engine'!$C$8-(Volatility^2/2),Volatility))</f>
        <v>28.9340719160163</v>
      </c>
      <c r="AE265" s="11">
        <f ca="1">AD265*EXP(_xlfn.NORM.INV(RAND(),'Projection Engine'!$C$8-(Volatility^2/2),Volatility))</f>
        <v>30.966113173552387</v>
      </c>
      <c r="AF265" s="11">
        <f ca="1">AE265*EXP(_xlfn.NORM.INV(RAND(),'Projection Engine'!$C$8-(Volatility^2/2),Volatility))</f>
        <v>43.040678300750422</v>
      </c>
      <c r="AG265" s="11">
        <f ca="1">AF265*EXP(_xlfn.NORM.INV(RAND(),'Projection Engine'!$C$8-(Volatility^2/2),Volatility))</f>
        <v>42.093240489014207</v>
      </c>
    </row>
    <row r="266" spans="2:33" x14ac:dyDescent="0.25">
      <c r="B266" t="s">
        <v>329</v>
      </c>
      <c r="C266" s="11">
        <f t="shared" si="4"/>
        <v>9</v>
      </c>
      <c r="D266" s="11">
        <f ca="1">C266*EXP(_xlfn.NORM.INV(RAND(),'Projection Engine'!$C$8-(Volatility^2/2),Volatility))</f>
        <v>8.9368673495621813</v>
      </c>
      <c r="E266" s="11">
        <f ca="1">D266*EXP(_xlfn.NORM.INV(RAND(),'Projection Engine'!$C$8-(Volatility^2/2),Volatility))</f>
        <v>10.529520347299727</v>
      </c>
      <c r="F266" s="11">
        <f ca="1">E266*EXP(_xlfn.NORM.INV(RAND(),'Projection Engine'!$C$8-(Volatility^2/2),Volatility))</f>
        <v>12.089121787012036</v>
      </c>
      <c r="G266" s="11">
        <f ca="1">F266*EXP(_xlfn.NORM.INV(RAND(),'Projection Engine'!$C$8-(Volatility^2/2),Volatility))</f>
        <v>15.554890320344152</v>
      </c>
      <c r="H266" s="11">
        <f ca="1">G266*EXP(_xlfn.NORM.INV(RAND(),'Projection Engine'!$C$8-(Volatility^2/2),Volatility))</f>
        <v>15.511204718034277</v>
      </c>
      <c r="I266" s="11">
        <f ca="1">H266*EXP(_xlfn.NORM.INV(RAND(),'Projection Engine'!$C$8-(Volatility^2/2),Volatility))</f>
        <v>22.150024768439032</v>
      </c>
      <c r="J266" s="11">
        <f ca="1">I266*EXP(_xlfn.NORM.INV(RAND(),'Projection Engine'!$C$8-(Volatility^2/2),Volatility))</f>
        <v>29.897108719207417</v>
      </c>
      <c r="K266" s="11">
        <f ca="1">J266*EXP(_xlfn.NORM.INV(RAND(),'Projection Engine'!$C$8-(Volatility^2/2),Volatility))</f>
        <v>28.790198075114429</v>
      </c>
      <c r="L266" s="11">
        <f ca="1">K266*EXP(_xlfn.NORM.INV(RAND(),'Projection Engine'!$C$8-(Volatility^2/2),Volatility))</f>
        <v>61.210369411671323</v>
      </c>
      <c r="M266" s="11">
        <f ca="1">L266*EXP(_xlfn.NORM.INV(RAND(),'Projection Engine'!$C$8-(Volatility^2/2),Volatility))</f>
        <v>32.856371413833898</v>
      </c>
      <c r="N266" s="11">
        <f ca="1">M266*EXP(_xlfn.NORM.INV(RAND(),'Projection Engine'!$C$8-(Volatility^2/2),Volatility))</f>
        <v>31.448371947654294</v>
      </c>
      <c r="O266" s="11">
        <f ca="1">N266*EXP(_xlfn.NORM.INV(RAND(),'Projection Engine'!$C$8-(Volatility^2/2),Volatility))</f>
        <v>41.237368432377409</v>
      </c>
      <c r="P266" s="11">
        <f ca="1">O266*EXP(_xlfn.NORM.INV(RAND(),'Projection Engine'!$C$8-(Volatility^2/2),Volatility))</f>
        <v>63.913786469806062</v>
      </c>
      <c r="Q266" s="11">
        <f ca="1">P266*EXP(_xlfn.NORM.INV(RAND(),'Projection Engine'!$C$8-(Volatility^2/2),Volatility))</f>
        <v>76.888798176874019</v>
      </c>
      <c r="R266" s="11">
        <f ca="1">Q266*EXP(_xlfn.NORM.INV(RAND(),'Projection Engine'!$C$8-(Volatility^2/2),Volatility))</f>
        <v>56.320312811637336</v>
      </c>
      <c r="S266" s="11">
        <f ca="1">R266*EXP(_xlfn.NORM.INV(RAND(),'Projection Engine'!$C$8-(Volatility^2/2),Volatility))</f>
        <v>57.611069397089047</v>
      </c>
      <c r="T266" s="11">
        <f ca="1">S266*EXP(_xlfn.NORM.INV(RAND(),'Projection Engine'!$C$8-(Volatility^2/2),Volatility))</f>
        <v>93.98769971478545</v>
      </c>
      <c r="U266" s="11">
        <f ca="1">T266*EXP(_xlfn.NORM.INV(RAND(),'Projection Engine'!$C$8-(Volatility^2/2),Volatility))</f>
        <v>112.71952959512215</v>
      </c>
      <c r="V266" s="11">
        <f ca="1">U266*EXP(_xlfn.NORM.INV(RAND(),'Projection Engine'!$C$8-(Volatility^2/2),Volatility))</f>
        <v>129.4761883893068</v>
      </c>
      <c r="W266" s="11">
        <f ca="1">V266*EXP(_xlfn.NORM.INV(RAND(),'Projection Engine'!$C$8-(Volatility^2/2),Volatility))</f>
        <v>90.133466814093936</v>
      </c>
      <c r="X266" s="11">
        <f ca="1">W266*EXP(_xlfn.NORM.INV(RAND(),'Projection Engine'!$C$8-(Volatility^2/2),Volatility))</f>
        <v>135.85565993646676</v>
      </c>
      <c r="Y266" s="11">
        <f ca="1">X266*EXP(_xlfn.NORM.INV(RAND(),'Projection Engine'!$C$8-(Volatility^2/2),Volatility))</f>
        <v>124.88387794490377</v>
      </c>
      <c r="Z266" s="11">
        <f ca="1">Y266*EXP(_xlfn.NORM.INV(RAND(),'Projection Engine'!$C$8-(Volatility^2/2),Volatility))</f>
        <v>156.89177488675287</v>
      </c>
      <c r="AA266" s="11">
        <f ca="1">Z266*EXP(_xlfn.NORM.INV(RAND(),'Projection Engine'!$C$8-(Volatility^2/2),Volatility))</f>
        <v>202.31951431780263</v>
      </c>
      <c r="AB266" s="11">
        <f ca="1">AA266*EXP(_xlfn.NORM.INV(RAND(),'Projection Engine'!$C$8-(Volatility^2/2),Volatility))</f>
        <v>193.19298412582842</v>
      </c>
      <c r="AC266" s="11">
        <f ca="1">AB266*EXP(_xlfn.NORM.INV(RAND(),'Projection Engine'!$C$8-(Volatility^2/2),Volatility))</f>
        <v>182.5207212284443</v>
      </c>
      <c r="AD266" s="11">
        <f ca="1">AC266*EXP(_xlfn.NORM.INV(RAND(),'Projection Engine'!$C$8-(Volatility^2/2),Volatility))</f>
        <v>249.58624434800711</v>
      </c>
      <c r="AE266" s="11">
        <f ca="1">AD266*EXP(_xlfn.NORM.INV(RAND(),'Projection Engine'!$C$8-(Volatility^2/2),Volatility))</f>
        <v>367.56831902877548</v>
      </c>
      <c r="AF266" s="11">
        <f ca="1">AE266*EXP(_xlfn.NORM.INV(RAND(),'Projection Engine'!$C$8-(Volatility^2/2),Volatility))</f>
        <v>419.00462170156538</v>
      </c>
      <c r="AG266" s="11">
        <f ca="1">AF266*EXP(_xlfn.NORM.INV(RAND(),'Projection Engine'!$C$8-(Volatility^2/2),Volatility))</f>
        <v>728.05095525168792</v>
      </c>
    </row>
    <row r="267" spans="2:33" x14ac:dyDescent="0.25">
      <c r="B267" t="s">
        <v>330</v>
      </c>
      <c r="C267" s="11">
        <f t="shared" si="4"/>
        <v>9</v>
      </c>
      <c r="D267" s="11">
        <f ca="1">C267*EXP(_xlfn.NORM.INV(RAND(),'Projection Engine'!$C$8-(Volatility^2/2),Volatility))</f>
        <v>4.4032337128351626</v>
      </c>
      <c r="E267" s="11">
        <f ca="1">D267*EXP(_xlfn.NORM.INV(RAND(),'Projection Engine'!$C$8-(Volatility^2/2),Volatility))</f>
        <v>4.0589271998324978</v>
      </c>
      <c r="F267" s="11">
        <f ca="1">E267*EXP(_xlfn.NORM.INV(RAND(),'Projection Engine'!$C$8-(Volatility^2/2),Volatility))</f>
        <v>2.2396515588143222</v>
      </c>
      <c r="G267" s="11">
        <f ca="1">F267*EXP(_xlfn.NORM.INV(RAND(),'Projection Engine'!$C$8-(Volatility^2/2),Volatility))</f>
        <v>2.0195731528480132</v>
      </c>
      <c r="H267" s="11">
        <f ca="1">G267*EXP(_xlfn.NORM.INV(RAND(),'Projection Engine'!$C$8-(Volatility^2/2),Volatility))</f>
        <v>2.3819078773160549</v>
      </c>
      <c r="I267" s="11">
        <f ca="1">H267*EXP(_xlfn.NORM.INV(RAND(),'Projection Engine'!$C$8-(Volatility^2/2),Volatility))</f>
        <v>2.3297633099176771</v>
      </c>
      <c r="J267" s="11">
        <f ca="1">I267*EXP(_xlfn.NORM.INV(RAND(),'Projection Engine'!$C$8-(Volatility^2/2),Volatility))</f>
        <v>2.6696146375606697</v>
      </c>
      <c r="K267" s="11">
        <f ca="1">J267*EXP(_xlfn.NORM.INV(RAND(),'Projection Engine'!$C$8-(Volatility^2/2),Volatility))</f>
        <v>3.8652196944915822</v>
      </c>
      <c r="L267" s="11">
        <f ca="1">K267*EXP(_xlfn.NORM.INV(RAND(),'Projection Engine'!$C$8-(Volatility^2/2),Volatility))</f>
        <v>6.2335317363564018</v>
      </c>
      <c r="M267" s="11">
        <f ca="1">L267*EXP(_xlfn.NORM.INV(RAND(),'Projection Engine'!$C$8-(Volatility^2/2),Volatility))</f>
        <v>6.8105980651449967</v>
      </c>
      <c r="N267" s="11">
        <f ca="1">M267*EXP(_xlfn.NORM.INV(RAND(),'Projection Engine'!$C$8-(Volatility^2/2),Volatility))</f>
        <v>6.1760725326343549</v>
      </c>
      <c r="O267" s="11">
        <f ca="1">N267*EXP(_xlfn.NORM.INV(RAND(),'Projection Engine'!$C$8-(Volatility^2/2),Volatility))</f>
        <v>5.0441755592624782</v>
      </c>
      <c r="P267" s="11">
        <f ca="1">O267*EXP(_xlfn.NORM.INV(RAND(),'Projection Engine'!$C$8-(Volatility^2/2),Volatility))</f>
        <v>6.1944080059772899</v>
      </c>
      <c r="Q267" s="11">
        <f ca="1">P267*EXP(_xlfn.NORM.INV(RAND(),'Projection Engine'!$C$8-(Volatility^2/2),Volatility))</f>
        <v>4.4827377723374466</v>
      </c>
      <c r="R267" s="11">
        <f ca="1">Q267*EXP(_xlfn.NORM.INV(RAND(),'Projection Engine'!$C$8-(Volatility^2/2),Volatility))</f>
        <v>3.968336300842592</v>
      </c>
      <c r="S267" s="11">
        <f ca="1">R267*EXP(_xlfn.NORM.INV(RAND(),'Projection Engine'!$C$8-(Volatility^2/2),Volatility))</f>
        <v>3.0980337466426326</v>
      </c>
      <c r="T267" s="11">
        <f ca="1">S267*EXP(_xlfn.NORM.INV(RAND(),'Projection Engine'!$C$8-(Volatility^2/2),Volatility))</f>
        <v>2.7575321212003008</v>
      </c>
      <c r="U267" s="11">
        <f ca="1">T267*EXP(_xlfn.NORM.INV(RAND(),'Projection Engine'!$C$8-(Volatility^2/2),Volatility))</f>
        <v>2.2041257098777685</v>
      </c>
      <c r="V267" s="11">
        <f ca="1">U267*EXP(_xlfn.NORM.INV(RAND(),'Projection Engine'!$C$8-(Volatility^2/2),Volatility))</f>
        <v>4.1440748371489002</v>
      </c>
      <c r="W267" s="11">
        <f ca="1">V267*EXP(_xlfn.NORM.INV(RAND(),'Projection Engine'!$C$8-(Volatility^2/2),Volatility))</f>
        <v>4.4149305439155784</v>
      </c>
      <c r="X267" s="11">
        <f ca="1">W267*EXP(_xlfn.NORM.INV(RAND(),'Projection Engine'!$C$8-(Volatility^2/2),Volatility))</f>
        <v>3.1986063522298371</v>
      </c>
      <c r="Y267" s="11">
        <f ca="1">X267*EXP(_xlfn.NORM.INV(RAND(),'Projection Engine'!$C$8-(Volatility^2/2),Volatility))</f>
        <v>2.973290449243871</v>
      </c>
      <c r="Z267" s="11">
        <f ca="1">Y267*EXP(_xlfn.NORM.INV(RAND(),'Projection Engine'!$C$8-(Volatility^2/2),Volatility))</f>
        <v>2.8872658818887511</v>
      </c>
      <c r="AA267" s="11">
        <f ca="1">Z267*EXP(_xlfn.NORM.INV(RAND(),'Projection Engine'!$C$8-(Volatility^2/2),Volatility))</f>
        <v>4.540439244705242</v>
      </c>
      <c r="AB267" s="11">
        <f ca="1">AA267*EXP(_xlfn.NORM.INV(RAND(),'Projection Engine'!$C$8-(Volatility^2/2),Volatility))</f>
        <v>4.2151039313217566</v>
      </c>
      <c r="AC267" s="11">
        <f ca="1">AB267*EXP(_xlfn.NORM.INV(RAND(),'Projection Engine'!$C$8-(Volatility^2/2),Volatility))</f>
        <v>4.4099065127830208</v>
      </c>
      <c r="AD267" s="11">
        <f ca="1">AC267*EXP(_xlfn.NORM.INV(RAND(),'Projection Engine'!$C$8-(Volatility^2/2),Volatility))</f>
        <v>5.3032112775338147</v>
      </c>
      <c r="AE267" s="11">
        <f ca="1">AD267*EXP(_xlfn.NORM.INV(RAND(),'Projection Engine'!$C$8-(Volatility^2/2),Volatility))</f>
        <v>7.5276686271548856</v>
      </c>
      <c r="AF267" s="11">
        <f ca="1">AE267*EXP(_xlfn.NORM.INV(RAND(),'Projection Engine'!$C$8-(Volatility^2/2),Volatility))</f>
        <v>14.262541691236105</v>
      </c>
      <c r="AG267" s="11">
        <f ca="1">AF267*EXP(_xlfn.NORM.INV(RAND(),'Projection Engine'!$C$8-(Volatility^2/2),Volatility))</f>
        <v>9.6889739237421768</v>
      </c>
    </row>
    <row r="268" spans="2:33" x14ac:dyDescent="0.25">
      <c r="B268" t="s">
        <v>331</v>
      </c>
      <c r="C268" s="11">
        <f t="shared" si="4"/>
        <v>9</v>
      </c>
      <c r="D268" s="11">
        <f ca="1">C268*EXP(_xlfn.NORM.INV(RAND(),'Projection Engine'!$C$8-(Volatility^2/2),Volatility))</f>
        <v>13.037242223018339</v>
      </c>
      <c r="E268" s="11">
        <f ca="1">D268*EXP(_xlfn.NORM.INV(RAND(),'Projection Engine'!$C$8-(Volatility^2/2),Volatility))</f>
        <v>10.023057161557539</v>
      </c>
      <c r="F268" s="11">
        <f ca="1">E268*EXP(_xlfn.NORM.INV(RAND(),'Projection Engine'!$C$8-(Volatility^2/2),Volatility))</f>
        <v>9.2970430040511385</v>
      </c>
      <c r="G268" s="11">
        <f ca="1">F268*EXP(_xlfn.NORM.INV(RAND(),'Projection Engine'!$C$8-(Volatility^2/2),Volatility))</f>
        <v>7.5978714309461095</v>
      </c>
      <c r="H268" s="11">
        <f ca="1">G268*EXP(_xlfn.NORM.INV(RAND(),'Projection Engine'!$C$8-(Volatility^2/2),Volatility))</f>
        <v>7.175118821877545</v>
      </c>
      <c r="I268" s="11">
        <f ca="1">H268*EXP(_xlfn.NORM.INV(RAND(),'Projection Engine'!$C$8-(Volatility^2/2),Volatility))</f>
        <v>6.0911569962875403</v>
      </c>
      <c r="J268" s="11">
        <f ca="1">I268*EXP(_xlfn.NORM.INV(RAND(),'Projection Engine'!$C$8-(Volatility^2/2),Volatility))</f>
        <v>6.4558874419663947</v>
      </c>
      <c r="K268" s="11">
        <f ca="1">J268*EXP(_xlfn.NORM.INV(RAND(),'Projection Engine'!$C$8-(Volatility^2/2),Volatility))</f>
        <v>7.5525539580741574</v>
      </c>
      <c r="L268" s="11">
        <f ca="1">K268*EXP(_xlfn.NORM.INV(RAND(),'Projection Engine'!$C$8-(Volatility^2/2),Volatility))</f>
        <v>9.87971403513572</v>
      </c>
      <c r="M268" s="11">
        <f ca="1">L268*EXP(_xlfn.NORM.INV(RAND(),'Projection Engine'!$C$8-(Volatility^2/2),Volatility))</f>
        <v>7.6549034863610759</v>
      </c>
      <c r="N268" s="11">
        <f ca="1">M268*EXP(_xlfn.NORM.INV(RAND(),'Projection Engine'!$C$8-(Volatility^2/2),Volatility))</f>
        <v>8.4862772285566113</v>
      </c>
      <c r="O268" s="11">
        <f ca="1">N268*EXP(_xlfn.NORM.INV(RAND(),'Projection Engine'!$C$8-(Volatility^2/2),Volatility))</f>
        <v>10.31858779783418</v>
      </c>
      <c r="P268" s="11">
        <f ca="1">O268*EXP(_xlfn.NORM.INV(RAND(),'Projection Engine'!$C$8-(Volatility^2/2),Volatility))</f>
        <v>8.0085570221514306</v>
      </c>
      <c r="Q268" s="11">
        <f ca="1">P268*EXP(_xlfn.NORM.INV(RAND(),'Projection Engine'!$C$8-(Volatility^2/2),Volatility))</f>
        <v>14.881845442360902</v>
      </c>
      <c r="R268" s="11">
        <f ca="1">Q268*EXP(_xlfn.NORM.INV(RAND(),'Projection Engine'!$C$8-(Volatility^2/2),Volatility))</f>
        <v>16.054234698259823</v>
      </c>
      <c r="S268" s="11">
        <f ca="1">R268*EXP(_xlfn.NORM.INV(RAND(),'Projection Engine'!$C$8-(Volatility^2/2),Volatility))</f>
        <v>11.984815637359448</v>
      </c>
      <c r="T268" s="11">
        <f ca="1">S268*EXP(_xlfn.NORM.INV(RAND(),'Projection Engine'!$C$8-(Volatility^2/2),Volatility))</f>
        <v>11.303537361247962</v>
      </c>
      <c r="U268" s="11">
        <f ca="1">T268*EXP(_xlfn.NORM.INV(RAND(),'Projection Engine'!$C$8-(Volatility^2/2),Volatility))</f>
        <v>17.5804687646086</v>
      </c>
      <c r="V268" s="11">
        <f ca="1">U268*EXP(_xlfn.NORM.INV(RAND(),'Projection Engine'!$C$8-(Volatility^2/2),Volatility))</f>
        <v>13.622726752792605</v>
      </c>
      <c r="W268" s="11">
        <f ca="1">V268*EXP(_xlfn.NORM.INV(RAND(),'Projection Engine'!$C$8-(Volatility^2/2),Volatility))</f>
        <v>12.291736589290265</v>
      </c>
      <c r="X268" s="11">
        <f ca="1">W268*EXP(_xlfn.NORM.INV(RAND(),'Projection Engine'!$C$8-(Volatility^2/2),Volatility))</f>
        <v>7.4539508880947309</v>
      </c>
      <c r="Y268" s="11">
        <f ca="1">X268*EXP(_xlfn.NORM.INV(RAND(),'Projection Engine'!$C$8-(Volatility^2/2),Volatility))</f>
        <v>10.56293041312464</v>
      </c>
      <c r="Z268" s="11">
        <f ca="1">Y268*EXP(_xlfn.NORM.INV(RAND(),'Projection Engine'!$C$8-(Volatility^2/2),Volatility))</f>
        <v>7.5192739989842678</v>
      </c>
      <c r="AA268" s="11">
        <f ca="1">Z268*EXP(_xlfn.NORM.INV(RAND(),'Projection Engine'!$C$8-(Volatility^2/2),Volatility))</f>
        <v>5.2839851780880487</v>
      </c>
      <c r="AB268" s="11">
        <f ca="1">AA268*EXP(_xlfn.NORM.INV(RAND(),'Projection Engine'!$C$8-(Volatility^2/2),Volatility))</f>
        <v>6.7503054040522743</v>
      </c>
      <c r="AC268" s="11">
        <f ca="1">AB268*EXP(_xlfn.NORM.INV(RAND(),'Projection Engine'!$C$8-(Volatility^2/2),Volatility))</f>
        <v>11.760437235395594</v>
      </c>
      <c r="AD268" s="11">
        <f ca="1">AC268*EXP(_xlfn.NORM.INV(RAND(),'Projection Engine'!$C$8-(Volatility^2/2),Volatility))</f>
        <v>18.320277446940832</v>
      </c>
      <c r="AE268" s="11">
        <f ca="1">AD268*EXP(_xlfn.NORM.INV(RAND(),'Projection Engine'!$C$8-(Volatility^2/2),Volatility))</f>
        <v>13.75673159981835</v>
      </c>
      <c r="AF268" s="11">
        <f ca="1">AE268*EXP(_xlfn.NORM.INV(RAND(),'Projection Engine'!$C$8-(Volatility^2/2),Volatility))</f>
        <v>16.921436937798724</v>
      </c>
      <c r="AG268" s="11">
        <f ca="1">AF268*EXP(_xlfn.NORM.INV(RAND(),'Projection Engine'!$C$8-(Volatility^2/2),Volatility))</f>
        <v>16.300990395226691</v>
      </c>
    </row>
    <row r="269" spans="2:33" x14ac:dyDescent="0.25">
      <c r="B269" t="s">
        <v>332</v>
      </c>
      <c r="C269" s="11">
        <f t="shared" si="4"/>
        <v>9</v>
      </c>
      <c r="D269" s="11">
        <f ca="1">C269*EXP(_xlfn.NORM.INV(RAND(),'Projection Engine'!$C$8-(Volatility^2/2),Volatility))</f>
        <v>10.257852618422401</v>
      </c>
      <c r="E269" s="11">
        <f ca="1">D269*EXP(_xlfn.NORM.INV(RAND(),'Projection Engine'!$C$8-(Volatility^2/2),Volatility))</f>
        <v>7.2385701797192432</v>
      </c>
      <c r="F269" s="11">
        <f ca="1">E269*EXP(_xlfn.NORM.INV(RAND(),'Projection Engine'!$C$8-(Volatility^2/2),Volatility))</f>
        <v>4.5607265657134377</v>
      </c>
      <c r="G269" s="11">
        <f ca="1">F269*EXP(_xlfn.NORM.INV(RAND(),'Projection Engine'!$C$8-(Volatility^2/2),Volatility))</f>
        <v>3.7130522526887981</v>
      </c>
      <c r="H269" s="11">
        <f ca="1">G269*EXP(_xlfn.NORM.INV(RAND(),'Projection Engine'!$C$8-(Volatility^2/2),Volatility))</f>
        <v>7.1520988949079642</v>
      </c>
      <c r="I269" s="11">
        <f ca="1">H269*EXP(_xlfn.NORM.INV(RAND(),'Projection Engine'!$C$8-(Volatility^2/2),Volatility))</f>
        <v>6.642333431567141</v>
      </c>
      <c r="J269" s="11">
        <f ca="1">I269*EXP(_xlfn.NORM.INV(RAND(),'Projection Engine'!$C$8-(Volatility^2/2),Volatility))</f>
        <v>6.6060649637947533</v>
      </c>
      <c r="K269" s="11">
        <f ca="1">J269*EXP(_xlfn.NORM.INV(RAND(),'Projection Engine'!$C$8-(Volatility^2/2),Volatility))</f>
        <v>12.482582594976718</v>
      </c>
      <c r="L269" s="11">
        <f ca="1">K269*EXP(_xlfn.NORM.INV(RAND(),'Projection Engine'!$C$8-(Volatility^2/2),Volatility))</f>
        <v>15.60928767873558</v>
      </c>
      <c r="M269" s="11">
        <f ca="1">L269*EXP(_xlfn.NORM.INV(RAND(),'Projection Engine'!$C$8-(Volatility^2/2),Volatility))</f>
        <v>16.812113024166845</v>
      </c>
      <c r="N269" s="11">
        <f ca="1">M269*EXP(_xlfn.NORM.INV(RAND(),'Projection Engine'!$C$8-(Volatility^2/2),Volatility))</f>
        <v>12.735652894537237</v>
      </c>
      <c r="O269" s="11">
        <f ca="1">N269*EXP(_xlfn.NORM.INV(RAND(),'Projection Engine'!$C$8-(Volatility^2/2),Volatility))</f>
        <v>7.9336217871961949</v>
      </c>
      <c r="P269" s="11">
        <f ca="1">O269*EXP(_xlfn.NORM.INV(RAND(),'Projection Engine'!$C$8-(Volatility^2/2),Volatility))</f>
        <v>8.2263476993644247</v>
      </c>
      <c r="Q269" s="11">
        <f ca="1">P269*EXP(_xlfn.NORM.INV(RAND(),'Projection Engine'!$C$8-(Volatility^2/2),Volatility))</f>
        <v>9.4847573167197083</v>
      </c>
      <c r="R269" s="11">
        <f ca="1">Q269*EXP(_xlfn.NORM.INV(RAND(),'Projection Engine'!$C$8-(Volatility^2/2),Volatility))</f>
        <v>8.7174144837327372</v>
      </c>
      <c r="S269" s="11">
        <f ca="1">R269*EXP(_xlfn.NORM.INV(RAND(),'Projection Engine'!$C$8-(Volatility^2/2),Volatility))</f>
        <v>9.5166140817247111</v>
      </c>
      <c r="T269" s="11">
        <f ca="1">S269*EXP(_xlfn.NORM.INV(RAND(),'Projection Engine'!$C$8-(Volatility^2/2),Volatility))</f>
        <v>9.1390172759964958</v>
      </c>
      <c r="U269" s="11">
        <f ca="1">T269*EXP(_xlfn.NORM.INV(RAND(),'Projection Engine'!$C$8-(Volatility^2/2),Volatility))</f>
        <v>9.8802584295333631</v>
      </c>
      <c r="V269" s="11">
        <f ca="1">U269*EXP(_xlfn.NORM.INV(RAND(),'Projection Engine'!$C$8-(Volatility^2/2),Volatility))</f>
        <v>15.843013290676673</v>
      </c>
      <c r="W269" s="11">
        <f ca="1">V269*EXP(_xlfn.NORM.INV(RAND(),'Projection Engine'!$C$8-(Volatility^2/2),Volatility))</f>
        <v>13.195994532228054</v>
      </c>
      <c r="X269" s="11">
        <f ca="1">W269*EXP(_xlfn.NORM.INV(RAND(),'Projection Engine'!$C$8-(Volatility^2/2),Volatility))</f>
        <v>11.803949298382113</v>
      </c>
      <c r="Y269" s="11">
        <f ca="1">X269*EXP(_xlfn.NORM.INV(RAND(),'Projection Engine'!$C$8-(Volatility^2/2),Volatility))</f>
        <v>12.727125269445143</v>
      </c>
      <c r="Z269" s="11">
        <f ca="1">Y269*EXP(_xlfn.NORM.INV(RAND(),'Projection Engine'!$C$8-(Volatility^2/2),Volatility))</f>
        <v>17.32430177171949</v>
      </c>
      <c r="AA269" s="11">
        <f ca="1">Z269*EXP(_xlfn.NORM.INV(RAND(),'Projection Engine'!$C$8-(Volatility^2/2),Volatility))</f>
        <v>11.557857763382982</v>
      </c>
      <c r="AB269" s="11">
        <f ca="1">AA269*EXP(_xlfn.NORM.INV(RAND(),'Projection Engine'!$C$8-(Volatility^2/2),Volatility))</f>
        <v>12.834190548096055</v>
      </c>
      <c r="AC269" s="11">
        <f ca="1">AB269*EXP(_xlfn.NORM.INV(RAND(),'Projection Engine'!$C$8-(Volatility^2/2),Volatility))</f>
        <v>19.422433841351801</v>
      </c>
      <c r="AD269" s="11">
        <f ca="1">AC269*EXP(_xlfn.NORM.INV(RAND(),'Projection Engine'!$C$8-(Volatility^2/2),Volatility))</f>
        <v>17.580730581933391</v>
      </c>
      <c r="AE269" s="11">
        <f ca="1">AD269*EXP(_xlfn.NORM.INV(RAND(),'Projection Engine'!$C$8-(Volatility^2/2),Volatility))</f>
        <v>12.252591975933672</v>
      </c>
      <c r="AF269" s="11">
        <f ca="1">AE269*EXP(_xlfn.NORM.INV(RAND(),'Projection Engine'!$C$8-(Volatility^2/2),Volatility))</f>
        <v>15.803326595988437</v>
      </c>
      <c r="AG269" s="11">
        <f ca="1">AF269*EXP(_xlfn.NORM.INV(RAND(),'Projection Engine'!$C$8-(Volatility^2/2),Volatility))</f>
        <v>27.185108984554379</v>
      </c>
    </row>
    <row r="270" spans="2:33" x14ac:dyDescent="0.25">
      <c r="B270" t="s">
        <v>333</v>
      </c>
      <c r="C270" s="11">
        <f t="shared" si="4"/>
        <v>9</v>
      </c>
      <c r="D270" s="11">
        <f ca="1">C270*EXP(_xlfn.NORM.INV(RAND(),'Projection Engine'!$C$8-(Volatility^2/2),Volatility))</f>
        <v>10.068158027527286</v>
      </c>
      <c r="E270" s="11">
        <f ca="1">D270*EXP(_xlfn.NORM.INV(RAND(),'Projection Engine'!$C$8-(Volatility^2/2),Volatility))</f>
        <v>8.3667581793060197</v>
      </c>
      <c r="F270" s="11">
        <f ca="1">E270*EXP(_xlfn.NORM.INV(RAND(),'Projection Engine'!$C$8-(Volatility^2/2),Volatility))</f>
        <v>11.79565282791485</v>
      </c>
      <c r="G270" s="11">
        <f ca="1">F270*EXP(_xlfn.NORM.INV(RAND(),'Projection Engine'!$C$8-(Volatility^2/2),Volatility))</f>
        <v>14.473142399315243</v>
      </c>
      <c r="H270" s="11">
        <f ca="1">G270*EXP(_xlfn.NORM.INV(RAND(),'Projection Engine'!$C$8-(Volatility^2/2),Volatility))</f>
        <v>12.039975110998835</v>
      </c>
      <c r="I270" s="11">
        <f ca="1">H270*EXP(_xlfn.NORM.INV(RAND(),'Projection Engine'!$C$8-(Volatility^2/2),Volatility))</f>
        <v>19.063745887588951</v>
      </c>
      <c r="J270" s="11">
        <f ca="1">I270*EXP(_xlfn.NORM.INV(RAND(),'Projection Engine'!$C$8-(Volatility^2/2),Volatility))</f>
        <v>20.414281412278939</v>
      </c>
      <c r="K270" s="11">
        <f ca="1">J270*EXP(_xlfn.NORM.INV(RAND(),'Projection Engine'!$C$8-(Volatility^2/2),Volatility))</f>
        <v>35.288596132606756</v>
      </c>
      <c r="L270" s="11">
        <f ca="1">K270*EXP(_xlfn.NORM.INV(RAND(),'Projection Engine'!$C$8-(Volatility^2/2),Volatility))</f>
        <v>51.764409365210987</v>
      </c>
      <c r="M270" s="11">
        <f ca="1">L270*EXP(_xlfn.NORM.INV(RAND(),'Projection Engine'!$C$8-(Volatility^2/2),Volatility))</f>
        <v>63.979103794755297</v>
      </c>
      <c r="N270" s="11">
        <f ca="1">M270*EXP(_xlfn.NORM.INV(RAND(),'Projection Engine'!$C$8-(Volatility^2/2),Volatility))</f>
        <v>86.277820326118217</v>
      </c>
      <c r="O270" s="11">
        <f ca="1">N270*EXP(_xlfn.NORM.INV(RAND(),'Projection Engine'!$C$8-(Volatility^2/2),Volatility))</f>
        <v>95.402247224715708</v>
      </c>
      <c r="P270" s="11">
        <f ca="1">O270*EXP(_xlfn.NORM.INV(RAND(),'Projection Engine'!$C$8-(Volatility^2/2),Volatility))</f>
        <v>97.297454251970862</v>
      </c>
      <c r="Q270" s="11">
        <f ca="1">P270*EXP(_xlfn.NORM.INV(RAND(),'Projection Engine'!$C$8-(Volatility^2/2),Volatility))</f>
        <v>99.297755968338748</v>
      </c>
      <c r="R270" s="11">
        <f ca="1">Q270*EXP(_xlfn.NORM.INV(RAND(),'Projection Engine'!$C$8-(Volatility^2/2),Volatility))</f>
        <v>115.85526123821711</v>
      </c>
      <c r="S270" s="11">
        <f ca="1">R270*EXP(_xlfn.NORM.INV(RAND(),'Projection Engine'!$C$8-(Volatility^2/2),Volatility))</f>
        <v>153.94458258354905</v>
      </c>
      <c r="T270" s="11">
        <f ca="1">S270*EXP(_xlfn.NORM.INV(RAND(),'Projection Engine'!$C$8-(Volatility^2/2),Volatility))</f>
        <v>132.47300056045916</v>
      </c>
      <c r="U270" s="11">
        <f ca="1">T270*EXP(_xlfn.NORM.INV(RAND(),'Projection Engine'!$C$8-(Volatility^2/2),Volatility))</f>
        <v>201.96764531930592</v>
      </c>
      <c r="V270" s="11">
        <f ca="1">U270*EXP(_xlfn.NORM.INV(RAND(),'Projection Engine'!$C$8-(Volatility^2/2),Volatility))</f>
        <v>214.1853372959479</v>
      </c>
      <c r="W270" s="11">
        <f ca="1">V270*EXP(_xlfn.NORM.INV(RAND(),'Projection Engine'!$C$8-(Volatility^2/2),Volatility))</f>
        <v>378.40332624076359</v>
      </c>
      <c r="X270" s="11">
        <f ca="1">W270*EXP(_xlfn.NORM.INV(RAND(),'Projection Engine'!$C$8-(Volatility^2/2),Volatility))</f>
        <v>296.03615170563779</v>
      </c>
      <c r="Y270" s="11">
        <f ca="1">X270*EXP(_xlfn.NORM.INV(RAND(),'Projection Engine'!$C$8-(Volatility^2/2),Volatility))</f>
        <v>330.06572178986079</v>
      </c>
      <c r="Z270" s="11">
        <f ca="1">Y270*EXP(_xlfn.NORM.INV(RAND(),'Projection Engine'!$C$8-(Volatility^2/2),Volatility))</f>
        <v>350.59280118290093</v>
      </c>
      <c r="AA270" s="11">
        <f ca="1">Z270*EXP(_xlfn.NORM.INV(RAND(),'Projection Engine'!$C$8-(Volatility^2/2),Volatility))</f>
        <v>556.2258012796475</v>
      </c>
      <c r="AB270" s="11">
        <f ca="1">AA270*EXP(_xlfn.NORM.INV(RAND(),'Projection Engine'!$C$8-(Volatility^2/2),Volatility))</f>
        <v>390.7623760475015</v>
      </c>
      <c r="AC270" s="11">
        <f ca="1">AB270*EXP(_xlfn.NORM.INV(RAND(),'Projection Engine'!$C$8-(Volatility^2/2),Volatility))</f>
        <v>450.35004183340016</v>
      </c>
      <c r="AD270" s="11">
        <f ca="1">AC270*EXP(_xlfn.NORM.INV(RAND(),'Projection Engine'!$C$8-(Volatility^2/2),Volatility))</f>
        <v>478.89313171179987</v>
      </c>
      <c r="AE270" s="11">
        <f ca="1">AD270*EXP(_xlfn.NORM.INV(RAND(),'Projection Engine'!$C$8-(Volatility^2/2),Volatility))</f>
        <v>693.76225746080593</v>
      </c>
      <c r="AF270" s="11">
        <f ca="1">AE270*EXP(_xlfn.NORM.INV(RAND(),'Projection Engine'!$C$8-(Volatility^2/2),Volatility))</f>
        <v>664.62999310744078</v>
      </c>
      <c r="AG270" s="11">
        <f ca="1">AF270*EXP(_xlfn.NORM.INV(RAND(),'Projection Engine'!$C$8-(Volatility^2/2),Volatility))</f>
        <v>537.6705012095216</v>
      </c>
    </row>
    <row r="271" spans="2:33" x14ac:dyDescent="0.25">
      <c r="B271" t="s">
        <v>334</v>
      </c>
      <c r="C271" s="11">
        <f t="shared" si="4"/>
        <v>9</v>
      </c>
      <c r="D271" s="11">
        <f ca="1">C271*EXP(_xlfn.NORM.INV(RAND(),'Projection Engine'!$C$8-(Volatility^2/2),Volatility))</f>
        <v>7.6274577369397525</v>
      </c>
      <c r="E271" s="11">
        <f ca="1">D271*EXP(_xlfn.NORM.INV(RAND(),'Projection Engine'!$C$8-(Volatility^2/2),Volatility))</f>
        <v>10.327007076652345</v>
      </c>
      <c r="F271" s="11">
        <f ca="1">E271*EXP(_xlfn.NORM.INV(RAND(),'Projection Engine'!$C$8-(Volatility^2/2),Volatility))</f>
        <v>6.4132921279828059</v>
      </c>
      <c r="G271" s="11">
        <f ca="1">F271*EXP(_xlfn.NORM.INV(RAND(),'Projection Engine'!$C$8-(Volatility^2/2),Volatility))</f>
        <v>6.7368635980284735</v>
      </c>
      <c r="H271" s="11">
        <f ca="1">G271*EXP(_xlfn.NORM.INV(RAND(),'Projection Engine'!$C$8-(Volatility^2/2),Volatility))</f>
        <v>5.4451053585057263</v>
      </c>
      <c r="I271" s="11">
        <f ca="1">H271*EXP(_xlfn.NORM.INV(RAND(),'Projection Engine'!$C$8-(Volatility^2/2),Volatility))</f>
        <v>5.6539859004903619</v>
      </c>
      <c r="J271" s="11">
        <f ca="1">I271*EXP(_xlfn.NORM.INV(RAND(),'Projection Engine'!$C$8-(Volatility^2/2),Volatility))</f>
        <v>5.6464618286938819</v>
      </c>
      <c r="K271" s="11">
        <f ca="1">J271*EXP(_xlfn.NORM.INV(RAND(),'Projection Engine'!$C$8-(Volatility^2/2),Volatility))</f>
        <v>6.4072852711607347</v>
      </c>
      <c r="L271" s="11">
        <f ca="1">K271*EXP(_xlfn.NORM.INV(RAND(),'Projection Engine'!$C$8-(Volatility^2/2),Volatility))</f>
        <v>6.2611753345729788</v>
      </c>
      <c r="M271" s="11">
        <f ca="1">L271*EXP(_xlfn.NORM.INV(RAND(),'Projection Engine'!$C$8-(Volatility^2/2),Volatility))</f>
        <v>6.3332424093869317</v>
      </c>
      <c r="N271" s="11">
        <f ca="1">M271*EXP(_xlfn.NORM.INV(RAND(),'Projection Engine'!$C$8-(Volatility^2/2),Volatility))</f>
        <v>4.4809990951550711</v>
      </c>
      <c r="O271" s="11">
        <f ca="1">N271*EXP(_xlfn.NORM.INV(RAND(),'Projection Engine'!$C$8-(Volatility^2/2),Volatility))</f>
        <v>4.8458598702490008</v>
      </c>
      <c r="P271" s="11">
        <f ca="1">O271*EXP(_xlfn.NORM.INV(RAND(),'Projection Engine'!$C$8-(Volatility^2/2),Volatility))</f>
        <v>4.8541192090954697</v>
      </c>
      <c r="Q271" s="11">
        <f ca="1">P271*EXP(_xlfn.NORM.INV(RAND(),'Projection Engine'!$C$8-(Volatility^2/2),Volatility))</f>
        <v>4.4550362980783955</v>
      </c>
      <c r="R271" s="11">
        <f ca="1">Q271*EXP(_xlfn.NORM.INV(RAND(),'Projection Engine'!$C$8-(Volatility^2/2),Volatility))</f>
        <v>5.1106236884616427</v>
      </c>
      <c r="S271" s="11">
        <f ca="1">R271*EXP(_xlfn.NORM.INV(RAND(),'Projection Engine'!$C$8-(Volatility^2/2),Volatility))</f>
        <v>3.865847716443656</v>
      </c>
      <c r="T271" s="11">
        <f ca="1">S271*EXP(_xlfn.NORM.INV(RAND(),'Projection Engine'!$C$8-(Volatility^2/2),Volatility))</f>
        <v>3.6922849666915933</v>
      </c>
      <c r="U271" s="11">
        <f ca="1">T271*EXP(_xlfn.NORM.INV(RAND(),'Projection Engine'!$C$8-(Volatility^2/2),Volatility))</f>
        <v>3.6874874271956442</v>
      </c>
      <c r="V271" s="11">
        <f ca="1">U271*EXP(_xlfn.NORM.INV(RAND(),'Projection Engine'!$C$8-(Volatility^2/2),Volatility))</f>
        <v>6.2476367124357042</v>
      </c>
      <c r="W271" s="11">
        <f ca="1">V271*EXP(_xlfn.NORM.INV(RAND(),'Projection Engine'!$C$8-(Volatility^2/2),Volatility))</f>
        <v>4.6453449477024469</v>
      </c>
      <c r="X271" s="11">
        <f ca="1">W271*EXP(_xlfn.NORM.INV(RAND(),'Projection Engine'!$C$8-(Volatility^2/2),Volatility))</f>
        <v>5.8642662520569377</v>
      </c>
      <c r="Y271" s="11">
        <f ca="1">X271*EXP(_xlfn.NORM.INV(RAND(),'Projection Engine'!$C$8-(Volatility^2/2),Volatility))</f>
        <v>5.0098084744096285</v>
      </c>
      <c r="Z271" s="11">
        <f ca="1">Y271*EXP(_xlfn.NORM.INV(RAND(),'Projection Engine'!$C$8-(Volatility^2/2),Volatility))</f>
        <v>6.5847807636419242</v>
      </c>
      <c r="AA271" s="11">
        <f ca="1">Z271*EXP(_xlfn.NORM.INV(RAND(),'Projection Engine'!$C$8-(Volatility^2/2),Volatility))</f>
        <v>5.8218967446229648</v>
      </c>
      <c r="AB271" s="11">
        <f ca="1">AA271*EXP(_xlfn.NORM.INV(RAND(),'Projection Engine'!$C$8-(Volatility^2/2),Volatility))</f>
        <v>7.0507383673621149</v>
      </c>
      <c r="AC271" s="11">
        <f ca="1">AB271*EXP(_xlfn.NORM.INV(RAND(),'Projection Engine'!$C$8-(Volatility^2/2),Volatility))</f>
        <v>10.592444813395316</v>
      </c>
      <c r="AD271" s="11">
        <f ca="1">AC271*EXP(_xlfn.NORM.INV(RAND(),'Projection Engine'!$C$8-(Volatility^2/2),Volatility))</f>
        <v>11.767826505821693</v>
      </c>
      <c r="AE271" s="11">
        <f ca="1">AD271*EXP(_xlfn.NORM.INV(RAND(),'Projection Engine'!$C$8-(Volatility^2/2),Volatility))</f>
        <v>13.240580359768682</v>
      </c>
      <c r="AF271" s="11">
        <f ca="1">AE271*EXP(_xlfn.NORM.INV(RAND(),'Projection Engine'!$C$8-(Volatility^2/2),Volatility))</f>
        <v>13.249351276926308</v>
      </c>
      <c r="AG271" s="11">
        <f ca="1">AF271*EXP(_xlfn.NORM.INV(RAND(),'Projection Engine'!$C$8-(Volatility^2/2),Volatility))</f>
        <v>19.820939569552579</v>
      </c>
    </row>
    <row r="272" spans="2:33" x14ac:dyDescent="0.25">
      <c r="B272" t="s">
        <v>335</v>
      </c>
      <c r="C272" s="11">
        <f t="shared" si="4"/>
        <v>9</v>
      </c>
      <c r="D272" s="11">
        <f ca="1">C272*EXP(_xlfn.NORM.INV(RAND(),'Projection Engine'!$C$8-(Volatility^2/2),Volatility))</f>
        <v>11.676591705315818</v>
      </c>
      <c r="E272" s="11">
        <f ca="1">D272*EXP(_xlfn.NORM.INV(RAND(),'Projection Engine'!$C$8-(Volatility^2/2),Volatility))</f>
        <v>14.352724647250303</v>
      </c>
      <c r="F272" s="11">
        <f ca="1">E272*EXP(_xlfn.NORM.INV(RAND(),'Projection Engine'!$C$8-(Volatility^2/2),Volatility))</f>
        <v>14.504838985993088</v>
      </c>
      <c r="G272" s="11">
        <f ca="1">F272*EXP(_xlfn.NORM.INV(RAND(),'Projection Engine'!$C$8-(Volatility^2/2),Volatility))</f>
        <v>15.536619203318939</v>
      </c>
      <c r="H272" s="11">
        <f ca="1">G272*EXP(_xlfn.NORM.INV(RAND(),'Projection Engine'!$C$8-(Volatility^2/2),Volatility))</f>
        <v>14.153390704915257</v>
      </c>
      <c r="I272" s="11">
        <f ca="1">H272*EXP(_xlfn.NORM.INV(RAND(),'Projection Engine'!$C$8-(Volatility^2/2),Volatility))</f>
        <v>16.712607420133654</v>
      </c>
      <c r="J272" s="11">
        <f ca="1">I272*EXP(_xlfn.NORM.INV(RAND(),'Projection Engine'!$C$8-(Volatility^2/2),Volatility))</f>
        <v>19.112243362344337</v>
      </c>
      <c r="K272" s="11">
        <f ca="1">J272*EXP(_xlfn.NORM.INV(RAND(),'Projection Engine'!$C$8-(Volatility^2/2),Volatility))</f>
        <v>31.594896425691733</v>
      </c>
      <c r="L272" s="11">
        <f ca="1">K272*EXP(_xlfn.NORM.INV(RAND(),'Projection Engine'!$C$8-(Volatility^2/2),Volatility))</f>
        <v>44.516360183604114</v>
      </c>
      <c r="M272" s="11">
        <f ca="1">L272*EXP(_xlfn.NORM.INV(RAND(),'Projection Engine'!$C$8-(Volatility^2/2),Volatility))</f>
        <v>62.660668476967857</v>
      </c>
      <c r="N272" s="11">
        <f ca="1">M272*EXP(_xlfn.NORM.INV(RAND(),'Projection Engine'!$C$8-(Volatility^2/2),Volatility))</f>
        <v>37.907357824869479</v>
      </c>
      <c r="O272" s="11">
        <f ca="1">N272*EXP(_xlfn.NORM.INV(RAND(),'Projection Engine'!$C$8-(Volatility^2/2),Volatility))</f>
        <v>27.386203056562724</v>
      </c>
      <c r="P272" s="11">
        <f ca="1">O272*EXP(_xlfn.NORM.INV(RAND(),'Projection Engine'!$C$8-(Volatility^2/2),Volatility))</f>
        <v>29.184993827208793</v>
      </c>
      <c r="Q272" s="11">
        <f ca="1">P272*EXP(_xlfn.NORM.INV(RAND(),'Projection Engine'!$C$8-(Volatility^2/2),Volatility))</f>
        <v>30.850592240645462</v>
      </c>
      <c r="R272" s="11">
        <f ca="1">Q272*EXP(_xlfn.NORM.INV(RAND(),'Projection Engine'!$C$8-(Volatility^2/2),Volatility))</f>
        <v>60.682961422116115</v>
      </c>
      <c r="S272" s="11">
        <f ca="1">R272*EXP(_xlfn.NORM.INV(RAND(),'Projection Engine'!$C$8-(Volatility^2/2),Volatility))</f>
        <v>47.928782769167363</v>
      </c>
      <c r="T272" s="11">
        <f ca="1">S272*EXP(_xlfn.NORM.INV(RAND(),'Projection Engine'!$C$8-(Volatility^2/2),Volatility))</f>
        <v>50.973090904221834</v>
      </c>
      <c r="U272" s="11">
        <f ca="1">T272*EXP(_xlfn.NORM.INV(RAND(),'Projection Engine'!$C$8-(Volatility^2/2),Volatility))</f>
        <v>81.506617378364908</v>
      </c>
      <c r="V272" s="11">
        <f ca="1">U272*EXP(_xlfn.NORM.INV(RAND(),'Projection Engine'!$C$8-(Volatility^2/2),Volatility))</f>
        <v>64.903146442128971</v>
      </c>
      <c r="W272" s="11">
        <f ca="1">V272*EXP(_xlfn.NORM.INV(RAND(),'Projection Engine'!$C$8-(Volatility^2/2),Volatility))</f>
        <v>45.499746237910934</v>
      </c>
      <c r="X272" s="11">
        <f ca="1">W272*EXP(_xlfn.NORM.INV(RAND(),'Projection Engine'!$C$8-(Volatility^2/2),Volatility))</f>
        <v>43.875834955783752</v>
      </c>
      <c r="Y272" s="11">
        <f ca="1">X272*EXP(_xlfn.NORM.INV(RAND(),'Projection Engine'!$C$8-(Volatility^2/2),Volatility))</f>
        <v>41.843730780365235</v>
      </c>
      <c r="Z272" s="11">
        <f ca="1">Y272*EXP(_xlfn.NORM.INV(RAND(),'Projection Engine'!$C$8-(Volatility^2/2),Volatility))</f>
        <v>65.560127590581217</v>
      </c>
      <c r="AA272" s="11">
        <f ca="1">Z272*EXP(_xlfn.NORM.INV(RAND(),'Projection Engine'!$C$8-(Volatility^2/2),Volatility))</f>
        <v>82.109797167540705</v>
      </c>
      <c r="AB272" s="11">
        <f ca="1">AA272*EXP(_xlfn.NORM.INV(RAND(),'Projection Engine'!$C$8-(Volatility^2/2),Volatility))</f>
        <v>65.211063481254669</v>
      </c>
      <c r="AC272" s="11">
        <f ca="1">AB272*EXP(_xlfn.NORM.INV(RAND(),'Projection Engine'!$C$8-(Volatility^2/2),Volatility))</f>
        <v>54.066815683644393</v>
      </c>
      <c r="AD272" s="11">
        <f ca="1">AC272*EXP(_xlfn.NORM.INV(RAND(),'Projection Engine'!$C$8-(Volatility^2/2),Volatility))</f>
        <v>55.53438588341033</v>
      </c>
      <c r="AE272" s="11">
        <f ca="1">AD272*EXP(_xlfn.NORM.INV(RAND(),'Projection Engine'!$C$8-(Volatility^2/2),Volatility))</f>
        <v>139.65476465181942</v>
      </c>
      <c r="AF272" s="11">
        <f ca="1">AE272*EXP(_xlfn.NORM.INV(RAND(),'Projection Engine'!$C$8-(Volatility^2/2),Volatility))</f>
        <v>95.34218312444122</v>
      </c>
      <c r="AG272" s="11">
        <f ca="1">AF272*EXP(_xlfn.NORM.INV(RAND(),'Projection Engine'!$C$8-(Volatility^2/2),Volatility))</f>
        <v>145.03100073718977</v>
      </c>
    </row>
    <row r="273" spans="2:33" x14ac:dyDescent="0.25">
      <c r="B273" t="s">
        <v>336</v>
      </c>
      <c r="C273" s="11">
        <f t="shared" si="4"/>
        <v>9</v>
      </c>
      <c r="D273" s="11">
        <f ca="1">C273*EXP(_xlfn.NORM.INV(RAND(),'Projection Engine'!$C$8-(Volatility^2/2),Volatility))</f>
        <v>11.826948178584448</v>
      </c>
      <c r="E273" s="11">
        <f ca="1">D273*EXP(_xlfn.NORM.INV(RAND(),'Projection Engine'!$C$8-(Volatility^2/2),Volatility))</f>
        <v>16.676938508898818</v>
      </c>
      <c r="F273" s="11">
        <f ca="1">E273*EXP(_xlfn.NORM.INV(RAND(),'Projection Engine'!$C$8-(Volatility^2/2),Volatility))</f>
        <v>22.769521354398176</v>
      </c>
      <c r="G273" s="11">
        <f ca="1">F273*EXP(_xlfn.NORM.INV(RAND(),'Projection Engine'!$C$8-(Volatility^2/2),Volatility))</f>
        <v>22.710115382235607</v>
      </c>
      <c r="H273" s="11">
        <f ca="1">G273*EXP(_xlfn.NORM.INV(RAND(),'Projection Engine'!$C$8-(Volatility^2/2),Volatility))</f>
        <v>21.73546528917753</v>
      </c>
      <c r="I273" s="11">
        <f ca="1">H273*EXP(_xlfn.NORM.INV(RAND(),'Projection Engine'!$C$8-(Volatility^2/2),Volatility))</f>
        <v>42.329103556582638</v>
      </c>
      <c r="J273" s="11">
        <f ca="1">I273*EXP(_xlfn.NORM.INV(RAND(),'Projection Engine'!$C$8-(Volatility^2/2),Volatility))</f>
        <v>31.335340612084696</v>
      </c>
      <c r="K273" s="11">
        <f ca="1">J273*EXP(_xlfn.NORM.INV(RAND(),'Projection Engine'!$C$8-(Volatility^2/2),Volatility))</f>
        <v>30.024150179811183</v>
      </c>
      <c r="L273" s="11">
        <f ca="1">K273*EXP(_xlfn.NORM.INV(RAND(),'Projection Engine'!$C$8-(Volatility^2/2),Volatility))</f>
        <v>20.724443909926961</v>
      </c>
      <c r="M273" s="11">
        <f ca="1">L273*EXP(_xlfn.NORM.INV(RAND(),'Projection Engine'!$C$8-(Volatility^2/2),Volatility))</f>
        <v>12.71411002008505</v>
      </c>
      <c r="N273" s="11">
        <f ca="1">M273*EXP(_xlfn.NORM.INV(RAND(),'Projection Engine'!$C$8-(Volatility^2/2),Volatility))</f>
        <v>12.222562187683419</v>
      </c>
      <c r="O273" s="11">
        <f ca="1">N273*EXP(_xlfn.NORM.INV(RAND(),'Projection Engine'!$C$8-(Volatility^2/2),Volatility))</f>
        <v>10.860773546583424</v>
      </c>
      <c r="P273" s="11">
        <f ca="1">O273*EXP(_xlfn.NORM.INV(RAND(),'Projection Engine'!$C$8-(Volatility^2/2),Volatility))</f>
        <v>12.712435705346509</v>
      </c>
      <c r="Q273" s="11">
        <f ca="1">P273*EXP(_xlfn.NORM.INV(RAND(),'Projection Engine'!$C$8-(Volatility^2/2),Volatility))</f>
        <v>14.610235686319282</v>
      </c>
      <c r="R273" s="11">
        <f ca="1">Q273*EXP(_xlfn.NORM.INV(RAND(),'Projection Engine'!$C$8-(Volatility^2/2),Volatility))</f>
        <v>18.553873118864647</v>
      </c>
      <c r="S273" s="11">
        <f ca="1">R273*EXP(_xlfn.NORM.INV(RAND(),'Projection Engine'!$C$8-(Volatility^2/2),Volatility))</f>
        <v>21.030328191300601</v>
      </c>
      <c r="T273" s="11">
        <f ca="1">S273*EXP(_xlfn.NORM.INV(RAND(),'Projection Engine'!$C$8-(Volatility^2/2),Volatility))</f>
        <v>17.223061405522529</v>
      </c>
      <c r="U273" s="11">
        <f ca="1">T273*EXP(_xlfn.NORM.INV(RAND(),'Projection Engine'!$C$8-(Volatility^2/2),Volatility))</f>
        <v>17.292999908717142</v>
      </c>
      <c r="V273" s="11">
        <f ca="1">U273*EXP(_xlfn.NORM.INV(RAND(),'Projection Engine'!$C$8-(Volatility^2/2),Volatility))</f>
        <v>21.223925759399918</v>
      </c>
      <c r="W273" s="11">
        <f ca="1">V273*EXP(_xlfn.NORM.INV(RAND(),'Projection Engine'!$C$8-(Volatility^2/2),Volatility))</f>
        <v>21.37068145406198</v>
      </c>
      <c r="X273" s="11">
        <f ca="1">W273*EXP(_xlfn.NORM.INV(RAND(),'Projection Engine'!$C$8-(Volatility^2/2),Volatility))</f>
        <v>43.783596434114095</v>
      </c>
      <c r="Y273" s="11">
        <f ca="1">X273*EXP(_xlfn.NORM.INV(RAND(),'Projection Engine'!$C$8-(Volatility^2/2),Volatility))</f>
        <v>22.807215476575955</v>
      </c>
      <c r="Z273" s="11">
        <f ca="1">Y273*EXP(_xlfn.NORM.INV(RAND(),'Projection Engine'!$C$8-(Volatility^2/2),Volatility))</f>
        <v>33.13217417767801</v>
      </c>
      <c r="AA273" s="11">
        <f ca="1">Z273*EXP(_xlfn.NORM.INV(RAND(),'Projection Engine'!$C$8-(Volatility^2/2),Volatility))</f>
        <v>45.622654171625662</v>
      </c>
      <c r="AB273" s="11">
        <f ca="1">AA273*EXP(_xlfn.NORM.INV(RAND(),'Projection Engine'!$C$8-(Volatility^2/2),Volatility))</f>
        <v>69.212053074694111</v>
      </c>
      <c r="AC273" s="11">
        <f ca="1">AB273*EXP(_xlfn.NORM.INV(RAND(),'Projection Engine'!$C$8-(Volatility^2/2),Volatility))</f>
        <v>73.700859408583298</v>
      </c>
      <c r="AD273" s="11">
        <f ca="1">AC273*EXP(_xlfn.NORM.INV(RAND(),'Projection Engine'!$C$8-(Volatility^2/2),Volatility))</f>
        <v>109.75214252200182</v>
      </c>
      <c r="AE273" s="11">
        <f ca="1">AD273*EXP(_xlfn.NORM.INV(RAND(),'Projection Engine'!$C$8-(Volatility^2/2),Volatility))</f>
        <v>93.68999482521221</v>
      </c>
      <c r="AF273" s="11">
        <f ca="1">AE273*EXP(_xlfn.NORM.INV(RAND(),'Projection Engine'!$C$8-(Volatility^2/2),Volatility))</f>
        <v>93.993338767132002</v>
      </c>
      <c r="AG273" s="11">
        <f ca="1">AF273*EXP(_xlfn.NORM.INV(RAND(),'Projection Engine'!$C$8-(Volatility^2/2),Volatility))</f>
        <v>77.465335573383655</v>
      </c>
    </row>
    <row r="274" spans="2:33" x14ac:dyDescent="0.25">
      <c r="B274" t="s">
        <v>337</v>
      </c>
      <c r="C274" s="11">
        <f t="shared" si="4"/>
        <v>9</v>
      </c>
      <c r="D274" s="11">
        <f ca="1">C274*EXP(_xlfn.NORM.INV(RAND(),'Projection Engine'!$C$8-(Volatility^2/2),Volatility))</f>
        <v>12.845624602284618</v>
      </c>
      <c r="E274" s="11">
        <f ca="1">D274*EXP(_xlfn.NORM.INV(RAND(),'Projection Engine'!$C$8-(Volatility^2/2),Volatility))</f>
        <v>18.153641575993024</v>
      </c>
      <c r="F274" s="11">
        <f ca="1">E274*EXP(_xlfn.NORM.INV(RAND(),'Projection Engine'!$C$8-(Volatility^2/2),Volatility))</f>
        <v>25.735560890346854</v>
      </c>
      <c r="G274" s="11">
        <f ca="1">F274*EXP(_xlfn.NORM.INV(RAND(),'Projection Engine'!$C$8-(Volatility^2/2),Volatility))</f>
        <v>38.622854412342377</v>
      </c>
      <c r="H274" s="11">
        <f ca="1">G274*EXP(_xlfn.NORM.INV(RAND(),'Projection Engine'!$C$8-(Volatility^2/2),Volatility))</f>
        <v>42.566728141456011</v>
      </c>
      <c r="I274" s="11">
        <f ca="1">H274*EXP(_xlfn.NORM.INV(RAND(),'Projection Engine'!$C$8-(Volatility^2/2),Volatility))</f>
        <v>62.642219783686272</v>
      </c>
      <c r="J274" s="11">
        <f ca="1">I274*EXP(_xlfn.NORM.INV(RAND(),'Projection Engine'!$C$8-(Volatility^2/2),Volatility))</f>
        <v>49.478119610822091</v>
      </c>
      <c r="K274" s="11">
        <f ca="1">J274*EXP(_xlfn.NORM.INV(RAND(),'Projection Engine'!$C$8-(Volatility^2/2),Volatility))</f>
        <v>55.795434301793563</v>
      </c>
      <c r="L274" s="11">
        <f ca="1">K274*EXP(_xlfn.NORM.INV(RAND(),'Projection Engine'!$C$8-(Volatility^2/2),Volatility))</f>
        <v>29.507676477417625</v>
      </c>
      <c r="M274" s="11">
        <f ca="1">L274*EXP(_xlfn.NORM.INV(RAND(),'Projection Engine'!$C$8-(Volatility^2/2),Volatility))</f>
        <v>47.893129634264746</v>
      </c>
      <c r="N274" s="11">
        <f ca="1">M274*EXP(_xlfn.NORM.INV(RAND(),'Projection Engine'!$C$8-(Volatility^2/2),Volatility))</f>
        <v>55.96491636579259</v>
      </c>
      <c r="O274" s="11">
        <f ca="1">N274*EXP(_xlfn.NORM.INV(RAND(),'Projection Engine'!$C$8-(Volatility^2/2),Volatility))</f>
        <v>46.567191110108425</v>
      </c>
      <c r="P274" s="11">
        <f ca="1">O274*EXP(_xlfn.NORM.INV(RAND(),'Projection Engine'!$C$8-(Volatility^2/2),Volatility))</f>
        <v>70.689285592256326</v>
      </c>
      <c r="Q274" s="11">
        <f ca="1">P274*EXP(_xlfn.NORM.INV(RAND(),'Projection Engine'!$C$8-(Volatility^2/2),Volatility))</f>
        <v>76.908092190033358</v>
      </c>
      <c r="R274" s="11">
        <f ca="1">Q274*EXP(_xlfn.NORM.INV(RAND(),'Projection Engine'!$C$8-(Volatility^2/2),Volatility))</f>
        <v>86.78802296387785</v>
      </c>
      <c r="S274" s="11">
        <f ca="1">R274*EXP(_xlfn.NORM.INV(RAND(),'Projection Engine'!$C$8-(Volatility^2/2),Volatility))</f>
        <v>50.369521798208183</v>
      </c>
      <c r="T274" s="11">
        <f ca="1">S274*EXP(_xlfn.NORM.INV(RAND(),'Projection Engine'!$C$8-(Volatility^2/2),Volatility))</f>
        <v>152.77440044123043</v>
      </c>
      <c r="U274" s="11">
        <f ca="1">T274*EXP(_xlfn.NORM.INV(RAND(),'Projection Engine'!$C$8-(Volatility^2/2),Volatility))</f>
        <v>91.749881834286839</v>
      </c>
      <c r="V274" s="11">
        <f ca="1">U274*EXP(_xlfn.NORM.INV(RAND(),'Projection Engine'!$C$8-(Volatility^2/2),Volatility))</f>
        <v>91.59082103278395</v>
      </c>
      <c r="W274" s="11">
        <f ca="1">V274*EXP(_xlfn.NORM.INV(RAND(),'Projection Engine'!$C$8-(Volatility^2/2),Volatility))</f>
        <v>204.53404376798849</v>
      </c>
      <c r="X274" s="11">
        <f ca="1">W274*EXP(_xlfn.NORM.INV(RAND(),'Projection Engine'!$C$8-(Volatility^2/2),Volatility))</f>
        <v>227.95047719127817</v>
      </c>
      <c r="Y274" s="11">
        <f ca="1">X274*EXP(_xlfn.NORM.INV(RAND(),'Projection Engine'!$C$8-(Volatility^2/2),Volatility))</f>
        <v>415.19676410326008</v>
      </c>
      <c r="Z274" s="11">
        <f ca="1">Y274*EXP(_xlfn.NORM.INV(RAND(),'Projection Engine'!$C$8-(Volatility^2/2),Volatility))</f>
        <v>944.83512350007913</v>
      </c>
      <c r="AA274" s="11">
        <f ca="1">Z274*EXP(_xlfn.NORM.INV(RAND(),'Projection Engine'!$C$8-(Volatility^2/2),Volatility))</f>
        <v>936.5851242859643</v>
      </c>
      <c r="AB274" s="11">
        <f ca="1">AA274*EXP(_xlfn.NORM.INV(RAND(),'Projection Engine'!$C$8-(Volatility^2/2),Volatility))</f>
        <v>1108.0891015698498</v>
      </c>
      <c r="AC274" s="11">
        <f ca="1">AB274*EXP(_xlfn.NORM.INV(RAND(),'Projection Engine'!$C$8-(Volatility^2/2),Volatility))</f>
        <v>1440.7925148650015</v>
      </c>
      <c r="AD274" s="11">
        <f ca="1">AC274*EXP(_xlfn.NORM.INV(RAND(),'Projection Engine'!$C$8-(Volatility^2/2),Volatility))</f>
        <v>2173.2576468632315</v>
      </c>
      <c r="AE274" s="11">
        <f ca="1">AD274*EXP(_xlfn.NORM.INV(RAND(),'Projection Engine'!$C$8-(Volatility^2/2),Volatility))</f>
        <v>3585.0585400598193</v>
      </c>
      <c r="AF274" s="11">
        <f ca="1">AE274*EXP(_xlfn.NORM.INV(RAND(),'Projection Engine'!$C$8-(Volatility^2/2),Volatility))</f>
        <v>2066.0999351378405</v>
      </c>
      <c r="AG274" s="11">
        <f ca="1">AF274*EXP(_xlfn.NORM.INV(RAND(),'Projection Engine'!$C$8-(Volatility^2/2),Volatility))</f>
        <v>2690.1908220493574</v>
      </c>
    </row>
    <row r="275" spans="2:33" x14ac:dyDescent="0.25">
      <c r="B275" t="s">
        <v>338</v>
      </c>
      <c r="C275" s="11">
        <f t="shared" si="4"/>
        <v>9</v>
      </c>
      <c r="D275" s="11">
        <f ca="1">C275*EXP(_xlfn.NORM.INV(RAND(),'Projection Engine'!$C$8-(Volatility^2/2),Volatility))</f>
        <v>5.1702351319799655</v>
      </c>
      <c r="E275" s="11">
        <f ca="1">D275*EXP(_xlfn.NORM.INV(RAND(),'Projection Engine'!$C$8-(Volatility^2/2),Volatility))</f>
        <v>9.2173323958858067</v>
      </c>
      <c r="F275" s="11">
        <f ca="1">E275*EXP(_xlfn.NORM.INV(RAND(),'Projection Engine'!$C$8-(Volatility^2/2),Volatility))</f>
        <v>6.486118402962604</v>
      </c>
      <c r="G275" s="11">
        <f ca="1">F275*EXP(_xlfn.NORM.INV(RAND(),'Projection Engine'!$C$8-(Volatility^2/2),Volatility))</f>
        <v>5.3401087474781122</v>
      </c>
      <c r="H275" s="11">
        <f ca="1">G275*EXP(_xlfn.NORM.INV(RAND(),'Projection Engine'!$C$8-(Volatility^2/2),Volatility))</f>
        <v>6.9334753445431536</v>
      </c>
      <c r="I275" s="11">
        <f ca="1">H275*EXP(_xlfn.NORM.INV(RAND(),'Projection Engine'!$C$8-(Volatility^2/2),Volatility))</f>
        <v>7.7006379160710212</v>
      </c>
      <c r="J275" s="11">
        <f ca="1">I275*EXP(_xlfn.NORM.INV(RAND(),'Projection Engine'!$C$8-(Volatility^2/2),Volatility))</f>
        <v>7.5715674649598181</v>
      </c>
      <c r="K275" s="11">
        <f ca="1">J275*EXP(_xlfn.NORM.INV(RAND(),'Projection Engine'!$C$8-(Volatility^2/2),Volatility))</f>
        <v>13.510827374120607</v>
      </c>
      <c r="L275" s="11">
        <f ca="1">K275*EXP(_xlfn.NORM.INV(RAND(),'Projection Engine'!$C$8-(Volatility^2/2),Volatility))</f>
        <v>16.387585735657144</v>
      </c>
      <c r="M275" s="11">
        <f ca="1">L275*EXP(_xlfn.NORM.INV(RAND(),'Projection Engine'!$C$8-(Volatility^2/2),Volatility))</f>
        <v>27.180232184884595</v>
      </c>
      <c r="N275" s="11">
        <f ca="1">M275*EXP(_xlfn.NORM.INV(RAND(),'Projection Engine'!$C$8-(Volatility^2/2),Volatility))</f>
        <v>23.352213553343415</v>
      </c>
      <c r="O275" s="11">
        <f ca="1">N275*EXP(_xlfn.NORM.INV(RAND(),'Projection Engine'!$C$8-(Volatility^2/2),Volatility))</f>
        <v>17.777997053702919</v>
      </c>
      <c r="P275" s="11">
        <f ca="1">O275*EXP(_xlfn.NORM.INV(RAND(),'Projection Engine'!$C$8-(Volatility^2/2),Volatility))</f>
        <v>19.324589780723244</v>
      </c>
      <c r="Q275" s="11">
        <f ca="1">P275*EXP(_xlfn.NORM.INV(RAND(),'Projection Engine'!$C$8-(Volatility^2/2),Volatility))</f>
        <v>20.312654947226452</v>
      </c>
      <c r="R275" s="11">
        <f ca="1">Q275*EXP(_xlfn.NORM.INV(RAND(),'Projection Engine'!$C$8-(Volatility^2/2),Volatility))</f>
        <v>25.083115050994667</v>
      </c>
      <c r="S275" s="11">
        <f ca="1">R275*EXP(_xlfn.NORM.INV(RAND(),'Projection Engine'!$C$8-(Volatility^2/2),Volatility))</f>
        <v>28.07792441038767</v>
      </c>
      <c r="T275" s="11">
        <f ca="1">S275*EXP(_xlfn.NORM.INV(RAND(),'Projection Engine'!$C$8-(Volatility^2/2),Volatility))</f>
        <v>27.51150713372731</v>
      </c>
      <c r="U275" s="11">
        <f ca="1">T275*EXP(_xlfn.NORM.INV(RAND(),'Projection Engine'!$C$8-(Volatility^2/2),Volatility))</f>
        <v>33.499842946726694</v>
      </c>
      <c r="V275" s="11">
        <f ca="1">U275*EXP(_xlfn.NORM.INV(RAND(),'Projection Engine'!$C$8-(Volatility^2/2),Volatility))</f>
        <v>45.408992331874025</v>
      </c>
      <c r="W275" s="11">
        <f ca="1">V275*EXP(_xlfn.NORM.INV(RAND(),'Projection Engine'!$C$8-(Volatility^2/2),Volatility))</f>
        <v>50.514340716136758</v>
      </c>
      <c r="X275" s="11">
        <f ca="1">W275*EXP(_xlfn.NORM.INV(RAND(),'Projection Engine'!$C$8-(Volatility^2/2),Volatility))</f>
        <v>53.472809098271206</v>
      </c>
      <c r="Y275" s="11">
        <f ca="1">X275*EXP(_xlfn.NORM.INV(RAND(),'Projection Engine'!$C$8-(Volatility^2/2),Volatility))</f>
        <v>64.238836826473758</v>
      </c>
      <c r="Z275" s="11">
        <f ca="1">Y275*EXP(_xlfn.NORM.INV(RAND(),'Projection Engine'!$C$8-(Volatility^2/2),Volatility))</f>
        <v>71.585934983879312</v>
      </c>
      <c r="AA275" s="11">
        <f ca="1">Z275*EXP(_xlfn.NORM.INV(RAND(),'Projection Engine'!$C$8-(Volatility^2/2),Volatility))</f>
        <v>85.611432790946182</v>
      </c>
      <c r="AB275" s="11">
        <f ca="1">AA275*EXP(_xlfn.NORM.INV(RAND(),'Projection Engine'!$C$8-(Volatility^2/2),Volatility))</f>
        <v>137.03968808906347</v>
      </c>
      <c r="AC275" s="11">
        <f ca="1">AB275*EXP(_xlfn.NORM.INV(RAND(),'Projection Engine'!$C$8-(Volatility^2/2),Volatility))</f>
        <v>134.62918825851</v>
      </c>
      <c r="AD275" s="11">
        <f ca="1">AC275*EXP(_xlfn.NORM.INV(RAND(),'Projection Engine'!$C$8-(Volatility^2/2),Volatility))</f>
        <v>162.30717241834975</v>
      </c>
      <c r="AE275" s="11">
        <f ca="1">AD275*EXP(_xlfn.NORM.INV(RAND(),'Projection Engine'!$C$8-(Volatility^2/2),Volatility))</f>
        <v>186.60793616109837</v>
      </c>
      <c r="AF275" s="11">
        <f ca="1">AE275*EXP(_xlfn.NORM.INV(RAND(),'Projection Engine'!$C$8-(Volatility^2/2),Volatility))</f>
        <v>168.48156085232915</v>
      </c>
      <c r="AG275" s="11">
        <f ca="1">AF275*EXP(_xlfn.NORM.INV(RAND(),'Projection Engine'!$C$8-(Volatility^2/2),Volatility))</f>
        <v>146.32099896495563</v>
      </c>
    </row>
    <row r="276" spans="2:33" x14ac:dyDescent="0.25">
      <c r="B276" t="s">
        <v>339</v>
      </c>
      <c r="C276" s="11">
        <f t="shared" si="4"/>
        <v>9</v>
      </c>
      <c r="D276" s="11">
        <f ca="1">C276*EXP(_xlfn.NORM.INV(RAND(),'Projection Engine'!$C$8-(Volatility^2/2),Volatility))</f>
        <v>6.5995606481196187</v>
      </c>
      <c r="E276" s="11">
        <f ca="1">D276*EXP(_xlfn.NORM.INV(RAND(),'Projection Engine'!$C$8-(Volatility^2/2),Volatility))</f>
        <v>5.2097095870607788</v>
      </c>
      <c r="F276" s="11">
        <f ca="1">E276*EXP(_xlfn.NORM.INV(RAND(),'Projection Engine'!$C$8-(Volatility^2/2),Volatility))</f>
        <v>7.2727690097238726</v>
      </c>
      <c r="G276" s="11">
        <f ca="1">F276*EXP(_xlfn.NORM.INV(RAND(),'Projection Engine'!$C$8-(Volatility^2/2),Volatility))</f>
        <v>11.153582903094394</v>
      </c>
      <c r="H276" s="11">
        <f ca="1">G276*EXP(_xlfn.NORM.INV(RAND(),'Projection Engine'!$C$8-(Volatility^2/2),Volatility))</f>
        <v>7.281999740469252</v>
      </c>
      <c r="I276" s="11">
        <f ca="1">H276*EXP(_xlfn.NORM.INV(RAND(),'Projection Engine'!$C$8-(Volatility^2/2),Volatility))</f>
        <v>6.7877462821613044</v>
      </c>
      <c r="J276" s="11">
        <f ca="1">I276*EXP(_xlfn.NORM.INV(RAND(),'Projection Engine'!$C$8-(Volatility^2/2),Volatility))</f>
        <v>5.5101567910671774</v>
      </c>
      <c r="K276" s="11">
        <f ca="1">J276*EXP(_xlfn.NORM.INV(RAND(),'Projection Engine'!$C$8-(Volatility^2/2),Volatility))</f>
        <v>4.0384938052321484</v>
      </c>
      <c r="L276" s="11">
        <f ca="1">K276*EXP(_xlfn.NORM.INV(RAND(),'Projection Engine'!$C$8-(Volatility^2/2),Volatility))</f>
        <v>4.0562810854888207</v>
      </c>
      <c r="M276" s="11">
        <f ca="1">L276*EXP(_xlfn.NORM.INV(RAND(),'Projection Engine'!$C$8-(Volatility^2/2),Volatility))</f>
        <v>4.3781436826601681</v>
      </c>
      <c r="N276" s="11">
        <f ca="1">M276*EXP(_xlfn.NORM.INV(RAND(),'Projection Engine'!$C$8-(Volatility^2/2),Volatility))</f>
        <v>3.4125977525900062</v>
      </c>
      <c r="O276" s="11">
        <f ca="1">N276*EXP(_xlfn.NORM.INV(RAND(),'Projection Engine'!$C$8-(Volatility^2/2),Volatility))</f>
        <v>3.9723781032150933</v>
      </c>
      <c r="P276" s="11">
        <f ca="1">O276*EXP(_xlfn.NORM.INV(RAND(),'Projection Engine'!$C$8-(Volatility^2/2),Volatility))</f>
        <v>4.3834874648588418</v>
      </c>
      <c r="Q276" s="11">
        <f ca="1">P276*EXP(_xlfn.NORM.INV(RAND(),'Projection Engine'!$C$8-(Volatility^2/2),Volatility))</f>
        <v>4.543360306967303</v>
      </c>
      <c r="R276" s="11">
        <f ca="1">Q276*EXP(_xlfn.NORM.INV(RAND(),'Projection Engine'!$C$8-(Volatility^2/2),Volatility))</f>
        <v>3.7889089404668161</v>
      </c>
      <c r="S276" s="11">
        <f ca="1">R276*EXP(_xlfn.NORM.INV(RAND(),'Projection Engine'!$C$8-(Volatility^2/2),Volatility))</f>
        <v>4.066535207190932</v>
      </c>
      <c r="T276" s="11">
        <f ca="1">S276*EXP(_xlfn.NORM.INV(RAND(),'Projection Engine'!$C$8-(Volatility^2/2),Volatility))</f>
        <v>4.546971552024706</v>
      </c>
      <c r="U276" s="11">
        <f ca="1">T276*EXP(_xlfn.NORM.INV(RAND(),'Projection Engine'!$C$8-(Volatility^2/2),Volatility))</f>
        <v>6.8067358793381709</v>
      </c>
      <c r="V276" s="11">
        <f ca="1">U276*EXP(_xlfn.NORM.INV(RAND(),'Projection Engine'!$C$8-(Volatility^2/2),Volatility))</f>
        <v>10.124257506160262</v>
      </c>
      <c r="W276" s="11">
        <f ca="1">V276*EXP(_xlfn.NORM.INV(RAND(),'Projection Engine'!$C$8-(Volatility^2/2),Volatility))</f>
        <v>9.5314706984521429</v>
      </c>
      <c r="X276" s="11">
        <f ca="1">W276*EXP(_xlfn.NORM.INV(RAND(),'Projection Engine'!$C$8-(Volatility^2/2),Volatility))</f>
        <v>17.380139178940578</v>
      </c>
      <c r="Y276" s="11">
        <f ca="1">X276*EXP(_xlfn.NORM.INV(RAND(),'Projection Engine'!$C$8-(Volatility^2/2),Volatility))</f>
        <v>15.380240313180485</v>
      </c>
      <c r="Z276" s="11">
        <f ca="1">Y276*EXP(_xlfn.NORM.INV(RAND(),'Projection Engine'!$C$8-(Volatility^2/2),Volatility))</f>
        <v>15.96284016238307</v>
      </c>
      <c r="AA276" s="11">
        <f ca="1">Z276*EXP(_xlfn.NORM.INV(RAND(),'Projection Engine'!$C$8-(Volatility^2/2),Volatility))</f>
        <v>17.092291875685078</v>
      </c>
      <c r="AB276" s="11">
        <f ca="1">AA276*EXP(_xlfn.NORM.INV(RAND(),'Projection Engine'!$C$8-(Volatility^2/2),Volatility))</f>
        <v>19.593617926953446</v>
      </c>
      <c r="AC276" s="11">
        <f ca="1">AB276*EXP(_xlfn.NORM.INV(RAND(),'Projection Engine'!$C$8-(Volatility^2/2),Volatility))</f>
        <v>12.51259970072039</v>
      </c>
      <c r="AD276" s="11">
        <f ca="1">AC276*EXP(_xlfn.NORM.INV(RAND(),'Projection Engine'!$C$8-(Volatility^2/2),Volatility))</f>
        <v>17.949702007417198</v>
      </c>
      <c r="AE276" s="11">
        <f ca="1">AD276*EXP(_xlfn.NORM.INV(RAND(),'Projection Engine'!$C$8-(Volatility^2/2),Volatility))</f>
        <v>14.865994720526475</v>
      </c>
      <c r="AF276" s="11">
        <f ca="1">AE276*EXP(_xlfn.NORM.INV(RAND(),'Projection Engine'!$C$8-(Volatility^2/2),Volatility))</f>
        <v>14.459918409349861</v>
      </c>
      <c r="AG276" s="11">
        <f ca="1">AF276*EXP(_xlfn.NORM.INV(RAND(),'Projection Engine'!$C$8-(Volatility^2/2),Volatility))</f>
        <v>17.301410528557881</v>
      </c>
    </row>
    <row r="277" spans="2:33" x14ac:dyDescent="0.25">
      <c r="B277" t="s">
        <v>340</v>
      </c>
      <c r="C277" s="11">
        <f t="shared" si="4"/>
        <v>9</v>
      </c>
      <c r="D277" s="11">
        <f ca="1">C277*EXP(_xlfn.NORM.INV(RAND(),'Projection Engine'!$C$8-(Volatility^2/2),Volatility))</f>
        <v>13.932659315978146</v>
      </c>
      <c r="E277" s="11">
        <f ca="1">D277*EXP(_xlfn.NORM.INV(RAND(),'Projection Engine'!$C$8-(Volatility^2/2),Volatility))</f>
        <v>16.149853606667342</v>
      </c>
      <c r="F277" s="11">
        <f ca="1">E277*EXP(_xlfn.NORM.INV(RAND(),'Projection Engine'!$C$8-(Volatility^2/2),Volatility))</f>
        <v>22.691582760866176</v>
      </c>
      <c r="G277" s="11">
        <f ca="1">F277*EXP(_xlfn.NORM.INV(RAND(),'Projection Engine'!$C$8-(Volatility^2/2),Volatility))</f>
        <v>27.13520401639256</v>
      </c>
      <c r="H277" s="11">
        <f ca="1">G277*EXP(_xlfn.NORM.INV(RAND(),'Projection Engine'!$C$8-(Volatility^2/2),Volatility))</f>
        <v>40.482531228218093</v>
      </c>
      <c r="I277" s="11">
        <f ca="1">H277*EXP(_xlfn.NORM.INV(RAND(),'Projection Engine'!$C$8-(Volatility^2/2),Volatility))</f>
        <v>67.434973838309219</v>
      </c>
      <c r="J277" s="11">
        <f ca="1">I277*EXP(_xlfn.NORM.INV(RAND(),'Projection Engine'!$C$8-(Volatility^2/2),Volatility))</f>
        <v>80.84460755276497</v>
      </c>
      <c r="K277" s="11">
        <f ca="1">J277*EXP(_xlfn.NORM.INV(RAND(),'Projection Engine'!$C$8-(Volatility^2/2),Volatility))</f>
        <v>122.74047459356602</v>
      </c>
      <c r="L277" s="11">
        <f ca="1">K277*EXP(_xlfn.NORM.INV(RAND(),'Projection Engine'!$C$8-(Volatility^2/2),Volatility))</f>
        <v>98.292847957307117</v>
      </c>
      <c r="M277" s="11">
        <f ca="1">L277*EXP(_xlfn.NORM.INV(RAND(),'Projection Engine'!$C$8-(Volatility^2/2),Volatility))</f>
        <v>144.75783136651859</v>
      </c>
      <c r="N277" s="11">
        <f ca="1">M277*EXP(_xlfn.NORM.INV(RAND(),'Projection Engine'!$C$8-(Volatility^2/2),Volatility))</f>
        <v>204.4976822525104</v>
      </c>
      <c r="O277" s="11">
        <f ca="1">N277*EXP(_xlfn.NORM.INV(RAND(),'Projection Engine'!$C$8-(Volatility^2/2),Volatility))</f>
        <v>209.08446411981387</v>
      </c>
      <c r="P277" s="11">
        <f ca="1">O277*EXP(_xlfn.NORM.INV(RAND(),'Projection Engine'!$C$8-(Volatility^2/2),Volatility))</f>
        <v>81.996310220172703</v>
      </c>
      <c r="Q277" s="11">
        <f ca="1">P277*EXP(_xlfn.NORM.INV(RAND(),'Projection Engine'!$C$8-(Volatility^2/2),Volatility))</f>
        <v>82.237238640193624</v>
      </c>
      <c r="R277" s="11">
        <f ca="1">Q277*EXP(_xlfn.NORM.INV(RAND(),'Projection Engine'!$C$8-(Volatility^2/2),Volatility))</f>
        <v>54.76213226610799</v>
      </c>
      <c r="S277" s="11">
        <f ca="1">R277*EXP(_xlfn.NORM.INV(RAND(),'Projection Engine'!$C$8-(Volatility^2/2),Volatility))</f>
        <v>48.549257961206202</v>
      </c>
      <c r="T277" s="11">
        <f ca="1">S277*EXP(_xlfn.NORM.INV(RAND(),'Projection Engine'!$C$8-(Volatility^2/2),Volatility))</f>
        <v>43.855818713911326</v>
      </c>
      <c r="U277" s="11">
        <f ca="1">T277*EXP(_xlfn.NORM.INV(RAND(),'Projection Engine'!$C$8-(Volatility^2/2),Volatility))</f>
        <v>47.923179987424462</v>
      </c>
      <c r="V277" s="11">
        <f ca="1">U277*EXP(_xlfn.NORM.INV(RAND(),'Projection Engine'!$C$8-(Volatility^2/2),Volatility))</f>
        <v>49.056683162202368</v>
      </c>
      <c r="W277" s="11">
        <f ca="1">V277*EXP(_xlfn.NORM.INV(RAND(),'Projection Engine'!$C$8-(Volatility^2/2),Volatility))</f>
        <v>82.575980741008934</v>
      </c>
      <c r="X277" s="11">
        <f ca="1">W277*EXP(_xlfn.NORM.INV(RAND(),'Projection Engine'!$C$8-(Volatility^2/2),Volatility))</f>
        <v>59.759108388808443</v>
      </c>
      <c r="Y277" s="11">
        <f ca="1">X277*EXP(_xlfn.NORM.INV(RAND(),'Projection Engine'!$C$8-(Volatility^2/2),Volatility))</f>
        <v>70.98200770198082</v>
      </c>
      <c r="Z277" s="11">
        <f ca="1">Y277*EXP(_xlfn.NORM.INV(RAND(),'Projection Engine'!$C$8-(Volatility^2/2),Volatility))</f>
        <v>52.756071784903185</v>
      </c>
      <c r="AA277" s="11">
        <f ca="1">Z277*EXP(_xlfn.NORM.INV(RAND(),'Projection Engine'!$C$8-(Volatility^2/2),Volatility))</f>
        <v>54.009013597914787</v>
      </c>
      <c r="AB277" s="11">
        <f ca="1">AA277*EXP(_xlfn.NORM.INV(RAND(),'Projection Engine'!$C$8-(Volatility^2/2),Volatility))</f>
        <v>80.577282413945696</v>
      </c>
      <c r="AC277" s="11">
        <f ca="1">AB277*EXP(_xlfn.NORM.INV(RAND(),'Projection Engine'!$C$8-(Volatility^2/2),Volatility))</f>
        <v>116.81654303392924</v>
      </c>
      <c r="AD277" s="11">
        <f ca="1">AC277*EXP(_xlfn.NORM.INV(RAND(),'Projection Engine'!$C$8-(Volatility^2/2),Volatility))</f>
        <v>90.568847346957853</v>
      </c>
      <c r="AE277" s="11">
        <f ca="1">AD277*EXP(_xlfn.NORM.INV(RAND(),'Projection Engine'!$C$8-(Volatility^2/2),Volatility))</f>
        <v>89.885155308840638</v>
      </c>
      <c r="AF277" s="11">
        <f ca="1">AE277*EXP(_xlfn.NORM.INV(RAND(),'Projection Engine'!$C$8-(Volatility^2/2),Volatility))</f>
        <v>94.310249116112303</v>
      </c>
      <c r="AG277" s="11">
        <f ca="1">AF277*EXP(_xlfn.NORM.INV(RAND(),'Projection Engine'!$C$8-(Volatility^2/2),Volatility))</f>
        <v>162.99294921757453</v>
      </c>
    </row>
    <row r="278" spans="2:33" x14ac:dyDescent="0.25">
      <c r="B278" t="s">
        <v>341</v>
      </c>
      <c r="C278" s="11">
        <f t="shared" si="4"/>
        <v>9</v>
      </c>
      <c r="D278" s="11">
        <f ca="1">C278*EXP(_xlfn.NORM.INV(RAND(),'Projection Engine'!$C$8-(Volatility^2/2),Volatility))</f>
        <v>6.9151310722353525</v>
      </c>
      <c r="E278" s="11">
        <f ca="1">D278*EXP(_xlfn.NORM.INV(RAND(),'Projection Engine'!$C$8-(Volatility^2/2),Volatility))</f>
        <v>10.647200077625994</v>
      </c>
      <c r="F278" s="11">
        <f ca="1">E278*EXP(_xlfn.NORM.INV(RAND(),'Projection Engine'!$C$8-(Volatility^2/2),Volatility))</f>
        <v>15.147862944219945</v>
      </c>
      <c r="G278" s="11">
        <f ca="1">F278*EXP(_xlfn.NORM.INV(RAND(),'Projection Engine'!$C$8-(Volatility^2/2),Volatility))</f>
        <v>21.966382964137921</v>
      </c>
      <c r="H278" s="11">
        <f ca="1">G278*EXP(_xlfn.NORM.INV(RAND(),'Projection Engine'!$C$8-(Volatility^2/2),Volatility))</f>
        <v>18.607168832582367</v>
      </c>
      <c r="I278" s="11">
        <f ca="1">H278*EXP(_xlfn.NORM.INV(RAND(),'Projection Engine'!$C$8-(Volatility^2/2),Volatility))</f>
        <v>16.014378892632163</v>
      </c>
      <c r="J278" s="11">
        <f ca="1">I278*EXP(_xlfn.NORM.INV(RAND(),'Projection Engine'!$C$8-(Volatility^2/2),Volatility))</f>
        <v>13.975355590442598</v>
      </c>
      <c r="K278" s="11">
        <f ca="1">J278*EXP(_xlfn.NORM.INV(RAND(),'Projection Engine'!$C$8-(Volatility^2/2),Volatility))</f>
        <v>10.194731306265481</v>
      </c>
      <c r="L278" s="11">
        <f ca="1">K278*EXP(_xlfn.NORM.INV(RAND(),'Projection Engine'!$C$8-(Volatility^2/2),Volatility))</f>
        <v>10.339033894129457</v>
      </c>
      <c r="M278" s="11">
        <f ca="1">L278*EXP(_xlfn.NORM.INV(RAND(),'Projection Engine'!$C$8-(Volatility^2/2),Volatility))</f>
        <v>15.09971838200441</v>
      </c>
      <c r="N278" s="11">
        <f ca="1">M278*EXP(_xlfn.NORM.INV(RAND(),'Projection Engine'!$C$8-(Volatility^2/2),Volatility))</f>
        <v>30.951080512882097</v>
      </c>
      <c r="O278" s="11">
        <f ca="1">N278*EXP(_xlfn.NORM.INV(RAND(),'Projection Engine'!$C$8-(Volatility^2/2),Volatility))</f>
        <v>39.292117084883728</v>
      </c>
      <c r="P278" s="11">
        <f ca="1">O278*EXP(_xlfn.NORM.INV(RAND(),'Projection Engine'!$C$8-(Volatility^2/2),Volatility))</f>
        <v>52.991509478893505</v>
      </c>
      <c r="Q278" s="11">
        <f ca="1">P278*EXP(_xlfn.NORM.INV(RAND(),'Projection Engine'!$C$8-(Volatility^2/2),Volatility))</f>
        <v>65.886066442171597</v>
      </c>
      <c r="R278" s="11">
        <f ca="1">Q278*EXP(_xlfn.NORM.INV(RAND(),'Projection Engine'!$C$8-(Volatility^2/2),Volatility))</f>
        <v>78.976421492090083</v>
      </c>
      <c r="S278" s="11">
        <f ca="1">R278*EXP(_xlfn.NORM.INV(RAND(),'Projection Engine'!$C$8-(Volatility^2/2),Volatility))</f>
        <v>124.78823402084888</v>
      </c>
      <c r="T278" s="11">
        <f ca="1">S278*EXP(_xlfn.NORM.INV(RAND(),'Projection Engine'!$C$8-(Volatility^2/2),Volatility))</f>
        <v>174.97382913402032</v>
      </c>
      <c r="U278" s="11">
        <f ca="1">T278*EXP(_xlfn.NORM.INV(RAND(),'Projection Engine'!$C$8-(Volatility^2/2),Volatility))</f>
        <v>275.75584071193043</v>
      </c>
      <c r="V278" s="11">
        <f ca="1">U278*EXP(_xlfn.NORM.INV(RAND(),'Projection Engine'!$C$8-(Volatility^2/2),Volatility))</f>
        <v>181.41430004642277</v>
      </c>
      <c r="W278" s="11">
        <f ca="1">V278*EXP(_xlfn.NORM.INV(RAND(),'Projection Engine'!$C$8-(Volatility^2/2),Volatility))</f>
        <v>264.61218757445755</v>
      </c>
      <c r="X278" s="11">
        <f ca="1">W278*EXP(_xlfn.NORM.INV(RAND(),'Projection Engine'!$C$8-(Volatility^2/2),Volatility))</f>
        <v>286.80405218581757</v>
      </c>
      <c r="Y278" s="11">
        <f ca="1">X278*EXP(_xlfn.NORM.INV(RAND(),'Projection Engine'!$C$8-(Volatility^2/2),Volatility))</f>
        <v>429.00734957690122</v>
      </c>
      <c r="Z278" s="11">
        <f ca="1">Y278*EXP(_xlfn.NORM.INV(RAND(),'Projection Engine'!$C$8-(Volatility^2/2),Volatility))</f>
        <v>460.14922804963965</v>
      </c>
      <c r="AA278" s="11">
        <f ca="1">Z278*EXP(_xlfn.NORM.INV(RAND(),'Projection Engine'!$C$8-(Volatility^2/2),Volatility))</f>
        <v>873.00407092820342</v>
      </c>
      <c r="AB278" s="11">
        <f ca="1">AA278*EXP(_xlfn.NORM.INV(RAND(),'Projection Engine'!$C$8-(Volatility^2/2),Volatility))</f>
        <v>804.78573551722354</v>
      </c>
      <c r="AC278" s="11">
        <f ca="1">AB278*EXP(_xlfn.NORM.INV(RAND(),'Projection Engine'!$C$8-(Volatility^2/2),Volatility))</f>
        <v>811.84770569341345</v>
      </c>
      <c r="AD278" s="11">
        <f ca="1">AC278*EXP(_xlfn.NORM.INV(RAND(),'Projection Engine'!$C$8-(Volatility^2/2),Volatility))</f>
        <v>890.36052406506417</v>
      </c>
      <c r="AE278" s="11">
        <f ca="1">AD278*EXP(_xlfn.NORM.INV(RAND(),'Projection Engine'!$C$8-(Volatility^2/2),Volatility))</f>
        <v>1474.2524051961616</v>
      </c>
      <c r="AF278" s="11">
        <f ca="1">AE278*EXP(_xlfn.NORM.INV(RAND(),'Projection Engine'!$C$8-(Volatility^2/2),Volatility))</f>
        <v>1978.2861043865864</v>
      </c>
      <c r="AG278" s="11">
        <f ca="1">AF278*EXP(_xlfn.NORM.INV(RAND(),'Projection Engine'!$C$8-(Volatility^2/2),Volatility))</f>
        <v>3103.6385127599069</v>
      </c>
    </row>
    <row r="279" spans="2:33" x14ac:dyDescent="0.25">
      <c r="B279" t="s">
        <v>342</v>
      </c>
      <c r="C279" s="11">
        <f t="shared" si="4"/>
        <v>9</v>
      </c>
      <c r="D279" s="11">
        <f ca="1">C279*EXP(_xlfn.NORM.INV(RAND(),'Projection Engine'!$C$8-(Volatility^2/2),Volatility))</f>
        <v>7.9049096316119991</v>
      </c>
      <c r="E279" s="11">
        <f ca="1">D279*EXP(_xlfn.NORM.INV(RAND(),'Projection Engine'!$C$8-(Volatility^2/2),Volatility))</f>
        <v>7.2550185890284018</v>
      </c>
      <c r="F279" s="11">
        <f ca="1">E279*EXP(_xlfn.NORM.INV(RAND(),'Projection Engine'!$C$8-(Volatility^2/2),Volatility))</f>
        <v>12.391044695697316</v>
      </c>
      <c r="G279" s="11">
        <f ca="1">F279*EXP(_xlfn.NORM.INV(RAND(),'Projection Engine'!$C$8-(Volatility^2/2),Volatility))</f>
        <v>17.241681412093204</v>
      </c>
      <c r="H279" s="11">
        <f ca="1">G279*EXP(_xlfn.NORM.INV(RAND(),'Projection Engine'!$C$8-(Volatility^2/2),Volatility))</f>
        <v>19.525117368356927</v>
      </c>
      <c r="I279" s="11">
        <f ca="1">H279*EXP(_xlfn.NORM.INV(RAND(),'Projection Engine'!$C$8-(Volatility^2/2),Volatility))</f>
        <v>32.287463495637972</v>
      </c>
      <c r="J279" s="11">
        <f ca="1">I279*EXP(_xlfn.NORM.INV(RAND(),'Projection Engine'!$C$8-(Volatility^2/2),Volatility))</f>
        <v>57.582312703677225</v>
      </c>
      <c r="K279" s="11">
        <f ca="1">J279*EXP(_xlfn.NORM.INV(RAND(),'Projection Engine'!$C$8-(Volatility^2/2),Volatility))</f>
        <v>71.211505286993855</v>
      </c>
      <c r="L279" s="11">
        <f ca="1">K279*EXP(_xlfn.NORM.INV(RAND(),'Projection Engine'!$C$8-(Volatility^2/2),Volatility))</f>
        <v>57.715105200155499</v>
      </c>
      <c r="M279" s="11">
        <f ca="1">L279*EXP(_xlfn.NORM.INV(RAND(),'Projection Engine'!$C$8-(Volatility^2/2),Volatility))</f>
        <v>71.059504980795566</v>
      </c>
      <c r="N279" s="11">
        <f ca="1">M279*EXP(_xlfn.NORM.INV(RAND(),'Projection Engine'!$C$8-(Volatility^2/2),Volatility))</f>
        <v>61.875232721056371</v>
      </c>
      <c r="O279" s="11">
        <f ca="1">N279*EXP(_xlfn.NORM.INV(RAND(),'Projection Engine'!$C$8-(Volatility^2/2),Volatility))</f>
        <v>50.951595259089316</v>
      </c>
      <c r="P279" s="11">
        <f ca="1">O279*EXP(_xlfn.NORM.INV(RAND(),'Projection Engine'!$C$8-(Volatility^2/2),Volatility))</f>
        <v>29.050998810559076</v>
      </c>
      <c r="Q279" s="11">
        <f ca="1">P279*EXP(_xlfn.NORM.INV(RAND(),'Projection Engine'!$C$8-(Volatility^2/2),Volatility))</f>
        <v>32.382019675664857</v>
      </c>
      <c r="R279" s="11">
        <f ca="1">Q279*EXP(_xlfn.NORM.INV(RAND(),'Projection Engine'!$C$8-(Volatility^2/2),Volatility))</f>
        <v>33.681636808632099</v>
      </c>
      <c r="S279" s="11">
        <f ca="1">R279*EXP(_xlfn.NORM.INV(RAND(),'Projection Engine'!$C$8-(Volatility^2/2),Volatility))</f>
        <v>57.758833024250592</v>
      </c>
      <c r="T279" s="11">
        <f ca="1">S279*EXP(_xlfn.NORM.INV(RAND(),'Projection Engine'!$C$8-(Volatility^2/2),Volatility))</f>
        <v>87.729648702242272</v>
      </c>
      <c r="U279" s="11">
        <f ca="1">T279*EXP(_xlfn.NORM.INV(RAND(),'Projection Engine'!$C$8-(Volatility^2/2),Volatility))</f>
        <v>116.24678900067194</v>
      </c>
      <c r="V279" s="11">
        <f ca="1">U279*EXP(_xlfn.NORM.INV(RAND(),'Projection Engine'!$C$8-(Volatility^2/2),Volatility))</f>
        <v>206.87714261486244</v>
      </c>
      <c r="W279" s="11">
        <f ca="1">V279*EXP(_xlfn.NORM.INV(RAND(),'Projection Engine'!$C$8-(Volatility^2/2),Volatility))</f>
        <v>260.3772347288355</v>
      </c>
      <c r="X279" s="11">
        <f ca="1">W279*EXP(_xlfn.NORM.INV(RAND(),'Projection Engine'!$C$8-(Volatility^2/2),Volatility))</f>
        <v>354.73050497146278</v>
      </c>
      <c r="Y279" s="11">
        <f ca="1">X279*EXP(_xlfn.NORM.INV(RAND(),'Projection Engine'!$C$8-(Volatility^2/2),Volatility))</f>
        <v>363.48597090207386</v>
      </c>
      <c r="Z279" s="11">
        <f ca="1">Y279*EXP(_xlfn.NORM.INV(RAND(),'Projection Engine'!$C$8-(Volatility^2/2),Volatility))</f>
        <v>348.29310108366451</v>
      </c>
      <c r="AA279" s="11">
        <f ca="1">Z279*EXP(_xlfn.NORM.INV(RAND(),'Projection Engine'!$C$8-(Volatility^2/2),Volatility))</f>
        <v>506.35180960465675</v>
      </c>
      <c r="AB279" s="11">
        <f ca="1">AA279*EXP(_xlfn.NORM.INV(RAND(),'Projection Engine'!$C$8-(Volatility^2/2),Volatility))</f>
        <v>903.94820269313379</v>
      </c>
      <c r="AC279" s="11">
        <f ca="1">AB279*EXP(_xlfn.NORM.INV(RAND(),'Projection Engine'!$C$8-(Volatility^2/2),Volatility))</f>
        <v>817.21338259050344</v>
      </c>
      <c r="AD279" s="11">
        <f ca="1">AC279*EXP(_xlfn.NORM.INV(RAND(),'Projection Engine'!$C$8-(Volatility^2/2),Volatility))</f>
        <v>967.0992043649469</v>
      </c>
      <c r="AE279" s="11">
        <f ca="1">AD279*EXP(_xlfn.NORM.INV(RAND(),'Projection Engine'!$C$8-(Volatility^2/2),Volatility))</f>
        <v>1210.2969143752139</v>
      </c>
      <c r="AF279" s="11">
        <f ca="1">AE279*EXP(_xlfn.NORM.INV(RAND(),'Projection Engine'!$C$8-(Volatility^2/2),Volatility))</f>
        <v>2147.2958760130414</v>
      </c>
      <c r="AG279" s="11">
        <f ca="1">AF279*EXP(_xlfn.NORM.INV(RAND(),'Projection Engine'!$C$8-(Volatility^2/2),Volatility))</f>
        <v>2355.2228415477512</v>
      </c>
    </row>
    <row r="280" spans="2:33" x14ac:dyDescent="0.25">
      <c r="B280" t="s">
        <v>343</v>
      </c>
      <c r="C280" s="11">
        <f t="shared" si="4"/>
        <v>9</v>
      </c>
      <c r="D280" s="11">
        <f ca="1">C280*EXP(_xlfn.NORM.INV(RAND(),'Projection Engine'!$C$8-(Volatility^2/2),Volatility))</f>
        <v>13.061330078710959</v>
      </c>
      <c r="E280" s="11">
        <f ca="1">D280*EXP(_xlfn.NORM.INV(RAND(),'Projection Engine'!$C$8-(Volatility^2/2),Volatility))</f>
        <v>14.762017117407744</v>
      </c>
      <c r="F280" s="11">
        <f ca="1">E280*EXP(_xlfn.NORM.INV(RAND(),'Projection Engine'!$C$8-(Volatility^2/2),Volatility))</f>
        <v>12.274728975763299</v>
      </c>
      <c r="G280" s="11">
        <f ca="1">F280*EXP(_xlfn.NORM.INV(RAND(),'Projection Engine'!$C$8-(Volatility^2/2),Volatility))</f>
        <v>11.970756365354326</v>
      </c>
      <c r="H280" s="11">
        <f ca="1">G280*EXP(_xlfn.NORM.INV(RAND(),'Projection Engine'!$C$8-(Volatility^2/2),Volatility))</f>
        <v>12.611234195604359</v>
      </c>
      <c r="I280" s="11">
        <f ca="1">H280*EXP(_xlfn.NORM.INV(RAND(),'Projection Engine'!$C$8-(Volatility^2/2),Volatility))</f>
        <v>16.301257565054804</v>
      </c>
      <c r="J280" s="11">
        <f ca="1">I280*EXP(_xlfn.NORM.INV(RAND(),'Projection Engine'!$C$8-(Volatility^2/2),Volatility))</f>
        <v>26.697772802115249</v>
      </c>
      <c r="K280" s="11">
        <f ca="1">J280*EXP(_xlfn.NORM.INV(RAND(),'Projection Engine'!$C$8-(Volatility^2/2),Volatility))</f>
        <v>36.322493207640122</v>
      </c>
      <c r="L280" s="11">
        <f ca="1">K280*EXP(_xlfn.NORM.INV(RAND(),'Projection Engine'!$C$8-(Volatility^2/2),Volatility))</f>
        <v>59.451457897533643</v>
      </c>
      <c r="M280" s="11">
        <f ca="1">L280*EXP(_xlfn.NORM.INV(RAND(),'Projection Engine'!$C$8-(Volatility^2/2),Volatility))</f>
        <v>38.548591453136993</v>
      </c>
      <c r="N280" s="11">
        <f ca="1">M280*EXP(_xlfn.NORM.INV(RAND(),'Projection Engine'!$C$8-(Volatility^2/2),Volatility))</f>
        <v>47.745884968821791</v>
      </c>
      <c r="O280" s="11">
        <f ca="1">N280*EXP(_xlfn.NORM.INV(RAND(),'Projection Engine'!$C$8-(Volatility^2/2),Volatility))</f>
        <v>62.957002084313011</v>
      </c>
      <c r="P280" s="11">
        <f ca="1">O280*EXP(_xlfn.NORM.INV(RAND(),'Projection Engine'!$C$8-(Volatility^2/2),Volatility))</f>
        <v>50.786144778158082</v>
      </c>
      <c r="Q280" s="11">
        <f ca="1">P280*EXP(_xlfn.NORM.INV(RAND(),'Projection Engine'!$C$8-(Volatility^2/2),Volatility))</f>
        <v>60.289442443435227</v>
      </c>
      <c r="R280" s="11">
        <f ca="1">Q280*EXP(_xlfn.NORM.INV(RAND(),'Projection Engine'!$C$8-(Volatility^2/2),Volatility))</f>
        <v>52.190760796815262</v>
      </c>
      <c r="S280" s="11">
        <f ca="1">R280*EXP(_xlfn.NORM.INV(RAND(),'Projection Engine'!$C$8-(Volatility^2/2),Volatility))</f>
        <v>74.327867245645464</v>
      </c>
      <c r="T280" s="11">
        <f ca="1">S280*EXP(_xlfn.NORM.INV(RAND(),'Projection Engine'!$C$8-(Volatility^2/2),Volatility))</f>
        <v>104.8360374418649</v>
      </c>
      <c r="U280" s="11">
        <f ca="1">T280*EXP(_xlfn.NORM.INV(RAND(),'Projection Engine'!$C$8-(Volatility^2/2),Volatility))</f>
        <v>112.37823132537572</v>
      </c>
      <c r="V280" s="11">
        <f ca="1">U280*EXP(_xlfn.NORM.INV(RAND(),'Projection Engine'!$C$8-(Volatility^2/2),Volatility))</f>
        <v>123.96717967259382</v>
      </c>
      <c r="W280" s="11">
        <f ca="1">V280*EXP(_xlfn.NORM.INV(RAND(),'Projection Engine'!$C$8-(Volatility^2/2),Volatility))</f>
        <v>103.3787038390596</v>
      </c>
      <c r="X280" s="11">
        <f ca="1">W280*EXP(_xlfn.NORM.INV(RAND(),'Projection Engine'!$C$8-(Volatility^2/2),Volatility))</f>
        <v>163.72819723444343</v>
      </c>
      <c r="Y280" s="11">
        <f ca="1">X280*EXP(_xlfn.NORM.INV(RAND(),'Projection Engine'!$C$8-(Volatility^2/2),Volatility))</f>
        <v>186.00378599565056</v>
      </c>
      <c r="Z280" s="11">
        <f ca="1">Y280*EXP(_xlfn.NORM.INV(RAND(),'Projection Engine'!$C$8-(Volatility^2/2),Volatility))</f>
        <v>201.12783389254417</v>
      </c>
      <c r="AA280" s="11">
        <f ca="1">Z280*EXP(_xlfn.NORM.INV(RAND(),'Projection Engine'!$C$8-(Volatility^2/2),Volatility))</f>
        <v>117.46802035960675</v>
      </c>
      <c r="AB280" s="11">
        <f ca="1">AA280*EXP(_xlfn.NORM.INV(RAND(),'Projection Engine'!$C$8-(Volatility^2/2),Volatility))</f>
        <v>119.28220722856152</v>
      </c>
      <c r="AC280" s="11">
        <f ca="1">AB280*EXP(_xlfn.NORM.INV(RAND(),'Projection Engine'!$C$8-(Volatility^2/2),Volatility))</f>
        <v>166.29984148719831</v>
      </c>
      <c r="AD280" s="11">
        <f ca="1">AC280*EXP(_xlfn.NORM.INV(RAND(),'Projection Engine'!$C$8-(Volatility^2/2),Volatility))</f>
        <v>175.87492486294161</v>
      </c>
      <c r="AE280" s="11">
        <f ca="1">AD280*EXP(_xlfn.NORM.INV(RAND(),'Projection Engine'!$C$8-(Volatility^2/2),Volatility))</f>
        <v>260.29762045246645</v>
      </c>
      <c r="AF280" s="11">
        <f ca="1">AE280*EXP(_xlfn.NORM.INV(RAND(),'Projection Engine'!$C$8-(Volatility^2/2),Volatility))</f>
        <v>294.14887253556452</v>
      </c>
      <c r="AG280" s="11">
        <f ca="1">AF280*EXP(_xlfn.NORM.INV(RAND(),'Projection Engine'!$C$8-(Volatility^2/2),Volatility))</f>
        <v>287.5233802370775</v>
      </c>
    </row>
    <row r="281" spans="2:33" x14ac:dyDescent="0.25">
      <c r="B281" t="s">
        <v>344</v>
      </c>
      <c r="C281" s="11">
        <f t="shared" si="4"/>
        <v>9</v>
      </c>
      <c r="D281" s="11">
        <f ca="1">C281*EXP(_xlfn.NORM.INV(RAND(),'Projection Engine'!$C$8-(Volatility^2/2),Volatility))</f>
        <v>10.740129022103599</v>
      </c>
      <c r="E281" s="11">
        <f ca="1">D281*EXP(_xlfn.NORM.INV(RAND(),'Projection Engine'!$C$8-(Volatility^2/2),Volatility))</f>
        <v>8.0190948882609678</v>
      </c>
      <c r="F281" s="11">
        <f ca="1">E281*EXP(_xlfn.NORM.INV(RAND(),'Projection Engine'!$C$8-(Volatility^2/2),Volatility))</f>
        <v>7.1572903510353294</v>
      </c>
      <c r="G281" s="11">
        <f ca="1">F281*EXP(_xlfn.NORM.INV(RAND(),'Projection Engine'!$C$8-(Volatility^2/2),Volatility))</f>
        <v>5.9782525278354344</v>
      </c>
      <c r="H281" s="11">
        <f ca="1">G281*EXP(_xlfn.NORM.INV(RAND(),'Projection Engine'!$C$8-(Volatility^2/2),Volatility))</f>
        <v>5.8003445956523914</v>
      </c>
      <c r="I281" s="11">
        <f ca="1">H281*EXP(_xlfn.NORM.INV(RAND(),'Projection Engine'!$C$8-(Volatility^2/2),Volatility))</f>
        <v>6.0883779625042171</v>
      </c>
      <c r="J281" s="11">
        <f ca="1">I281*EXP(_xlfn.NORM.INV(RAND(),'Projection Engine'!$C$8-(Volatility^2/2),Volatility))</f>
        <v>5.3594706774092957</v>
      </c>
      <c r="K281" s="11">
        <f ca="1">J281*EXP(_xlfn.NORM.INV(RAND(),'Projection Engine'!$C$8-(Volatility^2/2),Volatility))</f>
        <v>4.2150002040814565</v>
      </c>
      <c r="L281" s="11">
        <f ca="1">K281*EXP(_xlfn.NORM.INV(RAND(),'Projection Engine'!$C$8-(Volatility^2/2),Volatility))</f>
        <v>6.4561938418720475</v>
      </c>
      <c r="M281" s="11">
        <f ca="1">L281*EXP(_xlfn.NORM.INV(RAND(),'Projection Engine'!$C$8-(Volatility^2/2),Volatility))</f>
        <v>4.0405943830744242</v>
      </c>
      <c r="N281" s="11">
        <f ca="1">M281*EXP(_xlfn.NORM.INV(RAND(),'Projection Engine'!$C$8-(Volatility^2/2),Volatility))</f>
        <v>6.3054242541925163</v>
      </c>
      <c r="O281" s="11">
        <f ca="1">N281*EXP(_xlfn.NORM.INV(RAND(),'Projection Engine'!$C$8-(Volatility^2/2),Volatility))</f>
        <v>6.7206590086951108</v>
      </c>
      <c r="P281" s="11">
        <f ca="1">O281*EXP(_xlfn.NORM.INV(RAND(),'Projection Engine'!$C$8-(Volatility^2/2),Volatility))</f>
        <v>7.5330032867661805</v>
      </c>
      <c r="Q281" s="11">
        <f ca="1">P281*EXP(_xlfn.NORM.INV(RAND(),'Projection Engine'!$C$8-(Volatility^2/2),Volatility))</f>
        <v>12.027134878440437</v>
      </c>
      <c r="R281" s="11">
        <f ca="1">Q281*EXP(_xlfn.NORM.INV(RAND(),'Projection Engine'!$C$8-(Volatility^2/2),Volatility))</f>
        <v>12.287424993059693</v>
      </c>
      <c r="S281" s="11">
        <f ca="1">R281*EXP(_xlfn.NORM.INV(RAND(),'Projection Engine'!$C$8-(Volatility^2/2),Volatility))</f>
        <v>9.5415197873291717</v>
      </c>
      <c r="T281" s="11">
        <f ca="1">S281*EXP(_xlfn.NORM.INV(RAND(),'Projection Engine'!$C$8-(Volatility^2/2),Volatility))</f>
        <v>11.082548043536349</v>
      </c>
      <c r="U281" s="11">
        <f ca="1">T281*EXP(_xlfn.NORM.INV(RAND(),'Projection Engine'!$C$8-(Volatility^2/2),Volatility))</f>
        <v>12.246776954119397</v>
      </c>
      <c r="V281" s="11">
        <f ca="1">U281*EXP(_xlfn.NORM.INV(RAND(),'Projection Engine'!$C$8-(Volatility^2/2),Volatility))</f>
        <v>17.156521312797445</v>
      </c>
      <c r="W281" s="11">
        <f ca="1">V281*EXP(_xlfn.NORM.INV(RAND(),'Projection Engine'!$C$8-(Volatility^2/2),Volatility))</f>
        <v>14.597168735613607</v>
      </c>
      <c r="X281" s="11">
        <f ca="1">W281*EXP(_xlfn.NORM.INV(RAND(),'Projection Engine'!$C$8-(Volatility^2/2),Volatility))</f>
        <v>16.09610255167927</v>
      </c>
      <c r="Y281" s="11">
        <f ca="1">X281*EXP(_xlfn.NORM.INV(RAND(),'Projection Engine'!$C$8-(Volatility^2/2),Volatility))</f>
        <v>28.653875775799705</v>
      </c>
      <c r="Z281" s="11">
        <f ca="1">Y281*EXP(_xlfn.NORM.INV(RAND(),'Projection Engine'!$C$8-(Volatility^2/2),Volatility))</f>
        <v>30.929674954578271</v>
      </c>
      <c r="AA281" s="11">
        <f ca="1">Z281*EXP(_xlfn.NORM.INV(RAND(),'Projection Engine'!$C$8-(Volatility^2/2),Volatility))</f>
        <v>50.092395271775018</v>
      </c>
      <c r="AB281" s="11">
        <f ca="1">AA281*EXP(_xlfn.NORM.INV(RAND(),'Projection Engine'!$C$8-(Volatility^2/2),Volatility))</f>
        <v>55.957370804391793</v>
      </c>
      <c r="AC281" s="11">
        <f ca="1">AB281*EXP(_xlfn.NORM.INV(RAND(),'Projection Engine'!$C$8-(Volatility^2/2),Volatility))</f>
        <v>48.059364947682752</v>
      </c>
      <c r="AD281" s="11">
        <f ca="1">AC281*EXP(_xlfn.NORM.INV(RAND(),'Projection Engine'!$C$8-(Volatility^2/2),Volatility))</f>
        <v>52.022069894869936</v>
      </c>
      <c r="AE281" s="11">
        <f ca="1">AD281*EXP(_xlfn.NORM.INV(RAND(),'Projection Engine'!$C$8-(Volatility^2/2),Volatility))</f>
        <v>47.163644499872412</v>
      </c>
      <c r="AF281" s="11">
        <f ca="1">AE281*EXP(_xlfn.NORM.INV(RAND(),'Projection Engine'!$C$8-(Volatility^2/2),Volatility))</f>
        <v>39.059511831961835</v>
      </c>
      <c r="AG281" s="11">
        <f ca="1">AF281*EXP(_xlfn.NORM.INV(RAND(),'Projection Engine'!$C$8-(Volatility^2/2),Volatility))</f>
        <v>37.344538743504167</v>
      </c>
    </row>
    <row r="282" spans="2:33" x14ac:dyDescent="0.25">
      <c r="B282" t="s">
        <v>345</v>
      </c>
      <c r="C282" s="11">
        <f t="shared" si="4"/>
        <v>9</v>
      </c>
      <c r="D282" s="11">
        <f ca="1">C282*EXP(_xlfn.NORM.INV(RAND(),'Projection Engine'!$C$8-(Volatility^2/2),Volatility))</f>
        <v>6.8647221672410828</v>
      </c>
      <c r="E282" s="11">
        <f ca="1">D282*EXP(_xlfn.NORM.INV(RAND(),'Projection Engine'!$C$8-(Volatility^2/2),Volatility))</f>
        <v>9.8257864915882163</v>
      </c>
      <c r="F282" s="11">
        <f ca="1">E282*EXP(_xlfn.NORM.INV(RAND(),'Projection Engine'!$C$8-(Volatility^2/2),Volatility))</f>
        <v>6.0807211913794479</v>
      </c>
      <c r="G282" s="11">
        <f ca="1">F282*EXP(_xlfn.NORM.INV(RAND(),'Projection Engine'!$C$8-(Volatility^2/2),Volatility))</f>
        <v>7.3697079994646213</v>
      </c>
      <c r="H282" s="11">
        <f ca="1">G282*EXP(_xlfn.NORM.INV(RAND(),'Projection Engine'!$C$8-(Volatility^2/2),Volatility))</f>
        <v>7.1082501385624504</v>
      </c>
      <c r="I282" s="11">
        <f ca="1">H282*EXP(_xlfn.NORM.INV(RAND(),'Projection Engine'!$C$8-(Volatility^2/2),Volatility))</f>
        <v>7.3162292507938558</v>
      </c>
      <c r="J282" s="11">
        <f ca="1">I282*EXP(_xlfn.NORM.INV(RAND(),'Projection Engine'!$C$8-(Volatility^2/2),Volatility))</f>
        <v>9.1941445964453461</v>
      </c>
      <c r="K282" s="11">
        <f ca="1">J282*EXP(_xlfn.NORM.INV(RAND(),'Projection Engine'!$C$8-(Volatility^2/2),Volatility))</f>
        <v>9.9828971445648573</v>
      </c>
      <c r="L282" s="11">
        <f ca="1">K282*EXP(_xlfn.NORM.INV(RAND(),'Projection Engine'!$C$8-(Volatility^2/2),Volatility))</f>
        <v>9.9242125867062807</v>
      </c>
      <c r="M282" s="11">
        <f ca="1">L282*EXP(_xlfn.NORM.INV(RAND(),'Projection Engine'!$C$8-(Volatility^2/2),Volatility))</f>
        <v>13.55298500710199</v>
      </c>
      <c r="N282" s="11">
        <f ca="1">M282*EXP(_xlfn.NORM.INV(RAND(),'Projection Engine'!$C$8-(Volatility^2/2),Volatility))</f>
        <v>13.188094676845742</v>
      </c>
      <c r="O282" s="11">
        <f ca="1">N282*EXP(_xlfn.NORM.INV(RAND(),'Projection Engine'!$C$8-(Volatility^2/2),Volatility))</f>
        <v>18.26290247317025</v>
      </c>
      <c r="P282" s="11">
        <f ca="1">O282*EXP(_xlfn.NORM.INV(RAND(),'Projection Engine'!$C$8-(Volatility^2/2),Volatility))</f>
        <v>11.283367282034229</v>
      </c>
      <c r="Q282" s="11">
        <f ca="1">P282*EXP(_xlfn.NORM.INV(RAND(),'Projection Engine'!$C$8-(Volatility^2/2),Volatility))</f>
        <v>12.973257545437722</v>
      </c>
      <c r="R282" s="11">
        <f ca="1">Q282*EXP(_xlfn.NORM.INV(RAND(),'Projection Engine'!$C$8-(Volatility^2/2),Volatility))</f>
        <v>13.114293896717125</v>
      </c>
      <c r="S282" s="11">
        <f ca="1">R282*EXP(_xlfn.NORM.INV(RAND(),'Projection Engine'!$C$8-(Volatility^2/2),Volatility))</f>
        <v>14.354265615813228</v>
      </c>
      <c r="T282" s="11">
        <f ca="1">S282*EXP(_xlfn.NORM.INV(RAND(),'Projection Engine'!$C$8-(Volatility^2/2),Volatility))</f>
        <v>25.424072109454176</v>
      </c>
      <c r="U282" s="11">
        <f ca="1">T282*EXP(_xlfn.NORM.INV(RAND(),'Projection Engine'!$C$8-(Volatility^2/2),Volatility))</f>
        <v>22.553132049559604</v>
      </c>
      <c r="V282" s="11">
        <f ca="1">U282*EXP(_xlfn.NORM.INV(RAND(),'Projection Engine'!$C$8-(Volatility^2/2),Volatility))</f>
        <v>31.803128525340327</v>
      </c>
      <c r="W282" s="11">
        <f ca="1">V282*EXP(_xlfn.NORM.INV(RAND(),'Projection Engine'!$C$8-(Volatility^2/2),Volatility))</f>
        <v>42.905808838119761</v>
      </c>
      <c r="X282" s="11">
        <f ca="1">W282*EXP(_xlfn.NORM.INV(RAND(),'Projection Engine'!$C$8-(Volatility^2/2),Volatility))</f>
        <v>79.350729754119641</v>
      </c>
      <c r="Y282" s="11">
        <f ca="1">X282*EXP(_xlfn.NORM.INV(RAND(),'Projection Engine'!$C$8-(Volatility^2/2),Volatility))</f>
        <v>75.627141156820599</v>
      </c>
      <c r="Z282" s="11">
        <f ca="1">Y282*EXP(_xlfn.NORM.INV(RAND(),'Projection Engine'!$C$8-(Volatility^2/2),Volatility))</f>
        <v>124.64504196504195</v>
      </c>
      <c r="AA282" s="11">
        <f ca="1">Z282*EXP(_xlfn.NORM.INV(RAND(),'Projection Engine'!$C$8-(Volatility^2/2),Volatility))</f>
        <v>209.45416808268484</v>
      </c>
      <c r="AB282" s="11">
        <f ca="1">AA282*EXP(_xlfn.NORM.INV(RAND(),'Projection Engine'!$C$8-(Volatility^2/2),Volatility))</f>
        <v>254.77682949370043</v>
      </c>
      <c r="AC282" s="11">
        <f ca="1">AB282*EXP(_xlfn.NORM.INV(RAND(),'Projection Engine'!$C$8-(Volatility^2/2),Volatility))</f>
        <v>542.98992338565722</v>
      </c>
      <c r="AD282" s="11">
        <f ca="1">AC282*EXP(_xlfn.NORM.INV(RAND(),'Projection Engine'!$C$8-(Volatility^2/2),Volatility))</f>
        <v>823.57594317735709</v>
      </c>
      <c r="AE282" s="11">
        <f ca="1">AD282*EXP(_xlfn.NORM.INV(RAND(),'Projection Engine'!$C$8-(Volatility^2/2),Volatility))</f>
        <v>837.6696209963211</v>
      </c>
      <c r="AF282" s="11">
        <f ca="1">AE282*EXP(_xlfn.NORM.INV(RAND(),'Projection Engine'!$C$8-(Volatility^2/2),Volatility))</f>
        <v>974.17353085540663</v>
      </c>
      <c r="AG282" s="11">
        <f ca="1">AF282*EXP(_xlfn.NORM.INV(RAND(),'Projection Engine'!$C$8-(Volatility^2/2),Volatility))</f>
        <v>734.26939182547494</v>
      </c>
    </row>
    <row r="283" spans="2:33" x14ac:dyDescent="0.25">
      <c r="B283" t="s">
        <v>346</v>
      </c>
      <c r="C283" s="11">
        <f t="shared" si="4"/>
        <v>9</v>
      </c>
      <c r="D283" s="11">
        <f ca="1">C283*EXP(_xlfn.NORM.INV(RAND(),'Projection Engine'!$C$8-(Volatility^2/2),Volatility))</f>
        <v>6.6475563784024985</v>
      </c>
      <c r="E283" s="11">
        <f ca="1">D283*EXP(_xlfn.NORM.INV(RAND(),'Projection Engine'!$C$8-(Volatility^2/2),Volatility))</f>
        <v>7.2611995380005032</v>
      </c>
      <c r="F283" s="11">
        <f ca="1">E283*EXP(_xlfn.NORM.INV(RAND(),'Projection Engine'!$C$8-(Volatility^2/2),Volatility))</f>
        <v>7.8113190464572044</v>
      </c>
      <c r="G283" s="11">
        <f ca="1">F283*EXP(_xlfn.NORM.INV(RAND(),'Projection Engine'!$C$8-(Volatility^2/2),Volatility))</f>
        <v>12.71161990953069</v>
      </c>
      <c r="H283" s="11">
        <f ca="1">G283*EXP(_xlfn.NORM.INV(RAND(),'Projection Engine'!$C$8-(Volatility^2/2),Volatility))</f>
        <v>14.453207330715369</v>
      </c>
      <c r="I283" s="11">
        <f ca="1">H283*EXP(_xlfn.NORM.INV(RAND(),'Projection Engine'!$C$8-(Volatility^2/2),Volatility))</f>
        <v>16.082964236584463</v>
      </c>
      <c r="J283" s="11">
        <f ca="1">I283*EXP(_xlfn.NORM.INV(RAND(),'Projection Engine'!$C$8-(Volatility^2/2),Volatility))</f>
        <v>8.7401569421756502</v>
      </c>
      <c r="K283" s="11">
        <f ca="1">J283*EXP(_xlfn.NORM.INV(RAND(),'Projection Engine'!$C$8-(Volatility^2/2),Volatility))</f>
        <v>10.180290053627573</v>
      </c>
      <c r="L283" s="11">
        <f ca="1">K283*EXP(_xlfn.NORM.INV(RAND(),'Projection Engine'!$C$8-(Volatility^2/2),Volatility))</f>
        <v>9.1373964614761221</v>
      </c>
      <c r="M283" s="11">
        <f ca="1">L283*EXP(_xlfn.NORM.INV(RAND(),'Projection Engine'!$C$8-(Volatility^2/2),Volatility))</f>
        <v>6.5040935140296066</v>
      </c>
      <c r="N283" s="11">
        <f ca="1">M283*EXP(_xlfn.NORM.INV(RAND(),'Projection Engine'!$C$8-(Volatility^2/2),Volatility))</f>
        <v>5.6201379917733014</v>
      </c>
      <c r="O283" s="11">
        <f ca="1">N283*EXP(_xlfn.NORM.INV(RAND(),'Projection Engine'!$C$8-(Volatility^2/2),Volatility))</f>
        <v>6.833520925176682</v>
      </c>
      <c r="P283" s="11">
        <f ca="1">O283*EXP(_xlfn.NORM.INV(RAND(),'Projection Engine'!$C$8-(Volatility^2/2),Volatility))</f>
        <v>4.2777753004732526</v>
      </c>
      <c r="Q283" s="11">
        <f ca="1">P283*EXP(_xlfn.NORM.INV(RAND(),'Projection Engine'!$C$8-(Volatility^2/2),Volatility))</f>
        <v>4.2632836088778827</v>
      </c>
      <c r="R283" s="11">
        <f ca="1">Q283*EXP(_xlfn.NORM.INV(RAND(),'Projection Engine'!$C$8-(Volatility^2/2),Volatility))</f>
        <v>6.8268784339395712</v>
      </c>
      <c r="S283" s="11">
        <f ca="1">R283*EXP(_xlfn.NORM.INV(RAND(),'Projection Engine'!$C$8-(Volatility^2/2),Volatility))</f>
        <v>8.909174545016878</v>
      </c>
      <c r="T283" s="11">
        <f ca="1">S283*EXP(_xlfn.NORM.INV(RAND(),'Projection Engine'!$C$8-(Volatility^2/2),Volatility))</f>
        <v>14.123992036051629</v>
      </c>
      <c r="U283" s="11">
        <f ca="1">T283*EXP(_xlfn.NORM.INV(RAND(),'Projection Engine'!$C$8-(Volatility^2/2),Volatility))</f>
        <v>16.860326778668675</v>
      </c>
      <c r="V283" s="11">
        <f ca="1">U283*EXP(_xlfn.NORM.INV(RAND(),'Projection Engine'!$C$8-(Volatility^2/2),Volatility))</f>
        <v>17.135629001521853</v>
      </c>
      <c r="W283" s="11">
        <f ca="1">V283*EXP(_xlfn.NORM.INV(RAND(),'Projection Engine'!$C$8-(Volatility^2/2),Volatility))</f>
        <v>18.018450439501155</v>
      </c>
      <c r="X283" s="11">
        <f ca="1">W283*EXP(_xlfn.NORM.INV(RAND(),'Projection Engine'!$C$8-(Volatility^2/2),Volatility))</f>
        <v>18.472599471349699</v>
      </c>
      <c r="Y283" s="11">
        <f ca="1">X283*EXP(_xlfn.NORM.INV(RAND(),'Projection Engine'!$C$8-(Volatility^2/2),Volatility))</f>
        <v>20.582370568881458</v>
      </c>
      <c r="Z283" s="11">
        <f ca="1">Y283*EXP(_xlfn.NORM.INV(RAND(),'Projection Engine'!$C$8-(Volatility^2/2),Volatility))</f>
        <v>14.819327910743091</v>
      </c>
      <c r="AA283" s="11">
        <f ca="1">Z283*EXP(_xlfn.NORM.INV(RAND(),'Projection Engine'!$C$8-(Volatility^2/2),Volatility))</f>
        <v>12.51529417565072</v>
      </c>
      <c r="AB283" s="11">
        <f ca="1">AA283*EXP(_xlfn.NORM.INV(RAND(),'Projection Engine'!$C$8-(Volatility^2/2),Volatility))</f>
        <v>11.805339989159281</v>
      </c>
      <c r="AC283" s="11">
        <f ca="1">AB283*EXP(_xlfn.NORM.INV(RAND(),'Projection Engine'!$C$8-(Volatility^2/2),Volatility))</f>
        <v>7.8447424320699568</v>
      </c>
      <c r="AD283" s="11">
        <f ca="1">AC283*EXP(_xlfn.NORM.INV(RAND(),'Projection Engine'!$C$8-(Volatility^2/2),Volatility))</f>
        <v>5.1354165533981311</v>
      </c>
      <c r="AE283" s="11">
        <f ca="1">AD283*EXP(_xlfn.NORM.INV(RAND(),'Projection Engine'!$C$8-(Volatility^2/2),Volatility))</f>
        <v>7.316753300133402</v>
      </c>
      <c r="AF283" s="11">
        <f ca="1">AE283*EXP(_xlfn.NORM.INV(RAND(),'Projection Engine'!$C$8-(Volatility^2/2),Volatility))</f>
        <v>7.1166970709663566</v>
      </c>
      <c r="AG283" s="11">
        <f ca="1">AF283*EXP(_xlfn.NORM.INV(RAND(),'Projection Engine'!$C$8-(Volatility^2/2),Volatility))</f>
        <v>7.4934113199858592</v>
      </c>
    </row>
    <row r="284" spans="2:33" x14ac:dyDescent="0.25">
      <c r="B284" t="s">
        <v>347</v>
      </c>
      <c r="C284" s="11">
        <f t="shared" si="4"/>
        <v>9</v>
      </c>
      <c r="D284" s="11">
        <f ca="1">C284*EXP(_xlfn.NORM.INV(RAND(),'Projection Engine'!$C$8-(Volatility^2/2),Volatility))</f>
        <v>6.8736970131641764</v>
      </c>
      <c r="E284" s="11">
        <f ca="1">D284*EXP(_xlfn.NORM.INV(RAND(),'Projection Engine'!$C$8-(Volatility^2/2),Volatility))</f>
        <v>7.2495605876983396</v>
      </c>
      <c r="F284" s="11">
        <f ca="1">E284*EXP(_xlfn.NORM.INV(RAND(),'Projection Engine'!$C$8-(Volatility^2/2),Volatility))</f>
        <v>13.365680207229895</v>
      </c>
      <c r="G284" s="11">
        <f ca="1">F284*EXP(_xlfn.NORM.INV(RAND(),'Projection Engine'!$C$8-(Volatility^2/2),Volatility))</f>
        <v>19.389028561975078</v>
      </c>
      <c r="H284" s="11">
        <f ca="1">G284*EXP(_xlfn.NORM.INV(RAND(),'Projection Engine'!$C$8-(Volatility^2/2),Volatility))</f>
        <v>9.7336825384211139</v>
      </c>
      <c r="I284" s="11">
        <f ca="1">H284*EXP(_xlfn.NORM.INV(RAND(),'Projection Engine'!$C$8-(Volatility^2/2),Volatility))</f>
        <v>12.899123574495027</v>
      </c>
      <c r="J284" s="11">
        <f ca="1">I284*EXP(_xlfn.NORM.INV(RAND(),'Projection Engine'!$C$8-(Volatility^2/2),Volatility))</f>
        <v>16.892714038560182</v>
      </c>
      <c r="K284" s="11">
        <f ca="1">J284*EXP(_xlfn.NORM.INV(RAND(),'Projection Engine'!$C$8-(Volatility^2/2),Volatility))</f>
        <v>27.176875580076768</v>
      </c>
      <c r="L284" s="11">
        <f ca="1">K284*EXP(_xlfn.NORM.INV(RAND(),'Projection Engine'!$C$8-(Volatility^2/2),Volatility))</f>
        <v>31.73395503801498</v>
      </c>
      <c r="M284" s="11">
        <f ca="1">L284*EXP(_xlfn.NORM.INV(RAND(),'Projection Engine'!$C$8-(Volatility^2/2),Volatility))</f>
        <v>29.997098306811736</v>
      </c>
      <c r="N284" s="11">
        <f ca="1">M284*EXP(_xlfn.NORM.INV(RAND(),'Projection Engine'!$C$8-(Volatility^2/2),Volatility))</f>
        <v>29.383796430444402</v>
      </c>
      <c r="O284" s="11">
        <f ca="1">N284*EXP(_xlfn.NORM.INV(RAND(),'Projection Engine'!$C$8-(Volatility^2/2),Volatility))</f>
        <v>48.639014921122204</v>
      </c>
      <c r="P284" s="11">
        <f ca="1">O284*EXP(_xlfn.NORM.INV(RAND(),'Projection Engine'!$C$8-(Volatility^2/2),Volatility))</f>
        <v>52.84744324426913</v>
      </c>
      <c r="Q284" s="11">
        <f ca="1">P284*EXP(_xlfn.NORM.INV(RAND(),'Projection Engine'!$C$8-(Volatility^2/2),Volatility))</f>
        <v>48.61220889665465</v>
      </c>
      <c r="R284" s="11">
        <f ca="1">Q284*EXP(_xlfn.NORM.INV(RAND(),'Projection Engine'!$C$8-(Volatility^2/2),Volatility))</f>
        <v>62.554579853462812</v>
      </c>
      <c r="S284" s="11">
        <f ca="1">R284*EXP(_xlfn.NORM.INV(RAND(),'Projection Engine'!$C$8-(Volatility^2/2),Volatility))</f>
        <v>67.77382847119631</v>
      </c>
      <c r="T284" s="11">
        <f ca="1">S284*EXP(_xlfn.NORM.INV(RAND(),'Projection Engine'!$C$8-(Volatility^2/2),Volatility))</f>
        <v>63.112578337240826</v>
      </c>
      <c r="U284" s="11">
        <f ca="1">T284*EXP(_xlfn.NORM.INV(RAND(),'Projection Engine'!$C$8-(Volatility^2/2),Volatility))</f>
        <v>90.179215790619452</v>
      </c>
      <c r="V284" s="11">
        <f ca="1">U284*EXP(_xlfn.NORM.INV(RAND(),'Projection Engine'!$C$8-(Volatility^2/2),Volatility))</f>
        <v>89.548911108133296</v>
      </c>
      <c r="W284" s="11">
        <f ca="1">V284*EXP(_xlfn.NORM.INV(RAND(),'Projection Engine'!$C$8-(Volatility^2/2),Volatility))</f>
        <v>122.80915546493564</v>
      </c>
      <c r="X284" s="11">
        <f ca="1">W284*EXP(_xlfn.NORM.INV(RAND(),'Projection Engine'!$C$8-(Volatility^2/2),Volatility))</f>
        <v>134.72416133500872</v>
      </c>
      <c r="Y284" s="11">
        <f ca="1">X284*EXP(_xlfn.NORM.INV(RAND(),'Projection Engine'!$C$8-(Volatility^2/2),Volatility))</f>
        <v>245.42344978405251</v>
      </c>
      <c r="Z284" s="11">
        <f ca="1">Y284*EXP(_xlfn.NORM.INV(RAND(),'Projection Engine'!$C$8-(Volatility^2/2),Volatility))</f>
        <v>385.50070430458567</v>
      </c>
      <c r="AA284" s="11">
        <f ca="1">Z284*EXP(_xlfn.NORM.INV(RAND(),'Projection Engine'!$C$8-(Volatility^2/2),Volatility))</f>
        <v>450.98581432879854</v>
      </c>
      <c r="AB284" s="11">
        <f ca="1">AA284*EXP(_xlfn.NORM.INV(RAND(),'Projection Engine'!$C$8-(Volatility^2/2),Volatility))</f>
        <v>513.11743083311444</v>
      </c>
      <c r="AC284" s="11">
        <f ca="1">AB284*EXP(_xlfn.NORM.INV(RAND(),'Projection Engine'!$C$8-(Volatility^2/2),Volatility))</f>
        <v>540.24538354691185</v>
      </c>
      <c r="AD284" s="11">
        <f ca="1">AC284*EXP(_xlfn.NORM.INV(RAND(),'Projection Engine'!$C$8-(Volatility^2/2),Volatility))</f>
        <v>668.47200812794676</v>
      </c>
      <c r="AE284" s="11">
        <f ca="1">AD284*EXP(_xlfn.NORM.INV(RAND(),'Projection Engine'!$C$8-(Volatility^2/2),Volatility))</f>
        <v>785.66041450267983</v>
      </c>
      <c r="AF284" s="11">
        <f ca="1">AE284*EXP(_xlfn.NORM.INV(RAND(),'Projection Engine'!$C$8-(Volatility^2/2),Volatility))</f>
        <v>778.19003292878335</v>
      </c>
      <c r="AG284" s="11">
        <f ca="1">AF284*EXP(_xlfn.NORM.INV(RAND(),'Projection Engine'!$C$8-(Volatility^2/2),Volatility))</f>
        <v>957.39411598789343</v>
      </c>
    </row>
    <row r="285" spans="2:33" x14ac:dyDescent="0.25">
      <c r="B285" t="s">
        <v>348</v>
      </c>
      <c r="C285" s="11">
        <f t="shared" si="4"/>
        <v>9</v>
      </c>
      <c r="D285" s="11">
        <f ca="1">C285*EXP(_xlfn.NORM.INV(RAND(),'Projection Engine'!$C$8-(Volatility^2/2),Volatility))</f>
        <v>9.0698242102362094</v>
      </c>
      <c r="E285" s="11">
        <f ca="1">D285*EXP(_xlfn.NORM.INV(RAND(),'Projection Engine'!$C$8-(Volatility^2/2),Volatility))</f>
        <v>8.0189844993140156</v>
      </c>
      <c r="F285" s="11">
        <f ca="1">E285*EXP(_xlfn.NORM.INV(RAND(),'Projection Engine'!$C$8-(Volatility^2/2),Volatility))</f>
        <v>6.7100073363206292</v>
      </c>
      <c r="G285" s="11">
        <f ca="1">F285*EXP(_xlfn.NORM.INV(RAND(),'Projection Engine'!$C$8-(Volatility^2/2),Volatility))</f>
        <v>6.1268872178294158</v>
      </c>
      <c r="H285" s="11">
        <f ca="1">G285*EXP(_xlfn.NORM.INV(RAND(),'Projection Engine'!$C$8-(Volatility^2/2),Volatility))</f>
        <v>6.076730745879475</v>
      </c>
      <c r="I285" s="11">
        <f ca="1">H285*EXP(_xlfn.NORM.INV(RAND(),'Projection Engine'!$C$8-(Volatility^2/2),Volatility))</f>
        <v>6.2096276500100425</v>
      </c>
      <c r="J285" s="11">
        <f ca="1">I285*EXP(_xlfn.NORM.INV(RAND(),'Projection Engine'!$C$8-(Volatility^2/2),Volatility))</f>
        <v>12.907931445852467</v>
      </c>
      <c r="K285" s="11">
        <f ca="1">J285*EXP(_xlfn.NORM.INV(RAND(),'Projection Engine'!$C$8-(Volatility^2/2),Volatility))</f>
        <v>16.162664678255194</v>
      </c>
      <c r="L285" s="11">
        <f ca="1">K285*EXP(_xlfn.NORM.INV(RAND(),'Projection Engine'!$C$8-(Volatility^2/2),Volatility))</f>
        <v>18.18752404869171</v>
      </c>
      <c r="M285" s="11">
        <f ca="1">L285*EXP(_xlfn.NORM.INV(RAND(),'Projection Engine'!$C$8-(Volatility^2/2),Volatility))</f>
        <v>30.471462695104556</v>
      </c>
      <c r="N285" s="11">
        <f ca="1">M285*EXP(_xlfn.NORM.INV(RAND(),'Projection Engine'!$C$8-(Volatility^2/2),Volatility))</f>
        <v>37.150175570784747</v>
      </c>
      <c r="O285" s="11">
        <f ca="1">N285*EXP(_xlfn.NORM.INV(RAND(),'Projection Engine'!$C$8-(Volatility^2/2),Volatility))</f>
        <v>41.85437852339809</v>
      </c>
      <c r="P285" s="11">
        <f ca="1">O285*EXP(_xlfn.NORM.INV(RAND(),'Projection Engine'!$C$8-(Volatility^2/2),Volatility))</f>
        <v>44.037005101747908</v>
      </c>
      <c r="Q285" s="11">
        <f ca="1">P285*EXP(_xlfn.NORM.INV(RAND(),'Projection Engine'!$C$8-(Volatility^2/2),Volatility))</f>
        <v>67.77419043294644</v>
      </c>
      <c r="R285" s="11">
        <f ca="1">Q285*EXP(_xlfn.NORM.INV(RAND(),'Projection Engine'!$C$8-(Volatility^2/2),Volatility))</f>
        <v>71.897226545744374</v>
      </c>
      <c r="S285" s="11">
        <f ca="1">R285*EXP(_xlfn.NORM.INV(RAND(),'Projection Engine'!$C$8-(Volatility^2/2),Volatility))</f>
        <v>53.448457611665546</v>
      </c>
      <c r="T285" s="11">
        <f ca="1">S285*EXP(_xlfn.NORM.INV(RAND(),'Projection Engine'!$C$8-(Volatility^2/2),Volatility))</f>
        <v>64.704921853541194</v>
      </c>
      <c r="U285" s="11">
        <f ca="1">T285*EXP(_xlfn.NORM.INV(RAND(),'Projection Engine'!$C$8-(Volatility^2/2),Volatility))</f>
        <v>91.098757179289507</v>
      </c>
      <c r="V285" s="11">
        <f ca="1">U285*EXP(_xlfn.NORM.INV(RAND(),'Projection Engine'!$C$8-(Volatility^2/2),Volatility))</f>
        <v>85.304853959618939</v>
      </c>
      <c r="W285" s="11">
        <f ca="1">V285*EXP(_xlfn.NORM.INV(RAND(),'Projection Engine'!$C$8-(Volatility^2/2),Volatility))</f>
        <v>74.433468278901458</v>
      </c>
      <c r="X285" s="11">
        <f ca="1">W285*EXP(_xlfn.NORM.INV(RAND(),'Projection Engine'!$C$8-(Volatility^2/2),Volatility))</f>
        <v>113.83883323369918</v>
      </c>
      <c r="Y285" s="11">
        <f ca="1">X285*EXP(_xlfn.NORM.INV(RAND(),'Projection Engine'!$C$8-(Volatility^2/2),Volatility))</f>
        <v>102.83178400105891</v>
      </c>
      <c r="Z285" s="11">
        <f ca="1">Y285*EXP(_xlfn.NORM.INV(RAND(),'Projection Engine'!$C$8-(Volatility^2/2),Volatility))</f>
        <v>84.327042509060519</v>
      </c>
      <c r="AA285" s="11">
        <f ca="1">Z285*EXP(_xlfn.NORM.INV(RAND(),'Projection Engine'!$C$8-(Volatility^2/2),Volatility))</f>
        <v>55.658018138628584</v>
      </c>
      <c r="AB285" s="11">
        <f ca="1">AA285*EXP(_xlfn.NORM.INV(RAND(),'Projection Engine'!$C$8-(Volatility^2/2),Volatility))</f>
        <v>81.412229354880438</v>
      </c>
      <c r="AC285" s="11">
        <f ca="1">AB285*EXP(_xlfn.NORM.INV(RAND(),'Projection Engine'!$C$8-(Volatility^2/2),Volatility))</f>
        <v>106.76346962843408</v>
      </c>
      <c r="AD285" s="11">
        <f ca="1">AC285*EXP(_xlfn.NORM.INV(RAND(),'Projection Engine'!$C$8-(Volatility^2/2),Volatility))</f>
        <v>86.920308807471173</v>
      </c>
      <c r="AE285" s="11">
        <f ca="1">AD285*EXP(_xlfn.NORM.INV(RAND(),'Projection Engine'!$C$8-(Volatility^2/2),Volatility))</f>
        <v>82.164327272781648</v>
      </c>
      <c r="AF285" s="11">
        <f ca="1">AE285*EXP(_xlfn.NORM.INV(RAND(),'Projection Engine'!$C$8-(Volatility^2/2),Volatility))</f>
        <v>79.79004314045244</v>
      </c>
      <c r="AG285" s="11">
        <f ca="1">AF285*EXP(_xlfn.NORM.INV(RAND(),'Projection Engine'!$C$8-(Volatility^2/2),Volatility))</f>
        <v>112.23038132904234</v>
      </c>
    </row>
    <row r="286" spans="2:33" x14ac:dyDescent="0.25">
      <c r="B286" t="s">
        <v>349</v>
      </c>
      <c r="C286" s="11">
        <f t="shared" si="4"/>
        <v>9</v>
      </c>
      <c r="D286" s="11">
        <f ca="1">C286*EXP(_xlfn.NORM.INV(RAND(),'Projection Engine'!$C$8-(Volatility^2/2),Volatility))</f>
        <v>6.2477892718093582</v>
      </c>
      <c r="E286" s="11">
        <f ca="1">D286*EXP(_xlfn.NORM.INV(RAND(),'Projection Engine'!$C$8-(Volatility^2/2),Volatility))</f>
        <v>11.110271859298193</v>
      </c>
      <c r="F286" s="11">
        <f ca="1">E286*EXP(_xlfn.NORM.INV(RAND(),'Projection Engine'!$C$8-(Volatility^2/2),Volatility))</f>
        <v>13.041991977432582</v>
      </c>
      <c r="G286" s="11">
        <f ca="1">F286*EXP(_xlfn.NORM.INV(RAND(),'Projection Engine'!$C$8-(Volatility^2/2),Volatility))</f>
        <v>11.028269972177531</v>
      </c>
      <c r="H286" s="11">
        <f ca="1">G286*EXP(_xlfn.NORM.INV(RAND(),'Projection Engine'!$C$8-(Volatility^2/2),Volatility))</f>
        <v>18.46801854029988</v>
      </c>
      <c r="I286" s="11">
        <f ca="1">H286*EXP(_xlfn.NORM.INV(RAND(),'Projection Engine'!$C$8-(Volatility^2/2),Volatility))</f>
        <v>26.418841638129024</v>
      </c>
      <c r="J286" s="11">
        <f ca="1">I286*EXP(_xlfn.NORM.INV(RAND(),'Projection Engine'!$C$8-(Volatility^2/2),Volatility))</f>
        <v>19.726283682209122</v>
      </c>
      <c r="K286" s="11">
        <f ca="1">J286*EXP(_xlfn.NORM.INV(RAND(),'Projection Engine'!$C$8-(Volatility^2/2),Volatility))</f>
        <v>24.677750559475278</v>
      </c>
      <c r="L286" s="11">
        <f ca="1">K286*EXP(_xlfn.NORM.INV(RAND(),'Projection Engine'!$C$8-(Volatility^2/2),Volatility))</f>
        <v>36.432099943621203</v>
      </c>
      <c r="M286" s="11">
        <f ca="1">L286*EXP(_xlfn.NORM.INV(RAND(),'Projection Engine'!$C$8-(Volatility^2/2),Volatility))</f>
        <v>48.041517995297824</v>
      </c>
      <c r="N286" s="11">
        <f ca="1">M286*EXP(_xlfn.NORM.INV(RAND(),'Projection Engine'!$C$8-(Volatility^2/2),Volatility))</f>
        <v>54.412039739622529</v>
      </c>
      <c r="O286" s="11">
        <f ca="1">N286*EXP(_xlfn.NORM.INV(RAND(),'Projection Engine'!$C$8-(Volatility^2/2),Volatility))</f>
        <v>59.266230438100713</v>
      </c>
      <c r="P286" s="11">
        <f ca="1">O286*EXP(_xlfn.NORM.INV(RAND(),'Projection Engine'!$C$8-(Volatility^2/2),Volatility))</f>
        <v>47.798109911848073</v>
      </c>
      <c r="Q286" s="11">
        <f ca="1">P286*EXP(_xlfn.NORM.INV(RAND(),'Projection Engine'!$C$8-(Volatility^2/2),Volatility))</f>
        <v>75.359376212379374</v>
      </c>
      <c r="R286" s="11">
        <f ca="1">Q286*EXP(_xlfn.NORM.INV(RAND(),'Projection Engine'!$C$8-(Volatility^2/2),Volatility))</f>
        <v>125.61725443936223</v>
      </c>
      <c r="S286" s="11">
        <f ca="1">R286*EXP(_xlfn.NORM.INV(RAND(),'Projection Engine'!$C$8-(Volatility^2/2),Volatility))</f>
        <v>205.02757208548408</v>
      </c>
      <c r="T286" s="11">
        <f ca="1">S286*EXP(_xlfn.NORM.INV(RAND(),'Projection Engine'!$C$8-(Volatility^2/2),Volatility))</f>
        <v>208.92042668569721</v>
      </c>
      <c r="U286" s="11">
        <f ca="1">T286*EXP(_xlfn.NORM.INV(RAND(),'Projection Engine'!$C$8-(Volatility^2/2),Volatility))</f>
        <v>130.88139670462803</v>
      </c>
      <c r="V286" s="11">
        <f ca="1">U286*EXP(_xlfn.NORM.INV(RAND(),'Projection Engine'!$C$8-(Volatility^2/2),Volatility))</f>
        <v>243.40786954858123</v>
      </c>
      <c r="W286" s="11">
        <f ca="1">V286*EXP(_xlfn.NORM.INV(RAND(),'Projection Engine'!$C$8-(Volatility^2/2),Volatility))</f>
        <v>312.29826272292502</v>
      </c>
      <c r="X286" s="11">
        <f ca="1">W286*EXP(_xlfn.NORM.INV(RAND(),'Projection Engine'!$C$8-(Volatility^2/2),Volatility))</f>
        <v>152.83066988519437</v>
      </c>
      <c r="Y286" s="11">
        <f ca="1">X286*EXP(_xlfn.NORM.INV(RAND(),'Projection Engine'!$C$8-(Volatility^2/2),Volatility))</f>
        <v>200.88311379694221</v>
      </c>
      <c r="Z286" s="11">
        <f ca="1">Y286*EXP(_xlfn.NORM.INV(RAND(),'Projection Engine'!$C$8-(Volatility^2/2),Volatility))</f>
        <v>256.17882252216879</v>
      </c>
      <c r="AA286" s="11">
        <f ca="1">Z286*EXP(_xlfn.NORM.INV(RAND(),'Projection Engine'!$C$8-(Volatility^2/2),Volatility))</f>
        <v>452.58179865930401</v>
      </c>
      <c r="AB286" s="11">
        <f ca="1">AA286*EXP(_xlfn.NORM.INV(RAND(),'Projection Engine'!$C$8-(Volatility^2/2),Volatility))</f>
        <v>455.26076380543651</v>
      </c>
      <c r="AC286" s="11">
        <f ca="1">AB286*EXP(_xlfn.NORM.INV(RAND(),'Projection Engine'!$C$8-(Volatility^2/2),Volatility))</f>
        <v>681.54703154731203</v>
      </c>
      <c r="AD286" s="11">
        <f ca="1">AC286*EXP(_xlfn.NORM.INV(RAND(),'Projection Engine'!$C$8-(Volatility^2/2),Volatility))</f>
        <v>539.62672871955294</v>
      </c>
      <c r="AE286" s="11">
        <f ca="1">AD286*EXP(_xlfn.NORM.INV(RAND(),'Projection Engine'!$C$8-(Volatility^2/2),Volatility))</f>
        <v>434.66196322692349</v>
      </c>
      <c r="AF286" s="11">
        <f ca="1">AE286*EXP(_xlfn.NORM.INV(RAND(),'Projection Engine'!$C$8-(Volatility^2/2),Volatility))</f>
        <v>496.2932999441183</v>
      </c>
      <c r="AG286" s="11">
        <f ca="1">AF286*EXP(_xlfn.NORM.INV(RAND(),'Projection Engine'!$C$8-(Volatility^2/2),Volatility))</f>
        <v>493.35398171043755</v>
      </c>
    </row>
    <row r="287" spans="2:33" x14ac:dyDescent="0.25">
      <c r="B287" t="s">
        <v>350</v>
      </c>
      <c r="C287" s="11">
        <f t="shared" si="4"/>
        <v>9</v>
      </c>
      <c r="D287" s="11">
        <f ca="1">C287*EXP(_xlfn.NORM.INV(RAND(),'Projection Engine'!$C$8-(Volatility^2/2),Volatility))</f>
        <v>12.649387390662477</v>
      </c>
      <c r="E287" s="11">
        <f ca="1">D287*EXP(_xlfn.NORM.INV(RAND(),'Projection Engine'!$C$8-(Volatility^2/2),Volatility))</f>
        <v>12.769697382665827</v>
      </c>
      <c r="F287" s="11">
        <f ca="1">E287*EXP(_xlfn.NORM.INV(RAND(),'Projection Engine'!$C$8-(Volatility^2/2),Volatility))</f>
        <v>14.394740307147499</v>
      </c>
      <c r="G287" s="11">
        <f ca="1">F287*EXP(_xlfn.NORM.INV(RAND(),'Projection Engine'!$C$8-(Volatility^2/2),Volatility))</f>
        <v>12.713035829847506</v>
      </c>
      <c r="H287" s="11">
        <f ca="1">G287*EXP(_xlfn.NORM.INV(RAND(),'Projection Engine'!$C$8-(Volatility^2/2),Volatility))</f>
        <v>10.512941935531686</v>
      </c>
      <c r="I287" s="11">
        <f ca="1">H287*EXP(_xlfn.NORM.INV(RAND(),'Projection Engine'!$C$8-(Volatility^2/2),Volatility))</f>
        <v>9.585161794539836</v>
      </c>
      <c r="J287" s="11">
        <f ca="1">I287*EXP(_xlfn.NORM.INV(RAND(),'Projection Engine'!$C$8-(Volatility^2/2),Volatility))</f>
        <v>15.576425546374436</v>
      </c>
      <c r="K287" s="11">
        <f ca="1">J287*EXP(_xlfn.NORM.INV(RAND(),'Projection Engine'!$C$8-(Volatility^2/2),Volatility))</f>
        <v>23.417613634139922</v>
      </c>
      <c r="L287" s="11">
        <f ca="1">K287*EXP(_xlfn.NORM.INV(RAND(),'Projection Engine'!$C$8-(Volatility^2/2),Volatility))</f>
        <v>13.427222238834348</v>
      </c>
      <c r="M287" s="11">
        <f ca="1">L287*EXP(_xlfn.NORM.INV(RAND(),'Projection Engine'!$C$8-(Volatility^2/2),Volatility))</f>
        <v>10.728704378365656</v>
      </c>
      <c r="N287" s="11">
        <f ca="1">M287*EXP(_xlfn.NORM.INV(RAND(),'Projection Engine'!$C$8-(Volatility^2/2),Volatility))</f>
        <v>10.038410444220291</v>
      </c>
      <c r="O287" s="11">
        <f ca="1">N287*EXP(_xlfn.NORM.INV(RAND(),'Projection Engine'!$C$8-(Volatility^2/2),Volatility))</f>
        <v>12.369350557150314</v>
      </c>
      <c r="P287" s="11">
        <f ca="1">O287*EXP(_xlfn.NORM.INV(RAND(),'Projection Engine'!$C$8-(Volatility^2/2),Volatility))</f>
        <v>11.715608560866139</v>
      </c>
      <c r="Q287" s="11">
        <f ca="1">P287*EXP(_xlfn.NORM.INV(RAND(),'Projection Engine'!$C$8-(Volatility^2/2),Volatility))</f>
        <v>16.805599065470645</v>
      </c>
      <c r="R287" s="11">
        <f ca="1">Q287*EXP(_xlfn.NORM.INV(RAND(),'Projection Engine'!$C$8-(Volatility^2/2),Volatility))</f>
        <v>25.019541421363016</v>
      </c>
      <c r="S287" s="11">
        <f ca="1">R287*EXP(_xlfn.NORM.INV(RAND(),'Projection Engine'!$C$8-(Volatility^2/2),Volatility))</f>
        <v>33.626781612838897</v>
      </c>
      <c r="T287" s="11">
        <f ca="1">S287*EXP(_xlfn.NORM.INV(RAND(),'Projection Engine'!$C$8-(Volatility^2/2),Volatility))</f>
        <v>39.450783668803403</v>
      </c>
      <c r="U287" s="11">
        <f ca="1">T287*EXP(_xlfn.NORM.INV(RAND(),'Projection Engine'!$C$8-(Volatility^2/2),Volatility))</f>
        <v>30.637502455358021</v>
      </c>
      <c r="V287" s="11">
        <f ca="1">U287*EXP(_xlfn.NORM.INV(RAND(),'Projection Engine'!$C$8-(Volatility^2/2),Volatility))</f>
        <v>30.093278016340541</v>
      </c>
      <c r="W287" s="11">
        <f ca="1">V287*EXP(_xlfn.NORM.INV(RAND(),'Projection Engine'!$C$8-(Volatility^2/2),Volatility))</f>
        <v>25.215826212262638</v>
      </c>
      <c r="X287" s="11">
        <f ca="1">W287*EXP(_xlfn.NORM.INV(RAND(),'Projection Engine'!$C$8-(Volatility^2/2),Volatility))</f>
        <v>12.830176625750559</v>
      </c>
      <c r="Y287" s="11">
        <f ca="1">X287*EXP(_xlfn.NORM.INV(RAND(),'Projection Engine'!$C$8-(Volatility^2/2),Volatility))</f>
        <v>22.398278991352147</v>
      </c>
      <c r="Z287" s="11">
        <f ca="1">Y287*EXP(_xlfn.NORM.INV(RAND(),'Projection Engine'!$C$8-(Volatility^2/2),Volatility))</f>
        <v>29.85653099827384</v>
      </c>
      <c r="AA287" s="11">
        <f ca="1">Z287*EXP(_xlfn.NORM.INV(RAND(),'Projection Engine'!$C$8-(Volatility^2/2),Volatility))</f>
        <v>53.97881553556401</v>
      </c>
      <c r="AB287" s="11">
        <f ca="1">AA287*EXP(_xlfn.NORM.INV(RAND(),'Projection Engine'!$C$8-(Volatility^2/2),Volatility))</f>
        <v>77.170560872168679</v>
      </c>
      <c r="AC287" s="11">
        <f ca="1">AB287*EXP(_xlfn.NORM.INV(RAND(),'Projection Engine'!$C$8-(Volatility^2/2),Volatility))</f>
        <v>57.356147050485632</v>
      </c>
      <c r="AD287" s="11">
        <f ca="1">AC287*EXP(_xlfn.NORM.INV(RAND(),'Projection Engine'!$C$8-(Volatility^2/2),Volatility))</f>
        <v>60.162614394722318</v>
      </c>
      <c r="AE287" s="11">
        <f ca="1">AD287*EXP(_xlfn.NORM.INV(RAND(),'Projection Engine'!$C$8-(Volatility^2/2),Volatility))</f>
        <v>60.997152440417231</v>
      </c>
      <c r="AF287" s="11">
        <f ca="1">AE287*EXP(_xlfn.NORM.INV(RAND(),'Projection Engine'!$C$8-(Volatility^2/2),Volatility))</f>
        <v>46.06979222869721</v>
      </c>
      <c r="AG287" s="11">
        <f ca="1">AF287*EXP(_xlfn.NORM.INV(RAND(),'Projection Engine'!$C$8-(Volatility^2/2),Volatility))</f>
        <v>38.624278548686661</v>
      </c>
    </row>
    <row r="288" spans="2:33" x14ac:dyDescent="0.25">
      <c r="B288" t="s">
        <v>351</v>
      </c>
      <c r="C288" s="11">
        <f t="shared" si="4"/>
        <v>9</v>
      </c>
      <c r="D288" s="11">
        <f ca="1">C288*EXP(_xlfn.NORM.INV(RAND(),'Projection Engine'!$C$8-(Volatility^2/2),Volatility))</f>
        <v>7.360245940111521</v>
      </c>
      <c r="E288" s="11">
        <f ca="1">D288*EXP(_xlfn.NORM.INV(RAND(),'Projection Engine'!$C$8-(Volatility^2/2),Volatility))</f>
        <v>5.6458860364656607</v>
      </c>
      <c r="F288" s="11">
        <f ca="1">E288*EXP(_xlfn.NORM.INV(RAND(),'Projection Engine'!$C$8-(Volatility^2/2),Volatility))</f>
        <v>5.2421811930586397</v>
      </c>
      <c r="G288" s="11">
        <f ca="1">F288*EXP(_xlfn.NORM.INV(RAND(),'Projection Engine'!$C$8-(Volatility^2/2),Volatility))</f>
        <v>5.6092940181504503</v>
      </c>
      <c r="H288" s="11">
        <f ca="1">G288*EXP(_xlfn.NORM.INV(RAND(),'Projection Engine'!$C$8-(Volatility^2/2),Volatility))</f>
        <v>4.1909462092299892</v>
      </c>
      <c r="I288" s="11">
        <f ca="1">H288*EXP(_xlfn.NORM.INV(RAND(),'Projection Engine'!$C$8-(Volatility^2/2),Volatility))</f>
        <v>5.9373306047352923</v>
      </c>
      <c r="J288" s="11">
        <f ca="1">I288*EXP(_xlfn.NORM.INV(RAND(),'Projection Engine'!$C$8-(Volatility^2/2),Volatility))</f>
        <v>5.5494609104025701</v>
      </c>
      <c r="K288" s="11">
        <f ca="1">J288*EXP(_xlfn.NORM.INV(RAND(),'Projection Engine'!$C$8-(Volatility^2/2),Volatility))</f>
        <v>5.5441771871484873</v>
      </c>
      <c r="L288" s="11">
        <f ca="1">K288*EXP(_xlfn.NORM.INV(RAND(),'Projection Engine'!$C$8-(Volatility^2/2),Volatility))</f>
        <v>2.4757956912332162</v>
      </c>
      <c r="M288" s="11">
        <f ca="1">L288*EXP(_xlfn.NORM.INV(RAND(),'Projection Engine'!$C$8-(Volatility^2/2),Volatility))</f>
        <v>5.887272122777035</v>
      </c>
      <c r="N288" s="11">
        <f ca="1">M288*EXP(_xlfn.NORM.INV(RAND(),'Projection Engine'!$C$8-(Volatility^2/2),Volatility))</f>
        <v>13.488773661449111</v>
      </c>
      <c r="O288" s="11">
        <f ca="1">N288*EXP(_xlfn.NORM.INV(RAND(),'Projection Engine'!$C$8-(Volatility^2/2),Volatility))</f>
        <v>8.6616726617284296</v>
      </c>
      <c r="P288" s="11">
        <f ca="1">O288*EXP(_xlfn.NORM.INV(RAND(),'Projection Engine'!$C$8-(Volatility^2/2),Volatility))</f>
        <v>12.005895841809966</v>
      </c>
      <c r="Q288" s="11">
        <f ca="1">P288*EXP(_xlfn.NORM.INV(RAND(),'Projection Engine'!$C$8-(Volatility^2/2),Volatility))</f>
        <v>20.998719091911987</v>
      </c>
      <c r="R288" s="11">
        <f ca="1">Q288*EXP(_xlfn.NORM.INV(RAND(),'Projection Engine'!$C$8-(Volatility^2/2),Volatility))</f>
        <v>28.103982572172217</v>
      </c>
      <c r="S288" s="11">
        <f ca="1">R288*EXP(_xlfn.NORM.INV(RAND(),'Projection Engine'!$C$8-(Volatility^2/2),Volatility))</f>
        <v>21.38903528166043</v>
      </c>
      <c r="T288" s="11">
        <f ca="1">S288*EXP(_xlfn.NORM.INV(RAND(),'Projection Engine'!$C$8-(Volatility^2/2),Volatility))</f>
        <v>24.032229530416721</v>
      </c>
      <c r="U288" s="11">
        <f ca="1">T288*EXP(_xlfn.NORM.INV(RAND(),'Projection Engine'!$C$8-(Volatility^2/2),Volatility))</f>
        <v>27.931667928030151</v>
      </c>
      <c r="V288" s="11">
        <f ca="1">U288*EXP(_xlfn.NORM.INV(RAND(),'Projection Engine'!$C$8-(Volatility^2/2),Volatility))</f>
        <v>23.119115217888574</v>
      </c>
      <c r="W288" s="11">
        <f ca="1">V288*EXP(_xlfn.NORM.INV(RAND(),'Projection Engine'!$C$8-(Volatility^2/2),Volatility))</f>
        <v>38.426268209749715</v>
      </c>
      <c r="X288" s="11">
        <f ca="1">W288*EXP(_xlfn.NORM.INV(RAND(),'Projection Engine'!$C$8-(Volatility^2/2),Volatility))</f>
        <v>48.050764555105481</v>
      </c>
      <c r="Y288" s="11">
        <f ca="1">X288*EXP(_xlfn.NORM.INV(RAND(),'Projection Engine'!$C$8-(Volatility^2/2),Volatility))</f>
        <v>80.443006051184113</v>
      </c>
      <c r="Z288" s="11">
        <f ca="1">Y288*EXP(_xlfn.NORM.INV(RAND(),'Projection Engine'!$C$8-(Volatility^2/2),Volatility))</f>
        <v>80.784674332933776</v>
      </c>
      <c r="AA288" s="11">
        <f ca="1">Z288*EXP(_xlfn.NORM.INV(RAND(),'Projection Engine'!$C$8-(Volatility^2/2),Volatility))</f>
        <v>52.648890130836286</v>
      </c>
      <c r="AB288" s="11">
        <f ca="1">AA288*EXP(_xlfn.NORM.INV(RAND(),'Projection Engine'!$C$8-(Volatility^2/2),Volatility))</f>
        <v>55.540522619795603</v>
      </c>
      <c r="AC288" s="11">
        <f ca="1">AB288*EXP(_xlfn.NORM.INV(RAND(),'Projection Engine'!$C$8-(Volatility^2/2),Volatility))</f>
        <v>60.988673523587487</v>
      </c>
      <c r="AD288" s="11">
        <f ca="1">AC288*EXP(_xlfn.NORM.INV(RAND(),'Projection Engine'!$C$8-(Volatility^2/2),Volatility))</f>
        <v>78.476224905334732</v>
      </c>
      <c r="AE288" s="11">
        <f ca="1">AD288*EXP(_xlfn.NORM.INV(RAND(),'Projection Engine'!$C$8-(Volatility^2/2),Volatility))</f>
        <v>94.835646173739264</v>
      </c>
      <c r="AF288" s="11">
        <f ca="1">AE288*EXP(_xlfn.NORM.INV(RAND(),'Projection Engine'!$C$8-(Volatility^2/2),Volatility))</f>
        <v>153.89097159417398</v>
      </c>
      <c r="AG288" s="11">
        <f ca="1">AF288*EXP(_xlfn.NORM.INV(RAND(),'Projection Engine'!$C$8-(Volatility^2/2),Volatility))</f>
        <v>233.87427843965091</v>
      </c>
    </row>
    <row r="289" spans="2:33" x14ac:dyDescent="0.25">
      <c r="B289" t="s">
        <v>352</v>
      </c>
      <c r="C289" s="11">
        <f t="shared" si="4"/>
        <v>9</v>
      </c>
      <c r="D289" s="11">
        <f ca="1">C289*EXP(_xlfn.NORM.INV(RAND(),'Projection Engine'!$C$8-(Volatility^2/2),Volatility))</f>
        <v>5.0686178762121239</v>
      </c>
      <c r="E289" s="11">
        <f ca="1">D289*EXP(_xlfn.NORM.INV(RAND(),'Projection Engine'!$C$8-(Volatility^2/2),Volatility))</f>
        <v>7.4767871303138644</v>
      </c>
      <c r="F289" s="11">
        <f ca="1">E289*EXP(_xlfn.NORM.INV(RAND(),'Projection Engine'!$C$8-(Volatility^2/2),Volatility))</f>
        <v>12.72421841596644</v>
      </c>
      <c r="G289" s="11">
        <f ca="1">F289*EXP(_xlfn.NORM.INV(RAND(),'Projection Engine'!$C$8-(Volatility^2/2),Volatility))</f>
        <v>10.810451743671146</v>
      </c>
      <c r="H289" s="11">
        <f ca="1">G289*EXP(_xlfn.NORM.INV(RAND(),'Projection Engine'!$C$8-(Volatility^2/2),Volatility))</f>
        <v>12.929673077381844</v>
      </c>
      <c r="I289" s="11">
        <f ca="1">H289*EXP(_xlfn.NORM.INV(RAND(),'Projection Engine'!$C$8-(Volatility^2/2),Volatility))</f>
        <v>19.689829575074</v>
      </c>
      <c r="J289" s="11">
        <f ca="1">I289*EXP(_xlfn.NORM.INV(RAND(),'Projection Engine'!$C$8-(Volatility^2/2),Volatility))</f>
        <v>17.164443289960932</v>
      </c>
      <c r="K289" s="11">
        <f ca="1">J289*EXP(_xlfn.NORM.INV(RAND(),'Projection Engine'!$C$8-(Volatility^2/2),Volatility))</f>
        <v>27.928274628749524</v>
      </c>
      <c r="L289" s="11">
        <f ca="1">K289*EXP(_xlfn.NORM.INV(RAND(),'Projection Engine'!$C$8-(Volatility^2/2),Volatility))</f>
        <v>29.334344383973409</v>
      </c>
      <c r="M289" s="11">
        <f ca="1">L289*EXP(_xlfn.NORM.INV(RAND(),'Projection Engine'!$C$8-(Volatility^2/2),Volatility))</f>
        <v>31.827483019246209</v>
      </c>
      <c r="N289" s="11">
        <f ca="1">M289*EXP(_xlfn.NORM.INV(RAND(),'Projection Engine'!$C$8-(Volatility^2/2),Volatility))</f>
        <v>24.210549295444405</v>
      </c>
      <c r="O289" s="11">
        <f ca="1">N289*EXP(_xlfn.NORM.INV(RAND(),'Projection Engine'!$C$8-(Volatility^2/2),Volatility))</f>
        <v>25.179543709268412</v>
      </c>
      <c r="P289" s="11">
        <f ca="1">O289*EXP(_xlfn.NORM.INV(RAND(),'Projection Engine'!$C$8-(Volatility^2/2),Volatility))</f>
        <v>46.324560498040768</v>
      </c>
      <c r="Q289" s="11">
        <f ca="1">P289*EXP(_xlfn.NORM.INV(RAND(),'Projection Engine'!$C$8-(Volatility^2/2),Volatility))</f>
        <v>56.525460989295773</v>
      </c>
      <c r="R289" s="11">
        <f ca="1">Q289*EXP(_xlfn.NORM.INV(RAND(),'Projection Engine'!$C$8-(Volatility^2/2),Volatility))</f>
        <v>73.848397659629271</v>
      </c>
      <c r="S289" s="11">
        <f ca="1">R289*EXP(_xlfn.NORM.INV(RAND(),'Projection Engine'!$C$8-(Volatility^2/2),Volatility))</f>
        <v>80.290119274596762</v>
      </c>
      <c r="T289" s="11">
        <f ca="1">S289*EXP(_xlfn.NORM.INV(RAND(),'Projection Engine'!$C$8-(Volatility^2/2),Volatility))</f>
        <v>129.00977005146876</v>
      </c>
      <c r="U289" s="11">
        <f ca="1">T289*EXP(_xlfn.NORM.INV(RAND(),'Projection Engine'!$C$8-(Volatility^2/2),Volatility))</f>
        <v>219.33349369440677</v>
      </c>
      <c r="V289" s="11">
        <f ca="1">U289*EXP(_xlfn.NORM.INV(RAND(),'Projection Engine'!$C$8-(Volatility^2/2),Volatility))</f>
        <v>308.63605765383863</v>
      </c>
      <c r="W289" s="11">
        <f ca="1">V289*EXP(_xlfn.NORM.INV(RAND(),'Projection Engine'!$C$8-(Volatility^2/2),Volatility))</f>
        <v>400.80664207887867</v>
      </c>
      <c r="X289" s="11">
        <f ca="1">W289*EXP(_xlfn.NORM.INV(RAND(),'Projection Engine'!$C$8-(Volatility^2/2),Volatility))</f>
        <v>399.41607583948337</v>
      </c>
      <c r="Y289" s="11">
        <f ca="1">X289*EXP(_xlfn.NORM.INV(RAND(),'Projection Engine'!$C$8-(Volatility^2/2),Volatility))</f>
        <v>395.20688720911636</v>
      </c>
      <c r="Z289" s="11">
        <f ca="1">Y289*EXP(_xlfn.NORM.INV(RAND(),'Projection Engine'!$C$8-(Volatility^2/2),Volatility))</f>
        <v>287.01677282590407</v>
      </c>
      <c r="AA289" s="11">
        <f ca="1">Z289*EXP(_xlfn.NORM.INV(RAND(),'Projection Engine'!$C$8-(Volatility^2/2),Volatility))</f>
        <v>664.14930937800716</v>
      </c>
      <c r="AB289" s="11">
        <f ca="1">AA289*EXP(_xlfn.NORM.INV(RAND(),'Projection Engine'!$C$8-(Volatility^2/2),Volatility))</f>
        <v>937.28727047713062</v>
      </c>
      <c r="AC289" s="11">
        <f ca="1">AB289*EXP(_xlfn.NORM.INV(RAND(),'Projection Engine'!$C$8-(Volatility^2/2),Volatility))</f>
        <v>810.15540253910876</v>
      </c>
      <c r="AD289" s="11">
        <f ca="1">AC289*EXP(_xlfn.NORM.INV(RAND(),'Projection Engine'!$C$8-(Volatility^2/2),Volatility))</f>
        <v>860.359269605024</v>
      </c>
      <c r="AE289" s="11">
        <f ca="1">AD289*EXP(_xlfn.NORM.INV(RAND(),'Projection Engine'!$C$8-(Volatility^2/2),Volatility))</f>
        <v>667.74878085692478</v>
      </c>
      <c r="AF289" s="11">
        <f ca="1">AE289*EXP(_xlfn.NORM.INV(RAND(),'Projection Engine'!$C$8-(Volatility^2/2),Volatility))</f>
        <v>585.97437257548222</v>
      </c>
      <c r="AG289" s="11">
        <f ca="1">AF289*EXP(_xlfn.NORM.INV(RAND(),'Projection Engine'!$C$8-(Volatility^2/2),Volatility))</f>
        <v>416.98319438167772</v>
      </c>
    </row>
    <row r="290" spans="2:33" x14ac:dyDescent="0.25">
      <c r="B290" t="s">
        <v>353</v>
      </c>
      <c r="C290" s="11">
        <f t="shared" si="4"/>
        <v>9</v>
      </c>
      <c r="D290" s="11">
        <f ca="1">C290*EXP(_xlfn.NORM.INV(RAND(),'Projection Engine'!$C$8-(Volatility^2/2),Volatility))</f>
        <v>6.446759509667821</v>
      </c>
      <c r="E290" s="11">
        <f ca="1">D290*EXP(_xlfn.NORM.INV(RAND(),'Projection Engine'!$C$8-(Volatility^2/2),Volatility))</f>
        <v>4.2960446948465032</v>
      </c>
      <c r="F290" s="11">
        <f ca="1">E290*EXP(_xlfn.NORM.INV(RAND(),'Projection Engine'!$C$8-(Volatility^2/2),Volatility))</f>
        <v>3.2858303196247318</v>
      </c>
      <c r="G290" s="11">
        <f ca="1">F290*EXP(_xlfn.NORM.INV(RAND(),'Projection Engine'!$C$8-(Volatility^2/2),Volatility))</f>
        <v>3.5407525515694163</v>
      </c>
      <c r="H290" s="11">
        <f ca="1">G290*EXP(_xlfn.NORM.INV(RAND(),'Projection Engine'!$C$8-(Volatility^2/2),Volatility))</f>
        <v>4.1908135670438069</v>
      </c>
      <c r="I290" s="11">
        <f ca="1">H290*EXP(_xlfn.NORM.INV(RAND(),'Projection Engine'!$C$8-(Volatility^2/2),Volatility))</f>
        <v>5.9354952999505963</v>
      </c>
      <c r="J290" s="11">
        <f ca="1">I290*EXP(_xlfn.NORM.INV(RAND(),'Projection Engine'!$C$8-(Volatility^2/2),Volatility))</f>
        <v>4.4712845335510369</v>
      </c>
      <c r="K290" s="11">
        <f ca="1">J290*EXP(_xlfn.NORM.INV(RAND(),'Projection Engine'!$C$8-(Volatility^2/2),Volatility))</f>
        <v>6.0696102580074323</v>
      </c>
      <c r="L290" s="11">
        <f ca="1">K290*EXP(_xlfn.NORM.INV(RAND(),'Projection Engine'!$C$8-(Volatility^2/2),Volatility))</f>
        <v>6.5913472661435213</v>
      </c>
      <c r="M290" s="11">
        <f ca="1">L290*EXP(_xlfn.NORM.INV(RAND(),'Projection Engine'!$C$8-(Volatility^2/2),Volatility))</f>
        <v>6.9657586656619346</v>
      </c>
      <c r="N290" s="11">
        <f ca="1">M290*EXP(_xlfn.NORM.INV(RAND(),'Projection Engine'!$C$8-(Volatility^2/2),Volatility))</f>
        <v>9.384165887633328</v>
      </c>
      <c r="O290" s="11">
        <f ca="1">N290*EXP(_xlfn.NORM.INV(RAND(),'Projection Engine'!$C$8-(Volatility^2/2),Volatility))</f>
        <v>8.0386514574472034</v>
      </c>
      <c r="P290" s="11">
        <f ca="1">O290*EXP(_xlfn.NORM.INV(RAND(),'Projection Engine'!$C$8-(Volatility^2/2),Volatility))</f>
        <v>7.3927257182224508</v>
      </c>
      <c r="Q290" s="11">
        <f ca="1">P290*EXP(_xlfn.NORM.INV(RAND(),'Projection Engine'!$C$8-(Volatility^2/2),Volatility))</f>
        <v>8.3330582303882892</v>
      </c>
      <c r="R290" s="11">
        <f ca="1">Q290*EXP(_xlfn.NORM.INV(RAND(),'Projection Engine'!$C$8-(Volatility^2/2),Volatility))</f>
        <v>4.5971259713264576</v>
      </c>
      <c r="S290" s="11">
        <f ca="1">R290*EXP(_xlfn.NORM.INV(RAND(),'Projection Engine'!$C$8-(Volatility^2/2),Volatility))</f>
        <v>4.6128176945778305</v>
      </c>
      <c r="T290" s="11">
        <f ca="1">S290*EXP(_xlfn.NORM.INV(RAND(),'Projection Engine'!$C$8-(Volatility^2/2),Volatility))</f>
        <v>4.6112441637021533</v>
      </c>
      <c r="U290" s="11">
        <f ca="1">T290*EXP(_xlfn.NORM.INV(RAND(),'Projection Engine'!$C$8-(Volatility^2/2),Volatility))</f>
        <v>2.9471647170189041</v>
      </c>
      <c r="V290" s="11">
        <f ca="1">U290*EXP(_xlfn.NORM.INV(RAND(),'Projection Engine'!$C$8-(Volatility^2/2),Volatility))</f>
        <v>3.2427844613189718</v>
      </c>
      <c r="W290" s="11">
        <f ca="1">V290*EXP(_xlfn.NORM.INV(RAND(),'Projection Engine'!$C$8-(Volatility^2/2),Volatility))</f>
        <v>4.9447375896534487</v>
      </c>
      <c r="X290" s="11">
        <f ca="1">W290*EXP(_xlfn.NORM.INV(RAND(),'Projection Engine'!$C$8-(Volatility^2/2),Volatility))</f>
        <v>4.7353868211857684</v>
      </c>
      <c r="Y290" s="11">
        <f ca="1">X290*EXP(_xlfn.NORM.INV(RAND(),'Projection Engine'!$C$8-(Volatility^2/2),Volatility))</f>
        <v>5.5717441223724835</v>
      </c>
      <c r="Z290" s="11">
        <f ca="1">Y290*EXP(_xlfn.NORM.INV(RAND(),'Projection Engine'!$C$8-(Volatility^2/2),Volatility))</f>
        <v>4.9946636616596747</v>
      </c>
      <c r="AA290" s="11">
        <f ca="1">Z290*EXP(_xlfn.NORM.INV(RAND(),'Projection Engine'!$C$8-(Volatility^2/2),Volatility))</f>
        <v>5.2271876386954235</v>
      </c>
      <c r="AB290" s="11">
        <f ca="1">AA290*EXP(_xlfn.NORM.INV(RAND(),'Projection Engine'!$C$8-(Volatility^2/2),Volatility))</f>
        <v>6.241880184024696</v>
      </c>
      <c r="AC290" s="11">
        <f ca="1">AB290*EXP(_xlfn.NORM.INV(RAND(),'Projection Engine'!$C$8-(Volatility^2/2),Volatility))</f>
        <v>4.0612353521693656</v>
      </c>
      <c r="AD290" s="11">
        <f ca="1">AC290*EXP(_xlfn.NORM.INV(RAND(),'Projection Engine'!$C$8-(Volatility^2/2),Volatility))</f>
        <v>8.5662623955673762</v>
      </c>
      <c r="AE290" s="11">
        <f ca="1">AD290*EXP(_xlfn.NORM.INV(RAND(),'Projection Engine'!$C$8-(Volatility^2/2),Volatility))</f>
        <v>11.660814295046125</v>
      </c>
      <c r="AF290" s="11">
        <f ca="1">AE290*EXP(_xlfn.NORM.INV(RAND(),'Projection Engine'!$C$8-(Volatility^2/2),Volatility))</f>
        <v>16.793079825868574</v>
      </c>
      <c r="AG290" s="11">
        <f ca="1">AF290*EXP(_xlfn.NORM.INV(RAND(),'Projection Engine'!$C$8-(Volatility^2/2),Volatility))</f>
        <v>18.582821622314672</v>
      </c>
    </row>
    <row r="291" spans="2:33" x14ac:dyDescent="0.25">
      <c r="B291" t="s">
        <v>354</v>
      </c>
      <c r="C291" s="11">
        <f t="shared" si="4"/>
        <v>9</v>
      </c>
      <c r="D291" s="11">
        <f ca="1">C291*EXP(_xlfn.NORM.INV(RAND(),'Projection Engine'!$C$8-(Volatility^2/2),Volatility))</f>
        <v>9.3964512829171269</v>
      </c>
      <c r="E291" s="11">
        <f ca="1">D291*EXP(_xlfn.NORM.INV(RAND(),'Projection Engine'!$C$8-(Volatility^2/2),Volatility))</f>
        <v>8.6988336455289463</v>
      </c>
      <c r="F291" s="11">
        <f ca="1">E291*EXP(_xlfn.NORM.INV(RAND(),'Projection Engine'!$C$8-(Volatility^2/2),Volatility))</f>
        <v>5.4435301248335124</v>
      </c>
      <c r="G291" s="11">
        <f ca="1">F291*EXP(_xlfn.NORM.INV(RAND(),'Projection Engine'!$C$8-(Volatility^2/2),Volatility))</f>
        <v>5.4993473379304687</v>
      </c>
      <c r="H291" s="11">
        <f ca="1">G291*EXP(_xlfn.NORM.INV(RAND(),'Projection Engine'!$C$8-(Volatility^2/2),Volatility))</f>
        <v>6.8567255935542732</v>
      </c>
      <c r="I291" s="11">
        <f ca="1">H291*EXP(_xlfn.NORM.INV(RAND(),'Projection Engine'!$C$8-(Volatility^2/2),Volatility))</f>
        <v>6.0471401099578026</v>
      </c>
      <c r="J291" s="11">
        <f ca="1">I291*EXP(_xlfn.NORM.INV(RAND(),'Projection Engine'!$C$8-(Volatility^2/2),Volatility))</f>
        <v>7.2183674853192601</v>
      </c>
      <c r="K291" s="11">
        <f ca="1">J291*EXP(_xlfn.NORM.INV(RAND(),'Projection Engine'!$C$8-(Volatility^2/2),Volatility))</f>
        <v>7.5395809870076747</v>
      </c>
      <c r="L291" s="11">
        <f ca="1">K291*EXP(_xlfn.NORM.INV(RAND(),'Projection Engine'!$C$8-(Volatility^2/2),Volatility))</f>
        <v>9.6315359175552029</v>
      </c>
      <c r="M291" s="11">
        <f ca="1">L291*EXP(_xlfn.NORM.INV(RAND(),'Projection Engine'!$C$8-(Volatility^2/2),Volatility))</f>
        <v>8.0159751170574882</v>
      </c>
      <c r="N291" s="11">
        <f ca="1">M291*EXP(_xlfn.NORM.INV(RAND(),'Projection Engine'!$C$8-(Volatility^2/2),Volatility))</f>
        <v>6.6993482251355836</v>
      </c>
      <c r="O291" s="11">
        <f ca="1">N291*EXP(_xlfn.NORM.INV(RAND(),'Projection Engine'!$C$8-(Volatility^2/2),Volatility))</f>
        <v>8.4007295102668191</v>
      </c>
      <c r="P291" s="11">
        <f ca="1">O291*EXP(_xlfn.NORM.INV(RAND(),'Projection Engine'!$C$8-(Volatility^2/2),Volatility))</f>
        <v>12.44928750850884</v>
      </c>
      <c r="Q291" s="11">
        <f ca="1">P291*EXP(_xlfn.NORM.INV(RAND(),'Projection Engine'!$C$8-(Volatility^2/2),Volatility))</f>
        <v>9.4699148853319617</v>
      </c>
      <c r="R291" s="11">
        <f ca="1">Q291*EXP(_xlfn.NORM.INV(RAND(),'Projection Engine'!$C$8-(Volatility^2/2),Volatility))</f>
        <v>8.2107676803999041</v>
      </c>
      <c r="S291" s="11">
        <f ca="1">R291*EXP(_xlfn.NORM.INV(RAND(),'Projection Engine'!$C$8-(Volatility^2/2),Volatility))</f>
        <v>7.7586081101420046</v>
      </c>
      <c r="T291" s="11">
        <f ca="1">S291*EXP(_xlfn.NORM.INV(RAND(),'Projection Engine'!$C$8-(Volatility^2/2),Volatility))</f>
        <v>6.1504496382655587</v>
      </c>
      <c r="U291" s="11">
        <f ca="1">T291*EXP(_xlfn.NORM.INV(RAND(),'Projection Engine'!$C$8-(Volatility^2/2),Volatility))</f>
        <v>7.7009669167253669</v>
      </c>
      <c r="V291" s="11">
        <f ca="1">U291*EXP(_xlfn.NORM.INV(RAND(),'Projection Engine'!$C$8-(Volatility^2/2),Volatility))</f>
        <v>8.4726406439725128</v>
      </c>
      <c r="W291" s="11">
        <f ca="1">V291*EXP(_xlfn.NORM.INV(RAND(),'Projection Engine'!$C$8-(Volatility^2/2),Volatility))</f>
        <v>11.660748799896986</v>
      </c>
      <c r="X291" s="11">
        <f ca="1">W291*EXP(_xlfn.NORM.INV(RAND(),'Projection Engine'!$C$8-(Volatility^2/2),Volatility))</f>
        <v>16.946238841836852</v>
      </c>
      <c r="Y291" s="11">
        <f ca="1">X291*EXP(_xlfn.NORM.INV(RAND(),'Projection Engine'!$C$8-(Volatility^2/2),Volatility))</f>
        <v>14.345564456595829</v>
      </c>
      <c r="Z291" s="11">
        <f ca="1">Y291*EXP(_xlfn.NORM.INV(RAND(),'Projection Engine'!$C$8-(Volatility^2/2),Volatility))</f>
        <v>16.16333381493245</v>
      </c>
      <c r="AA291" s="11">
        <f ca="1">Z291*EXP(_xlfn.NORM.INV(RAND(),'Projection Engine'!$C$8-(Volatility^2/2),Volatility))</f>
        <v>15.361006557354175</v>
      </c>
      <c r="AB291" s="11">
        <f ca="1">AA291*EXP(_xlfn.NORM.INV(RAND(),'Projection Engine'!$C$8-(Volatility^2/2),Volatility))</f>
        <v>10.347618905068277</v>
      </c>
      <c r="AC291" s="11">
        <f ca="1">AB291*EXP(_xlfn.NORM.INV(RAND(),'Projection Engine'!$C$8-(Volatility^2/2),Volatility))</f>
        <v>9.6626004451296605</v>
      </c>
      <c r="AD291" s="11">
        <f ca="1">AC291*EXP(_xlfn.NORM.INV(RAND(),'Projection Engine'!$C$8-(Volatility^2/2),Volatility))</f>
        <v>7.1330121841437357</v>
      </c>
      <c r="AE291" s="11">
        <f ca="1">AD291*EXP(_xlfn.NORM.INV(RAND(),'Projection Engine'!$C$8-(Volatility^2/2),Volatility))</f>
        <v>6.4716792018652987</v>
      </c>
      <c r="AF291" s="11">
        <f ca="1">AE291*EXP(_xlfn.NORM.INV(RAND(),'Projection Engine'!$C$8-(Volatility^2/2),Volatility))</f>
        <v>11.750441633460023</v>
      </c>
      <c r="AG291" s="11">
        <f ca="1">AF291*EXP(_xlfn.NORM.INV(RAND(),'Projection Engine'!$C$8-(Volatility^2/2),Volatility))</f>
        <v>13.378104467444871</v>
      </c>
    </row>
    <row r="292" spans="2:33" x14ac:dyDescent="0.25">
      <c r="B292" t="s">
        <v>355</v>
      </c>
      <c r="C292" s="11">
        <f t="shared" si="4"/>
        <v>9</v>
      </c>
      <c r="D292" s="11">
        <f ca="1">C292*EXP(_xlfn.NORM.INV(RAND(),'Projection Engine'!$C$8-(Volatility^2/2),Volatility))</f>
        <v>10.153332547810454</v>
      </c>
      <c r="E292" s="11">
        <f ca="1">D292*EXP(_xlfn.NORM.INV(RAND(),'Projection Engine'!$C$8-(Volatility^2/2),Volatility))</f>
        <v>14.138747441649352</v>
      </c>
      <c r="F292" s="11">
        <f ca="1">E292*EXP(_xlfn.NORM.INV(RAND(),'Projection Engine'!$C$8-(Volatility^2/2),Volatility))</f>
        <v>20.168708173195078</v>
      </c>
      <c r="G292" s="11">
        <f ca="1">F292*EXP(_xlfn.NORM.INV(RAND(),'Projection Engine'!$C$8-(Volatility^2/2),Volatility))</f>
        <v>25.881022472658646</v>
      </c>
      <c r="H292" s="11">
        <f ca="1">G292*EXP(_xlfn.NORM.INV(RAND(),'Projection Engine'!$C$8-(Volatility^2/2),Volatility))</f>
        <v>23.044326793405506</v>
      </c>
      <c r="I292" s="11">
        <f ca="1">H292*EXP(_xlfn.NORM.INV(RAND(),'Projection Engine'!$C$8-(Volatility^2/2),Volatility))</f>
        <v>29.209976660785738</v>
      </c>
      <c r="J292" s="11">
        <f ca="1">I292*EXP(_xlfn.NORM.INV(RAND(),'Projection Engine'!$C$8-(Volatility^2/2),Volatility))</f>
        <v>35.914398141410267</v>
      </c>
      <c r="K292" s="11">
        <f ca="1">J292*EXP(_xlfn.NORM.INV(RAND(),'Projection Engine'!$C$8-(Volatility^2/2),Volatility))</f>
        <v>50.142155084167435</v>
      </c>
      <c r="L292" s="11">
        <f ca="1">K292*EXP(_xlfn.NORM.INV(RAND(),'Projection Engine'!$C$8-(Volatility^2/2),Volatility))</f>
        <v>61.078445567526742</v>
      </c>
      <c r="M292" s="11">
        <f ca="1">L292*EXP(_xlfn.NORM.INV(RAND(),'Projection Engine'!$C$8-(Volatility^2/2),Volatility))</f>
        <v>56.389815080218554</v>
      </c>
      <c r="N292" s="11">
        <f ca="1">M292*EXP(_xlfn.NORM.INV(RAND(),'Projection Engine'!$C$8-(Volatility^2/2),Volatility))</f>
        <v>44.738462337185744</v>
      </c>
      <c r="O292" s="11">
        <f ca="1">N292*EXP(_xlfn.NORM.INV(RAND(),'Projection Engine'!$C$8-(Volatility^2/2),Volatility))</f>
        <v>37.722164261194024</v>
      </c>
      <c r="P292" s="11">
        <f ca="1">O292*EXP(_xlfn.NORM.INV(RAND(),'Projection Engine'!$C$8-(Volatility^2/2),Volatility))</f>
        <v>27.497473168836468</v>
      </c>
      <c r="Q292" s="11">
        <f ca="1">P292*EXP(_xlfn.NORM.INV(RAND(),'Projection Engine'!$C$8-(Volatility^2/2),Volatility))</f>
        <v>34.622571178362655</v>
      </c>
      <c r="R292" s="11">
        <f ca="1">Q292*EXP(_xlfn.NORM.INV(RAND(),'Projection Engine'!$C$8-(Volatility^2/2),Volatility))</f>
        <v>34.739221282612149</v>
      </c>
      <c r="S292" s="11">
        <f ca="1">R292*EXP(_xlfn.NORM.INV(RAND(),'Projection Engine'!$C$8-(Volatility^2/2),Volatility))</f>
        <v>29.375259689452978</v>
      </c>
      <c r="T292" s="11">
        <f ca="1">S292*EXP(_xlfn.NORM.INV(RAND(),'Projection Engine'!$C$8-(Volatility^2/2),Volatility))</f>
        <v>47.10559445003107</v>
      </c>
      <c r="U292" s="11">
        <f ca="1">T292*EXP(_xlfn.NORM.INV(RAND(),'Projection Engine'!$C$8-(Volatility^2/2),Volatility))</f>
        <v>38.949896751474967</v>
      </c>
      <c r="V292" s="11">
        <f ca="1">U292*EXP(_xlfn.NORM.INV(RAND(),'Projection Engine'!$C$8-(Volatility^2/2),Volatility))</f>
        <v>40.901233110247659</v>
      </c>
      <c r="W292" s="11">
        <f ca="1">V292*EXP(_xlfn.NORM.INV(RAND(),'Projection Engine'!$C$8-(Volatility^2/2),Volatility))</f>
        <v>34.408668513833085</v>
      </c>
      <c r="X292" s="11">
        <f ca="1">W292*EXP(_xlfn.NORM.INV(RAND(),'Projection Engine'!$C$8-(Volatility^2/2),Volatility))</f>
        <v>39.784161346235678</v>
      </c>
      <c r="Y292" s="11">
        <f ca="1">X292*EXP(_xlfn.NORM.INV(RAND(),'Projection Engine'!$C$8-(Volatility^2/2),Volatility))</f>
        <v>47.193843654072651</v>
      </c>
      <c r="Z292" s="11">
        <f ca="1">Y292*EXP(_xlfn.NORM.INV(RAND(),'Projection Engine'!$C$8-(Volatility^2/2),Volatility))</f>
        <v>44.313198230700038</v>
      </c>
      <c r="AA292" s="11">
        <f ca="1">Z292*EXP(_xlfn.NORM.INV(RAND(),'Projection Engine'!$C$8-(Volatility^2/2),Volatility))</f>
        <v>53.584819216378065</v>
      </c>
      <c r="AB292" s="11">
        <f ca="1">AA292*EXP(_xlfn.NORM.INV(RAND(),'Projection Engine'!$C$8-(Volatility^2/2),Volatility))</f>
        <v>46.6692779065325</v>
      </c>
      <c r="AC292" s="11">
        <f ca="1">AB292*EXP(_xlfn.NORM.INV(RAND(),'Projection Engine'!$C$8-(Volatility^2/2),Volatility))</f>
        <v>50.839874808556935</v>
      </c>
      <c r="AD292" s="11">
        <f ca="1">AC292*EXP(_xlfn.NORM.INV(RAND(),'Projection Engine'!$C$8-(Volatility^2/2),Volatility))</f>
        <v>52.578076306068532</v>
      </c>
      <c r="AE292" s="11">
        <f ca="1">AD292*EXP(_xlfn.NORM.INV(RAND(),'Projection Engine'!$C$8-(Volatility^2/2),Volatility))</f>
        <v>60.951905396123308</v>
      </c>
      <c r="AF292" s="11">
        <f ca="1">AE292*EXP(_xlfn.NORM.INV(RAND(),'Projection Engine'!$C$8-(Volatility^2/2),Volatility))</f>
        <v>49.117084152116092</v>
      </c>
      <c r="AG292" s="11">
        <f ca="1">AF292*EXP(_xlfn.NORM.INV(RAND(),'Projection Engine'!$C$8-(Volatility^2/2),Volatility))</f>
        <v>35.338647663412409</v>
      </c>
    </row>
    <row r="293" spans="2:33" x14ac:dyDescent="0.25">
      <c r="B293" t="s">
        <v>356</v>
      </c>
      <c r="C293" s="11">
        <f t="shared" si="4"/>
        <v>9</v>
      </c>
      <c r="D293" s="11">
        <f ca="1">C293*EXP(_xlfn.NORM.INV(RAND(),'Projection Engine'!$C$8-(Volatility^2/2),Volatility))</f>
        <v>10.78721691008999</v>
      </c>
      <c r="E293" s="11">
        <f ca="1">D293*EXP(_xlfn.NORM.INV(RAND(),'Projection Engine'!$C$8-(Volatility^2/2),Volatility))</f>
        <v>11.197283489132085</v>
      </c>
      <c r="F293" s="11">
        <f ca="1">E293*EXP(_xlfn.NORM.INV(RAND(),'Projection Engine'!$C$8-(Volatility^2/2),Volatility))</f>
        <v>12.239976463901794</v>
      </c>
      <c r="G293" s="11">
        <f ca="1">F293*EXP(_xlfn.NORM.INV(RAND(),'Projection Engine'!$C$8-(Volatility^2/2),Volatility))</f>
        <v>12.43655502339548</v>
      </c>
      <c r="H293" s="11">
        <f ca="1">G293*EXP(_xlfn.NORM.INV(RAND(),'Projection Engine'!$C$8-(Volatility^2/2),Volatility))</f>
        <v>12.233380905480953</v>
      </c>
      <c r="I293" s="11">
        <f ca="1">H293*EXP(_xlfn.NORM.INV(RAND(),'Projection Engine'!$C$8-(Volatility^2/2),Volatility))</f>
        <v>18.178132336097072</v>
      </c>
      <c r="J293" s="11">
        <f ca="1">I293*EXP(_xlfn.NORM.INV(RAND(),'Projection Engine'!$C$8-(Volatility^2/2),Volatility))</f>
        <v>29.810650903858466</v>
      </c>
      <c r="K293" s="11">
        <f ca="1">J293*EXP(_xlfn.NORM.INV(RAND(),'Projection Engine'!$C$8-(Volatility^2/2),Volatility))</f>
        <v>23.264725056796564</v>
      </c>
      <c r="L293" s="11">
        <f ca="1">K293*EXP(_xlfn.NORM.INV(RAND(),'Projection Engine'!$C$8-(Volatility^2/2),Volatility))</f>
        <v>21.356566022773158</v>
      </c>
      <c r="M293" s="11">
        <f ca="1">L293*EXP(_xlfn.NORM.INV(RAND(),'Projection Engine'!$C$8-(Volatility^2/2),Volatility))</f>
        <v>19.828657049139757</v>
      </c>
      <c r="N293" s="11">
        <f ca="1">M293*EXP(_xlfn.NORM.INV(RAND(),'Projection Engine'!$C$8-(Volatility^2/2),Volatility))</f>
        <v>28.029121870699875</v>
      </c>
      <c r="O293" s="11">
        <f ca="1">N293*EXP(_xlfn.NORM.INV(RAND(),'Projection Engine'!$C$8-(Volatility^2/2),Volatility))</f>
        <v>16.495069209780088</v>
      </c>
      <c r="P293" s="11">
        <f ca="1">O293*EXP(_xlfn.NORM.INV(RAND(),'Projection Engine'!$C$8-(Volatility^2/2),Volatility))</f>
        <v>22.660303038140594</v>
      </c>
      <c r="Q293" s="11">
        <f ca="1">P293*EXP(_xlfn.NORM.INV(RAND(),'Projection Engine'!$C$8-(Volatility^2/2),Volatility))</f>
        <v>20.280745962820212</v>
      </c>
      <c r="R293" s="11">
        <f ca="1">Q293*EXP(_xlfn.NORM.INV(RAND(),'Projection Engine'!$C$8-(Volatility^2/2),Volatility))</f>
        <v>21.326495963137283</v>
      </c>
      <c r="S293" s="11">
        <f ca="1">R293*EXP(_xlfn.NORM.INV(RAND(),'Projection Engine'!$C$8-(Volatility^2/2),Volatility))</f>
        <v>22.574351466093407</v>
      </c>
      <c r="T293" s="11">
        <f ca="1">S293*EXP(_xlfn.NORM.INV(RAND(),'Projection Engine'!$C$8-(Volatility^2/2),Volatility))</f>
        <v>24.283957635469783</v>
      </c>
      <c r="U293" s="11">
        <f ca="1">T293*EXP(_xlfn.NORM.INV(RAND(),'Projection Engine'!$C$8-(Volatility^2/2),Volatility))</f>
        <v>29.298276510486101</v>
      </c>
      <c r="V293" s="11">
        <f ca="1">U293*EXP(_xlfn.NORM.INV(RAND(),'Projection Engine'!$C$8-(Volatility^2/2),Volatility))</f>
        <v>30.241621616941945</v>
      </c>
      <c r="W293" s="11">
        <f ca="1">V293*EXP(_xlfn.NORM.INV(RAND(),'Projection Engine'!$C$8-(Volatility^2/2),Volatility))</f>
        <v>44.628086563935078</v>
      </c>
      <c r="X293" s="11">
        <f ca="1">W293*EXP(_xlfn.NORM.INV(RAND(),'Projection Engine'!$C$8-(Volatility^2/2),Volatility))</f>
        <v>84.520601490423545</v>
      </c>
      <c r="Y293" s="11">
        <f ca="1">X293*EXP(_xlfn.NORM.INV(RAND(),'Projection Engine'!$C$8-(Volatility^2/2),Volatility))</f>
        <v>97.024496557202013</v>
      </c>
      <c r="Z293" s="11">
        <f ca="1">Y293*EXP(_xlfn.NORM.INV(RAND(),'Projection Engine'!$C$8-(Volatility^2/2),Volatility))</f>
        <v>104.19201124117212</v>
      </c>
      <c r="AA293" s="11">
        <f ca="1">Z293*EXP(_xlfn.NORM.INV(RAND(),'Projection Engine'!$C$8-(Volatility^2/2),Volatility))</f>
        <v>117.72678998317227</v>
      </c>
      <c r="AB293" s="11">
        <f ca="1">AA293*EXP(_xlfn.NORM.INV(RAND(),'Projection Engine'!$C$8-(Volatility^2/2),Volatility))</f>
        <v>236.82061292304255</v>
      </c>
      <c r="AC293" s="11">
        <f ca="1">AB293*EXP(_xlfn.NORM.INV(RAND(),'Projection Engine'!$C$8-(Volatility^2/2),Volatility))</f>
        <v>285.72216962465973</v>
      </c>
      <c r="AD293" s="11">
        <f ca="1">AC293*EXP(_xlfn.NORM.INV(RAND(),'Projection Engine'!$C$8-(Volatility^2/2),Volatility))</f>
        <v>275.15000387682954</v>
      </c>
      <c r="AE293" s="11">
        <f ca="1">AD293*EXP(_xlfn.NORM.INV(RAND(),'Projection Engine'!$C$8-(Volatility^2/2),Volatility))</f>
        <v>513.97141301039039</v>
      </c>
      <c r="AF293" s="11">
        <f ca="1">AE293*EXP(_xlfn.NORM.INV(RAND(),'Projection Engine'!$C$8-(Volatility^2/2),Volatility))</f>
        <v>650.85687529417135</v>
      </c>
      <c r="AG293" s="11">
        <f ca="1">AF293*EXP(_xlfn.NORM.INV(RAND(),'Projection Engine'!$C$8-(Volatility^2/2),Volatility))</f>
        <v>725.5950879934519</v>
      </c>
    </row>
    <row r="294" spans="2:33" x14ac:dyDescent="0.25">
      <c r="B294" t="s">
        <v>357</v>
      </c>
      <c r="C294" s="11">
        <f t="shared" si="4"/>
        <v>9</v>
      </c>
      <c r="D294" s="11">
        <f ca="1">C294*EXP(_xlfn.NORM.INV(RAND(),'Projection Engine'!$C$8-(Volatility^2/2),Volatility))</f>
        <v>8.395391609819935</v>
      </c>
      <c r="E294" s="11">
        <f ca="1">D294*EXP(_xlfn.NORM.INV(RAND(),'Projection Engine'!$C$8-(Volatility^2/2),Volatility))</f>
        <v>5.9809267065834657</v>
      </c>
      <c r="F294" s="11">
        <f ca="1">E294*EXP(_xlfn.NORM.INV(RAND(),'Projection Engine'!$C$8-(Volatility^2/2),Volatility))</f>
        <v>6.4080711324980619</v>
      </c>
      <c r="G294" s="11">
        <f ca="1">F294*EXP(_xlfn.NORM.INV(RAND(),'Projection Engine'!$C$8-(Volatility^2/2),Volatility))</f>
        <v>8.6075688633900889</v>
      </c>
      <c r="H294" s="11">
        <f ca="1">G294*EXP(_xlfn.NORM.INV(RAND(),'Projection Engine'!$C$8-(Volatility^2/2),Volatility))</f>
        <v>7.3954687962674486</v>
      </c>
      <c r="I294" s="11">
        <f ca="1">H294*EXP(_xlfn.NORM.INV(RAND(),'Projection Engine'!$C$8-(Volatility^2/2),Volatility))</f>
        <v>12.295843784459114</v>
      </c>
      <c r="J294" s="11">
        <f ca="1">I294*EXP(_xlfn.NORM.INV(RAND(),'Projection Engine'!$C$8-(Volatility^2/2),Volatility))</f>
        <v>28.960325550707232</v>
      </c>
      <c r="K294" s="11">
        <f ca="1">J294*EXP(_xlfn.NORM.INV(RAND(),'Projection Engine'!$C$8-(Volatility^2/2),Volatility))</f>
        <v>30.518069268405426</v>
      </c>
      <c r="L294" s="11">
        <f ca="1">K294*EXP(_xlfn.NORM.INV(RAND(),'Projection Engine'!$C$8-(Volatility^2/2),Volatility))</f>
        <v>21.741605906284608</v>
      </c>
      <c r="M294" s="11">
        <f ca="1">L294*EXP(_xlfn.NORM.INV(RAND(),'Projection Engine'!$C$8-(Volatility^2/2),Volatility))</f>
        <v>14.70882126901928</v>
      </c>
      <c r="N294" s="11">
        <f ca="1">M294*EXP(_xlfn.NORM.INV(RAND(),'Projection Engine'!$C$8-(Volatility^2/2),Volatility))</f>
        <v>17.872295199316735</v>
      </c>
      <c r="O294" s="11">
        <f ca="1">N294*EXP(_xlfn.NORM.INV(RAND(),'Projection Engine'!$C$8-(Volatility^2/2),Volatility))</f>
        <v>20.384954551157449</v>
      </c>
      <c r="P294" s="11">
        <f ca="1">O294*EXP(_xlfn.NORM.INV(RAND(),'Projection Engine'!$C$8-(Volatility^2/2),Volatility))</f>
        <v>21.947272491507366</v>
      </c>
      <c r="Q294" s="11">
        <f ca="1">P294*EXP(_xlfn.NORM.INV(RAND(),'Projection Engine'!$C$8-(Volatility^2/2),Volatility))</f>
        <v>19.028400820649082</v>
      </c>
      <c r="R294" s="11">
        <f ca="1">Q294*EXP(_xlfn.NORM.INV(RAND(),'Projection Engine'!$C$8-(Volatility^2/2),Volatility))</f>
        <v>19.553941577071058</v>
      </c>
      <c r="S294" s="11">
        <f ca="1">R294*EXP(_xlfn.NORM.INV(RAND(),'Projection Engine'!$C$8-(Volatility^2/2),Volatility))</f>
        <v>16.344461233886495</v>
      </c>
      <c r="T294" s="11">
        <f ca="1">S294*EXP(_xlfn.NORM.INV(RAND(),'Projection Engine'!$C$8-(Volatility^2/2),Volatility))</f>
        <v>11.422839307646552</v>
      </c>
      <c r="U294" s="11">
        <f ca="1">T294*EXP(_xlfn.NORM.INV(RAND(),'Projection Engine'!$C$8-(Volatility^2/2),Volatility))</f>
        <v>11.547842389771185</v>
      </c>
      <c r="V294" s="11">
        <f ca="1">U294*EXP(_xlfn.NORM.INV(RAND(),'Projection Engine'!$C$8-(Volatility^2/2),Volatility))</f>
        <v>12.813119767894912</v>
      </c>
      <c r="W294" s="11">
        <f ca="1">V294*EXP(_xlfn.NORM.INV(RAND(),'Projection Engine'!$C$8-(Volatility^2/2),Volatility))</f>
        <v>17.6260156538786</v>
      </c>
      <c r="X294" s="11">
        <f ca="1">W294*EXP(_xlfn.NORM.INV(RAND(),'Projection Engine'!$C$8-(Volatility^2/2),Volatility))</f>
        <v>15.301774074770536</v>
      </c>
      <c r="Y294" s="11">
        <f ca="1">X294*EXP(_xlfn.NORM.INV(RAND(),'Projection Engine'!$C$8-(Volatility^2/2),Volatility))</f>
        <v>11.319879692040432</v>
      </c>
      <c r="Z294" s="11">
        <f ca="1">Y294*EXP(_xlfn.NORM.INV(RAND(),'Projection Engine'!$C$8-(Volatility^2/2),Volatility))</f>
        <v>11.895141328432496</v>
      </c>
      <c r="AA294" s="11">
        <f ca="1">Z294*EXP(_xlfn.NORM.INV(RAND(),'Projection Engine'!$C$8-(Volatility^2/2),Volatility))</f>
        <v>8.4872685959629166</v>
      </c>
      <c r="AB294" s="11">
        <f ca="1">AA294*EXP(_xlfn.NORM.INV(RAND(),'Projection Engine'!$C$8-(Volatility^2/2),Volatility))</f>
        <v>6.0926000009040013</v>
      </c>
      <c r="AC294" s="11">
        <f ca="1">AB294*EXP(_xlfn.NORM.INV(RAND(),'Projection Engine'!$C$8-(Volatility^2/2),Volatility))</f>
        <v>5.7814346572027233</v>
      </c>
      <c r="AD294" s="11">
        <f ca="1">AC294*EXP(_xlfn.NORM.INV(RAND(),'Projection Engine'!$C$8-(Volatility^2/2),Volatility))</f>
        <v>8.2963776085132999</v>
      </c>
      <c r="AE294" s="11">
        <f ca="1">AD294*EXP(_xlfn.NORM.INV(RAND(),'Projection Engine'!$C$8-(Volatility^2/2),Volatility))</f>
        <v>8.2341842017206393</v>
      </c>
      <c r="AF294" s="11">
        <f ca="1">AE294*EXP(_xlfn.NORM.INV(RAND(),'Projection Engine'!$C$8-(Volatility^2/2),Volatility))</f>
        <v>6.1753259422898914</v>
      </c>
      <c r="AG294" s="11">
        <f ca="1">AF294*EXP(_xlfn.NORM.INV(RAND(),'Projection Engine'!$C$8-(Volatility^2/2),Volatility))</f>
        <v>7.7784986528094677</v>
      </c>
    </row>
    <row r="295" spans="2:33" x14ac:dyDescent="0.25">
      <c r="B295" t="s">
        <v>358</v>
      </c>
      <c r="C295" s="11">
        <f t="shared" si="4"/>
        <v>9</v>
      </c>
      <c r="D295" s="11">
        <f ca="1">C295*EXP(_xlfn.NORM.INV(RAND(),'Projection Engine'!$C$8-(Volatility^2/2),Volatility))</f>
        <v>8.6341569011775814</v>
      </c>
      <c r="E295" s="11">
        <f ca="1">D295*EXP(_xlfn.NORM.INV(RAND(),'Projection Engine'!$C$8-(Volatility^2/2),Volatility))</f>
        <v>8.5417902712604707</v>
      </c>
      <c r="F295" s="11">
        <f ca="1">E295*EXP(_xlfn.NORM.INV(RAND(),'Projection Engine'!$C$8-(Volatility^2/2),Volatility))</f>
        <v>10.371155842417277</v>
      </c>
      <c r="G295" s="11">
        <f ca="1">F295*EXP(_xlfn.NORM.INV(RAND(),'Projection Engine'!$C$8-(Volatility^2/2),Volatility))</f>
        <v>10.898780989940203</v>
      </c>
      <c r="H295" s="11">
        <f ca="1">G295*EXP(_xlfn.NORM.INV(RAND(),'Projection Engine'!$C$8-(Volatility^2/2),Volatility))</f>
        <v>13.768434899160821</v>
      </c>
      <c r="I295" s="11">
        <f ca="1">H295*EXP(_xlfn.NORM.INV(RAND(),'Projection Engine'!$C$8-(Volatility^2/2),Volatility))</f>
        <v>15.943476878489028</v>
      </c>
      <c r="J295" s="11">
        <f ca="1">I295*EXP(_xlfn.NORM.INV(RAND(),'Projection Engine'!$C$8-(Volatility^2/2),Volatility))</f>
        <v>18.512725603853411</v>
      </c>
      <c r="K295" s="11">
        <f ca="1">J295*EXP(_xlfn.NORM.INV(RAND(),'Projection Engine'!$C$8-(Volatility^2/2),Volatility))</f>
        <v>14.656488185113034</v>
      </c>
      <c r="L295" s="11">
        <f ca="1">K295*EXP(_xlfn.NORM.INV(RAND(),'Projection Engine'!$C$8-(Volatility^2/2),Volatility))</f>
        <v>16.522311846289444</v>
      </c>
      <c r="M295" s="11">
        <f ca="1">L295*EXP(_xlfn.NORM.INV(RAND(),'Projection Engine'!$C$8-(Volatility^2/2),Volatility))</f>
        <v>28.739729683570058</v>
      </c>
      <c r="N295" s="11">
        <f ca="1">M295*EXP(_xlfn.NORM.INV(RAND(),'Projection Engine'!$C$8-(Volatility^2/2),Volatility))</f>
        <v>28.825794393417553</v>
      </c>
      <c r="O295" s="11">
        <f ca="1">N295*EXP(_xlfn.NORM.INV(RAND(),'Projection Engine'!$C$8-(Volatility^2/2),Volatility))</f>
        <v>23.296625858404251</v>
      </c>
      <c r="P295" s="11">
        <f ca="1">O295*EXP(_xlfn.NORM.INV(RAND(),'Projection Engine'!$C$8-(Volatility^2/2),Volatility))</f>
        <v>23.062117515796228</v>
      </c>
      <c r="Q295" s="11">
        <f ca="1">P295*EXP(_xlfn.NORM.INV(RAND(),'Projection Engine'!$C$8-(Volatility^2/2),Volatility))</f>
        <v>28.462229338880046</v>
      </c>
      <c r="R295" s="11">
        <f ca="1">Q295*EXP(_xlfn.NORM.INV(RAND(),'Projection Engine'!$C$8-(Volatility^2/2),Volatility))</f>
        <v>42.745735971023485</v>
      </c>
      <c r="S295" s="11">
        <f ca="1">R295*EXP(_xlfn.NORM.INV(RAND(),'Projection Engine'!$C$8-(Volatility^2/2),Volatility))</f>
        <v>51.022929656082781</v>
      </c>
      <c r="T295" s="11">
        <f ca="1">S295*EXP(_xlfn.NORM.INV(RAND(),'Projection Engine'!$C$8-(Volatility^2/2),Volatility))</f>
        <v>79.061870651830944</v>
      </c>
      <c r="U295" s="11">
        <f ca="1">T295*EXP(_xlfn.NORM.INV(RAND(),'Projection Engine'!$C$8-(Volatility^2/2),Volatility))</f>
        <v>50.778566259452674</v>
      </c>
      <c r="V295" s="11">
        <f ca="1">U295*EXP(_xlfn.NORM.INV(RAND(),'Projection Engine'!$C$8-(Volatility^2/2),Volatility))</f>
        <v>65.572196507725053</v>
      </c>
      <c r="W295" s="11">
        <f ca="1">V295*EXP(_xlfn.NORM.INV(RAND(),'Projection Engine'!$C$8-(Volatility^2/2),Volatility))</f>
        <v>97.512867082191093</v>
      </c>
      <c r="X295" s="11">
        <f ca="1">W295*EXP(_xlfn.NORM.INV(RAND(),'Projection Engine'!$C$8-(Volatility^2/2),Volatility))</f>
        <v>139.78764869234715</v>
      </c>
      <c r="Y295" s="11">
        <f ca="1">X295*EXP(_xlfn.NORM.INV(RAND(),'Projection Engine'!$C$8-(Volatility^2/2),Volatility))</f>
        <v>192.07486134026507</v>
      </c>
      <c r="Z295" s="11">
        <f ca="1">Y295*EXP(_xlfn.NORM.INV(RAND(),'Projection Engine'!$C$8-(Volatility^2/2),Volatility))</f>
        <v>192.82582073506165</v>
      </c>
      <c r="AA295" s="11">
        <f ca="1">Z295*EXP(_xlfn.NORM.INV(RAND(),'Projection Engine'!$C$8-(Volatility^2/2),Volatility))</f>
        <v>130.89152350990702</v>
      </c>
      <c r="AB295" s="11">
        <f ca="1">AA295*EXP(_xlfn.NORM.INV(RAND(),'Projection Engine'!$C$8-(Volatility^2/2),Volatility))</f>
        <v>110.62345864861815</v>
      </c>
      <c r="AC295" s="11">
        <f ca="1">AB295*EXP(_xlfn.NORM.INV(RAND(),'Projection Engine'!$C$8-(Volatility^2/2),Volatility))</f>
        <v>110.3369905072305</v>
      </c>
      <c r="AD295" s="11">
        <f ca="1">AC295*EXP(_xlfn.NORM.INV(RAND(),'Projection Engine'!$C$8-(Volatility^2/2),Volatility))</f>
        <v>66.797211896028628</v>
      </c>
      <c r="AE295" s="11">
        <f ca="1">AD295*EXP(_xlfn.NORM.INV(RAND(),'Projection Engine'!$C$8-(Volatility^2/2),Volatility))</f>
        <v>87.886315008769955</v>
      </c>
      <c r="AF295" s="11">
        <f ca="1">AE295*EXP(_xlfn.NORM.INV(RAND(),'Projection Engine'!$C$8-(Volatility^2/2),Volatility))</f>
        <v>92.308444914641569</v>
      </c>
      <c r="AG295" s="11">
        <f ca="1">AF295*EXP(_xlfn.NORM.INV(RAND(),'Projection Engine'!$C$8-(Volatility^2/2),Volatility))</f>
        <v>152.03345454222332</v>
      </c>
    </row>
    <row r="296" spans="2:33" x14ac:dyDescent="0.25">
      <c r="B296" t="s">
        <v>359</v>
      </c>
      <c r="C296" s="11">
        <f t="shared" si="4"/>
        <v>9</v>
      </c>
      <c r="D296" s="11">
        <f ca="1">C296*EXP(_xlfn.NORM.INV(RAND(),'Projection Engine'!$C$8-(Volatility^2/2),Volatility))</f>
        <v>11.494238572411412</v>
      </c>
      <c r="E296" s="11">
        <f ca="1">D296*EXP(_xlfn.NORM.INV(RAND(),'Projection Engine'!$C$8-(Volatility^2/2),Volatility))</f>
        <v>23.752923365844619</v>
      </c>
      <c r="F296" s="11">
        <f ca="1">E296*EXP(_xlfn.NORM.INV(RAND(),'Projection Engine'!$C$8-(Volatility^2/2),Volatility))</f>
        <v>23.349869777322699</v>
      </c>
      <c r="G296" s="11">
        <f ca="1">F296*EXP(_xlfn.NORM.INV(RAND(),'Projection Engine'!$C$8-(Volatility^2/2),Volatility))</f>
        <v>42.699197059049965</v>
      </c>
      <c r="H296" s="11">
        <f ca="1">G296*EXP(_xlfn.NORM.INV(RAND(),'Projection Engine'!$C$8-(Volatility^2/2),Volatility))</f>
        <v>34.765549703632836</v>
      </c>
      <c r="I296" s="11">
        <f ca="1">H296*EXP(_xlfn.NORM.INV(RAND(),'Projection Engine'!$C$8-(Volatility^2/2),Volatility))</f>
        <v>38.980165533038033</v>
      </c>
      <c r="J296" s="11">
        <f ca="1">I296*EXP(_xlfn.NORM.INV(RAND(),'Projection Engine'!$C$8-(Volatility^2/2),Volatility))</f>
        <v>53.00615548306105</v>
      </c>
      <c r="K296" s="11">
        <f ca="1">J296*EXP(_xlfn.NORM.INV(RAND(),'Projection Engine'!$C$8-(Volatility^2/2),Volatility))</f>
        <v>71.816097973786427</v>
      </c>
      <c r="L296" s="11">
        <f ca="1">K296*EXP(_xlfn.NORM.INV(RAND(),'Projection Engine'!$C$8-(Volatility^2/2),Volatility))</f>
        <v>101.6794159848623</v>
      </c>
      <c r="M296" s="11">
        <f ca="1">L296*EXP(_xlfn.NORM.INV(RAND(),'Projection Engine'!$C$8-(Volatility^2/2),Volatility))</f>
        <v>162.28001887093396</v>
      </c>
      <c r="N296" s="11">
        <f ca="1">M296*EXP(_xlfn.NORM.INV(RAND(),'Projection Engine'!$C$8-(Volatility^2/2),Volatility))</f>
        <v>263.14772514166032</v>
      </c>
      <c r="O296" s="11">
        <f ca="1">N296*EXP(_xlfn.NORM.INV(RAND(),'Projection Engine'!$C$8-(Volatility^2/2),Volatility))</f>
        <v>347.64031206726236</v>
      </c>
      <c r="P296" s="11">
        <f ca="1">O296*EXP(_xlfn.NORM.INV(RAND(),'Projection Engine'!$C$8-(Volatility^2/2),Volatility))</f>
        <v>441.06258720271757</v>
      </c>
      <c r="Q296" s="11">
        <f ca="1">P296*EXP(_xlfn.NORM.INV(RAND(),'Projection Engine'!$C$8-(Volatility^2/2),Volatility))</f>
        <v>252.57615817771961</v>
      </c>
      <c r="R296" s="11">
        <f ca="1">Q296*EXP(_xlfn.NORM.INV(RAND(),'Projection Engine'!$C$8-(Volatility^2/2),Volatility))</f>
        <v>257.70773962346908</v>
      </c>
      <c r="S296" s="11">
        <f ca="1">R296*EXP(_xlfn.NORM.INV(RAND(),'Projection Engine'!$C$8-(Volatility^2/2),Volatility))</f>
        <v>251.6610790294209</v>
      </c>
      <c r="T296" s="11">
        <f ca="1">S296*EXP(_xlfn.NORM.INV(RAND(),'Projection Engine'!$C$8-(Volatility^2/2),Volatility))</f>
        <v>228.6401824911008</v>
      </c>
      <c r="U296" s="11">
        <f ca="1">T296*EXP(_xlfn.NORM.INV(RAND(),'Projection Engine'!$C$8-(Volatility^2/2),Volatility))</f>
        <v>339.50351762027572</v>
      </c>
      <c r="V296" s="11">
        <f ca="1">U296*EXP(_xlfn.NORM.INV(RAND(),'Projection Engine'!$C$8-(Volatility^2/2),Volatility))</f>
        <v>418.88348237829962</v>
      </c>
      <c r="W296" s="11">
        <f ca="1">V296*EXP(_xlfn.NORM.INV(RAND(),'Projection Engine'!$C$8-(Volatility^2/2),Volatility))</f>
        <v>501.40632428883595</v>
      </c>
      <c r="X296" s="11">
        <f ca="1">W296*EXP(_xlfn.NORM.INV(RAND(),'Projection Engine'!$C$8-(Volatility^2/2),Volatility))</f>
        <v>372.0664742244532</v>
      </c>
      <c r="Y296" s="11">
        <f ca="1">X296*EXP(_xlfn.NORM.INV(RAND(),'Projection Engine'!$C$8-(Volatility^2/2),Volatility))</f>
        <v>313.65236678291672</v>
      </c>
      <c r="Z296" s="11">
        <f ca="1">Y296*EXP(_xlfn.NORM.INV(RAND(),'Projection Engine'!$C$8-(Volatility^2/2),Volatility))</f>
        <v>218.34046565069914</v>
      </c>
      <c r="AA296" s="11">
        <f ca="1">Z296*EXP(_xlfn.NORM.INV(RAND(),'Projection Engine'!$C$8-(Volatility^2/2),Volatility))</f>
        <v>271.10266490136763</v>
      </c>
      <c r="AB296" s="11">
        <f ca="1">AA296*EXP(_xlfn.NORM.INV(RAND(),'Projection Engine'!$C$8-(Volatility^2/2),Volatility))</f>
        <v>248.52794955892324</v>
      </c>
      <c r="AC296" s="11">
        <f ca="1">AB296*EXP(_xlfn.NORM.INV(RAND(),'Projection Engine'!$C$8-(Volatility^2/2),Volatility))</f>
        <v>193.97067026487036</v>
      </c>
      <c r="AD296" s="11">
        <f ca="1">AC296*EXP(_xlfn.NORM.INV(RAND(),'Projection Engine'!$C$8-(Volatility^2/2),Volatility))</f>
        <v>327.32454283621195</v>
      </c>
      <c r="AE296" s="11">
        <f ca="1">AD296*EXP(_xlfn.NORM.INV(RAND(),'Projection Engine'!$C$8-(Volatility^2/2),Volatility))</f>
        <v>596.54576022823153</v>
      </c>
      <c r="AF296" s="11">
        <f ca="1">AE296*EXP(_xlfn.NORM.INV(RAND(),'Projection Engine'!$C$8-(Volatility^2/2),Volatility))</f>
        <v>587.04123162734095</v>
      </c>
      <c r="AG296" s="11">
        <f ca="1">AF296*EXP(_xlfn.NORM.INV(RAND(),'Projection Engine'!$C$8-(Volatility^2/2),Volatility))</f>
        <v>709.5560798566396</v>
      </c>
    </row>
    <row r="297" spans="2:33" x14ac:dyDescent="0.25">
      <c r="B297" t="s">
        <v>360</v>
      </c>
      <c r="C297" s="11">
        <f t="shared" si="4"/>
        <v>9</v>
      </c>
      <c r="D297" s="11">
        <f ca="1">C297*EXP(_xlfn.NORM.INV(RAND(),'Projection Engine'!$C$8-(Volatility^2/2),Volatility))</f>
        <v>15.615660454697448</v>
      </c>
      <c r="E297" s="11">
        <f ca="1">D297*EXP(_xlfn.NORM.INV(RAND(),'Projection Engine'!$C$8-(Volatility^2/2),Volatility))</f>
        <v>9.4797470136994946</v>
      </c>
      <c r="F297" s="11">
        <f ca="1">E297*EXP(_xlfn.NORM.INV(RAND(),'Projection Engine'!$C$8-(Volatility^2/2),Volatility))</f>
        <v>12.756067437645786</v>
      </c>
      <c r="G297" s="11">
        <f ca="1">F297*EXP(_xlfn.NORM.INV(RAND(),'Projection Engine'!$C$8-(Volatility^2/2),Volatility))</f>
        <v>20.200103171023347</v>
      </c>
      <c r="H297" s="11">
        <f ca="1">G297*EXP(_xlfn.NORM.INV(RAND(),'Projection Engine'!$C$8-(Volatility^2/2),Volatility))</f>
        <v>29.699749493139684</v>
      </c>
      <c r="I297" s="11">
        <f ca="1">H297*EXP(_xlfn.NORM.INV(RAND(),'Projection Engine'!$C$8-(Volatility^2/2),Volatility))</f>
        <v>39.831388217048087</v>
      </c>
      <c r="J297" s="11">
        <f ca="1">I297*EXP(_xlfn.NORM.INV(RAND(),'Projection Engine'!$C$8-(Volatility^2/2),Volatility))</f>
        <v>29.343597811526202</v>
      </c>
      <c r="K297" s="11">
        <f ca="1">J297*EXP(_xlfn.NORM.INV(RAND(),'Projection Engine'!$C$8-(Volatility^2/2),Volatility))</f>
        <v>64.068004322617583</v>
      </c>
      <c r="L297" s="11">
        <f ca="1">K297*EXP(_xlfn.NORM.INV(RAND(),'Projection Engine'!$C$8-(Volatility^2/2),Volatility))</f>
        <v>81.923853762582439</v>
      </c>
      <c r="M297" s="11">
        <f ca="1">L297*EXP(_xlfn.NORM.INV(RAND(),'Projection Engine'!$C$8-(Volatility^2/2),Volatility))</f>
        <v>60.221143246220208</v>
      </c>
      <c r="N297" s="11">
        <f ca="1">M297*EXP(_xlfn.NORM.INV(RAND(),'Projection Engine'!$C$8-(Volatility^2/2),Volatility))</f>
        <v>87.933292200526992</v>
      </c>
      <c r="O297" s="11">
        <f ca="1">N297*EXP(_xlfn.NORM.INV(RAND(),'Projection Engine'!$C$8-(Volatility^2/2),Volatility))</f>
        <v>76.347529454695774</v>
      </c>
      <c r="P297" s="11">
        <f ca="1">O297*EXP(_xlfn.NORM.INV(RAND(),'Projection Engine'!$C$8-(Volatility^2/2),Volatility))</f>
        <v>75.371437424716063</v>
      </c>
      <c r="Q297" s="11">
        <f ca="1">P297*EXP(_xlfn.NORM.INV(RAND(),'Projection Engine'!$C$8-(Volatility^2/2),Volatility))</f>
        <v>69.037668171337458</v>
      </c>
      <c r="R297" s="11">
        <f ca="1">Q297*EXP(_xlfn.NORM.INV(RAND(),'Projection Engine'!$C$8-(Volatility^2/2),Volatility))</f>
        <v>107.8975365203689</v>
      </c>
      <c r="S297" s="11">
        <f ca="1">R297*EXP(_xlfn.NORM.INV(RAND(),'Projection Engine'!$C$8-(Volatility^2/2),Volatility))</f>
        <v>104.29366316185894</v>
      </c>
      <c r="T297" s="11">
        <f ca="1">S297*EXP(_xlfn.NORM.INV(RAND(),'Projection Engine'!$C$8-(Volatility^2/2),Volatility))</f>
        <v>158.04770337845989</v>
      </c>
      <c r="U297" s="11">
        <f ca="1">T297*EXP(_xlfn.NORM.INV(RAND(),'Projection Engine'!$C$8-(Volatility^2/2),Volatility))</f>
        <v>272.21392544300772</v>
      </c>
      <c r="V297" s="11">
        <f ca="1">U297*EXP(_xlfn.NORM.INV(RAND(),'Projection Engine'!$C$8-(Volatility^2/2),Volatility))</f>
        <v>326.44136861641726</v>
      </c>
      <c r="W297" s="11">
        <f ca="1">V297*EXP(_xlfn.NORM.INV(RAND(),'Projection Engine'!$C$8-(Volatility^2/2),Volatility))</f>
        <v>269.10659814767649</v>
      </c>
      <c r="X297" s="11">
        <f ca="1">W297*EXP(_xlfn.NORM.INV(RAND(),'Projection Engine'!$C$8-(Volatility^2/2),Volatility))</f>
        <v>423.3587297742713</v>
      </c>
      <c r="Y297" s="11">
        <f ca="1">X297*EXP(_xlfn.NORM.INV(RAND(),'Projection Engine'!$C$8-(Volatility^2/2),Volatility))</f>
        <v>433.74374468828097</v>
      </c>
      <c r="Z297" s="11">
        <f ca="1">Y297*EXP(_xlfn.NORM.INV(RAND(),'Projection Engine'!$C$8-(Volatility^2/2),Volatility))</f>
        <v>509.19776628822706</v>
      </c>
      <c r="AA297" s="11">
        <f ca="1">Z297*EXP(_xlfn.NORM.INV(RAND(),'Projection Engine'!$C$8-(Volatility^2/2),Volatility))</f>
        <v>432.75776366701524</v>
      </c>
      <c r="AB297" s="11">
        <f ca="1">AA297*EXP(_xlfn.NORM.INV(RAND(),'Projection Engine'!$C$8-(Volatility^2/2),Volatility))</f>
        <v>613.13040304770288</v>
      </c>
      <c r="AC297" s="11">
        <f ca="1">AB297*EXP(_xlfn.NORM.INV(RAND(),'Projection Engine'!$C$8-(Volatility^2/2),Volatility))</f>
        <v>599.45339503812068</v>
      </c>
      <c r="AD297" s="11">
        <f ca="1">AC297*EXP(_xlfn.NORM.INV(RAND(),'Projection Engine'!$C$8-(Volatility^2/2),Volatility))</f>
        <v>519.83272952942059</v>
      </c>
      <c r="AE297" s="11">
        <f ca="1">AD297*EXP(_xlfn.NORM.INV(RAND(),'Projection Engine'!$C$8-(Volatility^2/2),Volatility))</f>
        <v>652.02942383517382</v>
      </c>
      <c r="AF297" s="11">
        <f ca="1">AE297*EXP(_xlfn.NORM.INV(RAND(),'Projection Engine'!$C$8-(Volatility^2/2),Volatility))</f>
        <v>379.37387422697884</v>
      </c>
      <c r="AG297" s="11">
        <f ca="1">AF297*EXP(_xlfn.NORM.INV(RAND(),'Projection Engine'!$C$8-(Volatility^2/2),Volatility))</f>
        <v>434.85164274683837</v>
      </c>
    </row>
    <row r="298" spans="2:33" x14ac:dyDescent="0.25">
      <c r="B298" t="s">
        <v>361</v>
      </c>
      <c r="C298" s="11">
        <f t="shared" si="4"/>
        <v>9</v>
      </c>
      <c r="D298" s="11">
        <f ca="1">C298*EXP(_xlfn.NORM.INV(RAND(),'Projection Engine'!$C$8-(Volatility^2/2),Volatility))</f>
        <v>14.135063037815655</v>
      </c>
      <c r="E298" s="11">
        <f ca="1">D298*EXP(_xlfn.NORM.INV(RAND(),'Projection Engine'!$C$8-(Volatility^2/2),Volatility))</f>
        <v>21.350644514164834</v>
      </c>
      <c r="F298" s="11">
        <f ca="1">E298*EXP(_xlfn.NORM.INV(RAND(),'Projection Engine'!$C$8-(Volatility^2/2),Volatility))</f>
        <v>30.190555970181457</v>
      </c>
      <c r="G298" s="11">
        <f ca="1">F298*EXP(_xlfn.NORM.INV(RAND(),'Projection Engine'!$C$8-(Volatility^2/2),Volatility))</f>
        <v>27.472991461932629</v>
      </c>
      <c r="H298" s="11">
        <f ca="1">G298*EXP(_xlfn.NORM.INV(RAND(),'Projection Engine'!$C$8-(Volatility^2/2),Volatility))</f>
        <v>25.120196046636352</v>
      </c>
      <c r="I298" s="11">
        <f ca="1">H298*EXP(_xlfn.NORM.INV(RAND(),'Projection Engine'!$C$8-(Volatility^2/2),Volatility))</f>
        <v>29.444028557242227</v>
      </c>
      <c r="J298" s="11">
        <f ca="1">I298*EXP(_xlfn.NORM.INV(RAND(),'Projection Engine'!$C$8-(Volatility^2/2),Volatility))</f>
        <v>31.441043655423094</v>
      </c>
      <c r="K298" s="11">
        <f ca="1">J298*EXP(_xlfn.NORM.INV(RAND(),'Projection Engine'!$C$8-(Volatility^2/2),Volatility))</f>
        <v>43.907168778566941</v>
      </c>
      <c r="L298" s="11">
        <f ca="1">K298*EXP(_xlfn.NORM.INV(RAND(),'Projection Engine'!$C$8-(Volatility^2/2),Volatility))</f>
        <v>37.758980775364186</v>
      </c>
      <c r="M298" s="11">
        <f ca="1">L298*EXP(_xlfn.NORM.INV(RAND(),'Projection Engine'!$C$8-(Volatility^2/2),Volatility))</f>
        <v>39.294245698878029</v>
      </c>
      <c r="N298" s="11">
        <f ca="1">M298*EXP(_xlfn.NORM.INV(RAND(),'Projection Engine'!$C$8-(Volatility^2/2),Volatility))</f>
        <v>33.662611175318304</v>
      </c>
      <c r="O298" s="11">
        <f ca="1">N298*EXP(_xlfn.NORM.INV(RAND(),'Projection Engine'!$C$8-(Volatility^2/2),Volatility))</f>
        <v>41.465832303946158</v>
      </c>
      <c r="P298" s="11">
        <f ca="1">O298*EXP(_xlfn.NORM.INV(RAND(),'Projection Engine'!$C$8-(Volatility^2/2),Volatility))</f>
        <v>69.681959939721693</v>
      </c>
      <c r="Q298" s="11">
        <f ca="1">P298*EXP(_xlfn.NORM.INV(RAND(),'Projection Engine'!$C$8-(Volatility^2/2),Volatility))</f>
        <v>85.14182463802733</v>
      </c>
      <c r="R298" s="11">
        <f ca="1">Q298*EXP(_xlfn.NORM.INV(RAND(),'Projection Engine'!$C$8-(Volatility^2/2),Volatility))</f>
        <v>134.19397762991471</v>
      </c>
      <c r="S298" s="11">
        <f ca="1">R298*EXP(_xlfn.NORM.INV(RAND(),'Projection Engine'!$C$8-(Volatility^2/2),Volatility))</f>
        <v>132.15265063246159</v>
      </c>
      <c r="T298" s="11">
        <f ca="1">S298*EXP(_xlfn.NORM.INV(RAND(),'Projection Engine'!$C$8-(Volatility^2/2),Volatility))</f>
        <v>257.06751524658483</v>
      </c>
      <c r="U298" s="11">
        <f ca="1">T298*EXP(_xlfn.NORM.INV(RAND(),'Projection Engine'!$C$8-(Volatility^2/2),Volatility))</f>
        <v>280.4444133091875</v>
      </c>
      <c r="V298" s="11">
        <f ca="1">U298*EXP(_xlfn.NORM.INV(RAND(),'Projection Engine'!$C$8-(Volatility^2/2),Volatility))</f>
        <v>367.33365573072808</v>
      </c>
      <c r="W298" s="11">
        <f ca="1">V298*EXP(_xlfn.NORM.INV(RAND(),'Projection Engine'!$C$8-(Volatility^2/2),Volatility))</f>
        <v>191.35943643449386</v>
      </c>
      <c r="X298" s="11">
        <f ca="1">W298*EXP(_xlfn.NORM.INV(RAND(),'Projection Engine'!$C$8-(Volatility^2/2),Volatility))</f>
        <v>167.18456108765159</v>
      </c>
      <c r="Y298" s="11">
        <f ca="1">X298*EXP(_xlfn.NORM.INV(RAND(),'Projection Engine'!$C$8-(Volatility^2/2),Volatility))</f>
        <v>179.94436464887346</v>
      </c>
      <c r="Z298" s="11">
        <f ca="1">Y298*EXP(_xlfn.NORM.INV(RAND(),'Projection Engine'!$C$8-(Volatility^2/2),Volatility))</f>
        <v>119.63081089180282</v>
      </c>
      <c r="AA298" s="11">
        <f ca="1">Z298*EXP(_xlfn.NORM.INV(RAND(),'Projection Engine'!$C$8-(Volatility^2/2),Volatility))</f>
        <v>182.01467670442085</v>
      </c>
      <c r="AB298" s="11">
        <f ca="1">AA298*EXP(_xlfn.NORM.INV(RAND(),'Projection Engine'!$C$8-(Volatility^2/2),Volatility))</f>
        <v>228.97131719437772</v>
      </c>
      <c r="AC298" s="11">
        <f ca="1">AB298*EXP(_xlfn.NORM.INV(RAND(),'Projection Engine'!$C$8-(Volatility^2/2),Volatility))</f>
        <v>233.91492639524552</v>
      </c>
      <c r="AD298" s="11">
        <f ca="1">AC298*EXP(_xlfn.NORM.INV(RAND(),'Projection Engine'!$C$8-(Volatility^2/2),Volatility))</f>
        <v>249.85529889828544</v>
      </c>
      <c r="AE298" s="11">
        <f ca="1">AD298*EXP(_xlfn.NORM.INV(RAND(),'Projection Engine'!$C$8-(Volatility^2/2),Volatility))</f>
        <v>394.62199830091845</v>
      </c>
      <c r="AF298" s="11">
        <f ca="1">AE298*EXP(_xlfn.NORM.INV(RAND(),'Projection Engine'!$C$8-(Volatility^2/2),Volatility))</f>
        <v>746.1530521737966</v>
      </c>
      <c r="AG298" s="11">
        <f ca="1">AF298*EXP(_xlfn.NORM.INV(RAND(),'Projection Engine'!$C$8-(Volatility^2/2),Volatility))</f>
        <v>664.69857393924258</v>
      </c>
    </row>
    <row r="299" spans="2:33" x14ac:dyDescent="0.25">
      <c r="B299" t="s">
        <v>362</v>
      </c>
      <c r="C299" s="11">
        <f t="shared" si="4"/>
        <v>9</v>
      </c>
      <c r="D299" s="11">
        <f ca="1">C299*EXP(_xlfn.NORM.INV(RAND(),'Projection Engine'!$C$8-(Volatility^2/2),Volatility))</f>
        <v>6.9045106273111729</v>
      </c>
      <c r="E299" s="11">
        <f ca="1">D299*EXP(_xlfn.NORM.INV(RAND(),'Projection Engine'!$C$8-(Volatility^2/2),Volatility))</f>
        <v>6.1898776553717809</v>
      </c>
      <c r="F299" s="11">
        <f ca="1">E299*EXP(_xlfn.NORM.INV(RAND(),'Projection Engine'!$C$8-(Volatility^2/2),Volatility))</f>
        <v>6.5330833629029978</v>
      </c>
      <c r="G299" s="11">
        <f ca="1">F299*EXP(_xlfn.NORM.INV(RAND(),'Projection Engine'!$C$8-(Volatility^2/2),Volatility))</f>
        <v>6.8514769794445431</v>
      </c>
      <c r="H299" s="11">
        <f ca="1">G299*EXP(_xlfn.NORM.INV(RAND(),'Projection Engine'!$C$8-(Volatility^2/2),Volatility))</f>
        <v>10.16896732187527</v>
      </c>
      <c r="I299" s="11">
        <f ca="1">H299*EXP(_xlfn.NORM.INV(RAND(),'Projection Engine'!$C$8-(Volatility^2/2),Volatility))</f>
        <v>15.139886898622064</v>
      </c>
      <c r="J299" s="11">
        <f ca="1">I299*EXP(_xlfn.NORM.INV(RAND(),'Projection Engine'!$C$8-(Volatility^2/2),Volatility))</f>
        <v>12.998220613901454</v>
      </c>
      <c r="K299" s="11">
        <f ca="1">J299*EXP(_xlfn.NORM.INV(RAND(),'Projection Engine'!$C$8-(Volatility^2/2),Volatility))</f>
        <v>12.763414164825994</v>
      </c>
      <c r="L299" s="11">
        <f ca="1">K299*EXP(_xlfn.NORM.INV(RAND(),'Projection Engine'!$C$8-(Volatility^2/2),Volatility))</f>
        <v>16.448306679152452</v>
      </c>
      <c r="M299" s="11">
        <f ca="1">L299*EXP(_xlfn.NORM.INV(RAND(),'Projection Engine'!$C$8-(Volatility^2/2),Volatility))</f>
        <v>13.937069830217798</v>
      </c>
      <c r="N299" s="11">
        <f ca="1">M299*EXP(_xlfn.NORM.INV(RAND(),'Projection Engine'!$C$8-(Volatility^2/2),Volatility))</f>
        <v>11.981301609051991</v>
      </c>
      <c r="O299" s="11">
        <f ca="1">N299*EXP(_xlfn.NORM.INV(RAND(),'Projection Engine'!$C$8-(Volatility^2/2),Volatility))</f>
        <v>10.461468667679979</v>
      </c>
      <c r="P299" s="11">
        <f ca="1">O299*EXP(_xlfn.NORM.INV(RAND(),'Projection Engine'!$C$8-(Volatility^2/2),Volatility))</f>
        <v>21.858238324874559</v>
      </c>
      <c r="Q299" s="11">
        <f ca="1">P299*EXP(_xlfn.NORM.INV(RAND(),'Projection Engine'!$C$8-(Volatility^2/2),Volatility))</f>
        <v>46.797580520862041</v>
      </c>
      <c r="R299" s="11">
        <f ca="1">Q299*EXP(_xlfn.NORM.INV(RAND(),'Projection Engine'!$C$8-(Volatility^2/2),Volatility))</f>
        <v>54.497379127344054</v>
      </c>
      <c r="S299" s="11">
        <f ca="1">R299*EXP(_xlfn.NORM.INV(RAND(),'Projection Engine'!$C$8-(Volatility^2/2),Volatility))</f>
        <v>58.270443694915471</v>
      </c>
      <c r="T299" s="11">
        <f ca="1">S299*EXP(_xlfn.NORM.INV(RAND(),'Projection Engine'!$C$8-(Volatility^2/2),Volatility))</f>
        <v>78.694004065144668</v>
      </c>
      <c r="U299" s="11">
        <f ca="1">T299*EXP(_xlfn.NORM.INV(RAND(),'Projection Engine'!$C$8-(Volatility^2/2),Volatility))</f>
        <v>93.398681313377779</v>
      </c>
      <c r="V299" s="11">
        <f ca="1">U299*EXP(_xlfn.NORM.INV(RAND(),'Projection Engine'!$C$8-(Volatility^2/2),Volatility))</f>
        <v>112.25952473259098</v>
      </c>
      <c r="W299" s="11">
        <f ca="1">V299*EXP(_xlfn.NORM.INV(RAND(),'Projection Engine'!$C$8-(Volatility^2/2),Volatility))</f>
        <v>110.07644282480896</v>
      </c>
      <c r="X299" s="11">
        <f ca="1">W299*EXP(_xlfn.NORM.INV(RAND(),'Projection Engine'!$C$8-(Volatility^2/2),Volatility))</f>
        <v>141.39976586788563</v>
      </c>
      <c r="Y299" s="11">
        <f ca="1">X299*EXP(_xlfn.NORM.INV(RAND(),'Projection Engine'!$C$8-(Volatility^2/2),Volatility))</f>
        <v>140.24973926685942</v>
      </c>
      <c r="Z299" s="11">
        <f ca="1">Y299*EXP(_xlfn.NORM.INV(RAND(),'Projection Engine'!$C$8-(Volatility^2/2),Volatility))</f>
        <v>115.80629985909793</v>
      </c>
      <c r="AA299" s="11">
        <f ca="1">Z299*EXP(_xlfn.NORM.INV(RAND(),'Projection Engine'!$C$8-(Volatility^2/2),Volatility))</f>
        <v>129.85931921239168</v>
      </c>
      <c r="AB299" s="11">
        <f ca="1">AA299*EXP(_xlfn.NORM.INV(RAND(),'Projection Engine'!$C$8-(Volatility^2/2),Volatility))</f>
        <v>133.26367518987385</v>
      </c>
      <c r="AC299" s="11">
        <f ca="1">AB299*EXP(_xlfn.NORM.INV(RAND(),'Projection Engine'!$C$8-(Volatility^2/2),Volatility))</f>
        <v>112.80037100114367</v>
      </c>
      <c r="AD299" s="11">
        <f ca="1">AC299*EXP(_xlfn.NORM.INV(RAND(),'Projection Engine'!$C$8-(Volatility^2/2),Volatility))</f>
        <v>121.70298121365919</v>
      </c>
      <c r="AE299" s="11">
        <f ca="1">AD299*EXP(_xlfn.NORM.INV(RAND(),'Projection Engine'!$C$8-(Volatility^2/2),Volatility))</f>
        <v>135.78687108916043</v>
      </c>
      <c r="AF299" s="11">
        <f ca="1">AE299*EXP(_xlfn.NORM.INV(RAND(),'Projection Engine'!$C$8-(Volatility^2/2),Volatility))</f>
        <v>224.93249286368007</v>
      </c>
      <c r="AG299" s="11">
        <f ca="1">AF299*EXP(_xlfn.NORM.INV(RAND(),'Projection Engine'!$C$8-(Volatility^2/2),Volatility))</f>
        <v>158.78014763803236</v>
      </c>
    </row>
    <row r="300" spans="2:33" x14ac:dyDescent="0.25">
      <c r="B300" t="s">
        <v>363</v>
      </c>
      <c r="C300" s="11">
        <f t="shared" si="4"/>
        <v>9</v>
      </c>
      <c r="D300" s="11">
        <f ca="1">C300*EXP(_xlfn.NORM.INV(RAND(),'Projection Engine'!$C$8-(Volatility^2/2),Volatility))</f>
        <v>13.953533732746479</v>
      </c>
      <c r="E300" s="11">
        <f ca="1">D300*EXP(_xlfn.NORM.INV(RAND(),'Projection Engine'!$C$8-(Volatility^2/2),Volatility))</f>
        <v>22.238596659907646</v>
      </c>
      <c r="F300" s="11">
        <f ca="1">E300*EXP(_xlfn.NORM.INV(RAND(),'Projection Engine'!$C$8-(Volatility^2/2),Volatility))</f>
        <v>27.530240869466088</v>
      </c>
      <c r="G300" s="11">
        <f ca="1">F300*EXP(_xlfn.NORM.INV(RAND(),'Projection Engine'!$C$8-(Volatility^2/2),Volatility))</f>
        <v>34.84276432404917</v>
      </c>
      <c r="H300" s="11">
        <f ca="1">G300*EXP(_xlfn.NORM.INV(RAND(),'Projection Engine'!$C$8-(Volatility^2/2),Volatility))</f>
        <v>45.965654072733429</v>
      </c>
      <c r="I300" s="11">
        <f ca="1">H300*EXP(_xlfn.NORM.INV(RAND(),'Projection Engine'!$C$8-(Volatility^2/2),Volatility))</f>
        <v>50.639860545186885</v>
      </c>
      <c r="J300" s="11">
        <f ca="1">I300*EXP(_xlfn.NORM.INV(RAND(),'Projection Engine'!$C$8-(Volatility^2/2),Volatility))</f>
        <v>51.805970237926182</v>
      </c>
      <c r="K300" s="11">
        <f ca="1">J300*EXP(_xlfn.NORM.INV(RAND(),'Projection Engine'!$C$8-(Volatility^2/2),Volatility))</f>
        <v>65.469572984963236</v>
      </c>
      <c r="L300" s="11">
        <f ca="1">K300*EXP(_xlfn.NORM.INV(RAND(),'Projection Engine'!$C$8-(Volatility^2/2),Volatility))</f>
        <v>76.610698526533085</v>
      </c>
      <c r="M300" s="11">
        <f ca="1">L300*EXP(_xlfn.NORM.INV(RAND(),'Projection Engine'!$C$8-(Volatility^2/2),Volatility))</f>
        <v>136.9536708155747</v>
      </c>
      <c r="N300" s="11">
        <f ca="1">M300*EXP(_xlfn.NORM.INV(RAND(),'Projection Engine'!$C$8-(Volatility^2/2),Volatility))</f>
        <v>129.58926835727743</v>
      </c>
      <c r="O300" s="11">
        <f ca="1">N300*EXP(_xlfn.NORM.INV(RAND(),'Projection Engine'!$C$8-(Volatility^2/2),Volatility))</f>
        <v>159.34472898309633</v>
      </c>
      <c r="P300" s="11">
        <f ca="1">O300*EXP(_xlfn.NORM.INV(RAND(),'Projection Engine'!$C$8-(Volatility^2/2),Volatility))</f>
        <v>134.04874213553094</v>
      </c>
      <c r="Q300" s="11">
        <f ca="1">P300*EXP(_xlfn.NORM.INV(RAND(),'Projection Engine'!$C$8-(Volatility^2/2),Volatility))</f>
        <v>224.24773100866261</v>
      </c>
      <c r="R300" s="11">
        <f ca="1">Q300*EXP(_xlfn.NORM.INV(RAND(),'Projection Engine'!$C$8-(Volatility^2/2),Volatility))</f>
        <v>298.13954965345562</v>
      </c>
      <c r="S300" s="11">
        <f ca="1">R300*EXP(_xlfn.NORM.INV(RAND(),'Projection Engine'!$C$8-(Volatility^2/2),Volatility))</f>
        <v>169.77556046608112</v>
      </c>
      <c r="T300" s="11">
        <f ca="1">S300*EXP(_xlfn.NORM.INV(RAND(),'Projection Engine'!$C$8-(Volatility^2/2),Volatility))</f>
        <v>165.81050388469399</v>
      </c>
      <c r="U300" s="11">
        <f ca="1">T300*EXP(_xlfn.NORM.INV(RAND(),'Projection Engine'!$C$8-(Volatility^2/2),Volatility))</f>
        <v>157.89627201270991</v>
      </c>
      <c r="V300" s="11">
        <f ca="1">U300*EXP(_xlfn.NORM.INV(RAND(),'Projection Engine'!$C$8-(Volatility^2/2),Volatility))</f>
        <v>161.02219484284083</v>
      </c>
      <c r="W300" s="11">
        <f ca="1">V300*EXP(_xlfn.NORM.INV(RAND(),'Projection Engine'!$C$8-(Volatility^2/2),Volatility))</f>
        <v>127.72824094389831</v>
      </c>
      <c r="X300" s="11">
        <f ca="1">W300*EXP(_xlfn.NORM.INV(RAND(),'Projection Engine'!$C$8-(Volatility^2/2),Volatility))</f>
        <v>127.63417247790908</v>
      </c>
      <c r="Y300" s="11">
        <f ca="1">X300*EXP(_xlfn.NORM.INV(RAND(),'Projection Engine'!$C$8-(Volatility^2/2),Volatility))</f>
        <v>103.45285751487042</v>
      </c>
      <c r="Z300" s="11">
        <f ca="1">Y300*EXP(_xlfn.NORM.INV(RAND(),'Projection Engine'!$C$8-(Volatility^2/2),Volatility))</f>
        <v>44.832972392246177</v>
      </c>
      <c r="AA300" s="11">
        <f ca="1">Z300*EXP(_xlfn.NORM.INV(RAND(),'Projection Engine'!$C$8-(Volatility^2/2),Volatility))</f>
        <v>44.907671966746427</v>
      </c>
      <c r="AB300" s="11">
        <f ca="1">AA300*EXP(_xlfn.NORM.INV(RAND(),'Projection Engine'!$C$8-(Volatility^2/2),Volatility))</f>
        <v>29.83351580349828</v>
      </c>
      <c r="AC300" s="11">
        <f ca="1">AB300*EXP(_xlfn.NORM.INV(RAND(),'Projection Engine'!$C$8-(Volatility^2/2),Volatility))</f>
        <v>36.829560205744599</v>
      </c>
      <c r="AD300" s="11">
        <f ca="1">AC300*EXP(_xlfn.NORM.INV(RAND(),'Projection Engine'!$C$8-(Volatility^2/2),Volatility))</f>
        <v>34.289654222110251</v>
      </c>
      <c r="AE300" s="11">
        <f ca="1">AD300*EXP(_xlfn.NORM.INV(RAND(),'Projection Engine'!$C$8-(Volatility^2/2),Volatility))</f>
        <v>38.747284209279634</v>
      </c>
      <c r="AF300" s="11">
        <f ca="1">AE300*EXP(_xlfn.NORM.INV(RAND(),'Projection Engine'!$C$8-(Volatility^2/2),Volatility))</f>
        <v>42.828856545116615</v>
      </c>
      <c r="AG300" s="11">
        <f ca="1">AF300*EXP(_xlfn.NORM.INV(RAND(),'Projection Engine'!$C$8-(Volatility^2/2),Volatility))</f>
        <v>37.741532753315923</v>
      </c>
    </row>
    <row r="301" spans="2:33" x14ac:dyDescent="0.25">
      <c r="B301" t="s">
        <v>364</v>
      </c>
      <c r="C301" s="11">
        <f t="shared" si="4"/>
        <v>9</v>
      </c>
      <c r="D301" s="11">
        <f ca="1">C301*EXP(_xlfn.NORM.INV(RAND(),'Projection Engine'!$C$8-(Volatility^2/2),Volatility))</f>
        <v>11.305185777518801</v>
      </c>
      <c r="E301" s="11">
        <f ca="1">D301*EXP(_xlfn.NORM.INV(RAND(),'Projection Engine'!$C$8-(Volatility^2/2),Volatility))</f>
        <v>15.687208151091893</v>
      </c>
      <c r="F301" s="11">
        <f ca="1">E301*EXP(_xlfn.NORM.INV(RAND(),'Projection Engine'!$C$8-(Volatility^2/2),Volatility))</f>
        <v>17.487717148446084</v>
      </c>
      <c r="G301" s="11">
        <f ca="1">F301*EXP(_xlfn.NORM.INV(RAND(),'Projection Engine'!$C$8-(Volatility^2/2),Volatility))</f>
        <v>18.601113377154082</v>
      </c>
      <c r="H301" s="11">
        <f ca="1">G301*EXP(_xlfn.NORM.INV(RAND(),'Projection Engine'!$C$8-(Volatility^2/2),Volatility))</f>
        <v>21.423408984515497</v>
      </c>
      <c r="I301" s="11">
        <f ca="1">H301*EXP(_xlfn.NORM.INV(RAND(),'Projection Engine'!$C$8-(Volatility^2/2),Volatility))</f>
        <v>27.596748697108591</v>
      </c>
      <c r="J301" s="11">
        <f ca="1">I301*EXP(_xlfn.NORM.INV(RAND(),'Projection Engine'!$C$8-(Volatility^2/2),Volatility))</f>
        <v>24.378404650419778</v>
      </c>
      <c r="K301" s="11">
        <f ca="1">J301*EXP(_xlfn.NORM.INV(RAND(),'Projection Engine'!$C$8-(Volatility^2/2),Volatility))</f>
        <v>22.629679512903632</v>
      </c>
      <c r="L301" s="11">
        <f ca="1">K301*EXP(_xlfn.NORM.INV(RAND(),'Projection Engine'!$C$8-(Volatility^2/2),Volatility))</f>
        <v>20.155858912952187</v>
      </c>
      <c r="M301" s="11">
        <f ca="1">L301*EXP(_xlfn.NORM.INV(RAND(),'Projection Engine'!$C$8-(Volatility^2/2),Volatility))</f>
        <v>28.883617854152227</v>
      </c>
      <c r="N301" s="11">
        <f ca="1">M301*EXP(_xlfn.NORM.INV(RAND(),'Projection Engine'!$C$8-(Volatility^2/2),Volatility))</f>
        <v>28.777206076976729</v>
      </c>
      <c r="O301" s="11">
        <f ca="1">N301*EXP(_xlfn.NORM.INV(RAND(),'Projection Engine'!$C$8-(Volatility^2/2),Volatility))</f>
        <v>19.131190957152576</v>
      </c>
      <c r="P301" s="11">
        <f ca="1">O301*EXP(_xlfn.NORM.INV(RAND(),'Projection Engine'!$C$8-(Volatility^2/2),Volatility))</f>
        <v>27.307919114574791</v>
      </c>
      <c r="Q301" s="11">
        <f ca="1">P301*EXP(_xlfn.NORM.INV(RAND(),'Projection Engine'!$C$8-(Volatility^2/2),Volatility))</f>
        <v>24.25978819873319</v>
      </c>
      <c r="R301" s="11">
        <f ca="1">Q301*EXP(_xlfn.NORM.INV(RAND(),'Projection Engine'!$C$8-(Volatility^2/2),Volatility))</f>
        <v>31.62852114669937</v>
      </c>
      <c r="S301" s="11">
        <f ca="1">R301*EXP(_xlfn.NORM.INV(RAND(),'Projection Engine'!$C$8-(Volatility^2/2),Volatility))</f>
        <v>45.131305719573398</v>
      </c>
      <c r="T301" s="11">
        <f ca="1">S301*EXP(_xlfn.NORM.INV(RAND(),'Projection Engine'!$C$8-(Volatility^2/2),Volatility))</f>
        <v>38.302532832394199</v>
      </c>
      <c r="U301" s="11">
        <f ca="1">T301*EXP(_xlfn.NORM.INV(RAND(),'Projection Engine'!$C$8-(Volatility^2/2),Volatility))</f>
        <v>72.388225632572315</v>
      </c>
      <c r="V301" s="11">
        <f ca="1">U301*EXP(_xlfn.NORM.INV(RAND(),'Projection Engine'!$C$8-(Volatility^2/2),Volatility))</f>
        <v>126.04702727213073</v>
      </c>
      <c r="W301" s="11">
        <f ca="1">V301*EXP(_xlfn.NORM.INV(RAND(),'Projection Engine'!$C$8-(Volatility^2/2),Volatility))</f>
        <v>98.794198200078171</v>
      </c>
      <c r="X301" s="11">
        <f ca="1">W301*EXP(_xlfn.NORM.INV(RAND(),'Projection Engine'!$C$8-(Volatility^2/2),Volatility))</f>
        <v>118.14542792938795</v>
      </c>
      <c r="Y301" s="11">
        <f ca="1">X301*EXP(_xlfn.NORM.INV(RAND(),'Projection Engine'!$C$8-(Volatility^2/2),Volatility))</f>
        <v>131.0469066509508</v>
      </c>
      <c r="Z301" s="11">
        <f ca="1">Y301*EXP(_xlfn.NORM.INV(RAND(),'Projection Engine'!$C$8-(Volatility^2/2),Volatility))</f>
        <v>250.45112891286954</v>
      </c>
      <c r="AA301" s="11">
        <f ca="1">Z301*EXP(_xlfn.NORM.INV(RAND(),'Projection Engine'!$C$8-(Volatility^2/2),Volatility))</f>
        <v>216.26046831151703</v>
      </c>
      <c r="AB301" s="11">
        <f ca="1">AA301*EXP(_xlfn.NORM.INV(RAND(),'Projection Engine'!$C$8-(Volatility^2/2),Volatility))</f>
        <v>230.0348917712048</v>
      </c>
      <c r="AC301" s="11">
        <f ca="1">AB301*EXP(_xlfn.NORM.INV(RAND(),'Projection Engine'!$C$8-(Volatility^2/2),Volatility))</f>
        <v>232.64819112910408</v>
      </c>
      <c r="AD301" s="11">
        <f ca="1">AC301*EXP(_xlfn.NORM.INV(RAND(),'Projection Engine'!$C$8-(Volatility^2/2),Volatility))</f>
        <v>265.68130145604744</v>
      </c>
      <c r="AE301" s="11">
        <f ca="1">AD301*EXP(_xlfn.NORM.INV(RAND(),'Projection Engine'!$C$8-(Volatility^2/2),Volatility))</f>
        <v>340.14825094617464</v>
      </c>
      <c r="AF301" s="11">
        <f ca="1">AE301*EXP(_xlfn.NORM.INV(RAND(),'Projection Engine'!$C$8-(Volatility^2/2),Volatility))</f>
        <v>336.83717133891719</v>
      </c>
      <c r="AG301" s="11">
        <f ca="1">AF301*EXP(_xlfn.NORM.INV(RAND(),'Projection Engine'!$C$8-(Volatility^2/2),Volatility))</f>
        <v>586.78178767118254</v>
      </c>
    </row>
    <row r="302" spans="2:33" x14ac:dyDescent="0.25">
      <c r="B302" t="s">
        <v>365</v>
      </c>
      <c r="C302" s="11">
        <f t="shared" si="4"/>
        <v>9</v>
      </c>
      <c r="D302" s="11">
        <f ca="1">C302*EXP(_xlfn.NORM.INV(RAND(),'Projection Engine'!$C$8-(Volatility^2/2),Volatility))</f>
        <v>10.107886444116163</v>
      </c>
      <c r="E302" s="11">
        <f ca="1">D302*EXP(_xlfn.NORM.INV(RAND(),'Projection Engine'!$C$8-(Volatility^2/2),Volatility))</f>
        <v>14.743908362252091</v>
      </c>
      <c r="F302" s="11">
        <f ca="1">E302*EXP(_xlfn.NORM.INV(RAND(),'Projection Engine'!$C$8-(Volatility^2/2),Volatility))</f>
        <v>11.965860968293473</v>
      </c>
      <c r="G302" s="11">
        <f ca="1">F302*EXP(_xlfn.NORM.INV(RAND(),'Projection Engine'!$C$8-(Volatility^2/2),Volatility))</f>
        <v>12.427022058889765</v>
      </c>
      <c r="H302" s="11">
        <f ca="1">G302*EXP(_xlfn.NORM.INV(RAND(),'Projection Engine'!$C$8-(Volatility^2/2),Volatility))</f>
        <v>7.7154232855891243</v>
      </c>
      <c r="I302" s="11">
        <f ca="1">H302*EXP(_xlfn.NORM.INV(RAND(),'Projection Engine'!$C$8-(Volatility^2/2),Volatility))</f>
        <v>17.619571766848722</v>
      </c>
      <c r="J302" s="11">
        <f ca="1">I302*EXP(_xlfn.NORM.INV(RAND(),'Projection Engine'!$C$8-(Volatility^2/2),Volatility))</f>
        <v>23.312222709569483</v>
      </c>
      <c r="K302" s="11">
        <f ca="1">J302*EXP(_xlfn.NORM.INV(RAND(),'Projection Engine'!$C$8-(Volatility^2/2),Volatility))</f>
        <v>14.420889664612764</v>
      </c>
      <c r="L302" s="11">
        <f ca="1">K302*EXP(_xlfn.NORM.INV(RAND(),'Projection Engine'!$C$8-(Volatility^2/2),Volatility))</f>
        <v>18.767593100425071</v>
      </c>
      <c r="M302" s="11">
        <f ca="1">L302*EXP(_xlfn.NORM.INV(RAND(),'Projection Engine'!$C$8-(Volatility^2/2),Volatility))</f>
        <v>24.769315678290042</v>
      </c>
      <c r="N302" s="11">
        <f ca="1">M302*EXP(_xlfn.NORM.INV(RAND(),'Projection Engine'!$C$8-(Volatility^2/2),Volatility))</f>
        <v>36.746309035169162</v>
      </c>
      <c r="O302" s="11">
        <f ca="1">N302*EXP(_xlfn.NORM.INV(RAND(),'Projection Engine'!$C$8-(Volatility^2/2),Volatility))</f>
        <v>58.115175015246777</v>
      </c>
      <c r="P302" s="11">
        <f ca="1">O302*EXP(_xlfn.NORM.INV(RAND(),'Projection Engine'!$C$8-(Volatility^2/2),Volatility))</f>
        <v>73.817099625218077</v>
      </c>
      <c r="Q302" s="11">
        <f ca="1">P302*EXP(_xlfn.NORM.INV(RAND(),'Projection Engine'!$C$8-(Volatility^2/2),Volatility))</f>
        <v>67.201343728645313</v>
      </c>
      <c r="R302" s="11">
        <f ca="1">Q302*EXP(_xlfn.NORM.INV(RAND(),'Projection Engine'!$C$8-(Volatility^2/2),Volatility))</f>
        <v>80.253028759020921</v>
      </c>
      <c r="S302" s="11">
        <f ca="1">R302*EXP(_xlfn.NORM.INV(RAND(),'Projection Engine'!$C$8-(Volatility^2/2),Volatility))</f>
        <v>138.50895652809595</v>
      </c>
      <c r="T302" s="11">
        <f ca="1">S302*EXP(_xlfn.NORM.INV(RAND(),'Projection Engine'!$C$8-(Volatility^2/2),Volatility))</f>
        <v>110.22901807839467</v>
      </c>
      <c r="U302" s="11">
        <f ca="1">T302*EXP(_xlfn.NORM.INV(RAND(),'Projection Engine'!$C$8-(Volatility^2/2),Volatility))</f>
        <v>106.27569983018026</v>
      </c>
      <c r="V302" s="11">
        <f ca="1">U302*EXP(_xlfn.NORM.INV(RAND(),'Projection Engine'!$C$8-(Volatility^2/2),Volatility))</f>
        <v>74.626385015088999</v>
      </c>
      <c r="W302" s="11">
        <f ca="1">V302*EXP(_xlfn.NORM.INV(RAND(),'Projection Engine'!$C$8-(Volatility^2/2),Volatility))</f>
        <v>105.43858823434847</v>
      </c>
      <c r="X302" s="11">
        <f ca="1">W302*EXP(_xlfn.NORM.INV(RAND(),'Projection Engine'!$C$8-(Volatility^2/2),Volatility))</f>
        <v>138.66181987136136</v>
      </c>
      <c r="Y302" s="11">
        <f ca="1">X302*EXP(_xlfn.NORM.INV(RAND(),'Projection Engine'!$C$8-(Volatility^2/2),Volatility))</f>
        <v>133.98808334787751</v>
      </c>
      <c r="Z302" s="11">
        <f ca="1">Y302*EXP(_xlfn.NORM.INV(RAND(),'Projection Engine'!$C$8-(Volatility^2/2),Volatility))</f>
        <v>128.07805079077602</v>
      </c>
      <c r="AA302" s="11">
        <f ca="1">Z302*EXP(_xlfn.NORM.INV(RAND(),'Projection Engine'!$C$8-(Volatility^2/2),Volatility))</f>
        <v>144.64297522257914</v>
      </c>
      <c r="AB302" s="11">
        <f ca="1">AA302*EXP(_xlfn.NORM.INV(RAND(),'Projection Engine'!$C$8-(Volatility^2/2),Volatility))</f>
        <v>140.89440306555474</v>
      </c>
      <c r="AC302" s="11">
        <f ca="1">AB302*EXP(_xlfn.NORM.INV(RAND(),'Projection Engine'!$C$8-(Volatility^2/2),Volatility))</f>
        <v>260.18147732742551</v>
      </c>
      <c r="AD302" s="11">
        <f ca="1">AC302*EXP(_xlfn.NORM.INV(RAND(),'Projection Engine'!$C$8-(Volatility^2/2),Volatility))</f>
        <v>476.12347112195772</v>
      </c>
      <c r="AE302" s="11">
        <f ca="1">AD302*EXP(_xlfn.NORM.INV(RAND(),'Projection Engine'!$C$8-(Volatility^2/2),Volatility))</f>
        <v>731.20254275000968</v>
      </c>
      <c r="AF302" s="11">
        <f ca="1">AE302*EXP(_xlfn.NORM.INV(RAND(),'Projection Engine'!$C$8-(Volatility^2/2),Volatility))</f>
        <v>828.52267748197619</v>
      </c>
      <c r="AG302" s="11">
        <f ca="1">AF302*EXP(_xlfn.NORM.INV(RAND(),'Projection Engine'!$C$8-(Volatility^2/2),Volatility))</f>
        <v>862.89906338253172</v>
      </c>
    </row>
    <row r="303" spans="2:33" x14ac:dyDescent="0.25">
      <c r="B303" t="s">
        <v>366</v>
      </c>
      <c r="C303" s="11">
        <f t="shared" si="4"/>
        <v>9</v>
      </c>
      <c r="D303" s="11">
        <f ca="1">C303*EXP(_xlfn.NORM.INV(RAND(),'Projection Engine'!$C$8-(Volatility^2/2),Volatility))</f>
        <v>5.6213076584622703</v>
      </c>
      <c r="E303" s="11">
        <f ca="1">D303*EXP(_xlfn.NORM.INV(RAND(),'Projection Engine'!$C$8-(Volatility^2/2),Volatility))</f>
        <v>7.5063582106927864</v>
      </c>
      <c r="F303" s="11">
        <f ca="1">E303*EXP(_xlfn.NORM.INV(RAND(),'Projection Engine'!$C$8-(Volatility^2/2),Volatility))</f>
        <v>9.915658819355782</v>
      </c>
      <c r="G303" s="11">
        <f ca="1">F303*EXP(_xlfn.NORM.INV(RAND(),'Projection Engine'!$C$8-(Volatility^2/2),Volatility))</f>
        <v>5.8048401856579019</v>
      </c>
      <c r="H303" s="11">
        <f ca="1">G303*EXP(_xlfn.NORM.INV(RAND(),'Projection Engine'!$C$8-(Volatility^2/2),Volatility))</f>
        <v>7.0279948735559845</v>
      </c>
      <c r="I303" s="11">
        <f ca="1">H303*EXP(_xlfn.NORM.INV(RAND(),'Projection Engine'!$C$8-(Volatility^2/2),Volatility))</f>
        <v>5.8034328750916977</v>
      </c>
      <c r="J303" s="11">
        <f ca="1">I303*EXP(_xlfn.NORM.INV(RAND(),'Projection Engine'!$C$8-(Volatility^2/2),Volatility))</f>
        <v>5.0471870730036192</v>
      </c>
      <c r="K303" s="11">
        <f ca="1">J303*EXP(_xlfn.NORM.INV(RAND(),'Projection Engine'!$C$8-(Volatility^2/2),Volatility))</f>
        <v>4.4466872040766079</v>
      </c>
      <c r="L303" s="11">
        <f ca="1">K303*EXP(_xlfn.NORM.INV(RAND(),'Projection Engine'!$C$8-(Volatility^2/2),Volatility))</f>
        <v>3.4059971462308396</v>
      </c>
      <c r="M303" s="11">
        <f ca="1">L303*EXP(_xlfn.NORM.INV(RAND(),'Projection Engine'!$C$8-(Volatility^2/2),Volatility))</f>
        <v>6.468312486945444</v>
      </c>
      <c r="N303" s="11">
        <f ca="1">M303*EXP(_xlfn.NORM.INV(RAND(),'Projection Engine'!$C$8-(Volatility^2/2),Volatility))</f>
        <v>12.590430481017544</v>
      </c>
      <c r="O303" s="11">
        <f ca="1">N303*EXP(_xlfn.NORM.INV(RAND(),'Projection Engine'!$C$8-(Volatility^2/2),Volatility))</f>
        <v>15.950222128579497</v>
      </c>
      <c r="P303" s="11">
        <f ca="1">O303*EXP(_xlfn.NORM.INV(RAND(),'Projection Engine'!$C$8-(Volatility^2/2),Volatility))</f>
        <v>16.642782937045563</v>
      </c>
      <c r="Q303" s="11">
        <f ca="1">P303*EXP(_xlfn.NORM.INV(RAND(),'Projection Engine'!$C$8-(Volatility^2/2),Volatility))</f>
        <v>16.171692945326441</v>
      </c>
      <c r="R303" s="11">
        <f ca="1">Q303*EXP(_xlfn.NORM.INV(RAND(),'Projection Engine'!$C$8-(Volatility^2/2),Volatility))</f>
        <v>15.353559876888884</v>
      </c>
      <c r="S303" s="11">
        <f ca="1">R303*EXP(_xlfn.NORM.INV(RAND(),'Projection Engine'!$C$8-(Volatility^2/2),Volatility))</f>
        <v>23.300844996824171</v>
      </c>
      <c r="T303" s="11">
        <f ca="1">S303*EXP(_xlfn.NORM.INV(RAND(),'Projection Engine'!$C$8-(Volatility^2/2),Volatility))</f>
        <v>33.209749650219003</v>
      </c>
      <c r="U303" s="11">
        <f ca="1">T303*EXP(_xlfn.NORM.INV(RAND(),'Projection Engine'!$C$8-(Volatility^2/2),Volatility))</f>
        <v>31.468115064558738</v>
      </c>
      <c r="V303" s="11">
        <f ca="1">U303*EXP(_xlfn.NORM.INV(RAND(),'Projection Engine'!$C$8-(Volatility^2/2),Volatility))</f>
        <v>48.790427089634193</v>
      </c>
      <c r="W303" s="11">
        <f ca="1">V303*EXP(_xlfn.NORM.INV(RAND(),'Projection Engine'!$C$8-(Volatility^2/2),Volatility))</f>
        <v>65.063031049224435</v>
      </c>
      <c r="X303" s="11">
        <f ca="1">W303*EXP(_xlfn.NORM.INV(RAND(),'Projection Engine'!$C$8-(Volatility^2/2),Volatility))</f>
        <v>57.775651850354485</v>
      </c>
      <c r="Y303" s="11">
        <f ca="1">X303*EXP(_xlfn.NORM.INV(RAND(),'Projection Engine'!$C$8-(Volatility^2/2),Volatility))</f>
        <v>65.523931246828255</v>
      </c>
      <c r="Z303" s="11">
        <f ca="1">Y303*EXP(_xlfn.NORM.INV(RAND(),'Projection Engine'!$C$8-(Volatility^2/2),Volatility))</f>
        <v>73.615605672501729</v>
      </c>
      <c r="AA303" s="11">
        <f ca="1">Z303*EXP(_xlfn.NORM.INV(RAND(),'Projection Engine'!$C$8-(Volatility^2/2),Volatility))</f>
        <v>60.142898755173754</v>
      </c>
      <c r="AB303" s="11">
        <f ca="1">AA303*EXP(_xlfn.NORM.INV(RAND(),'Projection Engine'!$C$8-(Volatility^2/2),Volatility))</f>
        <v>77.808990286768008</v>
      </c>
      <c r="AC303" s="11">
        <f ca="1">AB303*EXP(_xlfn.NORM.INV(RAND(),'Projection Engine'!$C$8-(Volatility^2/2),Volatility))</f>
        <v>120.96785971612653</v>
      </c>
      <c r="AD303" s="11">
        <f ca="1">AC303*EXP(_xlfn.NORM.INV(RAND(),'Projection Engine'!$C$8-(Volatility^2/2),Volatility))</f>
        <v>130.10129693419276</v>
      </c>
      <c r="AE303" s="11">
        <f ca="1">AD303*EXP(_xlfn.NORM.INV(RAND(),'Projection Engine'!$C$8-(Volatility^2/2),Volatility))</f>
        <v>98.408629664770871</v>
      </c>
      <c r="AF303" s="11">
        <f ca="1">AE303*EXP(_xlfn.NORM.INV(RAND(),'Projection Engine'!$C$8-(Volatility^2/2),Volatility))</f>
        <v>115.54337057032794</v>
      </c>
      <c r="AG303" s="11">
        <f ca="1">AF303*EXP(_xlfn.NORM.INV(RAND(),'Projection Engine'!$C$8-(Volatility^2/2),Volatility))</f>
        <v>126.45635440510236</v>
      </c>
    </row>
    <row r="304" spans="2:33" x14ac:dyDescent="0.25">
      <c r="B304" t="s">
        <v>367</v>
      </c>
      <c r="C304" s="11">
        <f t="shared" si="4"/>
        <v>9</v>
      </c>
      <c r="D304" s="11">
        <f ca="1">C304*EXP(_xlfn.NORM.INV(RAND(),'Projection Engine'!$C$8-(Volatility^2/2),Volatility))</f>
        <v>18.29914737494255</v>
      </c>
      <c r="E304" s="11">
        <f ca="1">D304*EXP(_xlfn.NORM.INV(RAND(),'Projection Engine'!$C$8-(Volatility^2/2),Volatility))</f>
        <v>12.175335086760965</v>
      </c>
      <c r="F304" s="11">
        <f ca="1">E304*EXP(_xlfn.NORM.INV(RAND(),'Projection Engine'!$C$8-(Volatility^2/2),Volatility))</f>
        <v>18.241427317731869</v>
      </c>
      <c r="G304" s="11">
        <f ca="1">F304*EXP(_xlfn.NORM.INV(RAND(),'Projection Engine'!$C$8-(Volatility^2/2),Volatility))</f>
        <v>51.292457868690974</v>
      </c>
      <c r="H304" s="11">
        <f ca="1">G304*EXP(_xlfn.NORM.INV(RAND(),'Projection Engine'!$C$8-(Volatility^2/2),Volatility))</f>
        <v>48.734086660612924</v>
      </c>
      <c r="I304" s="11">
        <f ca="1">H304*EXP(_xlfn.NORM.INV(RAND(),'Projection Engine'!$C$8-(Volatility^2/2),Volatility))</f>
        <v>93.93458734561284</v>
      </c>
      <c r="J304" s="11">
        <f ca="1">I304*EXP(_xlfn.NORM.INV(RAND(),'Projection Engine'!$C$8-(Volatility^2/2),Volatility))</f>
        <v>93.560795485436415</v>
      </c>
      <c r="K304" s="11">
        <f ca="1">J304*EXP(_xlfn.NORM.INV(RAND(),'Projection Engine'!$C$8-(Volatility^2/2),Volatility))</f>
        <v>65.119822816916951</v>
      </c>
      <c r="L304" s="11">
        <f ca="1">K304*EXP(_xlfn.NORM.INV(RAND(),'Projection Engine'!$C$8-(Volatility^2/2),Volatility))</f>
        <v>77.224935917128278</v>
      </c>
      <c r="M304" s="11">
        <f ca="1">L304*EXP(_xlfn.NORM.INV(RAND(),'Projection Engine'!$C$8-(Volatility^2/2),Volatility))</f>
        <v>91.733861926699774</v>
      </c>
      <c r="N304" s="11">
        <f ca="1">M304*EXP(_xlfn.NORM.INV(RAND(),'Projection Engine'!$C$8-(Volatility^2/2),Volatility))</f>
        <v>85.627774943690909</v>
      </c>
      <c r="O304" s="11">
        <f ca="1">N304*EXP(_xlfn.NORM.INV(RAND(),'Projection Engine'!$C$8-(Volatility^2/2),Volatility))</f>
        <v>78.216507143545442</v>
      </c>
      <c r="P304" s="11">
        <f ca="1">O304*EXP(_xlfn.NORM.INV(RAND(),'Projection Engine'!$C$8-(Volatility^2/2),Volatility))</f>
        <v>81.636938840219372</v>
      </c>
      <c r="Q304" s="11">
        <f ca="1">P304*EXP(_xlfn.NORM.INV(RAND(),'Projection Engine'!$C$8-(Volatility^2/2),Volatility))</f>
        <v>49.904023850308448</v>
      </c>
      <c r="R304" s="11">
        <f ca="1">Q304*EXP(_xlfn.NORM.INV(RAND(),'Projection Engine'!$C$8-(Volatility^2/2),Volatility))</f>
        <v>42.266275828087949</v>
      </c>
      <c r="S304" s="11">
        <f ca="1">R304*EXP(_xlfn.NORM.INV(RAND(),'Projection Engine'!$C$8-(Volatility^2/2),Volatility))</f>
        <v>40.809856560346056</v>
      </c>
      <c r="T304" s="11">
        <f ca="1">S304*EXP(_xlfn.NORM.INV(RAND(),'Projection Engine'!$C$8-(Volatility^2/2),Volatility))</f>
        <v>60.656911596256073</v>
      </c>
      <c r="U304" s="11">
        <f ca="1">T304*EXP(_xlfn.NORM.INV(RAND(),'Projection Engine'!$C$8-(Volatility^2/2),Volatility))</f>
        <v>70.162390240531153</v>
      </c>
      <c r="V304" s="11">
        <f ca="1">U304*EXP(_xlfn.NORM.INV(RAND(),'Projection Engine'!$C$8-(Volatility^2/2),Volatility))</f>
        <v>51.986019228931475</v>
      </c>
      <c r="W304" s="11">
        <f ca="1">V304*EXP(_xlfn.NORM.INV(RAND(),'Projection Engine'!$C$8-(Volatility^2/2),Volatility))</f>
        <v>33.025846556808567</v>
      </c>
      <c r="X304" s="11">
        <f ca="1">W304*EXP(_xlfn.NORM.INV(RAND(),'Projection Engine'!$C$8-(Volatility^2/2),Volatility))</f>
        <v>46.636444769501331</v>
      </c>
      <c r="Y304" s="11">
        <f ca="1">X304*EXP(_xlfn.NORM.INV(RAND(),'Projection Engine'!$C$8-(Volatility^2/2),Volatility))</f>
        <v>47.92075975660822</v>
      </c>
      <c r="Z304" s="11">
        <f ca="1">Y304*EXP(_xlfn.NORM.INV(RAND(),'Projection Engine'!$C$8-(Volatility^2/2),Volatility))</f>
        <v>52.840492845397264</v>
      </c>
      <c r="AA304" s="11">
        <f ca="1">Z304*EXP(_xlfn.NORM.INV(RAND(),'Projection Engine'!$C$8-(Volatility^2/2),Volatility))</f>
        <v>78.869990217345503</v>
      </c>
      <c r="AB304" s="11">
        <f ca="1">AA304*EXP(_xlfn.NORM.INV(RAND(),'Projection Engine'!$C$8-(Volatility^2/2),Volatility))</f>
        <v>60.184665954692314</v>
      </c>
      <c r="AC304" s="11">
        <f ca="1">AB304*EXP(_xlfn.NORM.INV(RAND(),'Projection Engine'!$C$8-(Volatility^2/2),Volatility))</f>
        <v>78.253643462468077</v>
      </c>
      <c r="AD304" s="11">
        <f ca="1">AC304*EXP(_xlfn.NORM.INV(RAND(),'Projection Engine'!$C$8-(Volatility^2/2),Volatility))</f>
        <v>77.214256161779915</v>
      </c>
      <c r="AE304" s="11">
        <f ca="1">AD304*EXP(_xlfn.NORM.INV(RAND(),'Projection Engine'!$C$8-(Volatility^2/2),Volatility))</f>
        <v>101.05721804692413</v>
      </c>
      <c r="AF304" s="11">
        <f ca="1">AE304*EXP(_xlfn.NORM.INV(RAND(),'Projection Engine'!$C$8-(Volatility^2/2),Volatility))</f>
        <v>178.41924972073065</v>
      </c>
      <c r="AG304" s="11">
        <f ca="1">AF304*EXP(_xlfn.NORM.INV(RAND(),'Projection Engine'!$C$8-(Volatility^2/2),Volatility))</f>
        <v>215.11297524404225</v>
      </c>
    </row>
    <row r="305" spans="2:33" x14ac:dyDescent="0.25">
      <c r="B305" t="s">
        <v>368</v>
      </c>
      <c r="C305" s="11">
        <f t="shared" si="4"/>
        <v>9</v>
      </c>
      <c r="D305" s="11">
        <f ca="1">C305*EXP(_xlfn.NORM.INV(RAND(),'Projection Engine'!$C$8-(Volatility^2/2),Volatility))</f>
        <v>11.524299912310189</v>
      </c>
      <c r="E305" s="11">
        <f ca="1">D305*EXP(_xlfn.NORM.INV(RAND(),'Projection Engine'!$C$8-(Volatility^2/2),Volatility))</f>
        <v>14.798445052811593</v>
      </c>
      <c r="F305" s="11">
        <f ca="1">E305*EXP(_xlfn.NORM.INV(RAND(),'Projection Engine'!$C$8-(Volatility^2/2),Volatility))</f>
        <v>8.7760204840474234</v>
      </c>
      <c r="G305" s="11">
        <f ca="1">F305*EXP(_xlfn.NORM.INV(RAND(),'Projection Engine'!$C$8-(Volatility^2/2),Volatility))</f>
        <v>8.0029468256838037</v>
      </c>
      <c r="H305" s="11">
        <f ca="1">G305*EXP(_xlfn.NORM.INV(RAND(),'Projection Engine'!$C$8-(Volatility^2/2),Volatility))</f>
        <v>11.874927228960996</v>
      </c>
      <c r="I305" s="11">
        <f ca="1">H305*EXP(_xlfn.NORM.INV(RAND(),'Projection Engine'!$C$8-(Volatility^2/2),Volatility))</f>
        <v>11.232178780017</v>
      </c>
      <c r="J305" s="11">
        <f ca="1">I305*EXP(_xlfn.NORM.INV(RAND(),'Projection Engine'!$C$8-(Volatility^2/2),Volatility))</f>
        <v>14.085200444675797</v>
      </c>
      <c r="K305" s="11">
        <f ca="1">J305*EXP(_xlfn.NORM.INV(RAND(),'Projection Engine'!$C$8-(Volatility^2/2),Volatility))</f>
        <v>16.84453376291242</v>
      </c>
      <c r="L305" s="11">
        <f ca="1">K305*EXP(_xlfn.NORM.INV(RAND(),'Projection Engine'!$C$8-(Volatility^2/2),Volatility))</f>
        <v>13.572192951732797</v>
      </c>
      <c r="M305" s="11">
        <f ca="1">L305*EXP(_xlfn.NORM.INV(RAND(),'Projection Engine'!$C$8-(Volatility^2/2),Volatility))</f>
        <v>10.367569097759766</v>
      </c>
      <c r="N305" s="11">
        <f ca="1">M305*EXP(_xlfn.NORM.INV(RAND(),'Projection Engine'!$C$8-(Volatility^2/2),Volatility))</f>
        <v>11.186961768097653</v>
      </c>
      <c r="O305" s="11">
        <f ca="1">N305*EXP(_xlfn.NORM.INV(RAND(),'Projection Engine'!$C$8-(Volatility^2/2),Volatility))</f>
        <v>13.394016819247131</v>
      </c>
      <c r="P305" s="11">
        <f ca="1">O305*EXP(_xlfn.NORM.INV(RAND(),'Projection Engine'!$C$8-(Volatility^2/2),Volatility))</f>
        <v>16.583468539844688</v>
      </c>
      <c r="Q305" s="11">
        <f ca="1">P305*EXP(_xlfn.NORM.INV(RAND(),'Projection Engine'!$C$8-(Volatility^2/2),Volatility))</f>
        <v>17.849296091392493</v>
      </c>
      <c r="R305" s="11">
        <f ca="1">Q305*EXP(_xlfn.NORM.INV(RAND(),'Projection Engine'!$C$8-(Volatility^2/2),Volatility))</f>
        <v>23.457815910621271</v>
      </c>
      <c r="S305" s="11">
        <f ca="1">R305*EXP(_xlfn.NORM.INV(RAND(),'Projection Engine'!$C$8-(Volatility^2/2),Volatility))</f>
        <v>25.131408353956374</v>
      </c>
      <c r="T305" s="11">
        <f ca="1">S305*EXP(_xlfn.NORM.INV(RAND(),'Projection Engine'!$C$8-(Volatility^2/2),Volatility))</f>
        <v>19.78999576366316</v>
      </c>
      <c r="U305" s="11">
        <f ca="1">T305*EXP(_xlfn.NORM.INV(RAND(),'Projection Engine'!$C$8-(Volatility^2/2),Volatility))</f>
        <v>22.562556426688172</v>
      </c>
      <c r="V305" s="11">
        <f ca="1">U305*EXP(_xlfn.NORM.INV(RAND(),'Projection Engine'!$C$8-(Volatility^2/2),Volatility))</f>
        <v>24.757930026630618</v>
      </c>
      <c r="W305" s="11">
        <f ca="1">V305*EXP(_xlfn.NORM.INV(RAND(),'Projection Engine'!$C$8-(Volatility^2/2),Volatility))</f>
        <v>25.51669726631512</v>
      </c>
      <c r="X305" s="11">
        <f ca="1">W305*EXP(_xlfn.NORM.INV(RAND(),'Projection Engine'!$C$8-(Volatility^2/2),Volatility))</f>
        <v>35.16312811318987</v>
      </c>
      <c r="Y305" s="11">
        <f ca="1">X305*EXP(_xlfn.NORM.INV(RAND(),'Projection Engine'!$C$8-(Volatility^2/2),Volatility))</f>
        <v>57.716747485674539</v>
      </c>
      <c r="Z305" s="11">
        <f ca="1">Y305*EXP(_xlfn.NORM.INV(RAND(),'Projection Engine'!$C$8-(Volatility^2/2),Volatility))</f>
        <v>71.885403991390532</v>
      </c>
      <c r="AA305" s="11">
        <f ca="1">Z305*EXP(_xlfn.NORM.INV(RAND(),'Projection Engine'!$C$8-(Volatility^2/2),Volatility))</f>
        <v>71.624911836121981</v>
      </c>
      <c r="AB305" s="11">
        <f ca="1">AA305*EXP(_xlfn.NORM.INV(RAND(),'Projection Engine'!$C$8-(Volatility^2/2),Volatility))</f>
        <v>90.028142959380347</v>
      </c>
      <c r="AC305" s="11">
        <f ca="1">AB305*EXP(_xlfn.NORM.INV(RAND(),'Projection Engine'!$C$8-(Volatility^2/2),Volatility))</f>
        <v>102.74270265453306</v>
      </c>
      <c r="AD305" s="11">
        <f ca="1">AC305*EXP(_xlfn.NORM.INV(RAND(),'Projection Engine'!$C$8-(Volatility^2/2),Volatility))</f>
        <v>137.82694333698959</v>
      </c>
      <c r="AE305" s="11">
        <f ca="1">AD305*EXP(_xlfn.NORM.INV(RAND(),'Projection Engine'!$C$8-(Volatility^2/2),Volatility))</f>
        <v>109.48378053226409</v>
      </c>
      <c r="AF305" s="11">
        <f ca="1">AE305*EXP(_xlfn.NORM.INV(RAND(),'Projection Engine'!$C$8-(Volatility^2/2),Volatility))</f>
        <v>169.54664560708667</v>
      </c>
      <c r="AG305" s="11">
        <f ca="1">AF305*EXP(_xlfn.NORM.INV(RAND(),'Projection Engine'!$C$8-(Volatility^2/2),Volatility))</f>
        <v>142.15174752051226</v>
      </c>
    </row>
    <row r="306" spans="2:33" x14ac:dyDescent="0.25">
      <c r="B306" t="s">
        <v>369</v>
      </c>
      <c r="C306" s="11">
        <f t="shared" si="4"/>
        <v>9</v>
      </c>
      <c r="D306" s="11">
        <f ca="1">C306*EXP(_xlfn.NORM.INV(RAND(),'Projection Engine'!$C$8-(Volatility^2/2),Volatility))</f>
        <v>11.408292593218594</v>
      </c>
      <c r="E306" s="11">
        <f ca="1">D306*EXP(_xlfn.NORM.INV(RAND(),'Projection Engine'!$C$8-(Volatility^2/2),Volatility))</f>
        <v>17.725620122965253</v>
      </c>
      <c r="F306" s="11">
        <f ca="1">E306*EXP(_xlfn.NORM.INV(RAND(),'Projection Engine'!$C$8-(Volatility^2/2),Volatility))</f>
        <v>17.336335656158422</v>
      </c>
      <c r="G306" s="11">
        <f ca="1">F306*EXP(_xlfn.NORM.INV(RAND(),'Projection Engine'!$C$8-(Volatility^2/2),Volatility))</f>
        <v>15.161092508830594</v>
      </c>
      <c r="H306" s="11">
        <f ca="1">G306*EXP(_xlfn.NORM.INV(RAND(),'Projection Engine'!$C$8-(Volatility^2/2),Volatility))</f>
        <v>20.571128926268216</v>
      </c>
      <c r="I306" s="11">
        <f ca="1">H306*EXP(_xlfn.NORM.INV(RAND(),'Projection Engine'!$C$8-(Volatility^2/2),Volatility))</f>
        <v>14.163893132195781</v>
      </c>
      <c r="J306" s="11">
        <f ca="1">I306*EXP(_xlfn.NORM.INV(RAND(),'Projection Engine'!$C$8-(Volatility^2/2),Volatility))</f>
        <v>19.079772404690928</v>
      </c>
      <c r="K306" s="11">
        <f ca="1">J306*EXP(_xlfn.NORM.INV(RAND(),'Projection Engine'!$C$8-(Volatility^2/2),Volatility))</f>
        <v>16.611690714176966</v>
      </c>
      <c r="L306" s="11">
        <f ca="1">K306*EXP(_xlfn.NORM.INV(RAND(),'Projection Engine'!$C$8-(Volatility^2/2),Volatility))</f>
        <v>16.51679074487981</v>
      </c>
      <c r="M306" s="11">
        <f ca="1">L306*EXP(_xlfn.NORM.INV(RAND(),'Projection Engine'!$C$8-(Volatility^2/2),Volatility))</f>
        <v>18.857092891466365</v>
      </c>
      <c r="N306" s="11">
        <f ca="1">M306*EXP(_xlfn.NORM.INV(RAND(),'Projection Engine'!$C$8-(Volatility^2/2),Volatility))</f>
        <v>13.496638860136416</v>
      </c>
      <c r="O306" s="11">
        <f ca="1">N306*EXP(_xlfn.NORM.INV(RAND(),'Projection Engine'!$C$8-(Volatility^2/2),Volatility))</f>
        <v>22.578734100241132</v>
      </c>
      <c r="P306" s="11">
        <f ca="1">O306*EXP(_xlfn.NORM.INV(RAND(),'Projection Engine'!$C$8-(Volatility^2/2),Volatility))</f>
        <v>13.78828125722217</v>
      </c>
      <c r="Q306" s="11">
        <f ca="1">P306*EXP(_xlfn.NORM.INV(RAND(),'Projection Engine'!$C$8-(Volatility^2/2),Volatility))</f>
        <v>17.676499334906026</v>
      </c>
      <c r="R306" s="11">
        <f ca="1">Q306*EXP(_xlfn.NORM.INV(RAND(),'Projection Engine'!$C$8-(Volatility^2/2),Volatility))</f>
        <v>15.846226767249581</v>
      </c>
      <c r="S306" s="11">
        <f ca="1">R306*EXP(_xlfn.NORM.INV(RAND(),'Projection Engine'!$C$8-(Volatility^2/2),Volatility))</f>
        <v>32.748408117735408</v>
      </c>
      <c r="T306" s="11">
        <f ca="1">S306*EXP(_xlfn.NORM.INV(RAND(),'Projection Engine'!$C$8-(Volatility^2/2),Volatility))</f>
        <v>34.813773333414133</v>
      </c>
      <c r="U306" s="11">
        <f ca="1">T306*EXP(_xlfn.NORM.INV(RAND(),'Projection Engine'!$C$8-(Volatility^2/2),Volatility))</f>
        <v>28.301039989593232</v>
      </c>
      <c r="V306" s="11">
        <f ca="1">U306*EXP(_xlfn.NORM.INV(RAND(),'Projection Engine'!$C$8-(Volatility^2/2),Volatility))</f>
        <v>32.306148529423986</v>
      </c>
      <c r="W306" s="11">
        <f ca="1">V306*EXP(_xlfn.NORM.INV(RAND(),'Projection Engine'!$C$8-(Volatility^2/2),Volatility))</f>
        <v>31.840390467804557</v>
      </c>
      <c r="X306" s="11">
        <f ca="1">W306*EXP(_xlfn.NORM.INV(RAND(),'Projection Engine'!$C$8-(Volatility^2/2),Volatility))</f>
        <v>26.877058251714715</v>
      </c>
      <c r="Y306" s="11">
        <f ca="1">X306*EXP(_xlfn.NORM.INV(RAND(),'Projection Engine'!$C$8-(Volatility^2/2),Volatility))</f>
        <v>27.337292545967472</v>
      </c>
      <c r="Z306" s="11">
        <f ca="1">Y306*EXP(_xlfn.NORM.INV(RAND(),'Projection Engine'!$C$8-(Volatility^2/2),Volatility))</f>
        <v>38.458618737978966</v>
      </c>
      <c r="AA306" s="11">
        <f ca="1">Z306*EXP(_xlfn.NORM.INV(RAND(),'Projection Engine'!$C$8-(Volatility^2/2),Volatility))</f>
        <v>45.69854651146354</v>
      </c>
      <c r="AB306" s="11">
        <f ca="1">AA306*EXP(_xlfn.NORM.INV(RAND(),'Projection Engine'!$C$8-(Volatility^2/2),Volatility))</f>
        <v>66.533118031503207</v>
      </c>
      <c r="AC306" s="11">
        <f ca="1">AB306*EXP(_xlfn.NORM.INV(RAND(),'Projection Engine'!$C$8-(Volatility^2/2),Volatility))</f>
        <v>100.85546273458964</v>
      </c>
      <c r="AD306" s="11">
        <f ca="1">AC306*EXP(_xlfn.NORM.INV(RAND(),'Projection Engine'!$C$8-(Volatility^2/2),Volatility))</f>
        <v>74.211363999715374</v>
      </c>
      <c r="AE306" s="11">
        <f ca="1">AD306*EXP(_xlfn.NORM.INV(RAND(),'Projection Engine'!$C$8-(Volatility^2/2),Volatility))</f>
        <v>101.82641877327018</v>
      </c>
      <c r="AF306" s="11">
        <f ca="1">AE306*EXP(_xlfn.NORM.INV(RAND(),'Projection Engine'!$C$8-(Volatility^2/2),Volatility))</f>
        <v>85.218671250442398</v>
      </c>
      <c r="AG306" s="11">
        <f ca="1">AF306*EXP(_xlfn.NORM.INV(RAND(),'Projection Engine'!$C$8-(Volatility^2/2),Volatility))</f>
        <v>106.25020410622675</v>
      </c>
    </row>
    <row r="307" spans="2:33" x14ac:dyDescent="0.25">
      <c r="B307" t="s">
        <v>370</v>
      </c>
      <c r="C307" s="11">
        <f t="shared" si="4"/>
        <v>9</v>
      </c>
      <c r="D307" s="11">
        <f ca="1">C307*EXP(_xlfn.NORM.INV(RAND(),'Projection Engine'!$C$8-(Volatility^2/2),Volatility))</f>
        <v>8.4801889551074954</v>
      </c>
      <c r="E307" s="11">
        <f ca="1">D307*EXP(_xlfn.NORM.INV(RAND(),'Projection Engine'!$C$8-(Volatility^2/2),Volatility))</f>
        <v>8.8849828633976955</v>
      </c>
      <c r="F307" s="11">
        <f ca="1">E307*EXP(_xlfn.NORM.INV(RAND(),'Projection Engine'!$C$8-(Volatility^2/2),Volatility))</f>
        <v>8.7549372025810026</v>
      </c>
      <c r="G307" s="11">
        <f ca="1">F307*EXP(_xlfn.NORM.INV(RAND(),'Projection Engine'!$C$8-(Volatility^2/2),Volatility))</f>
        <v>15.354862872174911</v>
      </c>
      <c r="H307" s="11">
        <f ca="1">G307*EXP(_xlfn.NORM.INV(RAND(),'Projection Engine'!$C$8-(Volatility^2/2),Volatility))</f>
        <v>27.183434733804575</v>
      </c>
      <c r="I307" s="11">
        <f ca="1">H307*EXP(_xlfn.NORM.INV(RAND(),'Projection Engine'!$C$8-(Volatility^2/2),Volatility))</f>
        <v>45.028397620553591</v>
      </c>
      <c r="J307" s="11">
        <f ca="1">I307*EXP(_xlfn.NORM.INV(RAND(),'Projection Engine'!$C$8-(Volatility^2/2),Volatility))</f>
        <v>44.702174588542924</v>
      </c>
      <c r="K307" s="11">
        <f ca="1">J307*EXP(_xlfn.NORM.INV(RAND(),'Projection Engine'!$C$8-(Volatility^2/2),Volatility))</f>
        <v>40.849151934560609</v>
      </c>
      <c r="L307" s="11">
        <f ca="1">K307*EXP(_xlfn.NORM.INV(RAND(),'Projection Engine'!$C$8-(Volatility^2/2),Volatility))</f>
        <v>44.184579106998754</v>
      </c>
      <c r="M307" s="11">
        <f ca="1">L307*EXP(_xlfn.NORM.INV(RAND(),'Projection Engine'!$C$8-(Volatility^2/2),Volatility))</f>
        <v>44.471538402376673</v>
      </c>
      <c r="N307" s="11">
        <f ca="1">M307*EXP(_xlfn.NORM.INV(RAND(),'Projection Engine'!$C$8-(Volatility^2/2),Volatility))</f>
        <v>63.030023628630843</v>
      </c>
      <c r="O307" s="11">
        <f ca="1">N307*EXP(_xlfn.NORM.INV(RAND(),'Projection Engine'!$C$8-(Volatility^2/2),Volatility))</f>
        <v>49.318820055334164</v>
      </c>
      <c r="P307" s="11">
        <f ca="1">O307*EXP(_xlfn.NORM.INV(RAND(),'Projection Engine'!$C$8-(Volatility^2/2),Volatility))</f>
        <v>66.943020984280082</v>
      </c>
      <c r="Q307" s="11">
        <f ca="1">P307*EXP(_xlfn.NORM.INV(RAND(),'Projection Engine'!$C$8-(Volatility^2/2),Volatility))</f>
        <v>64.730920968918056</v>
      </c>
      <c r="R307" s="11">
        <f ca="1">Q307*EXP(_xlfn.NORM.INV(RAND(),'Projection Engine'!$C$8-(Volatility^2/2),Volatility))</f>
        <v>88.725927494457281</v>
      </c>
      <c r="S307" s="11">
        <f ca="1">R307*EXP(_xlfn.NORM.INV(RAND(),'Projection Engine'!$C$8-(Volatility^2/2),Volatility))</f>
        <v>75.783797915239703</v>
      </c>
      <c r="T307" s="11">
        <f ca="1">S307*EXP(_xlfn.NORM.INV(RAND(),'Projection Engine'!$C$8-(Volatility^2/2),Volatility))</f>
        <v>92.646676753843067</v>
      </c>
      <c r="U307" s="11">
        <f ca="1">T307*EXP(_xlfn.NORM.INV(RAND(),'Projection Engine'!$C$8-(Volatility^2/2),Volatility))</f>
        <v>153.16078874482437</v>
      </c>
      <c r="V307" s="11">
        <f ca="1">U307*EXP(_xlfn.NORM.INV(RAND(),'Projection Engine'!$C$8-(Volatility^2/2),Volatility))</f>
        <v>196.05294650021924</v>
      </c>
      <c r="W307" s="11">
        <f ca="1">V307*EXP(_xlfn.NORM.INV(RAND(),'Projection Engine'!$C$8-(Volatility^2/2),Volatility))</f>
        <v>151.98264599587333</v>
      </c>
      <c r="X307" s="11">
        <f ca="1">W307*EXP(_xlfn.NORM.INV(RAND(),'Projection Engine'!$C$8-(Volatility^2/2),Volatility))</f>
        <v>141.31054994548219</v>
      </c>
      <c r="Y307" s="11">
        <f ca="1">X307*EXP(_xlfn.NORM.INV(RAND(),'Projection Engine'!$C$8-(Volatility^2/2),Volatility))</f>
        <v>153.65043862899907</v>
      </c>
      <c r="Z307" s="11">
        <f ca="1">Y307*EXP(_xlfn.NORM.INV(RAND(),'Projection Engine'!$C$8-(Volatility^2/2),Volatility))</f>
        <v>123.36008958873948</v>
      </c>
      <c r="AA307" s="11">
        <f ca="1">Z307*EXP(_xlfn.NORM.INV(RAND(),'Projection Engine'!$C$8-(Volatility^2/2),Volatility))</f>
        <v>87.018797950424911</v>
      </c>
      <c r="AB307" s="11">
        <f ca="1">AA307*EXP(_xlfn.NORM.INV(RAND(),'Projection Engine'!$C$8-(Volatility^2/2),Volatility))</f>
        <v>66.35104121270895</v>
      </c>
      <c r="AC307" s="11">
        <f ca="1">AB307*EXP(_xlfn.NORM.INV(RAND(),'Projection Engine'!$C$8-(Volatility^2/2),Volatility))</f>
        <v>47.741087325597022</v>
      </c>
      <c r="AD307" s="11">
        <f ca="1">AC307*EXP(_xlfn.NORM.INV(RAND(),'Projection Engine'!$C$8-(Volatility^2/2),Volatility))</f>
        <v>71.271858538238561</v>
      </c>
      <c r="AE307" s="11">
        <f ca="1">AD307*EXP(_xlfn.NORM.INV(RAND(),'Projection Engine'!$C$8-(Volatility^2/2),Volatility))</f>
        <v>128.83890147523604</v>
      </c>
      <c r="AF307" s="11">
        <f ca="1">AE307*EXP(_xlfn.NORM.INV(RAND(),'Projection Engine'!$C$8-(Volatility^2/2),Volatility))</f>
        <v>100.13383047225948</v>
      </c>
      <c r="AG307" s="11">
        <f ca="1">AF307*EXP(_xlfn.NORM.INV(RAND(),'Projection Engine'!$C$8-(Volatility^2/2),Volatility))</f>
        <v>119.82480396131461</v>
      </c>
    </row>
    <row r="308" spans="2:33" x14ac:dyDescent="0.25">
      <c r="B308" t="s">
        <v>371</v>
      </c>
      <c r="C308" s="11">
        <f t="shared" si="4"/>
        <v>9</v>
      </c>
      <c r="D308" s="11">
        <f ca="1">C308*EXP(_xlfn.NORM.INV(RAND(),'Projection Engine'!$C$8-(Volatility^2/2),Volatility))</f>
        <v>7.3068442073976465</v>
      </c>
      <c r="E308" s="11">
        <f ca="1">D308*EXP(_xlfn.NORM.INV(RAND(),'Projection Engine'!$C$8-(Volatility^2/2),Volatility))</f>
        <v>7.196815853361282</v>
      </c>
      <c r="F308" s="11">
        <f ca="1">E308*EXP(_xlfn.NORM.INV(RAND(),'Projection Engine'!$C$8-(Volatility^2/2),Volatility))</f>
        <v>9.4734843575477896</v>
      </c>
      <c r="G308" s="11">
        <f ca="1">F308*EXP(_xlfn.NORM.INV(RAND(),'Projection Engine'!$C$8-(Volatility^2/2),Volatility))</f>
        <v>8.9924666766326862</v>
      </c>
      <c r="H308" s="11">
        <f ca="1">G308*EXP(_xlfn.NORM.INV(RAND(),'Projection Engine'!$C$8-(Volatility^2/2),Volatility))</f>
        <v>8.3377850050424698</v>
      </c>
      <c r="I308" s="11">
        <f ca="1">H308*EXP(_xlfn.NORM.INV(RAND(),'Projection Engine'!$C$8-(Volatility^2/2),Volatility))</f>
        <v>11.291453902433009</v>
      </c>
      <c r="J308" s="11">
        <f ca="1">I308*EXP(_xlfn.NORM.INV(RAND(),'Projection Engine'!$C$8-(Volatility^2/2),Volatility))</f>
        <v>16.659597387783887</v>
      </c>
      <c r="K308" s="11">
        <f ca="1">J308*EXP(_xlfn.NORM.INV(RAND(),'Projection Engine'!$C$8-(Volatility^2/2),Volatility))</f>
        <v>12.035691791959946</v>
      </c>
      <c r="L308" s="11">
        <f ca="1">K308*EXP(_xlfn.NORM.INV(RAND(),'Projection Engine'!$C$8-(Volatility^2/2),Volatility))</f>
        <v>8.2947165533160305</v>
      </c>
      <c r="M308" s="11">
        <f ca="1">L308*EXP(_xlfn.NORM.INV(RAND(),'Projection Engine'!$C$8-(Volatility^2/2),Volatility))</f>
        <v>9.9844866078732561</v>
      </c>
      <c r="N308" s="11">
        <f ca="1">M308*EXP(_xlfn.NORM.INV(RAND(),'Projection Engine'!$C$8-(Volatility^2/2),Volatility))</f>
        <v>6.2541021134700072</v>
      </c>
      <c r="O308" s="11">
        <f ca="1">N308*EXP(_xlfn.NORM.INV(RAND(),'Projection Engine'!$C$8-(Volatility^2/2),Volatility))</f>
        <v>6.7143180243649763</v>
      </c>
      <c r="P308" s="11">
        <f ca="1">O308*EXP(_xlfn.NORM.INV(RAND(),'Projection Engine'!$C$8-(Volatility^2/2),Volatility))</f>
        <v>7.4275249406018675</v>
      </c>
      <c r="Q308" s="11">
        <f ca="1">P308*EXP(_xlfn.NORM.INV(RAND(),'Projection Engine'!$C$8-(Volatility^2/2),Volatility))</f>
        <v>10.222814338597134</v>
      </c>
      <c r="R308" s="11">
        <f ca="1">Q308*EXP(_xlfn.NORM.INV(RAND(),'Projection Engine'!$C$8-(Volatility^2/2),Volatility))</f>
        <v>13.313910302075042</v>
      </c>
      <c r="S308" s="11">
        <f ca="1">R308*EXP(_xlfn.NORM.INV(RAND(),'Projection Engine'!$C$8-(Volatility^2/2),Volatility))</f>
        <v>20.395469466566315</v>
      </c>
      <c r="T308" s="11">
        <f ca="1">S308*EXP(_xlfn.NORM.INV(RAND(),'Projection Engine'!$C$8-(Volatility^2/2),Volatility))</f>
        <v>25.099795958636843</v>
      </c>
      <c r="U308" s="11">
        <f ca="1">T308*EXP(_xlfn.NORM.INV(RAND(),'Projection Engine'!$C$8-(Volatility^2/2),Volatility))</f>
        <v>17.330090831968583</v>
      </c>
      <c r="V308" s="11">
        <f ca="1">U308*EXP(_xlfn.NORM.INV(RAND(),'Projection Engine'!$C$8-(Volatility^2/2),Volatility))</f>
        <v>12.881470456259832</v>
      </c>
      <c r="W308" s="11">
        <f ca="1">V308*EXP(_xlfn.NORM.INV(RAND(),'Projection Engine'!$C$8-(Volatility^2/2),Volatility))</f>
        <v>16.44955021514458</v>
      </c>
      <c r="X308" s="11">
        <f ca="1">W308*EXP(_xlfn.NORM.INV(RAND(),'Projection Engine'!$C$8-(Volatility^2/2),Volatility))</f>
        <v>23.853066306610646</v>
      </c>
      <c r="Y308" s="11">
        <f ca="1">X308*EXP(_xlfn.NORM.INV(RAND(),'Projection Engine'!$C$8-(Volatility^2/2),Volatility))</f>
        <v>20.858441501621492</v>
      </c>
      <c r="Z308" s="11">
        <f ca="1">Y308*EXP(_xlfn.NORM.INV(RAND(),'Projection Engine'!$C$8-(Volatility^2/2),Volatility))</f>
        <v>16.959804014537578</v>
      </c>
      <c r="AA308" s="11">
        <f ca="1">Z308*EXP(_xlfn.NORM.INV(RAND(),'Projection Engine'!$C$8-(Volatility^2/2),Volatility))</f>
        <v>15.389693033040491</v>
      </c>
      <c r="AB308" s="11">
        <f ca="1">AA308*EXP(_xlfn.NORM.INV(RAND(),'Projection Engine'!$C$8-(Volatility^2/2),Volatility))</f>
        <v>27.701270030127596</v>
      </c>
      <c r="AC308" s="11">
        <f ca="1">AB308*EXP(_xlfn.NORM.INV(RAND(),'Projection Engine'!$C$8-(Volatility^2/2),Volatility))</f>
        <v>21.184368774019273</v>
      </c>
      <c r="AD308" s="11">
        <f ca="1">AC308*EXP(_xlfn.NORM.INV(RAND(),'Projection Engine'!$C$8-(Volatility^2/2),Volatility))</f>
        <v>29.576403909927723</v>
      </c>
      <c r="AE308" s="11">
        <f ca="1">AD308*EXP(_xlfn.NORM.INV(RAND(),'Projection Engine'!$C$8-(Volatility^2/2),Volatility))</f>
        <v>36.500998041571279</v>
      </c>
      <c r="AF308" s="11">
        <f ca="1">AE308*EXP(_xlfn.NORM.INV(RAND(),'Projection Engine'!$C$8-(Volatility^2/2),Volatility))</f>
        <v>27.466915366021691</v>
      </c>
      <c r="AG308" s="11">
        <f ca="1">AF308*EXP(_xlfn.NORM.INV(RAND(),'Projection Engine'!$C$8-(Volatility^2/2),Volatility))</f>
        <v>27.86540736072002</v>
      </c>
    </row>
    <row r="309" spans="2:33" x14ac:dyDescent="0.25">
      <c r="B309" t="s">
        <v>372</v>
      </c>
      <c r="C309" s="11">
        <f t="shared" si="4"/>
        <v>9</v>
      </c>
      <c r="D309" s="11">
        <f ca="1">C309*EXP(_xlfn.NORM.INV(RAND(),'Projection Engine'!$C$8-(Volatility^2/2),Volatility))</f>
        <v>12.672418506258209</v>
      </c>
      <c r="E309" s="11">
        <f ca="1">D309*EXP(_xlfn.NORM.INV(RAND(),'Projection Engine'!$C$8-(Volatility^2/2),Volatility))</f>
        <v>13.986704251410345</v>
      </c>
      <c r="F309" s="11">
        <f ca="1">E309*EXP(_xlfn.NORM.INV(RAND(),'Projection Engine'!$C$8-(Volatility^2/2),Volatility))</f>
        <v>19.840247518109546</v>
      </c>
      <c r="G309" s="11">
        <f ca="1">F309*EXP(_xlfn.NORM.INV(RAND(),'Projection Engine'!$C$8-(Volatility^2/2),Volatility))</f>
        <v>21.402965270747814</v>
      </c>
      <c r="H309" s="11">
        <f ca="1">G309*EXP(_xlfn.NORM.INV(RAND(),'Projection Engine'!$C$8-(Volatility^2/2),Volatility))</f>
        <v>25.078310590775509</v>
      </c>
      <c r="I309" s="11">
        <f ca="1">H309*EXP(_xlfn.NORM.INV(RAND(),'Projection Engine'!$C$8-(Volatility^2/2),Volatility))</f>
        <v>41.414277932456301</v>
      </c>
      <c r="J309" s="11">
        <f ca="1">I309*EXP(_xlfn.NORM.INV(RAND(),'Projection Engine'!$C$8-(Volatility^2/2),Volatility))</f>
        <v>16.982209512127248</v>
      </c>
      <c r="K309" s="11">
        <f ca="1">J309*EXP(_xlfn.NORM.INV(RAND(),'Projection Engine'!$C$8-(Volatility^2/2),Volatility))</f>
        <v>21.244410814350054</v>
      </c>
      <c r="L309" s="11">
        <f ca="1">K309*EXP(_xlfn.NORM.INV(RAND(),'Projection Engine'!$C$8-(Volatility^2/2),Volatility))</f>
        <v>33.983507546183169</v>
      </c>
      <c r="M309" s="11">
        <f ca="1">L309*EXP(_xlfn.NORM.INV(RAND(),'Projection Engine'!$C$8-(Volatility^2/2),Volatility))</f>
        <v>21.279877797582927</v>
      </c>
      <c r="N309" s="11">
        <f ca="1">M309*EXP(_xlfn.NORM.INV(RAND(),'Projection Engine'!$C$8-(Volatility^2/2),Volatility))</f>
        <v>35.395034389636535</v>
      </c>
      <c r="O309" s="11">
        <f ca="1">N309*EXP(_xlfn.NORM.INV(RAND(),'Projection Engine'!$C$8-(Volatility^2/2),Volatility))</f>
        <v>23.711758992762299</v>
      </c>
      <c r="P309" s="11">
        <f ca="1">O309*EXP(_xlfn.NORM.INV(RAND(),'Projection Engine'!$C$8-(Volatility^2/2),Volatility))</f>
        <v>43.88547182397653</v>
      </c>
      <c r="Q309" s="11">
        <f ca="1">P309*EXP(_xlfn.NORM.INV(RAND(),'Projection Engine'!$C$8-(Volatility^2/2),Volatility))</f>
        <v>46.633963844971468</v>
      </c>
      <c r="R309" s="11">
        <f ca="1">Q309*EXP(_xlfn.NORM.INV(RAND(),'Projection Engine'!$C$8-(Volatility^2/2),Volatility))</f>
        <v>61.303230396970456</v>
      </c>
      <c r="S309" s="11">
        <f ca="1">R309*EXP(_xlfn.NORM.INV(RAND(),'Projection Engine'!$C$8-(Volatility^2/2),Volatility))</f>
        <v>55.488204124674169</v>
      </c>
      <c r="T309" s="11">
        <f ca="1">S309*EXP(_xlfn.NORM.INV(RAND(),'Projection Engine'!$C$8-(Volatility^2/2),Volatility))</f>
        <v>52.891675818104467</v>
      </c>
      <c r="U309" s="11">
        <f ca="1">T309*EXP(_xlfn.NORM.INV(RAND(),'Projection Engine'!$C$8-(Volatility^2/2),Volatility))</f>
        <v>59.897224470412553</v>
      </c>
      <c r="V309" s="11">
        <f ca="1">U309*EXP(_xlfn.NORM.INV(RAND(),'Projection Engine'!$C$8-(Volatility^2/2),Volatility))</f>
        <v>55.603256945795323</v>
      </c>
      <c r="W309" s="11">
        <f ca="1">V309*EXP(_xlfn.NORM.INV(RAND(),'Projection Engine'!$C$8-(Volatility^2/2),Volatility))</f>
        <v>48.793392149281736</v>
      </c>
      <c r="X309" s="11">
        <f ca="1">W309*EXP(_xlfn.NORM.INV(RAND(),'Projection Engine'!$C$8-(Volatility^2/2),Volatility))</f>
        <v>55.964654518176317</v>
      </c>
      <c r="Y309" s="11">
        <f ca="1">X309*EXP(_xlfn.NORM.INV(RAND(),'Projection Engine'!$C$8-(Volatility^2/2),Volatility))</f>
        <v>53.757535061678787</v>
      </c>
      <c r="Z309" s="11">
        <f ca="1">Y309*EXP(_xlfn.NORM.INV(RAND(),'Projection Engine'!$C$8-(Volatility^2/2),Volatility))</f>
        <v>59.516883475865562</v>
      </c>
      <c r="AA309" s="11">
        <f ca="1">Z309*EXP(_xlfn.NORM.INV(RAND(),'Projection Engine'!$C$8-(Volatility^2/2),Volatility))</f>
        <v>42.411523390920699</v>
      </c>
      <c r="AB309" s="11">
        <f ca="1">AA309*EXP(_xlfn.NORM.INV(RAND(),'Projection Engine'!$C$8-(Volatility^2/2),Volatility))</f>
        <v>36.955245738951717</v>
      </c>
      <c r="AC309" s="11">
        <f ca="1">AB309*EXP(_xlfn.NORM.INV(RAND(),'Projection Engine'!$C$8-(Volatility^2/2),Volatility))</f>
        <v>32.18634893569704</v>
      </c>
      <c r="AD309" s="11">
        <f ca="1">AC309*EXP(_xlfn.NORM.INV(RAND(),'Projection Engine'!$C$8-(Volatility^2/2),Volatility))</f>
        <v>24.801290607697364</v>
      </c>
      <c r="AE309" s="11">
        <f ca="1">AD309*EXP(_xlfn.NORM.INV(RAND(),'Projection Engine'!$C$8-(Volatility^2/2),Volatility))</f>
        <v>27.222125760541307</v>
      </c>
      <c r="AF309" s="11">
        <f ca="1">AE309*EXP(_xlfn.NORM.INV(RAND(),'Projection Engine'!$C$8-(Volatility^2/2),Volatility))</f>
        <v>30.906707104754258</v>
      </c>
      <c r="AG309" s="11">
        <f ca="1">AF309*EXP(_xlfn.NORM.INV(RAND(),'Projection Engine'!$C$8-(Volatility^2/2),Volatility))</f>
        <v>26.699130476413167</v>
      </c>
    </row>
    <row r="310" spans="2:33" x14ac:dyDescent="0.25">
      <c r="B310" t="s">
        <v>373</v>
      </c>
      <c r="C310" s="11">
        <f t="shared" si="4"/>
        <v>9</v>
      </c>
      <c r="D310" s="11">
        <f ca="1">C310*EXP(_xlfn.NORM.INV(RAND(),'Projection Engine'!$C$8-(Volatility^2/2),Volatility))</f>
        <v>7.405214833862316</v>
      </c>
      <c r="E310" s="11">
        <f ca="1">D310*EXP(_xlfn.NORM.INV(RAND(),'Projection Engine'!$C$8-(Volatility^2/2),Volatility))</f>
        <v>12.918496586675026</v>
      </c>
      <c r="F310" s="11">
        <f ca="1">E310*EXP(_xlfn.NORM.INV(RAND(),'Projection Engine'!$C$8-(Volatility^2/2),Volatility))</f>
        <v>17.438779862510675</v>
      </c>
      <c r="G310" s="11">
        <f ca="1">F310*EXP(_xlfn.NORM.INV(RAND(),'Projection Engine'!$C$8-(Volatility^2/2),Volatility))</f>
        <v>27.804879754151898</v>
      </c>
      <c r="H310" s="11">
        <f ca="1">G310*EXP(_xlfn.NORM.INV(RAND(),'Projection Engine'!$C$8-(Volatility^2/2),Volatility))</f>
        <v>27.918681413864686</v>
      </c>
      <c r="I310" s="11">
        <f ca="1">H310*EXP(_xlfn.NORM.INV(RAND(),'Projection Engine'!$C$8-(Volatility^2/2),Volatility))</f>
        <v>23.737598589008098</v>
      </c>
      <c r="J310" s="11">
        <f ca="1">I310*EXP(_xlfn.NORM.INV(RAND(),'Projection Engine'!$C$8-(Volatility^2/2),Volatility))</f>
        <v>33.075172598509369</v>
      </c>
      <c r="K310" s="11">
        <f ca="1">J310*EXP(_xlfn.NORM.INV(RAND(),'Projection Engine'!$C$8-(Volatility^2/2),Volatility))</f>
        <v>36.15272191047864</v>
      </c>
      <c r="L310" s="11">
        <f ca="1">K310*EXP(_xlfn.NORM.INV(RAND(),'Projection Engine'!$C$8-(Volatility^2/2),Volatility))</f>
        <v>54.854376378218063</v>
      </c>
      <c r="M310" s="11">
        <f ca="1">L310*EXP(_xlfn.NORM.INV(RAND(),'Projection Engine'!$C$8-(Volatility^2/2),Volatility))</f>
        <v>99.44001985149707</v>
      </c>
      <c r="N310" s="11">
        <f ca="1">M310*EXP(_xlfn.NORM.INV(RAND(),'Projection Engine'!$C$8-(Volatility^2/2),Volatility))</f>
        <v>73.589635319682884</v>
      </c>
      <c r="O310" s="11">
        <f ca="1">N310*EXP(_xlfn.NORM.INV(RAND(),'Projection Engine'!$C$8-(Volatility^2/2),Volatility))</f>
        <v>44.409559311460761</v>
      </c>
      <c r="P310" s="11">
        <f ca="1">O310*EXP(_xlfn.NORM.INV(RAND(),'Projection Engine'!$C$8-(Volatility^2/2),Volatility))</f>
        <v>82.322171939974766</v>
      </c>
      <c r="Q310" s="11">
        <f ca="1">P310*EXP(_xlfn.NORM.INV(RAND(),'Projection Engine'!$C$8-(Volatility^2/2),Volatility))</f>
        <v>84.754933539880057</v>
      </c>
      <c r="R310" s="11">
        <f ca="1">Q310*EXP(_xlfn.NORM.INV(RAND(),'Projection Engine'!$C$8-(Volatility^2/2),Volatility))</f>
        <v>96.261003422088123</v>
      </c>
      <c r="S310" s="11">
        <f ca="1">R310*EXP(_xlfn.NORM.INV(RAND(),'Projection Engine'!$C$8-(Volatility^2/2),Volatility))</f>
        <v>126.06707699006702</v>
      </c>
      <c r="T310" s="11">
        <f ca="1">S310*EXP(_xlfn.NORM.INV(RAND(),'Projection Engine'!$C$8-(Volatility^2/2),Volatility))</f>
        <v>182.44301572613924</v>
      </c>
      <c r="U310" s="11">
        <f ca="1">T310*EXP(_xlfn.NORM.INV(RAND(),'Projection Engine'!$C$8-(Volatility^2/2),Volatility))</f>
        <v>176.42586692477732</v>
      </c>
      <c r="V310" s="11">
        <f ca="1">U310*EXP(_xlfn.NORM.INV(RAND(),'Projection Engine'!$C$8-(Volatility^2/2),Volatility))</f>
        <v>179.89730487179222</v>
      </c>
      <c r="W310" s="11">
        <f ca="1">V310*EXP(_xlfn.NORM.INV(RAND(),'Projection Engine'!$C$8-(Volatility^2/2),Volatility))</f>
        <v>184.86536977847405</v>
      </c>
      <c r="X310" s="11">
        <f ca="1">W310*EXP(_xlfn.NORM.INV(RAND(),'Projection Engine'!$C$8-(Volatility^2/2),Volatility))</f>
        <v>267.90553105033518</v>
      </c>
      <c r="Y310" s="11">
        <f ca="1">X310*EXP(_xlfn.NORM.INV(RAND(),'Projection Engine'!$C$8-(Volatility^2/2),Volatility))</f>
        <v>138.59683119716001</v>
      </c>
      <c r="Z310" s="11">
        <f ca="1">Y310*EXP(_xlfn.NORM.INV(RAND(),'Projection Engine'!$C$8-(Volatility^2/2),Volatility))</f>
        <v>157.23433430116472</v>
      </c>
      <c r="AA310" s="11">
        <f ca="1">Z310*EXP(_xlfn.NORM.INV(RAND(),'Projection Engine'!$C$8-(Volatility^2/2),Volatility))</f>
        <v>172.26790712995407</v>
      </c>
      <c r="AB310" s="11">
        <f ca="1">AA310*EXP(_xlfn.NORM.INV(RAND(),'Projection Engine'!$C$8-(Volatility^2/2),Volatility))</f>
        <v>188.01936260866</v>
      </c>
      <c r="AC310" s="11">
        <f ca="1">AB310*EXP(_xlfn.NORM.INV(RAND(),'Projection Engine'!$C$8-(Volatility^2/2),Volatility))</f>
        <v>226.94789579781403</v>
      </c>
      <c r="AD310" s="11">
        <f ca="1">AC310*EXP(_xlfn.NORM.INV(RAND(),'Projection Engine'!$C$8-(Volatility^2/2),Volatility))</f>
        <v>239.96237905194303</v>
      </c>
      <c r="AE310" s="11">
        <f ca="1">AD310*EXP(_xlfn.NORM.INV(RAND(),'Projection Engine'!$C$8-(Volatility^2/2),Volatility))</f>
        <v>318.21658044337693</v>
      </c>
      <c r="AF310" s="11">
        <f ca="1">AE310*EXP(_xlfn.NORM.INV(RAND(),'Projection Engine'!$C$8-(Volatility^2/2),Volatility))</f>
        <v>297.12023083929051</v>
      </c>
      <c r="AG310" s="11">
        <f ca="1">AF310*EXP(_xlfn.NORM.INV(RAND(),'Projection Engine'!$C$8-(Volatility^2/2),Volatility))</f>
        <v>344.24734648380979</v>
      </c>
    </row>
    <row r="311" spans="2:33" x14ac:dyDescent="0.25">
      <c r="B311" t="s">
        <v>374</v>
      </c>
      <c r="C311" s="11">
        <f t="shared" si="4"/>
        <v>9</v>
      </c>
      <c r="D311" s="11">
        <f ca="1">C311*EXP(_xlfn.NORM.INV(RAND(),'Projection Engine'!$C$8-(Volatility^2/2),Volatility))</f>
        <v>10.534343091964335</v>
      </c>
      <c r="E311" s="11">
        <f ca="1">D311*EXP(_xlfn.NORM.INV(RAND(),'Projection Engine'!$C$8-(Volatility^2/2),Volatility))</f>
        <v>10.770332719676629</v>
      </c>
      <c r="F311" s="11">
        <f ca="1">E311*EXP(_xlfn.NORM.INV(RAND(),'Projection Engine'!$C$8-(Volatility^2/2),Volatility))</f>
        <v>17.62358446058137</v>
      </c>
      <c r="G311" s="11">
        <f ca="1">F311*EXP(_xlfn.NORM.INV(RAND(),'Projection Engine'!$C$8-(Volatility^2/2),Volatility))</f>
        <v>18.920079220568478</v>
      </c>
      <c r="H311" s="11">
        <f ca="1">G311*EXP(_xlfn.NORM.INV(RAND(),'Projection Engine'!$C$8-(Volatility^2/2),Volatility))</f>
        <v>29.707976264699631</v>
      </c>
      <c r="I311" s="11">
        <f ca="1">H311*EXP(_xlfn.NORM.INV(RAND(),'Projection Engine'!$C$8-(Volatility^2/2),Volatility))</f>
        <v>35.047289556606053</v>
      </c>
      <c r="J311" s="11">
        <f ca="1">I311*EXP(_xlfn.NORM.INV(RAND(),'Projection Engine'!$C$8-(Volatility^2/2),Volatility))</f>
        <v>50.431433049237263</v>
      </c>
      <c r="K311" s="11">
        <f ca="1">J311*EXP(_xlfn.NORM.INV(RAND(),'Projection Engine'!$C$8-(Volatility^2/2),Volatility))</f>
        <v>59.290226701944349</v>
      </c>
      <c r="L311" s="11">
        <f ca="1">K311*EXP(_xlfn.NORM.INV(RAND(),'Projection Engine'!$C$8-(Volatility^2/2),Volatility))</f>
        <v>68.430949214153486</v>
      </c>
      <c r="M311" s="11">
        <f ca="1">L311*EXP(_xlfn.NORM.INV(RAND(),'Projection Engine'!$C$8-(Volatility^2/2),Volatility))</f>
        <v>108.93649735864159</v>
      </c>
      <c r="N311" s="11">
        <f ca="1">M311*EXP(_xlfn.NORM.INV(RAND(),'Projection Engine'!$C$8-(Volatility^2/2),Volatility))</f>
        <v>159.5338312235717</v>
      </c>
      <c r="O311" s="11">
        <f ca="1">N311*EXP(_xlfn.NORM.INV(RAND(),'Projection Engine'!$C$8-(Volatility^2/2),Volatility))</f>
        <v>226.06931592823136</v>
      </c>
      <c r="P311" s="11">
        <f ca="1">O311*EXP(_xlfn.NORM.INV(RAND(),'Projection Engine'!$C$8-(Volatility^2/2),Volatility))</f>
        <v>225.23902141976399</v>
      </c>
      <c r="Q311" s="11">
        <f ca="1">P311*EXP(_xlfn.NORM.INV(RAND(),'Projection Engine'!$C$8-(Volatility^2/2),Volatility))</f>
        <v>177.37683993496748</v>
      </c>
      <c r="R311" s="11">
        <f ca="1">Q311*EXP(_xlfn.NORM.INV(RAND(),'Projection Engine'!$C$8-(Volatility^2/2),Volatility))</f>
        <v>284.89557441220637</v>
      </c>
      <c r="S311" s="11">
        <f ca="1">R311*EXP(_xlfn.NORM.INV(RAND(),'Projection Engine'!$C$8-(Volatility^2/2),Volatility))</f>
        <v>219.85098221342449</v>
      </c>
      <c r="T311" s="11">
        <f ca="1">S311*EXP(_xlfn.NORM.INV(RAND(),'Projection Engine'!$C$8-(Volatility^2/2),Volatility))</f>
        <v>421.90803576302471</v>
      </c>
      <c r="U311" s="11">
        <f ca="1">T311*EXP(_xlfn.NORM.INV(RAND(),'Projection Engine'!$C$8-(Volatility^2/2),Volatility))</f>
        <v>608.58216632309757</v>
      </c>
      <c r="V311" s="11">
        <f ca="1">U311*EXP(_xlfn.NORM.INV(RAND(),'Projection Engine'!$C$8-(Volatility^2/2),Volatility))</f>
        <v>544.81147267534368</v>
      </c>
      <c r="W311" s="11">
        <f ca="1">V311*EXP(_xlfn.NORM.INV(RAND(),'Projection Engine'!$C$8-(Volatility^2/2),Volatility))</f>
        <v>758.51427303385856</v>
      </c>
      <c r="X311" s="11">
        <f ca="1">W311*EXP(_xlfn.NORM.INV(RAND(),'Projection Engine'!$C$8-(Volatility^2/2),Volatility))</f>
        <v>919.57451187541199</v>
      </c>
      <c r="Y311" s="11">
        <f ca="1">X311*EXP(_xlfn.NORM.INV(RAND(),'Projection Engine'!$C$8-(Volatility^2/2),Volatility))</f>
        <v>1293.6566689810325</v>
      </c>
      <c r="Z311" s="11">
        <f ca="1">Y311*EXP(_xlfn.NORM.INV(RAND(),'Projection Engine'!$C$8-(Volatility^2/2),Volatility))</f>
        <v>1123.3354963889049</v>
      </c>
      <c r="AA311" s="11">
        <f ca="1">Z311*EXP(_xlfn.NORM.INV(RAND(),'Projection Engine'!$C$8-(Volatility^2/2),Volatility))</f>
        <v>1706.2465508341436</v>
      </c>
      <c r="AB311" s="11">
        <f ca="1">AA311*EXP(_xlfn.NORM.INV(RAND(),'Projection Engine'!$C$8-(Volatility^2/2),Volatility))</f>
        <v>1768.7236018333274</v>
      </c>
      <c r="AC311" s="11">
        <f ca="1">AB311*EXP(_xlfn.NORM.INV(RAND(),'Projection Engine'!$C$8-(Volatility^2/2),Volatility))</f>
        <v>1481.4060624870308</v>
      </c>
      <c r="AD311" s="11">
        <f ca="1">AC311*EXP(_xlfn.NORM.INV(RAND(),'Projection Engine'!$C$8-(Volatility^2/2),Volatility))</f>
        <v>1446.4846136836145</v>
      </c>
      <c r="AE311" s="11">
        <f ca="1">AD311*EXP(_xlfn.NORM.INV(RAND(),'Projection Engine'!$C$8-(Volatility^2/2),Volatility))</f>
        <v>2726.4270835349048</v>
      </c>
      <c r="AF311" s="11">
        <f ca="1">AE311*EXP(_xlfn.NORM.INV(RAND(),'Projection Engine'!$C$8-(Volatility^2/2),Volatility))</f>
        <v>4817.7743327398739</v>
      </c>
      <c r="AG311" s="11">
        <f ca="1">AF311*EXP(_xlfn.NORM.INV(RAND(),'Projection Engine'!$C$8-(Volatility^2/2),Volatility))</f>
        <v>7896.3622523403437</v>
      </c>
    </row>
    <row r="312" spans="2:33" x14ac:dyDescent="0.25">
      <c r="B312" t="s">
        <v>375</v>
      </c>
      <c r="C312" s="11">
        <f t="shared" si="4"/>
        <v>9</v>
      </c>
      <c r="D312" s="11">
        <f ca="1">C312*EXP(_xlfn.NORM.INV(RAND(),'Projection Engine'!$C$8-(Volatility^2/2),Volatility))</f>
        <v>7.3418248162834052</v>
      </c>
      <c r="E312" s="11">
        <f ca="1">D312*EXP(_xlfn.NORM.INV(RAND(),'Projection Engine'!$C$8-(Volatility^2/2),Volatility))</f>
        <v>8.522895694520308</v>
      </c>
      <c r="F312" s="11">
        <f ca="1">E312*EXP(_xlfn.NORM.INV(RAND(),'Projection Engine'!$C$8-(Volatility^2/2),Volatility))</f>
        <v>8.9350080667217284</v>
      </c>
      <c r="G312" s="11">
        <f ca="1">F312*EXP(_xlfn.NORM.INV(RAND(),'Projection Engine'!$C$8-(Volatility^2/2),Volatility))</f>
        <v>9.1559198962932324</v>
      </c>
      <c r="H312" s="11">
        <f ca="1">G312*EXP(_xlfn.NORM.INV(RAND(),'Projection Engine'!$C$8-(Volatility^2/2),Volatility))</f>
        <v>14.861082428736699</v>
      </c>
      <c r="I312" s="11">
        <f ca="1">H312*EXP(_xlfn.NORM.INV(RAND(),'Projection Engine'!$C$8-(Volatility^2/2),Volatility))</f>
        <v>16.720524619636731</v>
      </c>
      <c r="J312" s="11">
        <f ca="1">I312*EXP(_xlfn.NORM.INV(RAND(),'Projection Engine'!$C$8-(Volatility^2/2),Volatility))</f>
        <v>19.766023895265512</v>
      </c>
      <c r="K312" s="11">
        <f ca="1">J312*EXP(_xlfn.NORM.INV(RAND(),'Projection Engine'!$C$8-(Volatility^2/2),Volatility))</f>
        <v>20.108952406830181</v>
      </c>
      <c r="L312" s="11">
        <f ca="1">K312*EXP(_xlfn.NORM.INV(RAND(),'Projection Engine'!$C$8-(Volatility^2/2),Volatility))</f>
        <v>13.82298788257105</v>
      </c>
      <c r="M312" s="11">
        <f ca="1">L312*EXP(_xlfn.NORM.INV(RAND(),'Projection Engine'!$C$8-(Volatility^2/2),Volatility))</f>
        <v>14.818745649095394</v>
      </c>
      <c r="N312" s="11">
        <f ca="1">M312*EXP(_xlfn.NORM.INV(RAND(),'Projection Engine'!$C$8-(Volatility^2/2),Volatility))</f>
        <v>13.78914403586713</v>
      </c>
      <c r="O312" s="11">
        <f ca="1">N312*EXP(_xlfn.NORM.INV(RAND(),'Projection Engine'!$C$8-(Volatility^2/2),Volatility))</f>
        <v>21.24292629646521</v>
      </c>
      <c r="P312" s="11">
        <f ca="1">O312*EXP(_xlfn.NORM.INV(RAND(),'Projection Engine'!$C$8-(Volatility^2/2),Volatility))</f>
        <v>27.703339721114158</v>
      </c>
      <c r="Q312" s="11">
        <f ca="1">P312*EXP(_xlfn.NORM.INV(RAND(),'Projection Engine'!$C$8-(Volatility^2/2),Volatility))</f>
        <v>42.000504422516968</v>
      </c>
      <c r="R312" s="11">
        <f ca="1">Q312*EXP(_xlfn.NORM.INV(RAND(),'Projection Engine'!$C$8-(Volatility^2/2),Volatility))</f>
        <v>46.240813546385262</v>
      </c>
      <c r="S312" s="11">
        <f ca="1">R312*EXP(_xlfn.NORM.INV(RAND(),'Projection Engine'!$C$8-(Volatility^2/2),Volatility))</f>
        <v>36.972859103195539</v>
      </c>
      <c r="T312" s="11">
        <f ca="1">S312*EXP(_xlfn.NORM.INV(RAND(),'Projection Engine'!$C$8-(Volatility^2/2),Volatility))</f>
        <v>41.372361835165542</v>
      </c>
      <c r="U312" s="11">
        <f ca="1">T312*EXP(_xlfn.NORM.INV(RAND(),'Projection Engine'!$C$8-(Volatility^2/2),Volatility))</f>
        <v>30.19055939311253</v>
      </c>
      <c r="V312" s="11">
        <f ca="1">U312*EXP(_xlfn.NORM.INV(RAND(),'Projection Engine'!$C$8-(Volatility^2/2),Volatility))</f>
        <v>35.158854757238146</v>
      </c>
      <c r="W312" s="11">
        <f ca="1">V312*EXP(_xlfn.NORM.INV(RAND(),'Projection Engine'!$C$8-(Volatility^2/2),Volatility))</f>
        <v>27.905087208482207</v>
      </c>
      <c r="X312" s="11">
        <f ca="1">W312*EXP(_xlfn.NORM.INV(RAND(),'Projection Engine'!$C$8-(Volatility^2/2),Volatility))</f>
        <v>31.432638671028151</v>
      </c>
      <c r="Y312" s="11">
        <f ca="1">X312*EXP(_xlfn.NORM.INV(RAND(),'Projection Engine'!$C$8-(Volatility^2/2),Volatility))</f>
        <v>49.950825152879318</v>
      </c>
      <c r="Z312" s="11">
        <f ca="1">Y312*EXP(_xlfn.NORM.INV(RAND(),'Projection Engine'!$C$8-(Volatility^2/2),Volatility))</f>
        <v>43.498659847216572</v>
      </c>
      <c r="AA312" s="11">
        <f ca="1">Z312*EXP(_xlfn.NORM.INV(RAND(),'Projection Engine'!$C$8-(Volatility^2/2),Volatility))</f>
        <v>105.687394803827</v>
      </c>
      <c r="AB312" s="11">
        <f ca="1">AA312*EXP(_xlfn.NORM.INV(RAND(),'Projection Engine'!$C$8-(Volatility^2/2),Volatility))</f>
        <v>166.00220876990497</v>
      </c>
      <c r="AC312" s="11">
        <f ca="1">AB312*EXP(_xlfn.NORM.INV(RAND(),'Projection Engine'!$C$8-(Volatility^2/2),Volatility))</f>
        <v>142.12184666227378</v>
      </c>
      <c r="AD312" s="11">
        <f ca="1">AC312*EXP(_xlfn.NORM.INV(RAND(),'Projection Engine'!$C$8-(Volatility^2/2),Volatility))</f>
        <v>126.73233897933896</v>
      </c>
      <c r="AE312" s="11">
        <f ca="1">AD312*EXP(_xlfn.NORM.INV(RAND(),'Projection Engine'!$C$8-(Volatility^2/2),Volatility))</f>
        <v>145.8441773030334</v>
      </c>
      <c r="AF312" s="11">
        <f ca="1">AE312*EXP(_xlfn.NORM.INV(RAND(),'Projection Engine'!$C$8-(Volatility^2/2),Volatility))</f>
        <v>160.22676080360878</v>
      </c>
      <c r="AG312" s="11">
        <f ca="1">AF312*EXP(_xlfn.NORM.INV(RAND(),'Projection Engine'!$C$8-(Volatility^2/2),Volatility))</f>
        <v>259.31991852408731</v>
      </c>
    </row>
    <row r="313" spans="2:33" x14ac:dyDescent="0.25">
      <c r="B313" t="s">
        <v>376</v>
      </c>
      <c r="C313" s="11">
        <f t="shared" si="4"/>
        <v>9</v>
      </c>
      <c r="D313" s="11">
        <f ca="1">C313*EXP(_xlfn.NORM.INV(RAND(),'Projection Engine'!$C$8-(Volatility^2/2),Volatility))</f>
        <v>9.4478537901152198</v>
      </c>
      <c r="E313" s="11">
        <f ca="1">D313*EXP(_xlfn.NORM.INV(RAND(),'Projection Engine'!$C$8-(Volatility^2/2),Volatility))</f>
        <v>16.702011177908965</v>
      </c>
      <c r="F313" s="11">
        <f ca="1">E313*EXP(_xlfn.NORM.INV(RAND(),'Projection Engine'!$C$8-(Volatility^2/2),Volatility))</f>
        <v>11.845173922485502</v>
      </c>
      <c r="G313" s="11">
        <f ca="1">F313*EXP(_xlfn.NORM.INV(RAND(),'Projection Engine'!$C$8-(Volatility^2/2),Volatility))</f>
        <v>6.1980358237831199</v>
      </c>
      <c r="H313" s="11">
        <f ca="1">G313*EXP(_xlfn.NORM.INV(RAND(),'Projection Engine'!$C$8-(Volatility^2/2),Volatility))</f>
        <v>5.4840223492736646</v>
      </c>
      <c r="I313" s="11">
        <f ca="1">H313*EXP(_xlfn.NORM.INV(RAND(),'Projection Engine'!$C$8-(Volatility^2/2),Volatility))</f>
        <v>6.0095812421962869</v>
      </c>
      <c r="J313" s="11">
        <f ca="1">I313*EXP(_xlfn.NORM.INV(RAND(),'Projection Engine'!$C$8-(Volatility^2/2),Volatility))</f>
        <v>4.7796559277956412</v>
      </c>
      <c r="K313" s="11">
        <f ca="1">J313*EXP(_xlfn.NORM.INV(RAND(),'Projection Engine'!$C$8-(Volatility^2/2),Volatility))</f>
        <v>4.2303959844368508</v>
      </c>
      <c r="L313" s="11">
        <f ca="1">K313*EXP(_xlfn.NORM.INV(RAND(),'Projection Engine'!$C$8-(Volatility^2/2),Volatility))</f>
        <v>2.997621753538231</v>
      </c>
      <c r="M313" s="11">
        <f ca="1">L313*EXP(_xlfn.NORM.INV(RAND(),'Projection Engine'!$C$8-(Volatility^2/2),Volatility))</f>
        <v>2.8774342505259702</v>
      </c>
      <c r="N313" s="11">
        <f ca="1">M313*EXP(_xlfn.NORM.INV(RAND(),'Projection Engine'!$C$8-(Volatility^2/2),Volatility))</f>
        <v>4.3659407191738406</v>
      </c>
      <c r="O313" s="11">
        <f ca="1">N313*EXP(_xlfn.NORM.INV(RAND(),'Projection Engine'!$C$8-(Volatility^2/2),Volatility))</f>
        <v>6.0734788512631246</v>
      </c>
      <c r="P313" s="11">
        <f ca="1">O313*EXP(_xlfn.NORM.INV(RAND(),'Projection Engine'!$C$8-(Volatility^2/2),Volatility))</f>
        <v>6.7414843793294414</v>
      </c>
      <c r="Q313" s="11">
        <f ca="1">P313*EXP(_xlfn.NORM.INV(RAND(),'Projection Engine'!$C$8-(Volatility^2/2),Volatility))</f>
        <v>5.3096251579020919</v>
      </c>
      <c r="R313" s="11">
        <f ca="1">Q313*EXP(_xlfn.NORM.INV(RAND(),'Projection Engine'!$C$8-(Volatility^2/2),Volatility))</f>
        <v>3.1341423338105598</v>
      </c>
      <c r="S313" s="11">
        <f ca="1">R313*EXP(_xlfn.NORM.INV(RAND(),'Projection Engine'!$C$8-(Volatility^2/2),Volatility))</f>
        <v>4.492500579507543</v>
      </c>
      <c r="T313" s="11">
        <f ca="1">S313*EXP(_xlfn.NORM.INV(RAND(),'Projection Engine'!$C$8-(Volatility^2/2),Volatility))</f>
        <v>4.2524789513999393</v>
      </c>
      <c r="U313" s="11">
        <f ca="1">T313*EXP(_xlfn.NORM.INV(RAND(),'Projection Engine'!$C$8-(Volatility^2/2),Volatility))</f>
        <v>3.0676906054729907</v>
      </c>
      <c r="V313" s="11">
        <f ca="1">U313*EXP(_xlfn.NORM.INV(RAND(),'Projection Engine'!$C$8-(Volatility^2/2),Volatility))</f>
        <v>2.8571950847858236</v>
      </c>
      <c r="W313" s="11">
        <f ca="1">V313*EXP(_xlfn.NORM.INV(RAND(),'Projection Engine'!$C$8-(Volatility^2/2),Volatility))</f>
        <v>3.5540424121884562</v>
      </c>
      <c r="X313" s="11">
        <f ca="1">W313*EXP(_xlfn.NORM.INV(RAND(),'Projection Engine'!$C$8-(Volatility^2/2),Volatility))</f>
        <v>4.678888614872168</v>
      </c>
      <c r="Y313" s="11">
        <f ca="1">X313*EXP(_xlfn.NORM.INV(RAND(),'Projection Engine'!$C$8-(Volatility^2/2),Volatility))</f>
        <v>6.2481265405485988</v>
      </c>
      <c r="Z313" s="11">
        <f ca="1">Y313*EXP(_xlfn.NORM.INV(RAND(),'Projection Engine'!$C$8-(Volatility^2/2),Volatility))</f>
        <v>9.1820274347741488</v>
      </c>
      <c r="AA313" s="11">
        <f ca="1">Z313*EXP(_xlfn.NORM.INV(RAND(),'Projection Engine'!$C$8-(Volatility^2/2),Volatility))</f>
        <v>7.4266061959363459</v>
      </c>
      <c r="AB313" s="11">
        <f ca="1">AA313*EXP(_xlfn.NORM.INV(RAND(),'Projection Engine'!$C$8-(Volatility^2/2),Volatility))</f>
        <v>6.1426048375388813</v>
      </c>
      <c r="AC313" s="11">
        <f ca="1">AB313*EXP(_xlfn.NORM.INV(RAND(),'Projection Engine'!$C$8-(Volatility^2/2),Volatility))</f>
        <v>5.9417133376018363</v>
      </c>
      <c r="AD313" s="11">
        <f ca="1">AC313*EXP(_xlfn.NORM.INV(RAND(),'Projection Engine'!$C$8-(Volatility^2/2),Volatility))</f>
        <v>6.4773406763036903</v>
      </c>
      <c r="AE313" s="11">
        <f ca="1">AD313*EXP(_xlfn.NORM.INV(RAND(),'Projection Engine'!$C$8-(Volatility^2/2),Volatility))</f>
        <v>8.5817664817567678</v>
      </c>
      <c r="AF313" s="11">
        <f ca="1">AE313*EXP(_xlfn.NORM.INV(RAND(),'Projection Engine'!$C$8-(Volatility^2/2),Volatility))</f>
        <v>9.907160199413962</v>
      </c>
      <c r="AG313" s="11">
        <f ca="1">AF313*EXP(_xlfn.NORM.INV(RAND(),'Projection Engine'!$C$8-(Volatility^2/2),Volatility))</f>
        <v>13.569929659699758</v>
      </c>
    </row>
    <row r="314" spans="2:33" x14ac:dyDescent="0.25">
      <c r="B314" t="s">
        <v>377</v>
      </c>
      <c r="C314" s="11">
        <f t="shared" si="4"/>
        <v>9</v>
      </c>
      <c r="D314" s="11">
        <f ca="1">C314*EXP(_xlfn.NORM.INV(RAND(),'Projection Engine'!$C$8-(Volatility^2/2),Volatility))</f>
        <v>10.896120260900807</v>
      </c>
      <c r="E314" s="11">
        <f ca="1">D314*EXP(_xlfn.NORM.INV(RAND(),'Projection Engine'!$C$8-(Volatility^2/2),Volatility))</f>
        <v>10.448790241370904</v>
      </c>
      <c r="F314" s="11">
        <f ca="1">E314*EXP(_xlfn.NORM.INV(RAND(),'Projection Engine'!$C$8-(Volatility^2/2),Volatility))</f>
        <v>11.932387933860905</v>
      </c>
      <c r="G314" s="11">
        <f ca="1">F314*EXP(_xlfn.NORM.INV(RAND(),'Projection Engine'!$C$8-(Volatility^2/2),Volatility))</f>
        <v>10.949301680875129</v>
      </c>
      <c r="H314" s="11">
        <f ca="1">G314*EXP(_xlfn.NORM.INV(RAND(),'Projection Engine'!$C$8-(Volatility^2/2),Volatility))</f>
        <v>6.6857088381454561</v>
      </c>
      <c r="I314" s="11">
        <f ca="1">H314*EXP(_xlfn.NORM.INV(RAND(),'Projection Engine'!$C$8-(Volatility^2/2),Volatility))</f>
        <v>8.0169333252537101</v>
      </c>
      <c r="J314" s="11">
        <f ca="1">I314*EXP(_xlfn.NORM.INV(RAND(),'Projection Engine'!$C$8-(Volatility^2/2),Volatility))</f>
        <v>13.021723212807728</v>
      </c>
      <c r="K314" s="11">
        <f ca="1">J314*EXP(_xlfn.NORM.INV(RAND(),'Projection Engine'!$C$8-(Volatility^2/2),Volatility))</f>
        <v>17.167592615738645</v>
      </c>
      <c r="L314" s="11">
        <f ca="1">K314*EXP(_xlfn.NORM.INV(RAND(),'Projection Engine'!$C$8-(Volatility^2/2),Volatility))</f>
        <v>23.858663469231583</v>
      </c>
      <c r="M314" s="11">
        <f ca="1">L314*EXP(_xlfn.NORM.INV(RAND(),'Projection Engine'!$C$8-(Volatility^2/2),Volatility))</f>
        <v>26.565360861065031</v>
      </c>
      <c r="N314" s="11">
        <f ca="1">M314*EXP(_xlfn.NORM.INV(RAND(),'Projection Engine'!$C$8-(Volatility^2/2),Volatility))</f>
        <v>30.60148435888658</v>
      </c>
      <c r="O314" s="11">
        <f ca="1">N314*EXP(_xlfn.NORM.INV(RAND(),'Projection Engine'!$C$8-(Volatility^2/2),Volatility))</f>
        <v>35.765340002761995</v>
      </c>
      <c r="P314" s="11">
        <f ca="1">O314*EXP(_xlfn.NORM.INV(RAND(),'Projection Engine'!$C$8-(Volatility^2/2),Volatility))</f>
        <v>38.95299170713357</v>
      </c>
      <c r="Q314" s="11">
        <f ca="1">P314*EXP(_xlfn.NORM.INV(RAND(),'Projection Engine'!$C$8-(Volatility^2/2),Volatility))</f>
        <v>56.549858328389817</v>
      </c>
      <c r="R314" s="11">
        <f ca="1">Q314*EXP(_xlfn.NORM.INV(RAND(),'Projection Engine'!$C$8-(Volatility^2/2),Volatility))</f>
        <v>73.843586874087052</v>
      </c>
      <c r="S314" s="11">
        <f ca="1">R314*EXP(_xlfn.NORM.INV(RAND(),'Projection Engine'!$C$8-(Volatility^2/2),Volatility))</f>
        <v>69.722621351692837</v>
      </c>
      <c r="T314" s="11">
        <f ca="1">S314*EXP(_xlfn.NORM.INV(RAND(),'Projection Engine'!$C$8-(Volatility^2/2),Volatility))</f>
        <v>79.548840192445127</v>
      </c>
      <c r="U314" s="11">
        <f ca="1">T314*EXP(_xlfn.NORM.INV(RAND(),'Projection Engine'!$C$8-(Volatility^2/2),Volatility))</f>
        <v>50.759688484086574</v>
      </c>
      <c r="V314" s="11">
        <f ca="1">U314*EXP(_xlfn.NORM.INV(RAND(),'Projection Engine'!$C$8-(Volatility^2/2),Volatility))</f>
        <v>50.340020539807405</v>
      </c>
      <c r="W314" s="11">
        <f ca="1">V314*EXP(_xlfn.NORM.INV(RAND(),'Projection Engine'!$C$8-(Volatility^2/2),Volatility))</f>
        <v>63.145359433627249</v>
      </c>
      <c r="X314" s="11">
        <f ca="1">W314*EXP(_xlfn.NORM.INV(RAND(),'Projection Engine'!$C$8-(Volatility^2/2),Volatility))</f>
        <v>89.060542927482388</v>
      </c>
      <c r="Y314" s="11">
        <f ca="1">X314*EXP(_xlfn.NORM.INV(RAND(),'Projection Engine'!$C$8-(Volatility^2/2),Volatility))</f>
        <v>102.26834241242425</v>
      </c>
      <c r="Z314" s="11">
        <f ca="1">Y314*EXP(_xlfn.NORM.INV(RAND(),'Projection Engine'!$C$8-(Volatility^2/2),Volatility))</f>
        <v>95.534487512446219</v>
      </c>
      <c r="AA314" s="11">
        <f ca="1">Z314*EXP(_xlfn.NORM.INV(RAND(),'Projection Engine'!$C$8-(Volatility^2/2),Volatility))</f>
        <v>94.999743569476763</v>
      </c>
      <c r="AB314" s="11">
        <f ca="1">AA314*EXP(_xlfn.NORM.INV(RAND(),'Projection Engine'!$C$8-(Volatility^2/2),Volatility))</f>
        <v>91.491985443749186</v>
      </c>
      <c r="AC314" s="11">
        <f ca="1">AB314*EXP(_xlfn.NORM.INV(RAND(),'Projection Engine'!$C$8-(Volatility^2/2),Volatility))</f>
        <v>96.523821397615336</v>
      </c>
      <c r="AD314" s="11">
        <f ca="1">AC314*EXP(_xlfn.NORM.INV(RAND(),'Projection Engine'!$C$8-(Volatility^2/2),Volatility))</f>
        <v>262.48810688465971</v>
      </c>
      <c r="AE314" s="11">
        <f ca="1">AD314*EXP(_xlfn.NORM.INV(RAND(),'Projection Engine'!$C$8-(Volatility^2/2),Volatility))</f>
        <v>399.65981975042996</v>
      </c>
      <c r="AF314" s="11">
        <f ca="1">AE314*EXP(_xlfn.NORM.INV(RAND(),'Projection Engine'!$C$8-(Volatility^2/2),Volatility))</f>
        <v>298.20903676162845</v>
      </c>
      <c r="AG314" s="11">
        <f ca="1">AF314*EXP(_xlfn.NORM.INV(RAND(),'Projection Engine'!$C$8-(Volatility^2/2),Volatility))</f>
        <v>526.83656155798087</v>
      </c>
    </row>
    <row r="315" spans="2:33" x14ac:dyDescent="0.25">
      <c r="B315" t="s">
        <v>378</v>
      </c>
      <c r="C315" s="11">
        <f t="shared" si="4"/>
        <v>9</v>
      </c>
      <c r="D315" s="11">
        <f ca="1">C315*EXP(_xlfn.NORM.INV(RAND(),'Projection Engine'!$C$8-(Volatility^2/2),Volatility))</f>
        <v>11.221750152334902</v>
      </c>
      <c r="E315" s="11">
        <f ca="1">D315*EXP(_xlfn.NORM.INV(RAND(),'Projection Engine'!$C$8-(Volatility^2/2),Volatility))</f>
        <v>9.0226051599984327</v>
      </c>
      <c r="F315" s="11">
        <f ca="1">E315*EXP(_xlfn.NORM.INV(RAND(),'Projection Engine'!$C$8-(Volatility^2/2),Volatility))</f>
        <v>7.7463145813534009</v>
      </c>
      <c r="G315" s="11">
        <f ca="1">F315*EXP(_xlfn.NORM.INV(RAND(),'Projection Engine'!$C$8-(Volatility^2/2),Volatility))</f>
        <v>6.1467763875275692</v>
      </c>
      <c r="H315" s="11">
        <f ca="1">G315*EXP(_xlfn.NORM.INV(RAND(),'Projection Engine'!$C$8-(Volatility^2/2),Volatility))</f>
        <v>4.7049700747991521</v>
      </c>
      <c r="I315" s="11">
        <f ca="1">H315*EXP(_xlfn.NORM.INV(RAND(),'Projection Engine'!$C$8-(Volatility^2/2),Volatility))</f>
        <v>4.33904601385004</v>
      </c>
      <c r="J315" s="11">
        <f ca="1">I315*EXP(_xlfn.NORM.INV(RAND(),'Projection Engine'!$C$8-(Volatility^2/2),Volatility))</f>
        <v>4.2703335648870313</v>
      </c>
      <c r="K315" s="11">
        <f ca="1">J315*EXP(_xlfn.NORM.INV(RAND(),'Projection Engine'!$C$8-(Volatility^2/2),Volatility))</f>
        <v>4.0244156178989883</v>
      </c>
      <c r="L315" s="11">
        <f ca="1">K315*EXP(_xlfn.NORM.INV(RAND(),'Projection Engine'!$C$8-(Volatility^2/2),Volatility))</f>
        <v>2.8238392886815977</v>
      </c>
      <c r="M315" s="11">
        <f ca="1">L315*EXP(_xlfn.NORM.INV(RAND(),'Projection Engine'!$C$8-(Volatility^2/2),Volatility))</f>
        <v>2.9828608881850625</v>
      </c>
      <c r="N315" s="11">
        <f ca="1">M315*EXP(_xlfn.NORM.INV(RAND(),'Projection Engine'!$C$8-(Volatility^2/2),Volatility))</f>
        <v>2.8127597048541904</v>
      </c>
      <c r="O315" s="11">
        <f ca="1">N315*EXP(_xlfn.NORM.INV(RAND(),'Projection Engine'!$C$8-(Volatility^2/2),Volatility))</f>
        <v>2.1409283871651374</v>
      </c>
      <c r="P315" s="11">
        <f ca="1">O315*EXP(_xlfn.NORM.INV(RAND(),'Projection Engine'!$C$8-(Volatility^2/2),Volatility))</f>
        <v>3.9210957221386629</v>
      </c>
      <c r="Q315" s="11">
        <f ca="1">P315*EXP(_xlfn.NORM.INV(RAND(),'Projection Engine'!$C$8-(Volatility^2/2),Volatility))</f>
        <v>5.3160776949709394</v>
      </c>
      <c r="R315" s="11">
        <f ca="1">Q315*EXP(_xlfn.NORM.INV(RAND(),'Projection Engine'!$C$8-(Volatility^2/2),Volatility))</f>
        <v>3.2829322392083173</v>
      </c>
      <c r="S315" s="11">
        <f ca="1">R315*EXP(_xlfn.NORM.INV(RAND(),'Projection Engine'!$C$8-(Volatility^2/2),Volatility))</f>
        <v>3.3842933290390533</v>
      </c>
      <c r="T315" s="11">
        <f ca="1">S315*EXP(_xlfn.NORM.INV(RAND(),'Projection Engine'!$C$8-(Volatility^2/2),Volatility))</f>
        <v>2.2936947576200191</v>
      </c>
      <c r="U315" s="11">
        <f ca="1">T315*EXP(_xlfn.NORM.INV(RAND(),'Projection Engine'!$C$8-(Volatility^2/2),Volatility))</f>
        <v>2.5154521329816841</v>
      </c>
      <c r="V315" s="11">
        <f ca="1">U315*EXP(_xlfn.NORM.INV(RAND(),'Projection Engine'!$C$8-(Volatility^2/2),Volatility))</f>
        <v>2.851678887708911</v>
      </c>
      <c r="W315" s="11">
        <f ca="1">V315*EXP(_xlfn.NORM.INV(RAND(),'Projection Engine'!$C$8-(Volatility^2/2),Volatility))</f>
        <v>4.0737185375060623</v>
      </c>
      <c r="X315" s="11">
        <f ca="1">W315*EXP(_xlfn.NORM.INV(RAND(),'Projection Engine'!$C$8-(Volatility^2/2),Volatility))</f>
        <v>6.6738581711870646</v>
      </c>
      <c r="Y315" s="11">
        <f ca="1">X315*EXP(_xlfn.NORM.INV(RAND(),'Projection Engine'!$C$8-(Volatility^2/2),Volatility))</f>
        <v>9.69002869214947</v>
      </c>
      <c r="Z315" s="11">
        <f ca="1">Y315*EXP(_xlfn.NORM.INV(RAND(),'Projection Engine'!$C$8-(Volatility^2/2),Volatility))</f>
        <v>13.323922326491582</v>
      </c>
      <c r="AA315" s="11">
        <f ca="1">Z315*EXP(_xlfn.NORM.INV(RAND(),'Projection Engine'!$C$8-(Volatility^2/2),Volatility))</f>
        <v>10.506399893082495</v>
      </c>
      <c r="AB315" s="11">
        <f ca="1">AA315*EXP(_xlfn.NORM.INV(RAND(),'Projection Engine'!$C$8-(Volatility^2/2),Volatility))</f>
        <v>9.6866138225172964</v>
      </c>
      <c r="AC315" s="11">
        <f ca="1">AB315*EXP(_xlfn.NORM.INV(RAND(),'Projection Engine'!$C$8-(Volatility^2/2),Volatility))</f>
        <v>10.882960884608515</v>
      </c>
      <c r="AD315" s="11">
        <f ca="1">AC315*EXP(_xlfn.NORM.INV(RAND(),'Projection Engine'!$C$8-(Volatility^2/2),Volatility))</f>
        <v>9.9222056327020489</v>
      </c>
      <c r="AE315" s="11">
        <f ca="1">AD315*EXP(_xlfn.NORM.INV(RAND(),'Projection Engine'!$C$8-(Volatility^2/2),Volatility))</f>
        <v>6.9536250231963175</v>
      </c>
      <c r="AF315" s="11">
        <f ca="1">AE315*EXP(_xlfn.NORM.INV(RAND(),'Projection Engine'!$C$8-(Volatility^2/2),Volatility))</f>
        <v>5.881133772138635</v>
      </c>
      <c r="AG315" s="11">
        <f ca="1">AF315*EXP(_xlfn.NORM.INV(RAND(),'Projection Engine'!$C$8-(Volatility^2/2),Volatility))</f>
        <v>6.6217717535309379</v>
      </c>
    </row>
    <row r="316" spans="2:33" x14ac:dyDescent="0.25">
      <c r="B316" t="s">
        <v>379</v>
      </c>
      <c r="C316" s="11">
        <f t="shared" si="4"/>
        <v>9</v>
      </c>
      <c r="D316" s="11">
        <f ca="1">C316*EXP(_xlfn.NORM.INV(RAND(),'Projection Engine'!$C$8-(Volatility^2/2),Volatility))</f>
        <v>11.758649938724901</v>
      </c>
      <c r="E316" s="11">
        <f ca="1">D316*EXP(_xlfn.NORM.INV(RAND(),'Projection Engine'!$C$8-(Volatility^2/2),Volatility))</f>
        <v>8.6283820820385007</v>
      </c>
      <c r="F316" s="11">
        <f ca="1">E316*EXP(_xlfn.NORM.INV(RAND(),'Projection Engine'!$C$8-(Volatility^2/2),Volatility))</f>
        <v>11.670920164643571</v>
      </c>
      <c r="G316" s="11">
        <f ca="1">F316*EXP(_xlfn.NORM.INV(RAND(),'Projection Engine'!$C$8-(Volatility^2/2),Volatility))</f>
        <v>15.256463294778955</v>
      </c>
      <c r="H316" s="11">
        <f ca="1">G316*EXP(_xlfn.NORM.INV(RAND(),'Projection Engine'!$C$8-(Volatility^2/2),Volatility))</f>
        <v>18.517613488700817</v>
      </c>
      <c r="I316" s="11">
        <f ca="1">H316*EXP(_xlfn.NORM.INV(RAND(),'Projection Engine'!$C$8-(Volatility^2/2),Volatility))</f>
        <v>18.878340700239111</v>
      </c>
      <c r="J316" s="11">
        <f ca="1">I316*EXP(_xlfn.NORM.INV(RAND(),'Projection Engine'!$C$8-(Volatility^2/2),Volatility))</f>
        <v>33.484219025861684</v>
      </c>
      <c r="K316" s="11">
        <f ca="1">J316*EXP(_xlfn.NORM.INV(RAND(),'Projection Engine'!$C$8-(Volatility^2/2),Volatility))</f>
        <v>25.636899706213317</v>
      </c>
      <c r="L316" s="11">
        <f ca="1">K316*EXP(_xlfn.NORM.INV(RAND(),'Projection Engine'!$C$8-(Volatility^2/2),Volatility))</f>
        <v>27.174213901384487</v>
      </c>
      <c r="M316" s="11">
        <f ca="1">L316*EXP(_xlfn.NORM.INV(RAND(),'Projection Engine'!$C$8-(Volatility^2/2),Volatility))</f>
        <v>47.330216360950516</v>
      </c>
      <c r="N316" s="11">
        <f ca="1">M316*EXP(_xlfn.NORM.INV(RAND(),'Projection Engine'!$C$8-(Volatility^2/2),Volatility))</f>
        <v>46.869771124056406</v>
      </c>
      <c r="O316" s="11">
        <f ca="1">N316*EXP(_xlfn.NORM.INV(RAND(),'Projection Engine'!$C$8-(Volatility^2/2),Volatility))</f>
        <v>66.846751697629145</v>
      </c>
      <c r="P316" s="11">
        <f ca="1">O316*EXP(_xlfn.NORM.INV(RAND(),'Projection Engine'!$C$8-(Volatility^2/2),Volatility))</f>
        <v>50.11715941783595</v>
      </c>
      <c r="Q316" s="11">
        <f ca="1">P316*EXP(_xlfn.NORM.INV(RAND(),'Projection Engine'!$C$8-(Volatility^2/2),Volatility))</f>
        <v>76.66115846227261</v>
      </c>
      <c r="R316" s="11">
        <f ca="1">Q316*EXP(_xlfn.NORM.INV(RAND(),'Projection Engine'!$C$8-(Volatility^2/2),Volatility))</f>
        <v>141.58763946106473</v>
      </c>
      <c r="S316" s="11">
        <f ca="1">R316*EXP(_xlfn.NORM.INV(RAND(),'Projection Engine'!$C$8-(Volatility^2/2),Volatility))</f>
        <v>182.81944343517321</v>
      </c>
      <c r="T316" s="11">
        <f ca="1">S316*EXP(_xlfn.NORM.INV(RAND(),'Projection Engine'!$C$8-(Volatility^2/2),Volatility))</f>
        <v>150.56086429717595</v>
      </c>
      <c r="U316" s="11">
        <f ca="1">T316*EXP(_xlfn.NORM.INV(RAND(),'Projection Engine'!$C$8-(Volatility^2/2),Volatility))</f>
        <v>124.81416802801559</v>
      </c>
      <c r="V316" s="11">
        <f ca="1">U316*EXP(_xlfn.NORM.INV(RAND(),'Projection Engine'!$C$8-(Volatility^2/2),Volatility))</f>
        <v>148.42177832818382</v>
      </c>
      <c r="W316" s="11">
        <f ca="1">V316*EXP(_xlfn.NORM.INV(RAND(),'Projection Engine'!$C$8-(Volatility^2/2),Volatility))</f>
        <v>149.14690123444009</v>
      </c>
      <c r="X316" s="11">
        <f ca="1">W316*EXP(_xlfn.NORM.INV(RAND(),'Projection Engine'!$C$8-(Volatility^2/2),Volatility))</f>
        <v>178.87228141279726</v>
      </c>
      <c r="Y316" s="11">
        <f ca="1">X316*EXP(_xlfn.NORM.INV(RAND(),'Projection Engine'!$C$8-(Volatility^2/2),Volatility))</f>
        <v>316.02250462820308</v>
      </c>
      <c r="Z316" s="11">
        <f ca="1">Y316*EXP(_xlfn.NORM.INV(RAND(),'Projection Engine'!$C$8-(Volatility^2/2),Volatility))</f>
        <v>226.3589596558391</v>
      </c>
      <c r="AA316" s="11">
        <f ca="1">Z316*EXP(_xlfn.NORM.INV(RAND(),'Projection Engine'!$C$8-(Volatility^2/2),Volatility))</f>
        <v>261.75383358274149</v>
      </c>
      <c r="AB316" s="11">
        <f ca="1">AA316*EXP(_xlfn.NORM.INV(RAND(),'Projection Engine'!$C$8-(Volatility^2/2),Volatility))</f>
        <v>278.68811667802362</v>
      </c>
      <c r="AC316" s="11">
        <f ca="1">AB316*EXP(_xlfn.NORM.INV(RAND(),'Projection Engine'!$C$8-(Volatility^2/2),Volatility))</f>
        <v>477.76096100782695</v>
      </c>
      <c r="AD316" s="11">
        <f ca="1">AC316*EXP(_xlfn.NORM.INV(RAND(),'Projection Engine'!$C$8-(Volatility^2/2),Volatility))</f>
        <v>719.04175952066043</v>
      </c>
      <c r="AE316" s="11">
        <f ca="1">AD316*EXP(_xlfn.NORM.INV(RAND(),'Projection Engine'!$C$8-(Volatility^2/2),Volatility))</f>
        <v>611.55255032713978</v>
      </c>
      <c r="AF316" s="11">
        <f ca="1">AE316*EXP(_xlfn.NORM.INV(RAND(),'Projection Engine'!$C$8-(Volatility^2/2),Volatility))</f>
        <v>457.28555320296329</v>
      </c>
      <c r="AG316" s="11">
        <f ca="1">AF316*EXP(_xlfn.NORM.INV(RAND(),'Projection Engine'!$C$8-(Volatility^2/2),Volatility))</f>
        <v>491.36975580550649</v>
      </c>
    </row>
    <row r="317" spans="2:33" x14ac:dyDescent="0.25">
      <c r="B317" t="s">
        <v>380</v>
      </c>
      <c r="C317" s="11">
        <f t="shared" si="4"/>
        <v>9</v>
      </c>
      <c r="D317" s="11">
        <f ca="1">C317*EXP(_xlfn.NORM.INV(RAND(),'Projection Engine'!$C$8-(Volatility^2/2),Volatility))</f>
        <v>9.0416858321906801</v>
      </c>
      <c r="E317" s="11">
        <f ca="1">D317*EXP(_xlfn.NORM.INV(RAND(),'Projection Engine'!$C$8-(Volatility^2/2),Volatility))</f>
        <v>11.318405945180542</v>
      </c>
      <c r="F317" s="11">
        <f ca="1">E317*EXP(_xlfn.NORM.INV(RAND(),'Projection Engine'!$C$8-(Volatility^2/2),Volatility))</f>
        <v>15.479739167148978</v>
      </c>
      <c r="G317" s="11">
        <f ca="1">F317*EXP(_xlfn.NORM.INV(RAND(),'Projection Engine'!$C$8-(Volatility^2/2),Volatility))</f>
        <v>16.328773017933155</v>
      </c>
      <c r="H317" s="11">
        <f ca="1">G317*EXP(_xlfn.NORM.INV(RAND(),'Projection Engine'!$C$8-(Volatility^2/2),Volatility))</f>
        <v>16.363667896754073</v>
      </c>
      <c r="I317" s="11">
        <f ca="1">H317*EXP(_xlfn.NORM.INV(RAND(),'Projection Engine'!$C$8-(Volatility^2/2),Volatility))</f>
        <v>18.329278320271932</v>
      </c>
      <c r="J317" s="11">
        <f ca="1">I317*EXP(_xlfn.NORM.INV(RAND(),'Projection Engine'!$C$8-(Volatility^2/2),Volatility))</f>
        <v>14.649011884147601</v>
      </c>
      <c r="K317" s="11">
        <f ca="1">J317*EXP(_xlfn.NORM.INV(RAND(),'Projection Engine'!$C$8-(Volatility^2/2),Volatility))</f>
        <v>13.523227385182757</v>
      </c>
      <c r="L317" s="11">
        <f ca="1">K317*EXP(_xlfn.NORM.INV(RAND(),'Projection Engine'!$C$8-(Volatility^2/2),Volatility))</f>
        <v>10.220402857674179</v>
      </c>
      <c r="M317" s="11">
        <f ca="1">L317*EXP(_xlfn.NORM.INV(RAND(),'Projection Engine'!$C$8-(Volatility^2/2),Volatility))</f>
        <v>9.0049493494057629</v>
      </c>
      <c r="N317" s="11">
        <f ca="1">M317*EXP(_xlfn.NORM.INV(RAND(),'Projection Engine'!$C$8-(Volatility^2/2),Volatility))</f>
        <v>8.8892471948801521</v>
      </c>
      <c r="O317" s="11">
        <f ca="1">N317*EXP(_xlfn.NORM.INV(RAND(),'Projection Engine'!$C$8-(Volatility^2/2),Volatility))</f>
        <v>5.3456568738031125</v>
      </c>
      <c r="P317" s="11">
        <f ca="1">O317*EXP(_xlfn.NORM.INV(RAND(),'Projection Engine'!$C$8-(Volatility^2/2),Volatility))</f>
        <v>5.4422931382595996</v>
      </c>
      <c r="Q317" s="11">
        <f ca="1">P317*EXP(_xlfn.NORM.INV(RAND(),'Projection Engine'!$C$8-(Volatility^2/2),Volatility))</f>
        <v>9.4567991162061986</v>
      </c>
      <c r="R317" s="11">
        <f ca="1">Q317*EXP(_xlfn.NORM.INV(RAND(),'Projection Engine'!$C$8-(Volatility^2/2),Volatility))</f>
        <v>7.9508671159347823</v>
      </c>
      <c r="S317" s="11">
        <f ca="1">R317*EXP(_xlfn.NORM.INV(RAND(),'Projection Engine'!$C$8-(Volatility^2/2),Volatility))</f>
        <v>9.7186906276496128</v>
      </c>
      <c r="T317" s="11">
        <f ca="1">S317*EXP(_xlfn.NORM.INV(RAND(),'Projection Engine'!$C$8-(Volatility^2/2),Volatility))</f>
        <v>6.8443320470641575</v>
      </c>
      <c r="U317" s="11">
        <f ca="1">T317*EXP(_xlfn.NORM.INV(RAND(),'Projection Engine'!$C$8-(Volatility^2/2),Volatility))</f>
        <v>5.2485451226617119</v>
      </c>
      <c r="V317" s="11">
        <f ca="1">U317*EXP(_xlfn.NORM.INV(RAND(),'Projection Engine'!$C$8-(Volatility^2/2),Volatility))</f>
        <v>6.0309552913518463</v>
      </c>
      <c r="W317" s="11">
        <f ca="1">V317*EXP(_xlfn.NORM.INV(RAND(),'Projection Engine'!$C$8-(Volatility^2/2),Volatility))</f>
        <v>8.972820912904492</v>
      </c>
      <c r="X317" s="11">
        <f ca="1">W317*EXP(_xlfn.NORM.INV(RAND(),'Projection Engine'!$C$8-(Volatility^2/2),Volatility))</f>
        <v>6.8034167080156882</v>
      </c>
      <c r="Y317" s="11">
        <f ca="1">X317*EXP(_xlfn.NORM.INV(RAND(),'Projection Engine'!$C$8-(Volatility^2/2),Volatility))</f>
        <v>4.8123659740484106</v>
      </c>
      <c r="Z317" s="11">
        <f ca="1">Y317*EXP(_xlfn.NORM.INV(RAND(),'Projection Engine'!$C$8-(Volatility^2/2),Volatility))</f>
        <v>6.098593615526493</v>
      </c>
      <c r="AA317" s="11">
        <f ca="1">Z317*EXP(_xlfn.NORM.INV(RAND(),'Projection Engine'!$C$8-(Volatility^2/2),Volatility))</f>
        <v>8.4752803532736376</v>
      </c>
      <c r="AB317" s="11">
        <f ca="1">AA317*EXP(_xlfn.NORM.INV(RAND(),'Projection Engine'!$C$8-(Volatility^2/2),Volatility))</f>
        <v>13.735357657203851</v>
      </c>
      <c r="AC317" s="11">
        <f ca="1">AB317*EXP(_xlfn.NORM.INV(RAND(),'Projection Engine'!$C$8-(Volatility^2/2),Volatility))</f>
        <v>17.794006094748571</v>
      </c>
      <c r="AD317" s="11">
        <f ca="1">AC317*EXP(_xlfn.NORM.INV(RAND(),'Projection Engine'!$C$8-(Volatility^2/2),Volatility))</f>
        <v>20.857086865902961</v>
      </c>
      <c r="AE317" s="11">
        <f ca="1">AD317*EXP(_xlfn.NORM.INV(RAND(),'Projection Engine'!$C$8-(Volatility^2/2),Volatility))</f>
        <v>14.26422638125999</v>
      </c>
      <c r="AF317" s="11">
        <f ca="1">AE317*EXP(_xlfn.NORM.INV(RAND(),'Projection Engine'!$C$8-(Volatility^2/2),Volatility))</f>
        <v>15.900023538595889</v>
      </c>
      <c r="AG317" s="11">
        <f ca="1">AF317*EXP(_xlfn.NORM.INV(RAND(),'Projection Engine'!$C$8-(Volatility^2/2),Volatility))</f>
        <v>13.898097771134449</v>
      </c>
    </row>
    <row r="318" spans="2:33" x14ac:dyDescent="0.25">
      <c r="B318" t="s">
        <v>381</v>
      </c>
      <c r="C318" s="11">
        <f t="shared" si="4"/>
        <v>9</v>
      </c>
      <c r="D318" s="11">
        <f ca="1">C318*EXP(_xlfn.NORM.INV(RAND(),'Projection Engine'!$C$8-(Volatility^2/2),Volatility))</f>
        <v>12.82161014738592</v>
      </c>
      <c r="E318" s="11">
        <f ca="1">D318*EXP(_xlfn.NORM.INV(RAND(),'Projection Engine'!$C$8-(Volatility^2/2),Volatility))</f>
        <v>16.558322237882436</v>
      </c>
      <c r="F318" s="11">
        <f ca="1">E318*EXP(_xlfn.NORM.INV(RAND(),'Projection Engine'!$C$8-(Volatility^2/2),Volatility))</f>
        <v>15.752816847241251</v>
      </c>
      <c r="G318" s="11">
        <f ca="1">F318*EXP(_xlfn.NORM.INV(RAND(),'Projection Engine'!$C$8-(Volatility^2/2),Volatility))</f>
        <v>17.560692381464111</v>
      </c>
      <c r="H318" s="11">
        <f ca="1">G318*EXP(_xlfn.NORM.INV(RAND(),'Projection Engine'!$C$8-(Volatility^2/2),Volatility))</f>
        <v>24.384696504205198</v>
      </c>
      <c r="I318" s="11">
        <f ca="1">H318*EXP(_xlfn.NORM.INV(RAND(),'Projection Engine'!$C$8-(Volatility^2/2),Volatility))</f>
        <v>19.888036489343815</v>
      </c>
      <c r="J318" s="11">
        <f ca="1">I318*EXP(_xlfn.NORM.INV(RAND(),'Projection Engine'!$C$8-(Volatility^2/2),Volatility))</f>
        <v>15.24354016016208</v>
      </c>
      <c r="K318" s="11">
        <f ca="1">J318*EXP(_xlfn.NORM.INV(RAND(),'Projection Engine'!$C$8-(Volatility^2/2),Volatility))</f>
        <v>18.837970027525408</v>
      </c>
      <c r="L318" s="11">
        <f ca="1">K318*EXP(_xlfn.NORM.INV(RAND(),'Projection Engine'!$C$8-(Volatility^2/2),Volatility))</f>
        <v>32.26864814843681</v>
      </c>
      <c r="M318" s="11">
        <f ca="1">L318*EXP(_xlfn.NORM.INV(RAND(),'Projection Engine'!$C$8-(Volatility^2/2),Volatility))</f>
        <v>29.751668447862329</v>
      </c>
      <c r="N318" s="11">
        <f ca="1">M318*EXP(_xlfn.NORM.INV(RAND(),'Projection Engine'!$C$8-(Volatility^2/2),Volatility))</f>
        <v>31.566793938971418</v>
      </c>
      <c r="O318" s="11">
        <f ca="1">N318*EXP(_xlfn.NORM.INV(RAND(),'Projection Engine'!$C$8-(Volatility^2/2),Volatility))</f>
        <v>34.669228804207691</v>
      </c>
      <c r="P318" s="11">
        <f ca="1">O318*EXP(_xlfn.NORM.INV(RAND(),'Projection Engine'!$C$8-(Volatility^2/2),Volatility))</f>
        <v>53.577818891871821</v>
      </c>
      <c r="Q318" s="11">
        <f ca="1">P318*EXP(_xlfn.NORM.INV(RAND(),'Projection Engine'!$C$8-(Volatility^2/2),Volatility))</f>
        <v>54.186441884433442</v>
      </c>
      <c r="R318" s="11">
        <f ca="1">Q318*EXP(_xlfn.NORM.INV(RAND(),'Projection Engine'!$C$8-(Volatility^2/2),Volatility))</f>
        <v>48.000610668706408</v>
      </c>
      <c r="S318" s="11">
        <f ca="1">R318*EXP(_xlfn.NORM.INV(RAND(),'Projection Engine'!$C$8-(Volatility^2/2),Volatility))</f>
        <v>26.112428019073967</v>
      </c>
      <c r="T318" s="11">
        <f ca="1">S318*EXP(_xlfn.NORM.INV(RAND(),'Projection Engine'!$C$8-(Volatility^2/2),Volatility))</f>
        <v>52.78401788682261</v>
      </c>
      <c r="U318" s="11">
        <f ca="1">T318*EXP(_xlfn.NORM.INV(RAND(),'Projection Engine'!$C$8-(Volatility^2/2),Volatility))</f>
        <v>97.997930722275925</v>
      </c>
      <c r="V318" s="11">
        <f ca="1">U318*EXP(_xlfn.NORM.INV(RAND(),'Projection Engine'!$C$8-(Volatility^2/2),Volatility))</f>
        <v>139.90882007452154</v>
      </c>
      <c r="W318" s="11">
        <f ca="1">V318*EXP(_xlfn.NORM.INV(RAND(),'Projection Engine'!$C$8-(Volatility^2/2),Volatility))</f>
        <v>142.22729269127254</v>
      </c>
      <c r="X318" s="11">
        <f ca="1">W318*EXP(_xlfn.NORM.INV(RAND(),'Projection Engine'!$C$8-(Volatility^2/2),Volatility))</f>
        <v>146.1538348863119</v>
      </c>
      <c r="Y318" s="11">
        <f ca="1">X318*EXP(_xlfn.NORM.INV(RAND(),'Projection Engine'!$C$8-(Volatility^2/2),Volatility))</f>
        <v>162.88745382821756</v>
      </c>
      <c r="Z318" s="11">
        <f ca="1">Y318*EXP(_xlfn.NORM.INV(RAND(),'Projection Engine'!$C$8-(Volatility^2/2),Volatility))</f>
        <v>146.58646146297431</v>
      </c>
      <c r="AA318" s="11">
        <f ca="1">Z318*EXP(_xlfn.NORM.INV(RAND(),'Projection Engine'!$C$8-(Volatility^2/2),Volatility))</f>
        <v>137.46897752764912</v>
      </c>
      <c r="AB318" s="11">
        <f ca="1">AA318*EXP(_xlfn.NORM.INV(RAND(),'Projection Engine'!$C$8-(Volatility^2/2),Volatility))</f>
        <v>137.53931894433438</v>
      </c>
      <c r="AC318" s="11">
        <f ca="1">AB318*EXP(_xlfn.NORM.INV(RAND(),'Projection Engine'!$C$8-(Volatility^2/2),Volatility))</f>
        <v>177.39092079973128</v>
      </c>
      <c r="AD318" s="11">
        <f ca="1">AC318*EXP(_xlfn.NORM.INV(RAND(),'Projection Engine'!$C$8-(Volatility^2/2),Volatility))</f>
        <v>198.91891757090352</v>
      </c>
      <c r="AE318" s="11">
        <f ca="1">AD318*EXP(_xlfn.NORM.INV(RAND(),'Projection Engine'!$C$8-(Volatility^2/2),Volatility))</f>
        <v>331.25619775773845</v>
      </c>
      <c r="AF318" s="11">
        <f ca="1">AE318*EXP(_xlfn.NORM.INV(RAND(),'Projection Engine'!$C$8-(Volatility^2/2),Volatility))</f>
        <v>376.26200542461493</v>
      </c>
      <c r="AG318" s="11">
        <f ca="1">AF318*EXP(_xlfn.NORM.INV(RAND(),'Projection Engine'!$C$8-(Volatility^2/2),Volatility))</f>
        <v>404.23905178141536</v>
      </c>
    </row>
    <row r="319" spans="2:33" x14ac:dyDescent="0.25">
      <c r="B319" t="s">
        <v>382</v>
      </c>
      <c r="C319" s="11">
        <f t="shared" si="4"/>
        <v>9</v>
      </c>
      <c r="D319" s="11">
        <f ca="1">C319*EXP(_xlfn.NORM.INV(RAND(),'Projection Engine'!$C$8-(Volatility^2/2),Volatility))</f>
        <v>13.096080675801739</v>
      </c>
      <c r="E319" s="11">
        <f ca="1">D319*EXP(_xlfn.NORM.INV(RAND(),'Projection Engine'!$C$8-(Volatility^2/2),Volatility))</f>
        <v>20.563150523756377</v>
      </c>
      <c r="F319" s="11">
        <f ca="1">E319*EXP(_xlfn.NORM.INV(RAND(),'Projection Engine'!$C$8-(Volatility^2/2),Volatility))</f>
        <v>22.063203132515891</v>
      </c>
      <c r="G319" s="11">
        <f ca="1">F319*EXP(_xlfn.NORM.INV(RAND(),'Projection Engine'!$C$8-(Volatility^2/2),Volatility))</f>
        <v>30.627248023925592</v>
      </c>
      <c r="H319" s="11">
        <f ca="1">G319*EXP(_xlfn.NORM.INV(RAND(),'Projection Engine'!$C$8-(Volatility^2/2),Volatility))</f>
        <v>74.755583244190902</v>
      </c>
      <c r="I319" s="11">
        <f ca="1">H319*EXP(_xlfn.NORM.INV(RAND(),'Projection Engine'!$C$8-(Volatility^2/2),Volatility))</f>
        <v>68.497030402667065</v>
      </c>
      <c r="J319" s="11">
        <f ca="1">I319*EXP(_xlfn.NORM.INV(RAND(),'Projection Engine'!$C$8-(Volatility^2/2),Volatility))</f>
        <v>78.64935276388249</v>
      </c>
      <c r="K319" s="11">
        <f ca="1">J319*EXP(_xlfn.NORM.INV(RAND(),'Projection Engine'!$C$8-(Volatility^2/2),Volatility))</f>
        <v>105.99417483816903</v>
      </c>
      <c r="L319" s="11">
        <f ca="1">K319*EXP(_xlfn.NORM.INV(RAND(),'Projection Engine'!$C$8-(Volatility^2/2),Volatility))</f>
        <v>162.21904682777341</v>
      </c>
      <c r="M319" s="11">
        <f ca="1">L319*EXP(_xlfn.NORM.INV(RAND(),'Projection Engine'!$C$8-(Volatility^2/2),Volatility))</f>
        <v>293.3857897490804</v>
      </c>
      <c r="N319" s="11">
        <f ca="1">M319*EXP(_xlfn.NORM.INV(RAND(),'Projection Engine'!$C$8-(Volatility^2/2),Volatility))</f>
        <v>316.26576287045771</v>
      </c>
      <c r="O319" s="11">
        <f ca="1">N319*EXP(_xlfn.NORM.INV(RAND(),'Projection Engine'!$C$8-(Volatility^2/2),Volatility))</f>
        <v>308.1326353949064</v>
      </c>
      <c r="P319" s="11">
        <f ca="1">O319*EXP(_xlfn.NORM.INV(RAND(),'Projection Engine'!$C$8-(Volatility^2/2),Volatility))</f>
        <v>247.46636622935881</v>
      </c>
      <c r="Q319" s="11">
        <f ca="1">P319*EXP(_xlfn.NORM.INV(RAND(),'Projection Engine'!$C$8-(Volatility^2/2),Volatility))</f>
        <v>311.56116332349211</v>
      </c>
      <c r="R319" s="11">
        <f ca="1">Q319*EXP(_xlfn.NORM.INV(RAND(),'Projection Engine'!$C$8-(Volatility^2/2),Volatility))</f>
        <v>222.91945764282858</v>
      </c>
      <c r="S319" s="11">
        <f ca="1">R319*EXP(_xlfn.NORM.INV(RAND(),'Projection Engine'!$C$8-(Volatility^2/2),Volatility))</f>
        <v>229.66431514975767</v>
      </c>
      <c r="T319" s="11">
        <f ca="1">S319*EXP(_xlfn.NORM.INV(RAND(),'Projection Engine'!$C$8-(Volatility^2/2),Volatility))</f>
        <v>284.23704013215968</v>
      </c>
      <c r="U319" s="11">
        <f ca="1">T319*EXP(_xlfn.NORM.INV(RAND(),'Projection Engine'!$C$8-(Volatility^2/2),Volatility))</f>
        <v>479.1005683614145</v>
      </c>
      <c r="V319" s="11">
        <f ca="1">U319*EXP(_xlfn.NORM.INV(RAND(),'Projection Engine'!$C$8-(Volatility^2/2),Volatility))</f>
        <v>573.34033380650442</v>
      </c>
      <c r="W319" s="11">
        <f ca="1">V319*EXP(_xlfn.NORM.INV(RAND(),'Projection Engine'!$C$8-(Volatility^2/2),Volatility))</f>
        <v>637.54806339232016</v>
      </c>
      <c r="X319" s="11">
        <f ca="1">W319*EXP(_xlfn.NORM.INV(RAND(),'Projection Engine'!$C$8-(Volatility^2/2),Volatility))</f>
        <v>415.64395112220467</v>
      </c>
      <c r="Y319" s="11">
        <f ca="1">X319*EXP(_xlfn.NORM.INV(RAND(),'Projection Engine'!$C$8-(Volatility^2/2),Volatility))</f>
        <v>341.49735513694122</v>
      </c>
      <c r="Z319" s="11">
        <f ca="1">Y319*EXP(_xlfn.NORM.INV(RAND(),'Projection Engine'!$C$8-(Volatility^2/2),Volatility))</f>
        <v>495.74917217348082</v>
      </c>
      <c r="AA319" s="11">
        <f ca="1">Z319*EXP(_xlfn.NORM.INV(RAND(),'Projection Engine'!$C$8-(Volatility^2/2),Volatility))</f>
        <v>571.22262269302735</v>
      </c>
      <c r="AB319" s="11">
        <f ca="1">AA319*EXP(_xlfn.NORM.INV(RAND(),'Projection Engine'!$C$8-(Volatility^2/2),Volatility))</f>
        <v>702.22796863650922</v>
      </c>
      <c r="AC319" s="11">
        <f ca="1">AB319*EXP(_xlfn.NORM.INV(RAND(),'Projection Engine'!$C$8-(Volatility^2/2),Volatility))</f>
        <v>1094.2453526382317</v>
      </c>
      <c r="AD319" s="11">
        <f ca="1">AC319*EXP(_xlfn.NORM.INV(RAND(),'Projection Engine'!$C$8-(Volatility^2/2),Volatility))</f>
        <v>985.30243285034942</v>
      </c>
      <c r="AE319" s="11">
        <f ca="1">AD319*EXP(_xlfn.NORM.INV(RAND(),'Projection Engine'!$C$8-(Volatility^2/2),Volatility))</f>
        <v>906.11270580077053</v>
      </c>
      <c r="AF319" s="11">
        <f ca="1">AE319*EXP(_xlfn.NORM.INV(RAND(),'Projection Engine'!$C$8-(Volatility^2/2),Volatility))</f>
        <v>1757.6348566333047</v>
      </c>
      <c r="AG319" s="11">
        <f ca="1">AF319*EXP(_xlfn.NORM.INV(RAND(),'Projection Engine'!$C$8-(Volatility^2/2),Volatility))</f>
        <v>1373.0888008597951</v>
      </c>
    </row>
    <row r="320" spans="2:33" x14ac:dyDescent="0.25">
      <c r="B320" t="s">
        <v>383</v>
      </c>
      <c r="C320" s="11">
        <f t="shared" si="4"/>
        <v>9</v>
      </c>
      <c r="D320" s="11">
        <f ca="1">C320*EXP(_xlfn.NORM.INV(RAND(),'Projection Engine'!$C$8-(Volatility^2/2),Volatility))</f>
        <v>7.2343100137370868</v>
      </c>
      <c r="E320" s="11">
        <f ca="1">D320*EXP(_xlfn.NORM.INV(RAND(),'Projection Engine'!$C$8-(Volatility^2/2),Volatility))</f>
        <v>8.4213959403320278</v>
      </c>
      <c r="F320" s="11">
        <f ca="1">E320*EXP(_xlfn.NORM.INV(RAND(),'Projection Engine'!$C$8-(Volatility^2/2),Volatility))</f>
        <v>5.8257852076096679</v>
      </c>
      <c r="G320" s="11">
        <f ca="1">F320*EXP(_xlfn.NORM.INV(RAND(),'Projection Engine'!$C$8-(Volatility^2/2),Volatility))</f>
        <v>14.571514197099301</v>
      </c>
      <c r="H320" s="11">
        <f ca="1">G320*EXP(_xlfn.NORM.INV(RAND(),'Projection Engine'!$C$8-(Volatility^2/2),Volatility))</f>
        <v>17.341041038932001</v>
      </c>
      <c r="I320" s="11">
        <f ca="1">H320*EXP(_xlfn.NORM.INV(RAND(),'Projection Engine'!$C$8-(Volatility^2/2),Volatility))</f>
        <v>11.875655218861157</v>
      </c>
      <c r="J320" s="11">
        <f ca="1">I320*EXP(_xlfn.NORM.INV(RAND(),'Projection Engine'!$C$8-(Volatility^2/2),Volatility))</f>
        <v>15.177113735600381</v>
      </c>
      <c r="K320" s="11">
        <f ca="1">J320*EXP(_xlfn.NORM.INV(RAND(),'Projection Engine'!$C$8-(Volatility^2/2),Volatility))</f>
        <v>15.571528445618107</v>
      </c>
      <c r="L320" s="11">
        <f ca="1">K320*EXP(_xlfn.NORM.INV(RAND(),'Projection Engine'!$C$8-(Volatility^2/2),Volatility))</f>
        <v>19.113910720309601</v>
      </c>
      <c r="M320" s="11">
        <f ca="1">L320*EXP(_xlfn.NORM.INV(RAND(),'Projection Engine'!$C$8-(Volatility^2/2),Volatility))</f>
        <v>15.81976104358351</v>
      </c>
      <c r="N320" s="11">
        <f ca="1">M320*EXP(_xlfn.NORM.INV(RAND(),'Projection Engine'!$C$8-(Volatility^2/2),Volatility))</f>
        <v>12.278350259605872</v>
      </c>
      <c r="O320" s="11">
        <f ca="1">N320*EXP(_xlfn.NORM.INV(RAND(),'Projection Engine'!$C$8-(Volatility^2/2),Volatility))</f>
        <v>14.093255753343234</v>
      </c>
      <c r="P320" s="11">
        <f ca="1">O320*EXP(_xlfn.NORM.INV(RAND(),'Projection Engine'!$C$8-(Volatility^2/2),Volatility))</f>
        <v>15.976150589556982</v>
      </c>
      <c r="Q320" s="11">
        <f ca="1">P320*EXP(_xlfn.NORM.INV(RAND(),'Projection Engine'!$C$8-(Volatility^2/2),Volatility))</f>
        <v>17.739695145539866</v>
      </c>
      <c r="R320" s="11">
        <f ca="1">Q320*EXP(_xlfn.NORM.INV(RAND(),'Projection Engine'!$C$8-(Volatility^2/2),Volatility))</f>
        <v>25.750717941900394</v>
      </c>
      <c r="S320" s="11">
        <f ca="1">R320*EXP(_xlfn.NORM.INV(RAND(),'Projection Engine'!$C$8-(Volatility^2/2),Volatility))</f>
        <v>28.818951019966804</v>
      </c>
      <c r="T320" s="11">
        <f ca="1">S320*EXP(_xlfn.NORM.INV(RAND(),'Projection Engine'!$C$8-(Volatility^2/2),Volatility))</f>
        <v>34.978684761589946</v>
      </c>
      <c r="U320" s="11">
        <f ca="1">T320*EXP(_xlfn.NORM.INV(RAND(),'Projection Engine'!$C$8-(Volatility^2/2),Volatility))</f>
        <v>44.098229175326175</v>
      </c>
      <c r="V320" s="11">
        <f ca="1">U320*EXP(_xlfn.NORM.INV(RAND(),'Projection Engine'!$C$8-(Volatility^2/2),Volatility))</f>
        <v>82.61725892714253</v>
      </c>
      <c r="W320" s="11">
        <f ca="1">V320*EXP(_xlfn.NORM.INV(RAND(),'Projection Engine'!$C$8-(Volatility^2/2),Volatility))</f>
        <v>85.14232613336749</v>
      </c>
      <c r="X320" s="11">
        <f ca="1">W320*EXP(_xlfn.NORM.INV(RAND(),'Projection Engine'!$C$8-(Volatility^2/2),Volatility))</f>
        <v>75.879131481007164</v>
      </c>
      <c r="Y320" s="11">
        <f ca="1">X320*EXP(_xlfn.NORM.INV(RAND(),'Projection Engine'!$C$8-(Volatility^2/2),Volatility))</f>
        <v>84.765003614531764</v>
      </c>
      <c r="Z320" s="11">
        <f ca="1">Y320*EXP(_xlfn.NORM.INV(RAND(),'Projection Engine'!$C$8-(Volatility^2/2),Volatility))</f>
        <v>155.07572540330608</v>
      </c>
      <c r="AA320" s="11">
        <f ca="1">Z320*EXP(_xlfn.NORM.INV(RAND(),'Projection Engine'!$C$8-(Volatility^2/2),Volatility))</f>
        <v>201.75305588517207</v>
      </c>
      <c r="AB320" s="11">
        <f ca="1">AA320*EXP(_xlfn.NORM.INV(RAND(),'Projection Engine'!$C$8-(Volatility^2/2),Volatility))</f>
        <v>255.80756322142491</v>
      </c>
      <c r="AC320" s="11">
        <f ca="1">AB320*EXP(_xlfn.NORM.INV(RAND(),'Projection Engine'!$C$8-(Volatility^2/2),Volatility))</f>
        <v>446.04755813273363</v>
      </c>
      <c r="AD320" s="11">
        <f ca="1">AC320*EXP(_xlfn.NORM.INV(RAND(),'Projection Engine'!$C$8-(Volatility^2/2),Volatility))</f>
        <v>406.74211970926365</v>
      </c>
      <c r="AE320" s="11">
        <f ca="1">AD320*EXP(_xlfn.NORM.INV(RAND(),'Projection Engine'!$C$8-(Volatility^2/2),Volatility))</f>
        <v>313.29766803741956</v>
      </c>
      <c r="AF320" s="11">
        <f ca="1">AE320*EXP(_xlfn.NORM.INV(RAND(),'Projection Engine'!$C$8-(Volatility^2/2),Volatility))</f>
        <v>412.81792200465617</v>
      </c>
      <c r="AG320" s="11">
        <f ca="1">AF320*EXP(_xlfn.NORM.INV(RAND(),'Projection Engine'!$C$8-(Volatility^2/2),Volatility))</f>
        <v>583.3943052720856</v>
      </c>
    </row>
    <row r="321" spans="2:33" x14ac:dyDescent="0.25">
      <c r="B321" t="s">
        <v>384</v>
      </c>
      <c r="C321" s="11">
        <f t="shared" si="4"/>
        <v>9</v>
      </c>
      <c r="D321" s="11">
        <f ca="1">C321*EXP(_xlfn.NORM.INV(RAND(),'Projection Engine'!$C$8-(Volatility^2/2),Volatility))</f>
        <v>13.231421627029112</v>
      </c>
      <c r="E321" s="11">
        <f ca="1">D321*EXP(_xlfn.NORM.INV(RAND(),'Projection Engine'!$C$8-(Volatility^2/2),Volatility))</f>
        <v>14.53523173916615</v>
      </c>
      <c r="F321" s="11">
        <f ca="1">E321*EXP(_xlfn.NORM.INV(RAND(),'Projection Engine'!$C$8-(Volatility^2/2),Volatility))</f>
        <v>10.731108288742851</v>
      </c>
      <c r="G321" s="11">
        <f ca="1">F321*EXP(_xlfn.NORM.INV(RAND(),'Projection Engine'!$C$8-(Volatility^2/2),Volatility))</f>
        <v>17.097796658357741</v>
      </c>
      <c r="H321" s="11">
        <f ca="1">G321*EXP(_xlfn.NORM.INV(RAND(),'Projection Engine'!$C$8-(Volatility^2/2),Volatility))</f>
        <v>29.505232956032376</v>
      </c>
      <c r="I321" s="11">
        <f ca="1">H321*EXP(_xlfn.NORM.INV(RAND(),'Projection Engine'!$C$8-(Volatility^2/2),Volatility))</f>
        <v>24.69965896732338</v>
      </c>
      <c r="J321" s="11">
        <f ca="1">I321*EXP(_xlfn.NORM.INV(RAND(),'Projection Engine'!$C$8-(Volatility^2/2),Volatility))</f>
        <v>17.901754084403525</v>
      </c>
      <c r="K321" s="11">
        <f ca="1">J321*EXP(_xlfn.NORM.INV(RAND(),'Projection Engine'!$C$8-(Volatility^2/2),Volatility))</f>
        <v>13.662637886348852</v>
      </c>
      <c r="L321" s="11">
        <f ca="1">K321*EXP(_xlfn.NORM.INV(RAND(),'Projection Engine'!$C$8-(Volatility^2/2),Volatility))</f>
        <v>12.138873811121666</v>
      </c>
      <c r="M321" s="11">
        <f ca="1">L321*EXP(_xlfn.NORM.INV(RAND(),'Projection Engine'!$C$8-(Volatility^2/2),Volatility))</f>
        <v>15.660160705517002</v>
      </c>
      <c r="N321" s="11">
        <f ca="1">M321*EXP(_xlfn.NORM.INV(RAND(),'Projection Engine'!$C$8-(Volatility^2/2),Volatility))</f>
        <v>17.902032094864854</v>
      </c>
      <c r="O321" s="11">
        <f ca="1">N321*EXP(_xlfn.NORM.INV(RAND(),'Projection Engine'!$C$8-(Volatility^2/2),Volatility))</f>
        <v>32.163426008387567</v>
      </c>
      <c r="P321" s="11">
        <f ca="1">O321*EXP(_xlfn.NORM.INV(RAND(),'Projection Engine'!$C$8-(Volatility^2/2),Volatility))</f>
        <v>40.442016969157656</v>
      </c>
      <c r="Q321" s="11">
        <f ca="1">P321*EXP(_xlfn.NORM.INV(RAND(),'Projection Engine'!$C$8-(Volatility^2/2),Volatility))</f>
        <v>34.358496047885318</v>
      </c>
      <c r="R321" s="11">
        <f ca="1">Q321*EXP(_xlfn.NORM.INV(RAND(),'Projection Engine'!$C$8-(Volatility^2/2),Volatility))</f>
        <v>41.142341148030532</v>
      </c>
      <c r="S321" s="11">
        <f ca="1">R321*EXP(_xlfn.NORM.INV(RAND(),'Projection Engine'!$C$8-(Volatility^2/2),Volatility))</f>
        <v>61.661460367683041</v>
      </c>
      <c r="T321" s="11">
        <f ca="1">S321*EXP(_xlfn.NORM.INV(RAND(),'Projection Engine'!$C$8-(Volatility^2/2),Volatility))</f>
        <v>62.236924385420863</v>
      </c>
      <c r="U321" s="11">
        <f ca="1">T321*EXP(_xlfn.NORM.INV(RAND(),'Projection Engine'!$C$8-(Volatility^2/2),Volatility))</f>
        <v>73.674483751381246</v>
      </c>
      <c r="V321" s="11">
        <f ca="1">U321*EXP(_xlfn.NORM.INV(RAND(),'Projection Engine'!$C$8-(Volatility^2/2),Volatility))</f>
        <v>77.43633019063995</v>
      </c>
      <c r="W321" s="11">
        <f ca="1">V321*EXP(_xlfn.NORM.INV(RAND(),'Projection Engine'!$C$8-(Volatility^2/2),Volatility))</f>
        <v>55.936122336957567</v>
      </c>
      <c r="X321" s="11">
        <f ca="1">W321*EXP(_xlfn.NORM.INV(RAND(),'Projection Engine'!$C$8-(Volatility^2/2),Volatility))</f>
        <v>84.175491860302174</v>
      </c>
      <c r="Y321" s="11">
        <f ca="1">X321*EXP(_xlfn.NORM.INV(RAND(),'Projection Engine'!$C$8-(Volatility^2/2),Volatility))</f>
        <v>103.71836177936405</v>
      </c>
      <c r="Z321" s="11">
        <f ca="1">Y321*EXP(_xlfn.NORM.INV(RAND(),'Projection Engine'!$C$8-(Volatility^2/2),Volatility))</f>
        <v>138.8719356349726</v>
      </c>
      <c r="AA321" s="11">
        <f ca="1">Z321*EXP(_xlfn.NORM.INV(RAND(),'Projection Engine'!$C$8-(Volatility^2/2),Volatility))</f>
        <v>87.164321533968547</v>
      </c>
      <c r="AB321" s="11">
        <f ca="1">AA321*EXP(_xlfn.NORM.INV(RAND(),'Projection Engine'!$C$8-(Volatility^2/2),Volatility))</f>
        <v>106.68983315074962</v>
      </c>
      <c r="AC321" s="11">
        <f ca="1">AB321*EXP(_xlfn.NORM.INV(RAND(),'Projection Engine'!$C$8-(Volatility^2/2),Volatility))</f>
        <v>95.877521832794727</v>
      </c>
      <c r="AD321" s="11">
        <f ca="1">AC321*EXP(_xlfn.NORM.INV(RAND(),'Projection Engine'!$C$8-(Volatility^2/2),Volatility))</f>
        <v>71.250367455023024</v>
      </c>
      <c r="AE321" s="11">
        <f ca="1">AD321*EXP(_xlfn.NORM.INV(RAND(),'Projection Engine'!$C$8-(Volatility^2/2),Volatility))</f>
        <v>51.292532617101848</v>
      </c>
      <c r="AF321" s="11">
        <f ca="1">AE321*EXP(_xlfn.NORM.INV(RAND(),'Projection Engine'!$C$8-(Volatility^2/2),Volatility))</f>
        <v>58.953543932759437</v>
      </c>
      <c r="AG321" s="11">
        <f ca="1">AF321*EXP(_xlfn.NORM.INV(RAND(),'Projection Engine'!$C$8-(Volatility^2/2),Volatility))</f>
        <v>72.349978554525336</v>
      </c>
    </row>
    <row r="322" spans="2:33" x14ac:dyDescent="0.25">
      <c r="B322" t="s">
        <v>385</v>
      </c>
      <c r="C322" s="11">
        <f t="shared" si="4"/>
        <v>9</v>
      </c>
      <c r="D322" s="11">
        <f ca="1">C322*EXP(_xlfn.NORM.INV(RAND(),'Projection Engine'!$C$8-(Volatility^2/2),Volatility))</f>
        <v>10.147846748924678</v>
      </c>
      <c r="E322" s="11">
        <f ca="1">D322*EXP(_xlfn.NORM.INV(RAND(),'Projection Engine'!$C$8-(Volatility^2/2),Volatility))</f>
        <v>9.7829338624357565</v>
      </c>
      <c r="F322" s="11">
        <f ca="1">E322*EXP(_xlfn.NORM.INV(RAND(),'Projection Engine'!$C$8-(Volatility^2/2),Volatility))</f>
        <v>12.932441003726655</v>
      </c>
      <c r="G322" s="11">
        <f ca="1">F322*EXP(_xlfn.NORM.INV(RAND(),'Projection Engine'!$C$8-(Volatility^2/2),Volatility))</f>
        <v>12.641029282492937</v>
      </c>
      <c r="H322" s="11">
        <f ca="1">G322*EXP(_xlfn.NORM.INV(RAND(),'Projection Engine'!$C$8-(Volatility^2/2),Volatility))</f>
        <v>12.928349001941736</v>
      </c>
      <c r="I322" s="11">
        <f ca="1">H322*EXP(_xlfn.NORM.INV(RAND(),'Projection Engine'!$C$8-(Volatility^2/2),Volatility))</f>
        <v>17.044241541586175</v>
      </c>
      <c r="J322" s="11">
        <f ca="1">I322*EXP(_xlfn.NORM.INV(RAND(),'Projection Engine'!$C$8-(Volatility^2/2),Volatility))</f>
        <v>21.301203715830628</v>
      </c>
      <c r="K322" s="11">
        <f ca="1">J322*EXP(_xlfn.NORM.INV(RAND(),'Projection Engine'!$C$8-(Volatility^2/2),Volatility))</f>
        <v>24.125467514993563</v>
      </c>
      <c r="L322" s="11">
        <f ca="1">K322*EXP(_xlfn.NORM.INV(RAND(),'Projection Engine'!$C$8-(Volatility^2/2),Volatility))</f>
        <v>17.969010686979935</v>
      </c>
      <c r="M322" s="11">
        <f ca="1">L322*EXP(_xlfn.NORM.INV(RAND(),'Projection Engine'!$C$8-(Volatility^2/2),Volatility))</f>
        <v>22.94172798665258</v>
      </c>
      <c r="N322" s="11">
        <f ca="1">M322*EXP(_xlfn.NORM.INV(RAND(),'Projection Engine'!$C$8-(Volatility^2/2),Volatility))</f>
        <v>27.120177560437511</v>
      </c>
      <c r="O322" s="11">
        <f ca="1">N322*EXP(_xlfn.NORM.INV(RAND(),'Projection Engine'!$C$8-(Volatility^2/2),Volatility))</f>
        <v>44.182462097602432</v>
      </c>
      <c r="P322" s="11">
        <f ca="1">O322*EXP(_xlfn.NORM.INV(RAND(),'Projection Engine'!$C$8-(Volatility^2/2),Volatility))</f>
        <v>35.044543804082494</v>
      </c>
      <c r="Q322" s="11">
        <f ca="1">P322*EXP(_xlfn.NORM.INV(RAND(),'Projection Engine'!$C$8-(Volatility^2/2),Volatility))</f>
        <v>30.37074669655307</v>
      </c>
      <c r="R322" s="11">
        <f ca="1">Q322*EXP(_xlfn.NORM.INV(RAND(),'Projection Engine'!$C$8-(Volatility^2/2),Volatility))</f>
        <v>31.143272951261732</v>
      </c>
      <c r="S322" s="11">
        <f ca="1">R322*EXP(_xlfn.NORM.INV(RAND(),'Projection Engine'!$C$8-(Volatility^2/2),Volatility))</f>
        <v>31.996547911812183</v>
      </c>
      <c r="T322" s="11">
        <f ca="1">S322*EXP(_xlfn.NORM.INV(RAND(),'Projection Engine'!$C$8-(Volatility^2/2),Volatility))</f>
        <v>63.151781452160485</v>
      </c>
      <c r="U322" s="11">
        <f ca="1">T322*EXP(_xlfn.NORM.INV(RAND(),'Projection Engine'!$C$8-(Volatility^2/2),Volatility))</f>
        <v>77.048767160087422</v>
      </c>
      <c r="V322" s="11">
        <f ca="1">U322*EXP(_xlfn.NORM.INV(RAND(),'Projection Engine'!$C$8-(Volatility^2/2),Volatility))</f>
        <v>57.105069326231906</v>
      </c>
      <c r="W322" s="11">
        <f ca="1">V322*EXP(_xlfn.NORM.INV(RAND(),'Projection Engine'!$C$8-(Volatility^2/2),Volatility))</f>
        <v>74.305467192353063</v>
      </c>
      <c r="X322" s="11">
        <f ca="1">W322*EXP(_xlfn.NORM.INV(RAND(),'Projection Engine'!$C$8-(Volatility^2/2),Volatility))</f>
        <v>71.460436360354763</v>
      </c>
      <c r="Y322" s="11">
        <f ca="1">X322*EXP(_xlfn.NORM.INV(RAND(),'Projection Engine'!$C$8-(Volatility^2/2),Volatility))</f>
        <v>68.279087608511688</v>
      </c>
      <c r="Z322" s="11">
        <f ca="1">Y322*EXP(_xlfn.NORM.INV(RAND(),'Projection Engine'!$C$8-(Volatility^2/2),Volatility))</f>
        <v>75.855178217638667</v>
      </c>
      <c r="AA322" s="11">
        <f ca="1">Z322*EXP(_xlfn.NORM.INV(RAND(),'Projection Engine'!$C$8-(Volatility^2/2),Volatility))</f>
        <v>97.200407209618319</v>
      </c>
      <c r="AB322" s="11">
        <f ca="1">AA322*EXP(_xlfn.NORM.INV(RAND(),'Projection Engine'!$C$8-(Volatility^2/2),Volatility))</f>
        <v>62.569528731016426</v>
      </c>
      <c r="AC322" s="11">
        <f ca="1">AB322*EXP(_xlfn.NORM.INV(RAND(),'Projection Engine'!$C$8-(Volatility^2/2),Volatility))</f>
        <v>75.6222643138302</v>
      </c>
      <c r="AD322" s="11">
        <f ca="1">AC322*EXP(_xlfn.NORM.INV(RAND(),'Projection Engine'!$C$8-(Volatility^2/2),Volatility))</f>
        <v>58.148636183580784</v>
      </c>
      <c r="AE322" s="11">
        <f ca="1">AD322*EXP(_xlfn.NORM.INV(RAND(),'Projection Engine'!$C$8-(Volatility^2/2),Volatility))</f>
        <v>74.658457572153608</v>
      </c>
      <c r="AF322" s="11">
        <f ca="1">AE322*EXP(_xlfn.NORM.INV(RAND(),'Projection Engine'!$C$8-(Volatility^2/2),Volatility))</f>
        <v>73.124881884303917</v>
      </c>
      <c r="AG322" s="11">
        <f ca="1">AF322*EXP(_xlfn.NORM.INV(RAND(),'Projection Engine'!$C$8-(Volatility^2/2),Volatility))</f>
        <v>51.857518429574696</v>
      </c>
    </row>
    <row r="323" spans="2:33" x14ac:dyDescent="0.25">
      <c r="B323" t="s">
        <v>386</v>
      </c>
      <c r="C323" s="11">
        <f t="shared" ref="C323:C386" si="5">Current_Level</f>
        <v>9</v>
      </c>
      <c r="D323" s="11">
        <f ca="1">C323*EXP(_xlfn.NORM.INV(RAND(),'Projection Engine'!$C$8-(Volatility^2/2),Volatility))</f>
        <v>8.7776017954889269</v>
      </c>
      <c r="E323" s="11">
        <f ca="1">D323*EXP(_xlfn.NORM.INV(RAND(),'Projection Engine'!$C$8-(Volatility^2/2),Volatility))</f>
        <v>9.8456783918492778</v>
      </c>
      <c r="F323" s="11">
        <f ca="1">E323*EXP(_xlfn.NORM.INV(RAND(),'Projection Engine'!$C$8-(Volatility^2/2),Volatility))</f>
        <v>14.535492856834008</v>
      </c>
      <c r="G323" s="11">
        <f ca="1">F323*EXP(_xlfn.NORM.INV(RAND(),'Projection Engine'!$C$8-(Volatility^2/2),Volatility))</f>
        <v>20.786538115670936</v>
      </c>
      <c r="H323" s="11">
        <f ca="1">G323*EXP(_xlfn.NORM.INV(RAND(),'Projection Engine'!$C$8-(Volatility^2/2),Volatility))</f>
        <v>20.109425181981564</v>
      </c>
      <c r="I323" s="11">
        <f ca="1">H323*EXP(_xlfn.NORM.INV(RAND(),'Projection Engine'!$C$8-(Volatility^2/2),Volatility))</f>
        <v>31.843219430145503</v>
      </c>
      <c r="J323" s="11">
        <f ca="1">I323*EXP(_xlfn.NORM.INV(RAND(),'Projection Engine'!$C$8-(Volatility^2/2),Volatility))</f>
        <v>51.867205063207983</v>
      </c>
      <c r="K323" s="11">
        <f ca="1">J323*EXP(_xlfn.NORM.INV(RAND(),'Projection Engine'!$C$8-(Volatility^2/2),Volatility))</f>
        <v>46.618449385733371</v>
      </c>
      <c r="L323" s="11">
        <f ca="1">K323*EXP(_xlfn.NORM.INV(RAND(),'Projection Engine'!$C$8-(Volatility^2/2),Volatility))</f>
        <v>24.745247760310299</v>
      </c>
      <c r="M323" s="11">
        <f ca="1">L323*EXP(_xlfn.NORM.INV(RAND(),'Projection Engine'!$C$8-(Volatility^2/2),Volatility))</f>
        <v>20.347823299105496</v>
      </c>
      <c r="N323" s="11">
        <f ca="1">M323*EXP(_xlfn.NORM.INV(RAND(),'Projection Engine'!$C$8-(Volatility^2/2),Volatility))</f>
        <v>20.358634337280154</v>
      </c>
      <c r="O323" s="11">
        <f ca="1">N323*EXP(_xlfn.NORM.INV(RAND(),'Projection Engine'!$C$8-(Volatility^2/2),Volatility))</f>
        <v>20.459423972440106</v>
      </c>
      <c r="P323" s="11">
        <f ca="1">O323*EXP(_xlfn.NORM.INV(RAND(),'Projection Engine'!$C$8-(Volatility^2/2),Volatility))</f>
        <v>41.691494482657966</v>
      </c>
      <c r="Q323" s="11">
        <f ca="1">P323*EXP(_xlfn.NORM.INV(RAND(),'Projection Engine'!$C$8-(Volatility^2/2),Volatility))</f>
        <v>36.429272741325647</v>
      </c>
      <c r="R323" s="11">
        <f ca="1">Q323*EXP(_xlfn.NORM.INV(RAND(),'Projection Engine'!$C$8-(Volatility^2/2),Volatility))</f>
        <v>38.48704076836195</v>
      </c>
      <c r="S323" s="11">
        <f ca="1">R323*EXP(_xlfn.NORM.INV(RAND(),'Projection Engine'!$C$8-(Volatility^2/2),Volatility))</f>
        <v>43.243593935472944</v>
      </c>
      <c r="T323" s="11">
        <f ca="1">S323*EXP(_xlfn.NORM.INV(RAND(),'Projection Engine'!$C$8-(Volatility^2/2),Volatility))</f>
        <v>62.640648447512433</v>
      </c>
      <c r="U323" s="11">
        <f ca="1">T323*EXP(_xlfn.NORM.INV(RAND(),'Projection Engine'!$C$8-(Volatility^2/2),Volatility))</f>
        <v>60.592485602900304</v>
      </c>
      <c r="V323" s="11">
        <f ca="1">U323*EXP(_xlfn.NORM.INV(RAND(),'Projection Engine'!$C$8-(Volatility^2/2),Volatility))</f>
        <v>88.39853545238789</v>
      </c>
      <c r="W323" s="11">
        <f ca="1">V323*EXP(_xlfn.NORM.INV(RAND(),'Projection Engine'!$C$8-(Volatility^2/2),Volatility))</f>
        <v>58.452025843872072</v>
      </c>
      <c r="X323" s="11">
        <f ca="1">W323*EXP(_xlfn.NORM.INV(RAND(),'Projection Engine'!$C$8-(Volatility^2/2),Volatility))</f>
        <v>68.272467197854084</v>
      </c>
      <c r="Y323" s="11">
        <f ca="1">X323*EXP(_xlfn.NORM.INV(RAND(),'Projection Engine'!$C$8-(Volatility^2/2),Volatility))</f>
        <v>55.037654883278279</v>
      </c>
      <c r="Z323" s="11">
        <f ca="1">Y323*EXP(_xlfn.NORM.INV(RAND(),'Projection Engine'!$C$8-(Volatility^2/2),Volatility))</f>
        <v>68.778081916428306</v>
      </c>
      <c r="AA323" s="11">
        <f ca="1">Z323*EXP(_xlfn.NORM.INV(RAND(),'Projection Engine'!$C$8-(Volatility^2/2),Volatility))</f>
        <v>115.66269817798673</v>
      </c>
      <c r="AB323" s="11">
        <f ca="1">AA323*EXP(_xlfn.NORM.INV(RAND(),'Projection Engine'!$C$8-(Volatility^2/2),Volatility))</f>
        <v>112.63405190709175</v>
      </c>
      <c r="AC323" s="11">
        <f ca="1">AB323*EXP(_xlfn.NORM.INV(RAND(),'Projection Engine'!$C$8-(Volatility^2/2),Volatility))</f>
        <v>111.31431138528278</v>
      </c>
      <c r="AD323" s="11">
        <f ca="1">AC323*EXP(_xlfn.NORM.INV(RAND(),'Projection Engine'!$C$8-(Volatility^2/2),Volatility))</f>
        <v>80.190140011469694</v>
      </c>
      <c r="AE323" s="11">
        <f ca="1">AD323*EXP(_xlfn.NORM.INV(RAND(),'Projection Engine'!$C$8-(Volatility^2/2),Volatility))</f>
        <v>119.82718037706286</v>
      </c>
      <c r="AF323" s="11">
        <f ca="1">AE323*EXP(_xlfn.NORM.INV(RAND(),'Projection Engine'!$C$8-(Volatility^2/2),Volatility))</f>
        <v>170.58351742572219</v>
      </c>
      <c r="AG323" s="11">
        <f ca="1">AF323*EXP(_xlfn.NORM.INV(RAND(),'Projection Engine'!$C$8-(Volatility^2/2),Volatility))</f>
        <v>214.78908299692685</v>
      </c>
    </row>
    <row r="324" spans="2:33" x14ac:dyDescent="0.25">
      <c r="B324" t="s">
        <v>387</v>
      </c>
      <c r="C324" s="11">
        <f t="shared" si="5"/>
        <v>9</v>
      </c>
      <c r="D324" s="11">
        <f ca="1">C324*EXP(_xlfn.NORM.INV(RAND(),'Projection Engine'!$C$8-(Volatility^2/2),Volatility))</f>
        <v>7.6270970108376943</v>
      </c>
      <c r="E324" s="11">
        <f ca="1">D324*EXP(_xlfn.NORM.INV(RAND(),'Projection Engine'!$C$8-(Volatility^2/2),Volatility))</f>
        <v>9.8813244537609393</v>
      </c>
      <c r="F324" s="11">
        <f ca="1">E324*EXP(_xlfn.NORM.INV(RAND(),'Projection Engine'!$C$8-(Volatility^2/2),Volatility))</f>
        <v>9.1769367058575941</v>
      </c>
      <c r="G324" s="11">
        <f ca="1">F324*EXP(_xlfn.NORM.INV(RAND(),'Projection Engine'!$C$8-(Volatility^2/2),Volatility))</f>
        <v>13.897919522531465</v>
      </c>
      <c r="H324" s="11">
        <f ca="1">G324*EXP(_xlfn.NORM.INV(RAND(),'Projection Engine'!$C$8-(Volatility^2/2),Volatility))</f>
        <v>25.476387044689638</v>
      </c>
      <c r="I324" s="11">
        <f ca="1">H324*EXP(_xlfn.NORM.INV(RAND(),'Projection Engine'!$C$8-(Volatility^2/2),Volatility))</f>
        <v>35.834670671639138</v>
      </c>
      <c r="J324" s="11">
        <f ca="1">I324*EXP(_xlfn.NORM.INV(RAND(),'Projection Engine'!$C$8-(Volatility^2/2),Volatility))</f>
        <v>41.680412162221003</v>
      </c>
      <c r="K324" s="11">
        <f ca="1">J324*EXP(_xlfn.NORM.INV(RAND(),'Projection Engine'!$C$8-(Volatility^2/2),Volatility))</f>
        <v>65.134107028008088</v>
      </c>
      <c r="L324" s="11">
        <f ca="1">K324*EXP(_xlfn.NORM.INV(RAND(),'Projection Engine'!$C$8-(Volatility^2/2),Volatility))</f>
        <v>68.928785211998743</v>
      </c>
      <c r="M324" s="11">
        <f ca="1">L324*EXP(_xlfn.NORM.INV(RAND(),'Projection Engine'!$C$8-(Volatility^2/2),Volatility))</f>
        <v>108.60142114245353</v>
      </c>
      <c r="N324" s="11">
        <f ca="1">M324*EXP(_xlfn.NORM.INV(RAND(),'Projection Engine'!$C$8-(Volatility^2/2),Volatility))</f>
        <v>166.79193505077308</v>
      </c>
      <c r="O324" s="11">
        <f ca="1">N324*EXP(_xlfn.NORM.INV(RAND(),'Projection Engine'!$C$8-(Volatility^2/2),Volatility))</f>
        <v>292.95716456626519</v>
      </c>
      <c r="P324" s="11">
        <f ca="1">O324*EXP(_xlfn.NORM.INV(RAND(),'Projection Engine'!$C$8-(Volatility^2/2),Volatility))</f>
        <v>293.10011121117424</v>
      </c>
      <c r="Q324" s="11">
        <f ca="1">P324*EXP(_xlfn.NORM.INV(RAND(),'Projection Engine'!$C$8-(Volatility^2/2),Volatility))</f>
        <v>268.94317111476636</v>
      </c>
      <c r="R324" s="11">
        <f ca="1">Q324*EXP(_xlfn.NORM.INV(RAND(),'Projection Engine'!$C$8-(Volatility^2/2),Volatility))</f>
        <v>359.16151560880604</v>
      </c>
      <c r="S324" s="11">
        <f ca="1">R324*EXP(_xlfn.NORM.INV(RAND(),'Projection Engine'!$C$8-(Volatility^2/2),Volatility))</f>
        <v>315.50973986077798</v>
      </c>
      <c r="T324" s="11">
        <f ca="1">S324*EXP(_xlfn.NORM.INV(RAND(),'Projection Engine'!$C$8-(Volatility^2/2),Volatility))</f>
        <v>539.64202051096117</v>
      </c>
      <c r="U324" s="11">
        <f ca="1">T324*EXP(_xlfn.NORM.INV(RAND(),'Projection Engine'!$C$8-(Volatility^2/2),Volatility))</f>
        <v>623.88806392575123</v>
      </c>
      <c r="V324" s="11">
        <f ca="1">U324*EXP(_xlfn.NORM.INV(RAND(),'Projection Engine'!$C$8-(Volatility^2/2),Volatility))</f>
        <v>703.58092872114275</v>
      </c>
      <c r="W324" s="11">
        <f ca="1">V324*EXP(_xlfn.NORM.INV(RAND(),'Projection Engine'!$C$8-(Volatility^2/2),Volatility))</f>
        <v>873.82632916482635</v>
      </c>
      <c r="X324" s="11">
        <f ca="1">W324*EXP(_xlfn.NORM.INV(RAND(),'Projection Engine'!$C$8-(Volatility^2/2),Volatility))</f>
        <v>1073.559753136364</v>
      </c>
      <c r="Y324" s="11">
        <f ca="1">X324*EXP(_xlfn.NORM.INV(RAND(),'Projection Engine'!$C$8-(Volatility^2/2),Volatility))</f>
        <v>1475.4437221709927</v>
      </c>
      <c r="Z324" s="11">
        <f ca="1">Y324*EXP(_xlfn.NORM.INV(RAND(),'Projection Engine'!$C$8-(Volatility^2/2),Volatility))</f>
        <v>797.99634728626484</v>
      </c>
      <c r="AA324" s="11">
        <f ca="1">Z324*EXP(_xlfn.NORM.INV(RAND(),'Projection Engine'!$C$8-(Volatility^2/2),Volatility))</f>
        <v>1066.8425484090576</v>
      </c>
      <c r="AB324" s="11">
        <f ca="1">AA324*EXP(_xlfn.NORM.INV(RAND(),'Projection Engine'!$C$8-(Volatility^2/2),Volatility))</f>
        <v>1069.2426510595717</v>
      </c>
      <c r="AC324" s="11">
        <f ca="1">AB324*EXP(_xlfn.NORM.INV(RAND(),'Projection Engine'!$C$8-(Volatility^2/2),Volatility))</f>
        <v>1079.184393257553</v>
      </c>
      <c r="AD324" s="11">
        <f ca="1">AC324*EXP(_xlfn.NORM.INV(RAND(),'Projection Engine'!$C$8-(Volatility^2/2),Volatility))</f>
        <v>1253.6687671476948</v>
      </c>
      <c r="AE324" s="11">
        <f ca="1">AD324*EXP(_xlfn.NORM.INV(RAND(),'Projection Engine'!$C$8-(Volatility^2/2),Volatility))</f>
        <v>1068.0150670322755</v>
      </c>
      <c r="AF324" s="11">
        <f ca="1">AE324*EXP(_xlfn.NORM.INV(RAND(),'Projection Engine'!$C$8-(Volatility^2/2),Volatility))</f>
        <v>983.85393616850115</v>
      </c>
      <c r="AG324" s="11">
        <f ca="1">AF324*EXP(_xlfn.NORM.INV(RAND(),'Projection Engine'!$C$8-(Volatility^2/2),Volatility))</f>
        <v>1305.0329230201617</v>
      </c>
    </row>
    <row r="325" spans="2:33" x14ac:dyDescent="0.25">
      <c r="B325" t="s">
        <v>388</v>
      </c>
      <c r="C325" s="11">
        <f t="shared" si="5"/>
        <v>9</v>
      </c>
      <c r="D325" s="11">
        <f ca="1">C325*EXP(_xlfn.NORM.INV(RAND(),'Projection Engine'!$C$8-(Volatility^2/2),Volatility))</f>
        <v>5.4856078768942833</v>
      </c>
      <c r="E325" s="11">
        <f ca="1">D325*EXP(_xlfn.NORM.INV(RAND(),'Projection Engine'!$C$8-(Volatility^2/2),Volatility))</f>
        <v>6.3865768448494959</v>
      </c>
      <c r="F325" s="11">
        <f ca="1">E325*EXP(_xlfn.NORM.INV(RAND(),'Projection Engine'!$C$8-(Volatility^2/2),Volatility))</f>
        <v>13.209915700093063</v>
      </c>
      <c r="G325" s="11">
        <f ca="1">F325*EXP(_xlfn.NORM.INV(RAND(),'Projection Engine'!$C$8-(Volatility^2/2),Volatility))</f>
        <v>14.546532612680169</v>
      </c>
      <c r="H325" s="11">
        <f ca="1">G325*EXP(_xlfn.NORM.INV(RAND(),'Projection Engine'!$C$8-(Volatility^2/2),Volatility))</f>
        <v>17.523367591690111</v>
      </c>
      <c r="I325" s="11">
        <f ca="1">H325*EXP(_xlfn.NORM.INV(RAND(),'Projection Engine'!$C$8-(Volatility^2/2),Volatility))</f>
        <v>11.598974264121111</v>
      </c>
      <c r="J325" s="11">
        <f ca="1">I325*EXP(_xlfn.NORM.INV(RAND(),'Projection Engine'!$C$8-(Volatility^2/2),Volatility))</f>
        <v>13.109535449912221</v>
      </c>
      <c r="K325" s="11">
        <f ca="1">J325*EXP(_xlfn.NORM.INV(RAND(),'Projection Engine'!$C$8-(Volatility^2/2),Volatility))</f>
        <v>19.189430002658959</v>
      </c>
      <c r="L325" s="11">
        <f ca="1">K325*EXP(_xlfn.NORM.INV(RAND(),'Projection Engine'!$C$8-(Volatility^2/2),Volatility))</f>
        <v>36.669181808316473</v>
      </c>
      <c r="M325" s="11">
        <f ca="1">L325*EXP(_xlfn.NORM.INV(RAND(),'Projection Engine'!$C$8-(Volatility^2/2),Volatility))</f>
        <v>60.240066232307669</v>
      </c>
      <c r="N325" s="11">
        <f ca="1">M325*EXP(_xlfn.NORM.INV(RAND(),'Projection Engine'!$C$8-(Volatility^2/2),Volatility))</f>
        <v>42.883890333081894</v>
      </c>
      <c r="O325" s="11">
        <f ca="1">N325*EXP(_xlfn.NORM.INV(RAND(),'Projection Engine'!$C$8-(Volatility^2/2),Volatility))</f>
        <v>47.540460234985801</v>
      </c>
      <c r="P325" s="11">
        <f ca="1">O325*EXP(_xlfn.NORM.INV(RAND(),'Projection Engine'!$C$8-(Volatility^2/2),Volatility))</f>
        <v>50.39699537164168</v>
      </c>
      <c r="Q325" s="11">
        <f ca="1">P325*EXP(_xlfn.NORM.INV(RAND(),'Projection Engine'!$C$8-(Volatility^2/2),Volatility))</f>
        <v>54.433339305756888</v>
      </c>
      <c r="R325" s="11">
        <f ca="1">Q325*EXP(_xlfn.NORM.INV(RAND(),'Projection Engine'!$C$8-(Volatility^2/2),Volatility))</f>
        <v>95.96597893177902</v>
      </c>
      <c r="S325" s="11">
        <f ca="1">R325*EXP(_xlfn.NORM.INV(RAND(),'Projection Engine'!$C$8-(Volatility^2/2),Volatility))</f>
        <v>87.945631443067342</v>
      </c>
      <c r="T325" s="11">
        <f ca="1">S325*EXP(_xlfn.NORM.INV(RAND(),'Projection Engine'!$C$8-(Volatility^2/2),Volatility))</f>
        <v>148.80539583349801</v>
      </c>
      <c r="U325" s="11">
        <f ca="1">T325*EXP(_xlfn.NORM.INV(RAND(),'Projection Engine'!$C$8-(Volatility^2/2),Volatility))</f>
        <v>185.82544251904167</v>
      </c>
      <c r="V325" s="11">
        <f ca="1">U325*EXP(_xlfn.NORM.INV(RAND(),'Projection Engine'!$C$8-(Volatility^2/2),Volatility))</f>
        <v>268.80154003778586</v>
      </c>
      <c r="W325" s="11">
        <f ca="1">V325*EXP(_xlfn.NORM.INV(RAND(),'Projection Engine'!$C$8-(Volatility^2/2),Volatility))</f>
        <v>561.71438183208352</v>
      </c>
      <c r="X325" s="11">
        <f ca="1">W325*EXP(_xlfn.NORM.INV(RAND(),'Projection Engine'!$C$8-(Volatility^2/2),Volatility))</f>
        <v>273.97481805687232</v>
      </c>
      <c r="Y325" s="11">
        <f ca="1">X325*EXP(_xlfn.NORM.INV(RAND(),'Projection Engine'!$C$8-(Volatility^2/2),Volatility))</f>
        <v>457.37010549365181</v>
      </c>
      <c r="Z325" s="11">
        <f ca="1">Y325*EXP(_xlfn.NORM.INV(RAND(),'Projection Engine'!$C$8-(Volatility^2/2),Volatility))</f>
        <v>539.66911028062634</v>
      </c>
      <c r="AA325" s="11">
        <f ca="1">Z325*EXP(_xlfn.NORM.INV(RAND(),'Projection Engine'!$C$8-(Volatility^2/2),Volatility))</f>
        <v>502.35116170842923</v>
      </c>
      <c r="AB325" s="11">
        <f ca="1">AA325*EXP(_xlfn.NORM.INV(RAND(),'Projection Engine'!$C$8-(Volatility^2/2),Volatility))</f>
        <v>631.74631358509282</v>
      </c>
      <c r="AC325" s="11">
        <f ca="1">AB325*EXP(_xlfn.NORM.INV(RAND(),'Projection Engine'!$C$8-(Volatility^2/2),Volatility))</f>
        <v>841.6420502947625</v>
      </c>
      <c r="AD325" s="11">
        <f ca="1">AC325*EXP(_xlfn.NORM.INV(RAND(),'Projection Engine'!$C$8-(Volatility^2/2),Volatility))</f>
        <v>1081.7671172663042</v>
      </c>
      <c r="AE325" s="11">
        <f ca="1">AD325*EXP(_xlfn.NORM.INV(RAND(),'Projection Engine'!$C$8-(Volatility^2/2),Volatility))</f>
        <v>1550.5662840591822</v>
      </c>
      <c r="AF325" s="11">
        <f ca="1">AE325*EXP(_xlfn.NORM.INV(RAND(),'Projection Engine'!$C$8-(Volatility^2/2),Volatility))</f>
        <v>2410.3378578578763</v>
      </c>
      <c r="AG325" s="11">
        <f ca="1">AF325*EXP(_xlfn.NORM.INV(RAND(),'Projection Engine'!$C$8-(Volatility^2/2),Volatility))</f>
        <v>3214.9221338392535</v>
      </c>
    </row>
    <row r="326" spans="2:33" x14ac:dyDescent="0.25">
      <c r="B326" t="s">
        <v>389</v>
      </c>
      <c r="C326" s="11">
        <f t="shared" si="5"/>
        <v>9</v>
      </c>
      <c r="D326" s="11">
        <f ca="1">C326*EXP(_xlfn.NORM.INV(RAND(),'Projection Engine'!$C$8-(Volatility^2/2),Volatility))</f>
        <v>10.440294259465405</v>
      </c>
      <c r="E326" s="11">
        <f ca="1">D326*EXP(_xlfn.NORM.INV(RAND(),'Projection Engine'!$C$8-(Volatility^2/2),Volatility))</f>
        <v>10.981809331951093</v>
      </c>
      <c r="F326" s="11">
        <f ca="1">E326*EXP(_xlfn.NORM.INV(RAND(),'Projection Engine'!$C$8-(Volatility^2/2),Volatility))</f>
        <v>8.1725642375747363</v>
      </c>
      <c r="G326" s="11">
        <f ca="1">F326*EXP(_xlfn.NORM.INV(RAND(),'Projection Engine'!$C$8-(Volatility^2/2),Volatility))</f>
        <v>13.056290002672698</v>
      </c>
      <c r="H326" s="11">
        <f ca="1">G326*EXP(_xlfn.NORM.INV(RAND(),'Projection Engine'!$C$8-(Volatility^2/2),Volatility))</f>
        <v>11.134977800957859</v>
      </c>
      <c r="I326" s="11">
        <f ca="1">H326*EXP(_xlfn.NORM.INV(RAND(),'Projection Engine'!$C$8-(Volatility^2/2),Volatility))</f>
        <v>20.422962827003211</v>
      </c>
      <c r="J326" s="11">
        <f ca="1">I326*EXP(_xlfn.NORM.INV(RAND(),'Projection Engine'!$C$8-(Volatility^2/2),Volatility))</f>
        <v>36.981961479481797</v>
      </c>
      <c r="K326" s="11">
        <f ca="1">J326*EXP(_xlfn.NORM.INV(RAND(),'Projection Engine'!$C$8-(Volatility^2/2),Volatility))</f>
        <v>70.461595870402078</v>
      </c>
      <c r="L326" s="11">
        <f ca="1">K326*EXP(_xlfn.NORM.INV(RAND(),'Projection Engine'!$C$8-(Volatility^2/2),Volatility))</f>
        <v>69.959522024892863</v>
      </c>
      <c r="M326" s="11">
        <f ca="1">L326*EXP(_xlfn.NORM.INV(RAND(),'Projection Engine'!$C$8-(Volatility^2/2),Volatility))</f>
        <v>54.487671624949982</v>
      </c>
      <c r="N326" s="11">
        <f ca="1">M326*EXP(_xlfn.NORM.INV(RAND(),'Projection Engine'!$C$8-(Volatility^2/2),Volatility))</f>
        <v>56.20421496530335</v>
      </c>
      <c r="O326" s="11">
        <f ca="1">N326*EXP(_xlfn.NORM.INV(RAND(),'Projection Engine'!$C$8-(Volatility^2/2),Volatility))</f>
        <v>64.15502125637758</v>
      </c>
      <c r="P326" s="11">
        <f ca="1">O326*EXP(_xlfn.NORM.INV(RAND(),'Projection Engine'!$C$8-(Volatility^2/2),Volatility))</f>
        <v>63.670672276419751</v>
      </c>
      <c r="Q326" s="11">
        <f ca="1">P326*EXP(_xlfn.NORM.INV(RAND(),'Projection Engine'!$C$8-(Volatility^2/2),Volatility))</f>
        <v>87.196336458460948</v>
      </c>
      <c r="R326" s="11">
        <f ca="1">Q326*EXP(_xlfn.NORM.INV(RAND(),'Projection Engine'!$C$8-(Volatility^2/2),Volatility))</f>
        <v>174.79765732508199</v>
      </c>
      <c r="S326" s="11">
        <f ca="1">R326*EXP(_xlfn.NORM.INV(RAND(),'Projection Engine'!$C$8-(Volatility^2/2),Volatility))</f>
        <v>206.19165701592001</v>
      </c>
      <c r="T326" s="11">
        <f ca="1">S326*EXP(_xlfn.NORM.INV(RAND(),'Projection Engine'!$C$8-(Volatility^2/2),Volatility))</f>
        <v>243.05982017128372</v>
      </c>
      <c r="U326" s="11">
        <f ca="1">T326*EXP(_xlfn.NORM.INV(RAND(),'Projection Engine'!$C$8-(Volatility^2/2),Volatility))</f>
        <v>124.68401359434408</v>
      </c>
      <c r="V326" s="11">
        <f ca="1">U326*EXP(_xlfn.NORM.INV(RAND(),'Projection Engine'!$C$8-(Volatility^2/2),Volatility))</f>
        <v>125.30407298453409</v>
      </c>
      <c r="W326" s="11">
        <f ca="1">V326*EXP(_xlfn.NORM.INV(RAND(),'Projection Engine'!$C$8-(Volatility^2/2),Volatility))</f>
        <v>168.13297957967106</v>
      </c>
      <c r="X326" s="11">
        <f ca="1">W326*EXP(_xlfn.NORM.INV(RAND(),'Projection Engine'!$C$8-(Volatility^2/2),Volatility))</f>
        <v>132.84882292990795</v>
      </c>
      <c r="Y326" s="11">
        <f ca="1">X326*EXP(_xlfn.NORM.INV(RAND(),'Projection Engine'!$C$8-(Volatility^2/2),Volatility))</f>
        <v>115.32718505902257</v>
      </c>
      <c r="Z326" s="11">
        <f ca="1">Y326*EXP(_xlfn.NORM.INV(RAND(),'Projection Engine'!$C$8-(Volatility^2/2),Volatility))</f>
        <v>51.136505284233053</v>
      </c>
      <c r="AA326" s="11">
        <f ca="1">Z326*EXP(_xlfn.NORM.INV(RAND(),'Projection Engine'!$C$8-(Volatility^2/2),Volatility))</f>
        <v>63.851542858692227</v>
      </c>
      <c r="AB326" s="11">
        <f ca="1">AA326*EXP(_xlfn.NORM.INV(RAND(),'Projection Engine'!$C$8-(Volatility^2/2),Volatility))</f>
        <v>57.843754989771931</v>
      </c>
      <c r="AC326" s="11">
        <f ca="1">AB326*EXP(_xlfn.NORM.INV(RAND(),'Projection Engine'!$C$8-(Volatility^2/2),Volatility))</f>
        <v>47.970316044317393</v>
      </c>
      <c r="AD326" s="11">
        <f ca="1">AC326*EXP(_xlfn.NORM.INV(RAND(),'Projection Engine'!$C$8-(Volatility^2/2),Volatility))</f>
        <v>60.855592397255201</v>
      </c>
      <c r="AE326" s="11">
        <f ca="1">AD326*EXP(_xlfn.NORM.INV(RAND(),'Projection Engine'!$C$8-(Volatility^2/2),Volatility))</f>
        <v>65.996988541276281</v>
      </c>
      <c r="AF326" s="11">
        <f ca="1">AE326*EXP(_xlfn.NORM.INV(RAND(),'Projection Engine'!$C$8-(Volatility^2/2),Volatility))</f>
        <v>89.031617902857818</v>
      </c>
      <c r="AG326" s="11">
        <f ca="1">AF326*EXP(_xlfn.NORM.INV(RAND(),'Projection Engine'!$C$8-(Volatility^2/2),Volatility))</f>
        <v>73.294733676989509</v>
      </c>
    </row>
    <row r="327" spans="2:33" x14ac:dyDescent="0.25">
      <c r="B327" t="s">
        <v>390</v>
      </c>
      <c r="C327" s="11">
        <f t="shared" si="5"/>
        <v>9</v>
      </c>
      <c r="D327" s="11">
        <f ca="1">C327*EXP(_xlfn.NORM.INV(RAND(),'Projection Engine'!$C$8-(Volatility^2/2),Volatility))</f>
        <v>11.956224935770125</v>
      </c>
      <c r="E327" s="11">
        <f ca="1">D327*EXP(_xlfn.NORM.INV(RAND(),'Projection Engine'!$C$8-(Volatility^2/2),Volatility))</f>
        <v>8.9010415947926784</v>
      </c>
      <c r="F327" s="11">
        <f ca="1">E327*EXP(_xlfn.NORM.INV(RAND(),'Projection Engine'!$C$8-(Volatility^2/2),Volatility))</f>
        <v>7.3555360500213478</v>
      </c>
      <c r="G327" s="11">
        <f ca="1">F327*EXP(_xlfn.NORM.INV(RAND(),'Projection Engine'!$C$8-(Volatility^2/2),Volatility))</f>
        <v>10.29868556291567</v>
      </c>
      <c r="H327" s="11">
        <f ca="1">G327*EXP(_xlfn.NORM.INV(RAND(),'Projection Engine'!$C$8-(Volatility^2/2),Volatility))</f>
        <v>9.5053635224631545</v>
      </c>
      <c r="I327" s="11">
        <f ca="1">H327*EXP(_xlfn.NORM.INV(RAND(),'Projection Engine'!$C$8-(Volatility^2/2),Volatility))</f>
        <v>7.350510622082532</v>
      </c>
      <c r="J327" s="11">
        <f ca="1">I327*EXP(_xlfn.NORM.INV(RAND(),'Projection Engine'!$C$8-(Volatility^2/2),Volatility))</f>
        <v>7.3931155362511412</v>
      </c>
      <c r="K327" s="11">
        <f ca="1">J327*EXP(_xlfn.NORM.INV(RAND(),'Projection Engine'!$C$8-(Volatility^2/2),Volatility))</f>
        <v>8.0411608022836063</v>
      </c>
      <c r="L327" s="11">
        <f ca="1">K327*EXP(_xlfn.NORM.INV(RAND(),'Projection Engine'!$C$8-(Volatility^2/2),Volatility))</f>
        <v>7.292773463666423</v>
      </c>
      <c r="M327" s="11">
        <f ca="1">L327*EXP(_xlfn.NORM.INV(RAND(),'Projection Engine'!$C$8-(Volatility^2/2),Volatility))</f>
        <v>8.9628080033985391</v>
      </c>
      <c r="N327" s="11">
        <f ca="1">M327*EXP(_xlfn.NORM.INV(RAND(),'Projection Engine'!$C$8-(Volatility^2/2),Volatility))</f>
        <v>12.424476746242124</v>
      </c>
      <c r="O327" s="11">
        <f ca="1">N327*EXP(_xlfn.NORM.INV(RAND(),'Projection Engine'!$C$8-(Volatility^2/2),Volatility))</f>
        <v>14.355903631821823</v>
      </c>
      <c r="P327" s="11">
        <f ca="1">O327*EXP(_xlfn.NORM.INV(RAND(),'Projection Engine'!$C$8-(Volatility^2/2),Volatility))</f>
        <v>25.823953967238005</v>
      </c>
      <c r="Q327" s="11">
        <f ca="1">P327*EXP(_xlfn.NORM.INV(RAND(),'Projection Engine'!$C$8-(Volatility^2/2),Volatility))</f>
        <v>22.536521975522501</v>
      </c>
      <c r="R327" s="11">
        <f ca="1">Q327*EXP(_xlfn.NORM.INV(RAND(),'Projection Engine'!$C$8-(Volatility^2/2),Volatility))</f>
        <v>26.056945681410575</v>
      </c>
      <c r="S327" s="11">
        <f ca="1">R327*EXP(_xlfn.NORM.INV(RAND(),'Projection Engine'!$C$8-(Volatility^2/2),Volatility))</f>
        <v>24.273744492418643</v>
      </c>
      <c r="T327" s="11">
        <f ca="1">S327*EXP(_xlfn.NORM.INV(RAND(),'Projection Engine'!$C$8-(Volatility^2/2),Volatility))</f>
        <v>18.868007583124719</v>
      </c>
      <c r="U327" s="11">
        <f ca="1">T327*EXP(_xlfn.NORM.INV(RAND(),'Projection Engine'!$C$8-(Volatility^2/2),Volatility))</f>
        <v>15.433117895024862</v>
      </c>
      <c r="V327" s="11">
        <f ca="1">U327*EXP(_xlfn.NORM.INV(RAND(),'Projection Engine'!$C$8-(Volatility^2/2),Volatility))</f>
        <v>15.955891765080672</v>
      </c>
      <c r="W327" s="11">
        <f ca="1">V327*EXP(_xlfn.NORM.INV(RAND(),'Projection Engine'!$C$8-(Volatility^2/2),Volatility))</f>
        <v>16.074630905954823</v>
      </c>
      <c r="X327" s="11">
        <f ca="1">W327*EXP(_xlfn.NORM.INV(RAND(),'Projection Engine'!$C$8-(Volatility^2/2),Volatility))</f>
        <v>16.794834960250892</v>
      </c>
      <c r="Y327" s="11">
        <f ca="1">X327*EXP(_xlfn.NORM.INV(RAND(),'Projection Engine'!$C$8-(Volatility^2/2),Volatility))</f>
        <v>23.785872627274067</v>
      </c>
      <c r="Z327" s="11">
        <f ca="1">Y327*EXP(_xlfn.NORM.INV(RAND(),'Projection Engine'!$C$8-(Volatility^2/2),Volatility))</f>
        <v>33.626810246955692</v>
      </c>
      <c r="AA327" s="11">
        <f ca="1">Z327*EXP(_xlfn.NORM.INV(RAND(),'Projection Engine'!$C$8-(Volatility^2/2),Volatility))</f>
        <v>35.486869772078741</v>
      </c>
      <c r="AB327" s="11">
        <f ca="1">AA327*EXP(_xlfn.NORM.INV(RAND(),'Projection Engine'!$C$8-(Volatility^2/2),Volatility))</f>
        <v>35.958863979239347</v>
      </c>
      <c r="AC327" s="11">
        <f ca="1">AB327*EXP(_xlfn.NORM.INV(RAND(),'Projection Engine'!$C$8-(Volatility^2/2),Volatility))</f>
        <v>29.874077073902665</v>
      </c>
      <c r="AD327" s="11">
        <f ca="1">AC327*EXP(_xlfn.NORM.INV(RAND(),'Projection Engine'!$C$8-(Volatility^2/2),Volatility))</f>
        <v>25.736282473540566</v>
      </c>
      <c r="AE327" s="11">
        <f ca="1">AD327*EXP(_xlfn.NORM.INV(RAND(),'Projection Engine'!$C$8-(Volatility^2/2),Volatility))</f>
        <v>36.331709310370265</v>
      </c>
      <c r="AF327" s="11">
        <f ca="1">AE327*EXP(_xlfn.NORM.INV(RAND(),'Projection Engine'!$C$8-(Volatility^2/2),Volatility))</f>
        <v>30.394805678628682</v>
      </c>
      <c r="AG327" s="11">
        <f ca="1">AF327*EXP(_xlfn.NORM.INV(RAND(),'Projection Engine'!$C$8-(Volatility^2/2),Volatility))</f>
        <v>34.241683998394876</v>
      </c>
    </row>
    <row r="328" spans="2:33" x14ac:dyDescent="0.25">
      <c r="B328" t="s">
        <v>391</v>
      </c>
      <c r="C328" s="11">
        <f t="shared" si="5"/>
        <v>9</v>
      </c>
      <c r="D328" s="11">
        <f ca="1">C328*EXP(_xlfn.NORM.INV(RAND(),'Projection Engine'!$C$8-(Volatility^2/2),Volatility))</f>
        <v>12.32518606167168</v>
      </c>
      <c r="E328" s="11">
        <f ca="1">D328*EXP(_xlfn.NORM.INV(RAND(),'Projection Engine'!$C$8-(Volatility^2/2),Volatility))</f>
        <v>13.554212961559104</v>
      </c>
      <c r="F328" s="11">
        <f ca="1">E328*EXP(_xlfn.NORM.INV(RAND(),'Projection Engine'!$C$8-(Volatility^2/2),Volatility))</f>
        <v>25.077499888210482</v>
      </c>
      <c r="G328" s="11">
        <f ca="1">F328*EXP(_xlfn.NORM.INV(RAND(),'Projection Engine'!$C$8-(Volatility^2/2),Volatility))</f>
        <v>18.261981176790925</v>
      </c>
      <c r="H328" s="11">
        <f ca="1">G328*EXP(_xlfn.NORM.INV(RAND(),'Projection Engine'!$C$8-(Volatility^2/2),Volatility))</f>
        <v>29.258719434684625</v>
      </c>
      <c r="I328" s="11">
        <f ca="1">H328*EXP(_xlfn.NORM.INV(RAND(),'Projection Engine'!$C$8-(Volatility^2/2),Volatility))</f>
        <v>45.143451187605727</v>
      </c>
      <c r="J328" s="11">
        <f ca="1">I328*EXP(_xlfn.NORM.INV(RAND(),'Projection Engine'!$C$8-(Volatility^2/2),Volatility))</f>
        <v>59.595040195530906</v>
      </c>
      <c r="K328" s="11">
        <f ca="1">J328*EXP(_xlfn.NORM.INV(RAND(),'Projection Engine'!$C$8-(Volatility^2/2),Volatility))</f>
        <v>136.71703231245249</v>
      </c>
      <c r="L328" s="11">
        <f ca="1">K328*EXP(_xlfn.NORM.INV(RAND(),'Projection Engine'!$C$8-(Volatility^2/2),Volatility))</f>
        <v>107.77504755468749</v>
      </c>
      <c r="M328" s="11">
        <f ca="1">L328*EXP(_xlfn.NORM.INV(RAND(),'Projection Engine'!$C$8-(Volatility^2/2),Volatility))</f>
        <v>194.91819185952664</v>
      </c>
      <c r="N328" s="11">
        <f ca="1">M328*EXP(_xlfn.NORM.INV(RAND(),'Projection Engine'!$C$8-(Volatility^2/2),Volatility))</f>
        <v>307.84677099117903</v>
      </c>
      <c r="O328" s="11">
        <f ca="1">N328*EXP(_xlfn.NORM.INV(RAND(),'Projection Engine'!$C$8-(Volatility^2/2),Volatility))</f>
        <v>289.31626849744862</v>
      </c>
      <c r="P328" s="11">
        <f ca="1">O328*EXP(_xlfn.NORM.INV(RAND(),'Projection Engine'!$C$8-(Volatility^2/2),Volatility))</f>
        <v>360.30623699335644</v>
      </c>
      <c r="Q328" s="11">
        <f ca="1">P328*EXP(_xlfn.NORM.INV(RAND(),'Projection Engine'!$C$8-(Volatility^2/2),Volatility))</f>
        <v>483.98933550809119</v>
      </c>
      <c r="R328" s="11">
        <f ca="1">Q328*EXP(_xlfn.NORM.INV(RAND(),'Projection Engine'!$C$8-(Volatility^2/2),Volatility))</f>
        <v>429.60818475481381</v>
      </c>
      <c r="S328" s="11">
        <f ca="1">R328*EXP(_xlfn.NORM.INV(RAND(),'Projection Engine'!$C$8-(Volatility^2/2),Volatility))</f>
        <v>389.65543115264416</v>
      </c>
      <c r="T328" s="11">
        <f ca="1">S328*EXP(_xlfn.NORM.INV(RAND(),'Projection Engine'!$C$8-(Volatility^2/2),Volatility))</f>
        <v>876.62524033937166</v>
      </c>
      <c r="U328" s="11">
        <f ca="1">T328*EXP(_xlfn.NORM.INV(RAND(),'Projection Engine'!$C$8-(Volatility^2/2),Volatility))</f>
        <v>888.05421829764714</v>
      </c>
      <c r="V328" s="11">
        <f ca="1">U328*EXP(_xlfn.NORM.INV(RAND(),'Projection Engine'!$C$8-(Volatility^2/2),Volatility))</f>
        <v>1174.2623502534871</v>
      </c>
      <c r="W328" s="11">
        <f ca="1">V328*EXP(_xlfn.NORM.INV(RAND(),'Projection Engine'!$C$8-(Volatility^2/2),Volatility))</f>
        <v>1367.4316335091714</v>
      </c>
      <c r="X328" s="11">
        <f ca="1">W328*EXP(_xlfn.NORM.INV(RAND(),'Projection Engine'!$C$8-(Volatility^2/2),Volatility))</f>
        <v>996.69639778732858</v>
      </c>
      <c r="Y328" s="11">
        <f ca="1">X328*EXP(_xlfn.NORM.INV(RAND(),'Projection Engine'!$C$8-(Volatility^2/2),Volatility))</f>
        <v>1463.1776427887808</v>
      </c>
      <c r="Z328" s="11">
        <f ca="1">Y328*EXP(_xlfn.NORM.INV(RAND(),'Projection Engine'!$C$8-(Volatility^2/2),Volatility))</f>
        <v>1794.5276211365604</v>
      </c>
      <c r="AA328" s="11">
        <f ca="1">Z328*EXP(_xlfn.NORM.INV(RAND(),'Projection Engine'!$C$8-(Volatility^2/2),Volatility))</f>
        <v>1913.7545744698693</v>
      </c>
      <c r="AB328" s="11">
        <f ca="1">AA328*EXP(_xlfn.NORM.INV(RAND(),'Projection Engine'!$C$8-(Volatility^2/2),Volatility))</f>
        <v>1711.4791290813387</v>
      </c>
      <c r="AC328" s="11">
        <f ca="1">AB328*EXP(_xlfn.NORM.INV(RAND(),'Projection Engine'!$C$8-(Volatility^2/2),Volatility))</f>
        <v>1854.1590612739308</v>
      </c>
      <c r="AD328" s="11">
        <f ca="1">AC328*EXP(_xlfn.NORM.INV(RAND(),'Projection Engine'!$C$8-(Volatility^2/2),Volatility))</f>
        <v>2599.7996204028941</v>
      </c>
      <c r="AE328" s="11">
        <f ca="1">AD328*EXP(_xlfn.NORM.INV(RAND(),'Projection Engine'!$C$8-(Volatility^2/2),Volatility))</f>
        <v>3394.5176995439647</v>
      </c>
      <c r="AF328" s="11">
        <f ca="1">AE328*EXP(_xlfn.NORM.INV(RAND(),'Projection Engine'!$C$8-(Volatility^2/2),Volatility))</f>
        <v>3450.4797871958181</v>
      </c>
      <c r="AG328" s="11">
        <f ca="1">AF328*EXP(_xlfn.NORM.INV(RAND(),'Projection Engine'!$C$8-(Volatility^2/2),Volatility))</f>
        <v>3930.5233085041332</v>
      </c>
    </row>
    <row r="329" spans="2:33" x14ac:dyDescent="0.25">
      <c r="B329" t="s">
        <v>392</v>
      </c>
      <c r="C329" s="11">
        <f t="shared" si="5"/>
        <v>9</v>
      </c>
      <c r="D329" s="11">
        <f ca="1">C329*EXP(_xlfn.NORM.INV(RAND(),'Projection Engine'!$C$8-(Volatility^2/2),Volatility))</f>
        <v>9.8294394924469195</v>
      </c>
      <c r="E329" s="11">
        <f ca="1">D329*EXP(_xlfn.NORM.INV(RAND(),'Projection Engine'!$C$8-(Volatility^2/2),Volatility))</f>
        <v>15.960430943297702</v>
      </c>
      <c r="F329" s="11">
        <f ca="1">E329*EXP(_xlfn.NORM.INV(RAND(),'Projection Engine'!$C$8-(Volatility^2/2),Volatility))</f>
        <v>26.257350201418632</v>
      </c>
      <c r="G329" s="11">
        <f ca="1">F329*EXP(_xlfn.NORM.INV(RAND(),'Projection Engine'!$C$8-(Volatility^2/2),Volatility))</f>
        <v>40.092165072227317</v>
      </c>
      <c r="H329" s="11">
        <f ca="1">G329*EXP(_xlfn.NORM.INV(RAND(),'Projection Engine'!$C$8-(Volatility^2/2),Volatility))</f>
        <v>35.594893407468767</v>
      </c>
      <c r="I329" s="11">
        <f ca="1">H329*EXP(_xlfn.NORM.INV(RAND(),'Projection Engine'!$C$8-(Volatility^2/2),Volatility))</f>
        <v>31.624763490763595</v>
      </c>
      <c r="J329" s="11">
        <f ca="1">I329*EXP(_xlfn.NORM.INV(RAND(),'Projection Engine'!$C$8-(Volatility^2/2),Volatility))</f>
        <v>27.485518189760651</v>
      </c>
      <c r="K329" s="11">
        <f ca="1">J329*EXP(_xlfn.NORM.INV(RAND(),'Projection Engine'!$C$8-(Volatility^2/2),Volatility))</f>
        <v>19.957411578124304</v>
      </c>
      <c r="L329" s="11">
        <f ca="1">K329*EXP(_xlfn.NORM.INV(RAND(),'Projection Engine'!$C$8-(Volatility^2/2),Volatility))</f>
        <v>25.448510446046569</v>
      </c>
      <c r="M329" s="11">
        <f ca="1">L329*EXP(_xlfn.NORM.INV(RAND(),'Projection Engine'!$C$8-(Volatility^2/2),Volatility))</f>
        <v>27.09794308787917</v>
      </c>
      <c r="N329" s="11">
        <f ca="1">M329*EXP(_xlfn.NORM.INV(RAND(),'Projection Engine'!$C$8-(Volatility^2/2),Volatility))</f>
        <v>25.382807320461854</v>
      </c>
      <c r="O329" s="11">
        <f ca="1">N329*EXP(_xlfn.NORM.INV(RAND(),'Projection Engine'!$C$8-(Volatility^2/2),Volatility))</f>
        <v>26.6263045764894</v>
      </c>
      <c r="P329" s="11">
        <f ca="1">O329*EXP(_xlfn.NORM.INV(RAND(),'Projection Engine'!$C$8-(Volatility^2/2),Volatility))</f>
        <v>28.927711340743258</v>
      </c>
      <c r="Q329" s="11">
        <f ca="1">P329*EXP(_xlfn.NORM.INV(RAND(),'Projection Engine'!$C$8-(Volatility^2/2),Volatility))</f>
        <v>23.744520928424354</v>
      </c>
      <c r="R329" s="11">
        <f ca="1">Q329*EXP(_xlfn.NORM.INV(RAND(),'Projection Engine'!$C$8-(Volatility^2/2),Volatility))</f>
        <v>57.317617160743318</v>
      </c>
      <c r="S329" s="11">
        <f ca="1">R329*EXP(_xlfn.NORM.INV(RAND(),'Projection Engine'!$C$8-(Volatility^2/2),Volatility))</f>
        <v>55.308523296158782</v>
      </c>
      <c r="T329" s="11">
        <f ca="1">S329*EXP(_xlfn.NORM.INV(RAND(),'Projection Engine'!$C$8-(Volatility^2/2),Volatility))</f>
        <v>62.185998966335902</v>
      </c>
      <c r="U329" s="11">
        <f ca="1">T329*EXP(_xlfn.NORM.INV(RAND(),'Projection Engine'!$C$8-(Volatility^2/2),Volatility))</f>
        <v>81.635135733258295</v>
      </c>
      <c r="V329" s="11">
        <f ca="1">U329*EXP(_xlfn.NORM.INV(RAND(),'Projection Engine'!$C$8-(Volatility^2/2),Volatility))</f>
        <v>52.074832813751975</v>
      </c>
      <c r="W329" s="11">
        <f ca="1">V329*EXP(_xlfn.NORM.INV(RAND(),'Projection Engine'!$C$8-(Volatility^2/2),Volatility))</f>
        <v>52.676775945100843</v>
      </c>
      <c r="X329" s="11">
        <f ca="1">W329*EXP(_xlfn.NORM.INV(RAND(),'Projection Engine'!$C$8-(Volatility^2/2),Volatility))</f>
        <v>59.003627255373353</v>
      </c>
      <c r="Y329" s="11">
        <f ca="1">X329*EXP(_xlfn.NORM.INV(RAND(),'Projection Engine'!$C$8-(Volatility^2/2),Volatility))</f>
        <v>81.798326222577742</v>
      </c>
      <c r="Z329" s="11">
        <f ca="1">Y329*EXP(_xlfn.NORM.INV(RAND(),'Projection Engine'!$C$8-(Volatility^2/2),Volatility))</f>
        <v>85.190326141770456</v>
      </c>
      <c r="AA329" s="11">
        <f ca="1">Z329*EXP(_xlfn.NORM.INV(RAND(),'Projection Engine'!$C$8-(Volatility^2/2),Volatility))</f>
        <v>81.315958268250228</v>
      </c>
      <c r="AB329" s="11">
        <f ca="1">AA329*EXP(_xlfn.NORM.INV(RAND(),'Projection Engine'!$C$8-(Volatility^2/2),Volatility))</f>
        <v>139.00557337703017</v>
      </c>
      <c r="AC329" s="11">
        <f ca="1">AB329*EXP(_xlfn.NORM.INV(RAND(),'Projection Engine'!$C$8-(Volatility^2/2),Volatility))</f>
        <v>167.67211773023746</v>
      </c>
      <c r="AD329" s="11">
        <f ca="1">AC329*EXP(_xlfn.NORM.INV(RAND(),'Projection Engine'!$C$8-(Volatility^2/2),Volatility))</f>
        <v>309.54219353338402</v>
      </c>
      <c r="AE329" s="11">
        <f ca="1">AD329*EXP(_xlfn.NORM.INV(RAND(),'Projection Engine'!$C$8-(Volatility^2/2),Volatility))</f>
        <v>240.16032803453737</v>
      </c>
      <c r="AF329" s="11">
        <f ca="1">AE329*EXP(_xlfn.NORM.INV(RAND(),'Projection Engine'!$C$8-(Volatility^2/2),Volatility))</f>
        <v>478.33650997089478</v>
      </c>
      <c r="AG329" s="11">
        <f ca="1">AF329*EXP(_xlfn.NORM.INV(RAND(),'Projection Engine'!$C$8-(Volatility^2/2),Volatility))</f>
        <v>646.46675220045245</v>
      </c>
    </row>
    <row r="330" spans="2:33" x14ac:dyDescent="0.25">
      <c r="B330" t="s">
        <v>393</v>
      </c>
      <c r="C330" s="11">
        <f t="shared" si="5"/>
        <v>9</v>
      </c>
      <c r="D330" s="11">
        <f ca="1">C330*EXP(_xlfn.NORM.INV(RAND(),'Projection Engine'!$C$8-(Volatility^2/2),Volatility))</f>
        <v>10.065559261022869</v>
      </c>
      <c r="E330" s="11">
        <f ca="1">D330*EXP(_xlfn.NORM.INV(RAND(),'Projection Engine'!$C$8-(Volatility^2/2),Volatility))</f>
        <v>13.202838437694231</v>
      </c>
      <c r="F330" s="11">
        <f ca="1">E330*EXP(_xlfn.NORM.INV(RAND(),'Projection Engine'!$C$8-(Volatility^2/2),Volatility))</f>
        <v>14.584043264570296</v>
      </c>
      <c r="G330" s="11">
        <f ca="1">F330*EXP(_xlfn.NORM.INV(RAND(),'Projection Engine'!$C$8-(Volatility^2/2),Volatility))</f>
        <v>12.139623148068734</v>
      </c>
      <c r="H330" s="11">
        <f ca="1">G330*EXP(_xlfn.NORM.INV(RAND(),'Projection Engine'!$C$8-(Volatility^2/2),Volatility))</f>
        <v>13.915132519909008</v>
      </c>
      <c r="I330" s="11">
        <f ca="1">H330*EXP(_xlfn.NORM.INV(RAND(),'Projection Engine'!$C$8-(Volatility^2/2),Volatility))</f>
        <v>14.54710243968063</v>
      </c>
      <c r="J330" s="11">
        <f ca="1">I330*EXP(_xlfn.NORM.INV(RAND(),'Projection Engine'!$C$8-(Volatility^2/2),Volatility))</f>
        <v>14.533893852353467</v>
      </c>
      <c r="K330" s="11">
        <f ca="1">J330*EXP(_xlfn.NORM.INV(RAND(),'Projection Engine'!$C$8-(Volatility^2/2),Volatility))</f>
        <v>16.288322715083293</v>
      </c>
      <c r="L330" s="11">
        <f ca="1">K330*EXP(_xlfn.NORM.INV(RAND(),'Projection Engine'!$C$8-(Volatility^2/2),Volatility))</f>
        <v>28.079640752025146</v>
      </c>
      <c r="M330" s="11">
        <f ca="1">L330*EXP(_xlfn.NORM.INV(RAND(),'Projection Engine'!$C$8-(Volatility^2/2),Volatility))</f>
        <v>37.02973490867214</v>
      </c>
      <c r="N330" s="11">
        <f ca="1">M330*EXP(_xlfn.NORM.INV(RAND(),'Projection Engine'!$C$8-(Volatility^2/2),Volatility))</f>
        <v>38.749136864716178</v>
      </c>
      <c r="O330" s="11">
        <f ca="1">N330*EXP(_xlfn.NORM.INV(RAND(),'Projection Engine'!$C$8-(Volatility^2/2),Volatility))</f>
        <v>29.99092312342238</v>
      </c>
      <c r="P330" s="11">
        <f ca="1">O330*EXP(_xlfn.NORM.INV(RAND(),'Projection Engine'!$C$8-(Volatility^2/2),Volatility))</f>
        <v>28.280800323133377</v>
      </c>
      <c r="Q330" s="11">
        <f ca="1">P330*EXP(_xlfn.NORM.INV(RAND(),'Projection Engine'!$C$8-(Volatility^2/2),Volatility))</f>
        <v>43.785329756691844</v>
      </c>
      <c r="R330" s="11">
        <f ca="1">Q330*EXP(_xlfn.NORM.INV(RAND(),'Projection Engine'!$C$8-(Volatility^2/2),Volatility))</f>
        <v>30.590477557486441</v>
      </c>
      <c r="S330" s="11">
        <f ca="1">R330*EXP(_xlfn.NORM.INV(RAND(),'Projection Engine'!$C$8-(Volatility^2/2),Volatility))</f>
        <v>49.601209690059562</v>
      </c>
      <c r="T330" s="11">
        <f ca="1">S330*EXP(_xlfn.NORM.INV(RAND(),'Projection Engine'!$C$8-(Volatility^2/2),Volatility))</f>
        <v>42.611814552994815</v>
      </c>
      <c r="U330" s="11">
        <f ca="1">T330*EXP(_xlfn.NORM.INV(RAND(),'Projection Engine'!$C$8-(Volatility^2/2),Volatility))</f>
        <v>41.404018654503901</v>
      </c>
      <c r="V330" s="11">
        <f ca="1">U330*EXP(_xlfn.NORM.INV(RAND(),'Projection Engine'!$C$8-(Volatility^2/2),Volatility))</f>
        <v>31.061995897344161</v>
      </c>
      <c r="W330" s="11">
        <f ca="1">V330*EXP(_xlfn.NORM.INV(RAND(),'Projection Engine'!$C$8-(Volatility^2/2),Volatility))</f>
        <v>28.762600996764348</v>
      </c>
      <c r="X330" s="11">
        <f ca="1">W330*EXP(_xlfn.NORM.INV(RAND(),'Projection Engine'!$C$8-(Volatility^2/2),Volatility))</f>
        <v>26.358992761031931</v>
      </c>
      <c r="Y330" s="11">
        <f ca="1">X330*EXP(_xlfn.NORM.INV(RAND(),'Projection Engine'!$C$8-(Volatility^2/2),Volatility))</f>
        <v>33.063909364527447</v>
      </c>
      <c r="Z330" s="11">
        <f ca="1">Y330*EXP(_xlfn.NORM.INV(RAND(),'Projection Engine'!$C$8-(Volatility^2/2),Volatility))</f>
        <v>27.316735804382667</v>
      </c>
      <c r="AA330" s="11">
        <f ca="1">Z330*EXP(_xlfn.NORM.INV(RAND(),'Projection Engine'!$C$8-(Volatility^2/2),Volatility))</f>
        <v>21.422113688110965</v>
      </c>
      <c r="AB330" s="11">
        <f ca="1">AA330*EXP(_xlfn.NORM.INV(RAND(),'Projection Engine'!$C$8-(Volatility^2/2),Volatility))</f>
        <v>18.066671687706766</v>
      </c>
      <c r="AC330" s="11">
        <f ca="1">AB330*EXP(_xlfn.NORM.INV(RAND(),'Projection Engine'!$C$8-(Volatility^2/2),Volatility))</f>
        <v>17.089197493789342</v>
      </c>
      <c r="AD330" s="11">
        <f ca="1">AC330*EXP(_xlfn.NORM.INV(RAND(),'Projection Engine'!$C$8-(Volatility^2/2),Volatility))</f>
        <v>15.374280801387698</v>
      </c>
      <c r="AE330" s="11">
        <f ca="1">AD330*EXP(_xlfn.NORM.INV(RAND(),'Projection Engine'!$C$8-(Volatility^2/2),Volatility))</f>
        <v>19.305447444173545</v>
      </c>
      <c r="AF330" s="11">
        <f ca="1">AE330*EXP(_xlfn.NORM.INV(RAND(),'Projection Engine'!$C$8-(Volatility^2/2),Volatility))</f>
        <v>20.443497443667724</v>
      </c>
      <c r="AG330" s="11">
        <f ca="1">AF330*EXP(_xlfn.NORM.INV(RAND(),'Projection Engine'!$C$8-(Volatility^2/2),Volatility))</f>
        <v>16.208718047061655</v>
      </c>
    </row>
    <row r="331" spans="2:33" x14ac:dyDescent="0.25">
      <c r="B331" t="s">
        <v>394</v>
      </c>
      <c r="C331" s="11">
        <f t="shared" si="5"/>
        <v>9</v>
      </c>
      <c r="D331" s="11">
        <f ca="1">C331*EXP(_xlfn.NORM.INV(RAND(),'Projection Engine'!$C$8-(Volatility^2/2),Volatility))</f>
        <v>10.852976061606164</v>
      </c>
      <c r="E331" s="11">
        <f ca="1">D331*EXP(_xlfn.NORM.INV(RAND(),'Projection Engine'!$C$8-(Volatility^2/2),Volatility))</f>
        <v>9.2813488051923478</v>
      </c>
      <c r="F331" s="11">
        <f ca="1">E331*EXP(_xlfn.NORM.INV(RAND(),'Projection Engine'!$C$8-(Volatility^2/2),Volatility))</f>
        <v>13.710970246813982</v>
      </c>
      <c r="G331" s="11">
        <f ca="1">F331*EXP(_xlfn.NORM.INV(RAND(),'Projection Engine'!$C$8-(Volatility^2/2),Volatility))</f>
        <v>13.340884009309836</v>
      </c>
      <c r="H331" s="11">
        <f ca="1">G331*EXP(_xlfn.NORM.INV(RAND(),'Projection Engine'!$C$8-(Volatility^2/2),Volatility))</f>
        <v>10.102232065366621</v>
      </c>
      <c r="I331" s="11">
        <f ca="1">H331*EXP(_xlfn.NORM.INV(RAND(),'Projection Engine'!$C$8-(Volatility^2/2),Volatility))</f>
        <v>12.541539938104387</v>
      </c>
      <c r="J331" s="11">
        <f ca="1">I331*EXP(_xlfn.NORM.INV(RAND(),'Projection Engine'!$C$8-(Volatility^2/2),Volatility))</f>
        <v>14.520574755651728</v>
      </c>
      <c r="K331" s="11">
        <f ca="1">J331*EXP(_xlfn.NORM.INV(RAND(),'Projection Engine'!$C$8-(Volatility^2/2),Volatility))</f>
        <v>12.159215304516799</v>
      </c>
      <c r="L331" s="11">
        <f ca="1">K331*EXP(_xlfn.NORM.INV(RAND(),'Projection Engine'!$C$8-(Volatility^2/2),Volatility))</f>
        <v>28.1792586915169</v>
      </c>
      <c r="M331" s="11">
        <f ca="1">L331*EXP(_xlfn.NORM.INV(RAND(),'Projection Engine'!$C$8-(Volatility^2/2),Volatility))</f>
        <v>22.843952979431677</v>
      </c>
      <c r="N331" s="11">
        <f ca="1">M331*EXP(_xlfn.NORM.INV(RAND(),'Projection Engine'!$C$8-(Volatility^2/2),Volatility))</f>
        <v>35.538778712446387</v>
      </c>
      <c r="O331" s="11">
        <f ca="1">N331*EXP(_xlfn.NORM.INV(RAND(),'Projection Engine'!$C$8-(Volatility^2/2),Volatility))</f>
        <v>50.443878969332765</v>
      </c>
      <c r="P331" s="11">
        <f ca="1">O331*EXP(_xlfn.NORM.INV(RAND(),'Projection Engine'!$C$8-(Volatility^2/2),Volatility))</f>
        <v>78.918238695600849</v>
      </c>
      <c r="Q331" s="11">
        <f ca="1">P331*EXP(_xlfn.NORM.INV(RAND(),'Projection Engine'!$C$8-(Volatility^2/2),Volatility))</f>
        <v>113.12811095340963</v>
      </c>
      <c r="R331" s="11">
        <f ca="1">Q331*EXP(_xlfn.NORM.INV(RAND(),'Projection Engine'!$C$8-(Volatility^2/2),Volatility))</f>
        <v>138.40605621549847</v>
      </c>
      <c r="S331" s="11">
        <f ca="1">R331*EXP(_xlfn.NORM.INV(RAND(),'Projection Engine'!$C$8-(Volatility^2/2),Volatility))</f>
        <v>104.20895390309308</v>
      </c>
      <c r="T331" s="11">
        <f ca="1">S331*EXP(_xlfn.NORM.INV(RAND(),'Projection Engine'!$C$8-(Volatility^2/2),Volatility))</f>
        <v>141.25133070754407</v>
      </c>
      <c r="U331" s="11">
        <f ca="1">T331*EXP(_xlfn.NORM.INV(RAND(),'Projection Engine'!$C$8-(Volatility^2/2),Volatility))</f>
        <v>169.70673473704556</v>
      </c>
      <c r="V331" s="11">
        <f ca="1">U331*EXP(_xlfn.NORM.INV(RAND(),'Projection Engine'!$C$8-(Volatility^2/2),Volatility))</f>
        <v>175.01687574451827</v>
      </c>
      <c r="W331" s="11">
        <f ca="1">V331*EXP(_xlfn.NORM.INV(RAND(),'Projection Engine'!$C$8-(Volatility^2/2),Volatility))</f>
        <v>205.48445149003587</v>
      </c>
      <c r="X331" s="11">
        <f ca="1">W331*EXP(_xlfn.NORM.INV(RAND(),'Projection Engine'!$C$8-(Volatility^2/2),Volatility))</f>
        <v>287.5522863147616</v>
      </c>
      <c r="Y331" s="11">
        <f ca="1">X331*EXP(_xlfn.NORM.INV(RAND(),'Projection Engine'!$C$8-(Volatility^2/2),Volatility))</f>
        <v>264.54942066075296</v>
      </c>
      <c r="Z331" s="11">
        <f ca="1">Y331*EXP(_xlfn.NORM.INV(RAND(),'Projection Engine'!$C$8-(Volatility^2/2),Volatility))</f>
        <v>195.37940334205942</v>
      </c>
      <c r="AA331" s="11">
        <f ca="1">Z331*EXP(_xlfn.NORM.INV(RAND(),'Projection Engine'!$C$8-(Volatility^2/2),Volatility))</f>
        <v>242.07686611633113</v>
      </c>
      <c r="AB331" s="11">
        <f ca="1">AA331*EXP(_xlfn.NORM.INV(RAND(),'Projection Engine'!$C$8-(Volatility^2/2),Volatility))</f>
        <v>228.02554352542276</v>
      </c>
      <c r="AC331" s="11">
        <f ca="1">AB331*EXP(_xlfn.NORM.INV(RAND(),'Projection Engine'!$C$8-(Volatility^2/2),Volatility))</f>
        <v>223.47104251694435</v>
      </c>
      <c r="AD331" s="11">
        <f ca="1">AC331*EXP(_xlfn.NORM.INV(RAND(),'Projection Engine'!$C$8-(Volatility^2/2),Volatility))</f>
        <v>253.3834898080392</v>
      </c>
      <c r="AE331" s="11">
        <f ca="1">AD331*EXP(_xlfn.NORM.INV(RAND(),'Projection Engine'!$C$8-(Volatility^2/2),Volatility))</f>
        <v>393.68075993112808</v>
      </c>
      <c r="AF331" s="11">
        <f ca="1">AE331*EXP(_xlfn.NORM.INV(RAND(),'Projection Engine'!$C$8-(Volatility^2/2),Volatility))</f>
        <v>375.62524367400937</v>
      </c>
      <c r="AG331" s="11">
        <f ca="1">AF331*EXP(_xlfn.NORM.INV(RAND(),'Projection Engine'!$C$8-(Volatility^2/2),Volatility))</f>
        <v>380.09122518579568</v>
      </c>
    </row>
    <row r="332" spans="2:33" x14ac:dyDescent="0.25">
      <c r="B332" t="s">
        <v>395</v>
      </c>
      <c r="C332" s="11">
        <f t="shared" si="5"/>
        <v>9</v>
      </c>
      <c r="D332" s="11">
        <f ca="1">C332*EXP(_xlfn.NORM.INV(RAND(),'Projection Engine'!$C$8-(Volatility^2/2),Volatility))</f>
        <v>8.3961822243138595</v>
      </c>
      <c r="E332" s="11">
        <f ca="1">D332*EXP(_xlfn.NORM.INV(RAND(),'Projection Engine'!$C$8-(Volatility^2/2),Volatility))</f>
        <v>6.5417010356586562</v>
      </c>
      <c r="F332" s="11">
        <f ca="1">E332*EXP(_xlfn.NORM.INV(RAND(),'Projection Engine'!$C$8-(Volatility^2/2),Volatility))</f>
        <v>8.0665284407943929</v>
      </c>
      <c r="G332" s="11">
        <f ca="1">F332*EXP(_xlfn.NORM.INV(RAND(),'Projection Engine'!$C$8-(Volatility^2/2),Volatility))</f>
        <v>7.2664548175418195</v>
      </c>
      <c r="H332" s="11">
        <f ca="1">G332*EXP(_xlfn.NORM.INV(RAND(),'Projection Engine'!$C$8-(Volatility^2/2),Volatility))</f>
        <v>8.2113326802508162</v>
      </c>
      <c r="I332" s="11">
        <f ca="1">H332*EXP(_xlfn.NORM.INV(RAND(),'Projection Engine'!$C$8-(Volatility^2/2),Volatility))</f>
        <v>6.1424716923007061</v>
      </c>
      <c r="J332" s="11">
        <f ca="1">I332*EXP(_xlfn.NORM.INV(RAND(),'Projection Engine'!$C$8-(Volatility^2/2),Volatility))</f>
        <v>8.5395375979079642</v>
      </c>
      <c r="K332" s="11">
        <f ca="1">J332*EXP(_xlfn.NORM.INV(RAND(),'Projection Engine'!$C$8-(Volatility^2/2),Volatility))</f>
        <v>6.9929533998803022</v>
      </c>
      <c r="L332" s="11">
        <f ca="1">K332*EXP(_xlfn.NORM.INV(RAND(),'Projection Engine'!$C$8-(Volatility^2/2),Volatility))</f>
        <v>9.8757385130869721</v>
      </c>
      <c r="M332" s="11">
        <f ca="1">L332*EXP(_xlfn.NORM.INV(RAND(),'Projection Engine'!$C$8-(Volatility^2/2),Volatility))</f>
        <v>13.246687610233554</v>
      </c>
      <c r="N332" s="11">
        <f ca="1">M332*EXP(_xlfn.NORM.INV(RAND(),'Projection Engine'!$C$8-(Volatility^2/2),Volatility))</f>
        <v>16.043821445866442</v>
      </c>
      <c r="O332" s="11">
        <f ca="1">N332*EXP(_xlfn.NORM.INV(RAND(),'Projection Engine'!$C$8-(Volatility^2/2),Volatility))</f>
        <v>19.826885866690258</v>
      </c>
      <c r="P332" s="11">
        <f ca="1">O332*EXP(_xlfn.NORM.INV(RAND(),'Projection Engine'!$C$8-(Volatility^2/2),Volatility))</f>
        <v>17.845261111597338</v>
      </c>
      <c r="Q332" s="11">
        <f ca="1">P332*EXP(_xlfn.NORM.INV(RAND(),'Projection Engine'!$C$8-(Volatility^2/2),Volatility))</f>
        <v>18.854044265795984</v>
      </c>
      <c r="R332" s="11">
        <f ca="1">Q332*EXP(_xlfn.NORM.INV(RAND(),'Projection Engine'!$C$8-(Volatility^2/2),Volatility))</f>
        <v>25.637801814790418</v>
      </c>
      <c r="S332" s="11">
        <f ca="1">R332*EXP(_xlfn.NORM.INV(RAND(),'Projection Engine'!$C$8-(Volatility^2/2),Volatility))</f>
        <v>28.556241354214063</v>
      </c>
      <c r="T332" s="11">
        <f ca="1">S332*EXP(_xlfn.NORM.INV(RAND(),'Projection Engine'!$C$8-(Volatility^2/2),Volatility))</f>
        <v>39.388558248305337</v>
      </c>
      <c r="U332" s="11">
        <f ca="1">T332*EXP(_xlfn.NORM.INV(RAND(),'Projection Engine'!$C$8-(Volatility^2/2),Volatility))</f>
        <v>42.809690354126509</v>
      </c>
      <c r="V332" s="11">
        <f ca="1">U332*EXP(_xlfn.NORM.INV(RAND(),'Projection Engine'!$C$8-(Volatility^2/2),Volatility))</f>
        <v>59.550854674030184</v>
      </c>
      <c r="W332" s="11">
        <f ca="1">V332*EXP(_xlfn.NORM.INV(RAND(),'Projection Engine'!$C$8-(Volatility^2/2),Volatility))</f>
        <v>93.14285351082512</v>
      </c>
      <c r="X332" s="11">
        <f ca="1">W332*EXP(_xlfn.NORM.INV(RAND(),'Projection Engine'!$C$8-(Volatility^2/2),Volatility))</f>
        <v>116.73132174644695</v>
      </c>
      <c r="Y332" s="11">
        <f ca="1">X332*EXP(_xlfn.NORM.INV(RAND(),'Projection Engine'!$C$8-(Volatility^2/2),Volatility))</f>
        <v>183.0845978709244</v>
      </c>
      <c r="Z332" s="11">
        <f ca="1">Y332*EXP(_xlfn.NORM.INV(RAND(),'Projection Engine'!$C$8-(Volatility^2/2),Volatility))</f>
        <v>199.65935733268316</v>
      </c>
      <c r="AA332" s="11">
        <f ca="1">Z332*EXP(_xlfn.NORM.INV(RAND(),'Projection Engine'!$C$8-(Volatility^2/2),Volatility))</f>
        <v>239.01951707013194</v>
      </c>
      <c r="AB332" s="11">
        <f ca="1">AA332*EXP(_xlfn.NORM.INV(RAND(),'Projection Engine'!$C$8-(Volatility^2/2),Volatility))</f>
        <v>147.40481961891439</v>
      </c>
      <c r="AC332" s="11">
        <f ca="1">AB332*EXP(_xlfn.NORM.INV(RAND(),'Projection Engine'!$C$8-(Volatility^2/2),Volatility))</f>
        <v>207.20360438486631</v>
      </c>
      <c r="AD332" s="11">
        <f ca="1">AC332*EXP(_xlfn.NORM.INV(RAND(),'Projection Engine'!$C$8-(Volatility^2/2),Volatility))</f>
        <v>217.43502160360251</v>
      </c>
      <c r="AE332" s="11">
        <f ca="1">AD332*EXP(_xlfn.NORM.INV(RAND(),'Projection Engine'!$C$8-(Volatility^2/2),Volatility))</f>
        <v>319.08855310328408</v>
      </c>
      <c r="AF332" s="11">
        <f ca="1">AE332*EXP(_xlfn.NORM.INV(RAND(),'Projection Engine'!$C$8-(Volatility^2/2),Volatility))</f>
        <v>299.26916812917824</v>
      </c>
      <c r="AG332" s="11">
        <f ca="1">AF332*EXP(_xlfn.NORM.INV(RAND(),'Projection Engine'!$C$8-(Volatility^2/2),Volatility))</f>
        <v>313.79854213481423</v>
      </c>
    </row>
    <row r="333" spans="2:33" x14ac:dyDescent="0.25">
      <c r="B333" t="s">
        <v>396</v>
      </c>
      <c r="C333" s="11">
        <f t="shared" si="5"/>
        <v>9</v>
      </c>
      <c r="D333" s="11">
        <f ca="1">C333*EXP(_xlfn.NORM.INV(RAND(),'Projection Engine'!$C$8-(Volatility^2/2),Volatility))</f>
        <v>7.4073506121450476</v>
      </c>
      <c r="E333" s="11">
        <f ca="1">D333*EXP(_xlfn.NORM.INV(RAND(),'Projection Engine'!$C$8-(Volatility^2/2),Volatility))</f>
        <v>7.6955713622505488</v>
      </c>
      <c r="F333" s="11">
        <f ca="1">E333*EXP(_xlfn.NORM.INV(RAND(),'Projection Engine'!$C$8-(Volatility^2/2),Volatility))</f>
        <v>13.547938063657211</v>
      </c>
      <c r="G333" s="11">
        <f ca="1">F333*EXP(_xlfn.NORM.INV(RAND(),'Projection Engine'!$C$8-(Volatility^2/2),Volatility))</f>
        <v>15.257756482646368</v>
      </c>
      <c r="H333" s="11">
        <f ca="1">G333*EXP(_xlfn.NORM.INV(RAND(),'Projection Engine'!$C$8-(Volatility^2/2),Volatility))</f>
        <v>9.9925227783528801</v>
      </c>
      <c r="I333" s="11">
        <f ca="1">H333*EXP(_xlfn.NORM.INV(RAND(),'Projection Engine'!$C$8-(Volatility^2/2),Volatility))</f>
        <v>9.0242253331406008</v>
      </c>
      <c r="J333" s="11">
        <f ca="1">I333*EXP(_xlfn.NORM.INV(RAND(),'Projection Engine'!$C$8-(Volatility^2/2),Volatility))</f>
        <v>7.7755018695798137</v>
      </c>
      <c r="K333" s="11">
        <f ca="1">J333*EXP(_xlfn.NORM.INV(RAND(),'Projection Engine'!$C$8-(Volatility^2/2),Volatility))</f>
        <v>8.6589088643935685</v>
      </c>
      <c r="L333" s="11">
        <f ca="1">K333*EXP(_xlfn.NORM.INV(RAND(),'Projection Engine'!$C$8-(Volatility^2/2),Volatility))</f>
        <v>13.733837936379071</v>
      </c>
      <c r="M333" s="11">
        <f ca="1">L333*EXP(_xlfn.NORM.INV(RAND(),'Projection Engine'!$C$8-(Volatility^2/2),Volatility))</f>
        <v>20.41599644974297</v>
      </c>
      <c r="N333" s="11">
        <f ca="1">M333*EXP(_xlfn.NORM.INV(RAND(),'Projection Engine'!$C$8-(Volatility^2/2),Volatility))</f>
        <v>25.327056275174257</v>
      </c>
      <c r="O333" s="11">
        <f ca="1">N333*EXP(_xlfn.NORM.INV(RAND(),'Projection Engine'!$C$8-(Volatility^2/2),Volatility))</f>
        <v>18.163011060751408</v>
      </c>
      <c r="P333" s="11">
        <f ca="1">O333*EXP(_xlfn.NORM.INV(RAND(),'Projection Engine'!$C$8-(Volatility^2/2),Volatility))</f>
        <v>19.881361177428641</v>
      </c>
      <c r="Q333" s="11">
        <f ca="1">P333*EXP(_xlfn.NORM.INV(RAND(),'Projection Engine'!$C$8-(Volatility^2/2),Volatility))</f>
        <v>22.959425969982487</v>
      </c>
      <c r="R333" s="11">
        <f ca="1">Q333*EXP(_xlfn.NORM.INV(RAND(),'Projection Engine'!$C$8-(Volatility^2/2),Volatility))</f>
        <v>32.78437462059464</v>
      </c>
      <c r="S333" s="11">
        <f ca="1">R333*EXP(_xlfn.NORM.INV(RAND(),'Projection Engine'!$C$8-(Volatility^2/2),Volatility))</f>
        <v>46.37460449972334</v>
      </c>
      <c r="T333" s="11">
        <f ca="1">S333*EXP(_xlfn.NORM.INV(RAND(),'Projection Engine'!$C$8-(Volatility^2/2),Volatility))</f>
        <v>48.734222981774927</v>
      </c>
      <c r="U333" s="11">
        <f ca="1">T333*EXP(_xlfn.NORM.INV(RAND(),'Projection Engine'!$C$8-(Volatility^2/2),Volatility))</f>
        <v>104.49125741424035</v>
      </c>
      <c r="V333" s="11">
        <f ca="1">U333*EXP(_xlfn.NORM.INV(RAND(),'Projection Engine'!$C$8-(Volatility^2/2),Volatility))</f>
        <v>147.08089974107685</v>
      </c>
      <c r="W333" s="11">
        <f ca="1">V333*EXP(_xlfn.NORM.INV(RAND(),'Projection Engine'!$C$8-(Volatility^2/2),Volatility))</f>
        <v>172.6573652401662</v>
      </c>
      <c r="X333" s="11">
        <f ca="1">W333*EXP(_xlfn.NORM.INV(RAND(),'Projection Engine'!$C$8-(Volatility^2/2),Volatility))</f>
        <v>247.97512355399417</v>
      </c>
      <c r="Y333" s="11">
        <f ca="1">X333*EXP(_xlfn.NORM.INV(RAND(),'Projection Engine'!$C$8-(Volatility^2/2),Volatility))</f>
        <v>433.02177574260901</v>
      </c>
      <c r="Z333" s="11">
        <f ca="1">Y333*EXP(_xlfn.NORM.INV(RAND(),'Projection Engine'!$C$8-(Volatility^2/2),Volatility))</f>
        <v>662.53051135317173</v>
      </c>
      <c r="AA333" s="11">
        <f ca="1">Z333*EXP(_xlfn.NORM.INV(RAND(),'Projection Engine'!$C$8-(Volatility^2/2),Volatility))</f>
        <v>395.81583436447971</v>
      </c>
      <c r="AB333" s="11">
        <f ca="1">AA333*EXP(_xlfn.NORM.INV(RAND(),'Projection Engine'!$C$8-(Volatility^2/2),Volatility))</f>
        <v>366.30351179622738</v>
      </c>
      <c r="AC333" s="11">
        <f ca="1">AB333*EXP(_xlfn.NORM.INV(RAND(),'Projection Engine'!$C$8-(Volatility^2/2),Volatility))</f>
        <v>263.92343766781659</v>
      </c>
      <c r="AD333" s="11">
        <f ca="1">AC333*EXP(_xlfn.NORM.INV(RAND(),'Projection Engine'!$C$8-(Volatility^2/2),Volatility))</f>
        <v>482.95669007282498</v>
      </c>
      <c r="AE333" s="11">
        <f ca="1">AD333*EXP(_xlfn.NORM.INV(RAND(),'Projection Engine'!$C$8-(Volatility^2/2),Volatility))</f>
        <v>608.00432504931211</v>
      </c>
      <c r="AF333" s="11">
        <f ca="1">AE333*EXP(_xlfn.NORM.INV(RAND(),'Projection Engine'!$C$8-(Volatility^2/2),Volatility))</f>
        <v>474.92297242680428</v>
      </c>
      <c r="AG333" s="11">
        <f ca="1">AF333*EXP(_xlfn.NORM.INV(RAND(),'Projection Engine'!$C$8-(Volatility^2/2),Volatility))</f>
        <v>531.27989367766475</v>
      </c>
    </row>
    <row r="334" spans="2:33" x14ac:dyDescent="0.25">
      <c r="B334" t="s">
        <v>397</v>
      </c>
      <c r="C334" s="11">
        <f t="shared" si="5"/>
        <v>9</v>
      </c>
      <c r="D334" s="11">
        <f ca="1">C334*EXP(_xlfn.NORM.INV(RAND(),'Projection Engine'!$C$8-(Volatility^2/2),Volatility))</f>
        <v>8.2702677786265699</v>
      </c>
      <c r="E334" s="11">
        <f ca="1">D334*EXP(_xlfn.NORM.INV(RAND(),'Projection Engine'!$C$8-(Volatility^2/2),Volatility))</f>
        <v>9.1682438112346158</v>
      </c>
      <c r="F334" s="11">
        <f ca="1">E334*EXP(_xlfn.NORM.INV(RAND(),'Projection Engine'!$C$8-(Volatility^2/2),Volatility))</f>
        <v>7.3636223729555761</v>
      </c>
      <c r="G334" s="11">
        <f ca="1">F334*EXP(_xlfn.NORM.INV(RAND(),'Projection Engine'!$C$8-(Volatility^2/2),Volatility))</f>
        <v>16.576353854284328</v>
      </c>
      <c r="H334" s="11">
        <f ca="1">G334*EXP(_xlfn.NORM.INV(RAND(),'Projection Engine'!$C$8-(Volatility^2/2),Volatility))</f>
        <v>10.516051738490875</v>
      </c>
      <c r="I334" s="11">
        <f ca="1">H334*EXP(_xlfn.NORM.INV(RAND(),'Projection Engine'!$C$8-(Volatility^2/2),Volatility))</f>
        <v>12.48884425158974</v>
      </c>
      <c r="J334" s="11">
        <f ca="1">I334*EXP(_xlfn.NORM.INV(RAND(),'Projection Engine'!$C$8-(Volatility^2/2),Volatility))</f>
        <v>13.031719857282869</v>
      </c>
      <c r="K334" s="11">
        <f ca="1">J334*EXP(_xlfn.NORM.INV(RAND(),'Projection Engine'!$C$8-(Volatility^2/2),Volatility))</f>
        <v>10.957430249685689</v>
      </c>
      <c r="L334" s="11">
        <f ca="1">K334*EXP(_xlfn.NORM.INV(RAND(),'Projection Engine'!$C$8-(Volatility^2/2),Volatility))</f>
        <v>8.1869997859378696</v>
      </c>
      <c r="M334" s="11">
        <f ca="1">L334*EXP(_xlfn.NORM.INV(RAND(),'Projection Engine'!$C$8-(Volatility^2/2),Volatility))</f>
        <v>8.558933247534652</v>
      </c>
      <c r="N334" s="11">
        <f ca="1">M334*EXP(_xlfn.NORM.INV(RAND(),'Projection Engine'!$C$8-(Volatility^2/2),Volatility))</f>
        <v>11.470231884317521</v>
      </c>
      <c r="O334" s="11">
        <f ca="1">N334*EXP(_xlfn.NORM.INV(RAND(),'Projection Engine'!$C$8-(Volatility^2/2),Volatility))</f>
        <v>8.4630202597131223</v>
      </c>
      <c r="P334" s="11">
        <f ca="1">O334*EXP(_xlfn.NORM.INV(RAND(),'Projection Engine'!$C$8-(Volatility^2/2),Volatility))</f>
        <v>5.3274777236594142</v>
      </c>
      <c r="Q334" s="11">
        <f ca="1">P334*EXP(_xlfn.NORM.INV(RAND(),'Projection Engine'!$C$8-(Volatility^2/2),Volatility))</f>
        <v>7.3345424143444626</v>
      </c>
      <c r="R334" s="11">
        <f ca="1">Q334*EXP(_xlfn.NORM.INV(RAND(),'Projection Engine'!$C$8-(Volatility^2/2),Volatility))</f>
        <v>11.047183642819876</v>
      </c>
      <c r="S334" s="11">
        <f ca="1">R334*EXP(_xlfn.NORM.INV(RAND(),'Projection Engine'!$C$8-(Volatility^2/2),Volatility))</f>
        <v>17.930108194298125</v>
      </c>
      <c r="T334" s="11">
        <f ca="1">S334*EXP(_xlfn.NORM.INV(RAND(),'Projection Engine'!$C$8-(Volatility^2/2),Volatility))</f>
        <v>20.406204954187512</v>
      </c>
      <c r="U334" s="11">
        <f ca="1">T334*EXP(_xlfn.NORM.INV(RAND(),'Projection Engine'!$C$8-(Volatility^2/2),Volatility))</f>
        <v>12.17202728082135</v>
      </c>
      <c r="V334" s="11">
        <f ca="1">U334*EXP(_xlfn.NORM.INV(RAND(),'Projection Engine'!$C$8-(Volatility^2/2),Volatility))</f>
        <v>12.221145387476776</v>
      </c>
      <c r="W334" s="11">
        <f ca="1">V334*EXP(_xlfn.NORM.INV(RAND(),'Projection Engine'!$C$8-(Volatility^2/2),Volatility))</f>
        <v>20.919329309895257</v>
      </c>
      <c r="X334" s="11">
        <f ca="1">W334*EXP(_xlfn.NORM.INV(RAND(),'Projection Engine'!$C$8-(Volatility^2/2),Volatility))</f>
        <v>19.364019323909435</v>
      </c>
      <c r="Y334" s="11">
        <f ca="1">X334*EXP(_xlfn.NORM.INV(RAND(),'Projection Engine'!$C$8-(Volatility^2/2),Volatility))</f>
        <v>14.85041412450942</v>
      </c>
      <c r="Z334" s="11">
        <f ca="1">Y334*EXP(_xlfn.NORM.INV(RAND(),'Projection Engine'!$C$8-(Volatility^2/2),Volatility))</f>
        <v>12.862640746701716</v>
      </c>
      <c r="AA334" s="11">
        <f ca="1">Z334*EXP(_xlfn.NORM.INV(RAND(),'Projection Engine'!$C$8-(Volatility^2/2),Volatility))</f>
        <v>8.0126212175299472</v>
      </c>
      <c r="AB334" s="11">
        <f ca="1">AA334*EXP(_xlfn.NORM.INV(RAND(),'Projection Engine'!$C$8-(Volatility^2/2),Volatility))</f>
        <v>9.0131609313886099</v>
      </c>
      <c r="AC334" s="11">
        <f ca="1">AB334*EXP(_xlfn.NORM.INV(RAND(),'Projection Engine'!$C$8-(Volatility^2/2),Volatility))</f>
        <v>9.7921341706670706</v>
      </c>
      <c r="AD334" s="11">
        <f ca="1">AC334*EXP(_xlfn.NORM.INV(RAND(),'Projection Engine'!$C$8-(Volatility^2/2),Volatility))</f>
        <v>9.0813305343831683</v>
      </c>
      <c r="AE334" s="11">
        <f ca="1">AD334*EXP(_xlfn.NORM.INV(RAND(),'Projection Engine'!$C$8-(Volatility^2/2),Volatility))</f>
        <v>14.656698029890313</v>
      </c>
      <c r="AF334" s="11">
        <f ca="1">AE334*EXP(_xlfn.NORM.INV(RAND(),'Projection Engine'!$C$8-(Volatility^2/2),Volatility))</f>
        <v>14.031709450738964</v>
      </c>
      <c r="AG334" s="11">
        <f ca="1">AF334*EXP(_xlfn.NORM.INV(RAND(),'Projection Engine'!$C$8-(Volatility^2/2),Volatility))</f>
        <v>21.745509360620893</v>
      </c>
    </row>
    <row r="335" spans="2:33" x14ac:dyDescent="0.25">
      <c r="B335" t="s">
        <v>398</v>
      </c>
      <c r="C335" s="11">
        <f t="shared" si="5"/>
        <v>9</v>
      </c>
      <c r="D335" s="11">
        <f ca="1">C335*EXP(_xlfn.NORM.INV(RAND(),'Projection Engine'!$C$8-(Volatility^2/2),Volatility))</f>
        <v>7.7241472831801143</v>
      </c>
      <c r="E335" s="11">
        <f ca="1">D335*EXP(_xlfn.NORM.INV(RAND(),'Projection Engine'!$C$8-(Volatility^2/2),Volatility))</f>
        <v>6.6495499367512956</v>
      </c>
      <c r="F335" s="11">
        <f ca="1">E335*EXP(_xlfn.NORM.INV(RAND(),'Projection Engine'!$C$8-(Volatility^2/2),Volatility))</f>
        <v>6.7360884139727695</v>
      </c>
      <c r="G335" s="11">
        <f ca="1">F335*EXP(_xlfn.NORM.INV(RAND(),'Projection Engine'!$C$8-(Volatility^2/2),Volatility))</f>
        <v>7.8592230073207876</v>
      </c>
      <c r="H335" s="11">
        <f ca="1">G335*EXP(_xlfn.NORM.INV(RAND(),'Projection Engine'!$C$8-(Volatility^2/2),Volatility))</f>
        <v>9.3561772327614943</v>
      </c>
      <c r="I335" s="11">
        <f ca="1">H335*EXP(_xlfn.NORM.INV(RAND(),'Projection Engine'!$C$8-(Volatility^2/2),Volatility))</f>
        <v>7.4266054494914684</v>
      </c>
      <c r="J335" s="11">
        <f ca="1">I335*EXP(_xlfn.NORM.INV(RAND(),'Projection Engine'!$C$8-(Volatility^2/2),Volatility))</f>
        <v>6.8183531687076986</v>
      </c>
      <c r="K335" s="11">
        <f ca="1">J335*EXP(_xlfn.NORM.INV(RAND(),'Projection Engine'!$C$8-(Volatility^2/2),Volatility))</f>
        <v>8.2587429959831429</v>
      </c>
      <c r="L335" s="11">
        <f ca="1">K335*EXP(_xlfn.NORM.INV(RAND(),'Projection Engine'!$C$8-(Volatility^2/2),Volatility))</f>
        <v>11.635438038580352</v>
      </c>
      <c r="M335" s="11">
        <f ca="1">L335*EXP(_xlfn.NORM.INV(RAND(),'Projection Engine'!$C$8-(Volatility^2/2),Volatility))</f>
        <v>14.312178077217323</v>
      </c>
      <c r="N335" s="11">
        <f ca="1">M335*EXP(_xlfn.NORM.INV(RAND(),'Projection Engine'!$C$8-(Volatility^2/2),Volatility))</f>
        <v>21.50537859183239</v>
      </c>
      <c r="O335" s="11">
        <f ca="1">N335*EXP(_xlfn.NORM.INV(RAND(),'Projection Engine'!$C$8-(Volatility^2/2),Volatility))</f>
        <v>25.715528075241025</v>
      </c>
      <c r="P335" s="11">
        <f ca="1">O335*EXP(_xlfn.NORM.INV(RAND(),'Projection Engine'!$C$8-(Volatility^2/2),Volatility))</f>
        <v>28.851631538405865</v>
      </c>
      <c r="Q335" s="11">
        <f ca="1">P335*EXP(_xlfn.NORM.INV(RAND(),'Projection Engine'!$C$8-(Volatility^2/2),Volatility))</f>
        <v>32.338805528533129</v>
      </c>
      <c r="R335" s="11">
        <f ca="1">Q335*EXP(_xlfn.NORM.INV(RAND(),'Projection Engine'!$C$8-(Volatility^2/2),Volatility))</f>
        <v>43.751039140880373</v>
      </c>
      <c r="S335" s="11">
        <f ca="1">R335*EXP(_xlfn.NORM.INV(RAND(),'Projection Engine'!$C$8-(Volatility^2/2),Volatility))</f>
        <v>70.380275926155676</v>
      </c>
      <c r="T335" s="11">
        <f ca="1">S335*EXP(_xlfn.NORM.INV(RAND(),'Projection Engine'!$C$8-(Volatility^2/2),Volatility))</f>
        <v>78.131029703721467</v>
      </c>
      <c r="U335" s="11">
        <f ca="1">T335*EXP(_xlfn.NORM.INV(RAND(),'Projection Engine'!$C$8-(Volatility^2/2),Volatility))</f>
        <v>98.014209802622673</v>
      </c>
      <c r="V335" s="11">
        <f ca="1">U335*EXP(_xlfn.NORM.INV(RAND(),'Projection Engine'!$C$8-(Volatility^2/2),Volatility))</f>
        <v>100.0583701040692</v>
      </c>
      <c r="W335" s="11">
        <f ca="1">V335*EXP(_xlfn.NORM.INV(RAND(),'Projection Engine'!$C$8-(Volatility^2/2),Volatility))</f>
        <v>120.65233259306855</v>
      </c>
      <c r="X335" s="11">
        <f ca="1">W335*EXP(_xlfn.NORM.INV(RAND(),'Projection Engine'!$C$8-(Volatility^2/2),Volatility))</f>
        <v>136.48700781642461</v>
      </c>
      <c r="Y335" s="11">
        <f ca="1">X335*EXP(_xlfn.NORM.INV(RAND(),'Projection Engine'!$C$8-(Volatility^2/2),Volatility))</f>
        <v>207.93393074839571</v>
      </c>
      <c r="Z335" s="11">
        <f ca="1">Y335*EXP(_xlfn.NORM.INV(RAND(),'Projection Engine'!$C$8-(Volatility^2/2),Volatility))</f>
        <v>178.45069579816158</v>
      </c>
      <c r="AA335" s="11">
        <f ca="1">Z335*EXP(_xlfn.NORM.INV(RAND(),'Projection Engine'!$C$8-(Volatility^2/2),Volatility))</f>
        <v>214.81655879263931</v>
      </c>
      <c r="AB335" s="11">
        <f ca="1">AA335*EXP(_xlfn.NORM.INV(RAND(),'Projection Engine'!$C$8-(Volatility^2/2),Volatility))</f>
        <v>290.03006602270335</v>
      </c>
      <c r="AC335" s="11">
        <f ca="1">AB335*EXP(_xlfn.NORM.INV(RAND(),'Projection Engine'!$C$8-(Volatility^2/2),Volatility))</f>
        <v>352.73784423628337</v>
      </c>
      <c r="AD335" s="11">
        <f ca="1">AC335*EXP(_xlfn.NORM.INV(RAND(),'Projection Engine'!$C$8-(Volatility^2/2),Volatility))</f>
        <v>402.03450056585092</v>
      </c>
      <c r="AE335" s="11">
        <f ca="1">AD335*EXP(_xlfn.NORM.INV(RAND(),'Projection Engine'!$C$8-(Volatility^2/2),Volatility))</f>
        <v>393.40841111017022</v>
      </c>
      <c r="AF335" s="11">
        <f ca="1">AE335*EXP(_xlfn.NORM.INV(RAND(),'Projection Engine'!$C$8-(Volatility^2/2),Volatility))</f>
        <v>726.00544408387248</v>
      </c>
      <c r="AG335" s="11">
        <f ca="1">AF335*EXP(_xlfn.NORM.INV(RAND(),'Projection Engine'!$C$8-(Volatility^2/2),Volatility))</f>
        <v>709.69084700088763</v>
      </c>
    </row>
    <row r="336" spans="2:33" x14ac:dyDescent="0.25">
      <c r="B336" t="s">
        <v>399</v>
      </c>
      <c r="C336" s="11">
        <f t="shared" si="5"/>
        <v>9</v>
      </c>
      <c r="D336" s="11">
        <f ca="1">C336*EXP(_xlfn.NORM.INV(RAND(),'Projection Engine'!$C$8-(Volatility^2/2),Volatility))</f>
        <v>10.817764055051144</v>
      </c>
      <c r="E336" s="11">
        <f ca="1">D336*EXP(_xlfn.NORM.INV(RAND(),'Projection Engine'!$C$8-(Volatility^2/2),Volatility))</f>
        <v>9.6810673945649306</v>
      </c>
      <c r="F336" s="11">
        <f ca="1">E336*EXP(_xlfn.NORM.INV(RAND(),'Projection Engine'!$C$8-(Volatility^2/2),Volatility))</f>
        <v>20.224017091528573</v>
      </c>
      <c r="G336" s="11">
        <f ca="1">F336*EXP(_xlfn.NORM.INV(RAND(),'Projection Engine'!$C$8-(Volatility^2/2),Volatility))</f>
        <v>34.633002151786961</v>
      </c>
      <c r="H336" s="11">
        <f ca="1">G336*EXP(_xlfn.NORM.INV(RAND(),'Projection Engine'!$C$8-(Volatility^2/2),Volatility))</f>
        <v>53.575212150021272</v>
      </c>
      <c r="I336" s="11">
        <f ca="1">H336*EXP(_xlfn.NORM.INV(RAND(),'Projection Engine'!$C$8-(Volatility^2/2),Volatility))</f>
        <v>70.906509225577011</v>
      </c>
      <c r="J336" s="11">
        <f ca="1">I336*EXP(_xlfn.NORM.INV(RAND(),'Projection Engine'!$C$8-(Volatility^2/2),Volatility))</f>
        <v>53.693916251315322</v>
      </c>
      <c r="K336" s="11">
        <f ca="1">J336*EXP(_xlfn.NORM.INV(RAND(),'Projection Engine'!$C$8-(Volatility^2/2),Volatility))</f>
        <v>68.456292155457589</v>
      </c>
      <c r="L336" s="11">
        <f ca="1">K336*EXP(_xlfn.NORM.INV(RAND(),'Projection Engine'!$C$8-(Volatility^2/2),Volatility))</f>
        <v>50.203490400871459</v>
      </c>
      <c r="M336" s="11">
        <f ca="1">L336*EXP(_xlfn.NORM.INV(RAND(),'Projection Engine'!$C$8-(Volatility^2/2),Volatility))</f>
        <v>63.324086156474429</v>
      </c>
      <c r="N336" s="11">
        <f ca="1">M336*EXP(_xlfn.NORM.INV(RAND(),'Projection Engine'!$C$8-(Volatility^2/2),Volatility))</f>
        <v>45.085782661739465</v>
      </c>
      <c r="O336" s="11">
        <f ca="1">N336*EXP(_xlfn.NORM.INV(RAND(),'Projection Engine'!$C$8-(Volatility^2/2),Volatility))</f>
        <v>37.069849744242546</v>
      </c>
      <c r="P336" s="11">
        <f ca="1">O336*EXP(_xlfn.NORM.INV(RAND(),'Projection Engine'!$C$8-(Volatility^2/2),Volatility))</f>
        <v>59.710152130324765</v>
      </c>
      <c r="Q336" s="11">
        <f ca="1">P336*EXP(_xlfn.NORM.INV(RAND(),'Projection Engine'!$C$8-(Volatility^2/2),Volatility))</f>
        <v>48.756630250792476</v>
      </c>
      <c r="R336" s="11">
        <f ca="1">Q336*EXP(_xlfn.NORM.INV(RAND(),'Projection Engine'!$C$8-(Volatility^2/2),Volatility))</f>
        <v>43.07244966917159</v>
      </c>
      <c r="S336" s="11">
        <f ca="1">R336*EXP(_xlfn.NORM.INV(RAND(),'Projection Engine'!$C$8-(Volatility^2/2),Volatility))</f>
        <v>36.531558194262317</v>
      </c>
      <c r="T336" s="11">
        <f ca="1">S336*EXP(_xlfn.NORM.INV(RAND(),'Projection Engine'!$C$8-(Volatility^2/2),Volatility))</f>
        <v>50.523734411328419</v>
      </c>
      <c r="U336" s="11">
        <f ca="1">T336*EXP(_xlfn.NORM.INV(RAND(),'Projection Engine'!$C$8-(Volatility^2/2),Volatility))</f>
        <v>52.589017227173684</v>
      </c>
      <c r="V336" s="11">
        <f ca="1">U336*EXP(_xlfn.NORM.INV(RAND(),'Projection Engine'!$C$8-(Volatility^2/2),Volatility))</f>
        <v>90.870160522123768</v>
      </c>
      <c r="W336" s="11">
        <f ca="1">V336*EXP(_xlfn.NORM.INV(RAND(),'Projection Engine'!$C$8-(Volatility^2/2),Volatility))</f>
        <v>152.82507290589726</v>
      </c>
      <c r="X336" s="11">
        <f ca="1">W336*EXP(_xlfn.NORM.INV(RAND(),'Projection Engine'!$C$8-(Volatility^2/2),Volatility))</f>
        <v>133.72309507573885</v>
      </c>
      <c r="Y336" s="11">
        <f ca="1">X336*EXP(_xlfn.NORM.INV(RAND(),'Projection Engine'!$C$8-(Volatility^2/2),Volatility))</f>
        <v>116.51928216876702</v>
      </c>
      <c r="Z336" s="11">
        <f ca="1">Y336*EXP(_xlfn.NORM.INV(RAND(),'Projection Engine'!$C$8-(Volatility^2/2),Volatility))</f>
        <v>85.720788428382207</v>
      </c>
      <c r="AA336" s="11">
        <f ca="1">Z336*EXP(_xlfn.NORM.INV(RAND(),'Projection Engine'!$C$8-(Volatility^2/2),Volatility))</f>
        <v>80.370946745373857</v>
      </c>
      <c r="AB336" s="11">
        <f ca="1">AA336*EXP(_xlfn.NORM.INV(RAND(),'Projection Engine'!$C$8-(Volatility^2/2),Volatility))</f>
        <v>85.326517722872779</v>
      </c>
      <c r="AC336" s="11">
        <f ca="1">AB336*EXP(_xlfn.NORM.INV(RAND(),'Projection Engine'!$C$8-(Volatility^2/2),Volatility))</f>
        <v>100.20315153134354</v>
      </c>
      <c r="AD336" s="11">
        <f ca="1">AC336*EXP(_xlfn.NORM.INV(RAND(),'Projection Engine'!$C$8-(Volatility^2/2),Volatility))</f>
        <v>116.45912477493857</v>
      </c>
      <c r="AE336" s="11">
        <f ca="1">AD336*EXP(_xlfn.NORM.INV(RAND(),'Projection Engine'!$C$8-(Volatility^2/2),Volatility))</f>
        <v>122.56870961212476</v>
      </c>
      <c r="AF336" s="11">
        <f ca="1">AE336*EXP(_xlfn.NORM.INV(RAND(),'Projection Engine'!$C$8-(Volatility^2/2),Volatility))</f>
        <v>125.79977152570486</v>
      </c>
      <c r="AG336" s="11">
        <f ca="1">AF336*EXP(_xlfn.NORM.INV(RAND(),'Projection Engine'!$C$8-(Volatility^2/2),Volatility))</f>
        <v>256.5716930850669</v>
      </c>
    </row>
    <row r="337" spans="2:33" x14ac:dyDescent="0.25">
      <c r="B337" t="s">
        <v>400</v>
      </c>
      <c r="C337" s="11">
        <f t="shared" si="5"/>
        <v>9</v>
      </c>
      <c r="D337" s="11">
        <f ca="1">C337*EXP(_xlfn.NORM.INV(RAND(),'Projection Engine'!$C$8-(Volatility^2/2),Volatility))</f>
        <v>7.9740897282768488</v>
      </c>
      <c r="E337" s="11">
        <f ca="1">D337*EXP(_xlfn.NORM.INV(RAND(),'Projection Engine'!$C$8-(Volatility^2/2),Volatility))</f>
        <v>9.1426281767069355</v>
      </c>
      <c r="F337" s="11">
        <f ca="1">E337*EXP(_xlfn.NORM.INV(RAND(),'Projection Engine'!$C$8-(Volatility^2/2),Volatility))</f>
        <v>8.2780156145662946</v>
      </c>
      <c r="G337" s="11">
        <f ca="1">F337*EXP(_xlfn.NORM.INV(RAND(),'Projection Engine'!$C$8-(Volatility^2/2),Volatility))</f>
        <v>10.064162733748711</v>
      </c>
      <c r="H337" s="11">
        <f ca="1">G337*EXP(_xlfn.NORM.INV(RAND(),'Projection Engine'!$C$8-(Volatility^2/2),Volatility))</f>
        <v>10.173037455501817</v>
      </c>
      <c r="I337" s="11">
        <f ca="1">H337*EXP(_xlfn.NORM.INV(RAND(),'Projection Engine'!$C$8-(Volatility^2/2),Volatility))</f>
        <v>9.0416306970734368</v>
      </c>
      <c r="J337" s="11">
        <f ca="1">I337*EXP(_xlfn.NORM.INV(RAND(),'Projection Engine'!$C$8-(Volatility^2/2),Volatility))</f>
        <v>5.0667630176533622</v>
      </c>
      <c r="K337" s="11">
        <f ca="1">J337*EXP(_xlfn.NORM.INV(RAND(),'Projection Engine'!$C$8-(Volatility^2/2),Volatility))</f>
        <v>6.7005498854791226</v>
      </c>
      <c r="L337" s="11">
        <f ca="1">K337*EXP(_xlfn.NORM.INV(RAND(),'Projection Engine'!$C$8-(Volatility^2/2),Volatility))</f>
        <v>7.7380646615397684</v>
      </c>
      <c r="M337" s="11">
        <f ca="1">L337*EXP(_xlfn.NORM.INV(RAND(),'Projection Engine'!$C$8-(Volatility^2/2),Volatility))</f>
        <v>11.086338359262887</v>
      </c>
      <c r="N337" s="11">
        <f ca="1">M337*EXP(_xlfn.NORM.INV(RAND(),'Projection Engine'!$C$8-(Volatility^2/2),Volatility))</f>
        <v>20.753876335397035</v>
      </c>
      <c r="O337" s="11">
        <f ca="1">N337*EXP(_xlfn.NORM.INV(RAND(),'Projection Engine'!$C$8-(Volatility^2/2),Volatility))</f>
        <v>20.399745355816588</v>
      </c>
      <c r="P337" s="11">
        <f ca="1">O337*EXP(_xlfn.NORM.INV(RAND(),'Projection Engine'!$C$8-(Volatility^2/2),Volatility))</f>
        <v>16.623289552211023</v>
      </c>
      <c r="Q337" s="11">
        <f ca="1">P337*EXP(_xlfn.NORM.INV(RAND(),'Projection Engine'!$C$8-(Volatility^2/2),Volatility))</f>
        <v>13.344487766015527</v>
      </c>
      <c r="R337" s="11">
        <f ca="1">Q337*EXP(_xlfn.NORM.INV(RAND(),'Projection Engine'!$C$8-(Volatility^2/2),Volatility))</f>
        <v>36.641406693537199</v>
      </c>
      <c r="S337" s="11">
        <f ca="1">R337*EXP(_xlfn.NORM.INV(RAND(),'Projection Engine'!$C$8-(Volatility^2/2),Volatility))</f>
        <v>31.775735800350127</v>
      </c>
      <c r="T337" s="11">
        <f ca="1">S337*EXP(_xlfn.NORM.INV(RAND(),'Projection Engine'!$C$8-(Volatility^2/2),Volatility))</f>
        <v>29.499205234208571</v>
      </c>
      <c r="U337" s="11">
        <f ca="1">T337*EXP(_xlfn.NORM.INV(RAND(),'Projection Engine'!$C$8-(Volatility^2/2),Volatility))</f>
        <v>27.889654083072429</v>
      </c>
      <c r="V337" s="11">
        <f ca="1">U337*EXP(_xlfn.NORM.INV(RAND(),'Projection Engine'!$C$8-(Volatility^2/2),Volatility))</f>
        <v>31.344326255448546</v>
      </c>
      <c r="W337" s="11">
        <f ca="1">V337*EXP(_xlfn.NORM.INV(RAND(),'Projection Engine'!$C$8-(Volatility^2/2),Volatility))</f>
        <v>42.451513177248081</v>
      </c>
      <c r="X337" s="11">
        <f ca="1">W337*EXP(_xlfn.NORM.INV(RAND(),'Projection Engine'!$C$8-(Volatility^2/2),Volatility))</f>
        <v>45.172185949858175</v>
      </c>
      <c r="Y337" s="11">
        <f ca="1">X337*EXP(_xlfn.NORM.INV(RAND(),'Projection Engine'!$C$8-(Volatility^2/2),Volatility))</f>
        <v>99.152276983317947</v>
      </c>
      <c r="Z337" s="11">
        <f ca="1">Y337*EXP(_xlfn.NORM.INV(RAND(),'Projection Engine'!$C$8-(Volatility^2/2),Volatility))</f>
        <v>153.70483626988729</v>
      </c>
      <c r="AA337" s="11">
        <f ca="1">Z337*EXP(_xlfn.NORM.INV(RAND(),'Projection Engine'!$C$8-(Volatility^2/2),Volatility))</f>
        <v>218.54603966257039</v>
      </c>
      <c r="AB337" s="11">
        <f ca="1">AA337*EXP(_xlfn.NORM.INV(RAND(),'Projection Engine'!$C$8-(Volatility^2/2),Volatility))</f>
        <v>174.22028932235611</v>
      </c>
      <c r="AC337" s="11">
        <f ca="1">AB337*EXP(_xlfn.NORM.INV(RAND(),'Projection Engine'!$C$8-(Volatility^2/2),Volatility))</f>
        <v>177.05078874588523</v>
      </c>
      <c r="AD337" s="11">
        <f ca="1">AC337*EXP(_xlfn.NORM.INV(RAND(),'Projection Engine'!$C$8-(Volatility^2/2),Volatility))</f>
        <v>242.68885324952655</v>
      </c>
      <c r="AE337" s="11">
        <f ca="1">AD337*EXP(_xlfn.NORM.INV(RAND(),'Projection Engine'!$C$8-(Volatility^2/2),Volatility))</f>
        <v>194.11006934825565</v>
      </c>
      <c r="AF337" s="11">
        <f ca="1">AE337*EXP(_xlfn.NORM.INV(RAND(),'Projection Engine'!$C$8-(Volatility^2/2),Volatility))</f>
        <v>183.1890573260396</v>
      </c>
      <c r="AG337" s="11">
        <f ca="1">AF337*EXP(_xlfn.NORM.INV(RAND(),'Projection Engine'!$C$8-(Volatility^2/2),Volatility))</f>
        <v>165.5560641002825</v>
      </c>
    </row>
    <row r="338" spans="2:33" x14ac:dyDescent="0.25">
      <c r="B338" t="s">
        <v>401</v>
      </c>
      <c r="C338" s="11">
        <f t="shared" si="5"/>
        <v>9</v>
      </c>
      <c r="D338" s="11">
        <f ca="1">C338*EXP(_xlfn.NORM.INV(RAND(),'Projection Engine'!$C$8-(Volatility^2/2),Volatility))</f>
        <v>13.948347531345899</v>
      </c>
      <c r="E338" s="11">
        <f ca="1">D338*EXP(_xlfn.NORM.INV(RAND(),'Projection Engine'!$C$8-(Volatility^2/2),Volatility))</f>
        <v>12.685808264192667</v>
      </c>
      <c r="F338" s="11">
        <f ca="1">E338*EXP(_xlfn.NORM.INV(RAND(),'Projection Engine'!$C$8-(Volatility^2/2),Volatility))</f>
        <v>23.404467087263502</v>
      </c>
      <c r="G338" s="11">
        <f ca="1">F338*EXP(_xlfn.NORM.INV(RAND(),'Projection Engine'!$C$8-(Volatility^2/2),Volatility))</f>
        <v>21.215923208186524</v>
      </c>
      <c r="H338" s="11">
        <f ca="1">G338*EXP(_xlfn.NORM.INV(RAND(),'Projection Engine'!$C$8-(Volatility^2/2),Volatility))</f>
        <v>27.082577935962259</v>
      </c>
      <c r="I338" s="11">
        <f ca="1">H338*EXP(_xlfn.NORM.INV(RAND(),'Projection Engine'!$C$8-(Volatility^2/2),Volatility))</f>
        <v>44.781858228780031</v>
      </c>
      <c r="J338" s="11">
        <f ca="1">I338*EXP(_xlfn.NORM.INV(RAND(),'Projection Engine'!$C$8-(Volatility^2/2),Volatility))</f>
        <v>32.789145858142078</v>
      </c>
      <c r="K338" s="11">
        <f ca="1">J338*EXP(_xlfn.NORM.INV(RAND(),'Projection Engine'!$C$8-(Volatility^2/2),Volatility))</f>
        <v>47.595164993786639</v>
      </c>
      <c r="L338" s="11">
        <f ca="1">K338*EXP(_xlfn.NORM.INV(RAND(),'Projection Engine'!$C$8-(Volatility^2/2),Volatility))</f>
        <v>51.639080002451664</v>
      </c>
      <c r="M338" s="11">
        <f ca="1">L338*EXP(_xlfn.NORM.INV(RAND(),'Projection Engine'!$C$8-(Volatility^2/2),Volatility))</f>
        <v>90.777032084512456</v>
      </c>
      <c r="N338" s="11">
        <f ca="1">M338*EXP(_xlfn.NORM.INV(RAND(),'Projection Engine'!$C$8-(Volatility^2/2),Volatility))</f>
        <v>102.063408344617</v>
      </c>
      <c r="O338" s="11">
        <f ca="1">N338*EXP(_xlfn.NORM.INV(RAND(),'Projection Engine'!$C$8-(Volatility^2/2),Volatility))</f>
        <v>140.76052619037949</v>
      </c>
      <c r="P338" s="11">
        <f ca="1">O338*EXP(_xlfn.NORM.INV(RAND(),'Projection Engine'!$C$8-(Volatility^2/2),Volatility))</f>
        <v>181.45080998892871</v>
      </c>
      <c r="Q338" s="11">
        <f ca="1">P338*EXP(_xlfn.NORM.INV(RAND(),'Projection Engine'!$C$8-(Volatility^2/2),Volatility))</f>
        <v>286.63160490044436</v>
      </c>
      <c r="R338" s="11">
        <f ca="1">Q338*EXP(_xlfn.NORM.INV(RAND(),'Projection Engine'!$C$8-(Volatility^2/2),Volatility))</f>
        <v>211.44053360560878</v>
      </c>
      <c r="S338" s="11">
        <f ca="1">R338*EXP(_xlfn.NORM.INV(RAND(),'Projection Engine'!$C$8-(Volatility^2/2),Volatility))</f>
        <v>232.74417223279374</v>
      </c>
      <c r="T338" s="11">
        <f ca="1">S338*EXP(_xlfn.NORM.INV(RAND(),'Projection Engine'!$C$8-(Volatility^2/2),Volatility))</f>
        <v>296.25049342272837</v>
      </c>
      <c r="U338" s="11">
        <f ca="1">T338*EXP(_xlfn.NORM.INV(RAND(),'Projection Engine'!$C$8-(Volatility^2/2),Volatility))</f>
        <v>375.70592079286359</v>
      </c>
      <c r="V338" s="11">
        <f ca="1">U338*EXP(_xlfn.NORM.INV(RAND(),'Projection Engine'!$C$8-(Volatility^2/2),Volatility))</f>
        <v>358.35608286334389</v>
      </c>
      <c r="W338" s="11">
        <f ca="1">V338*EXP(_xlfn.NORM.INV(RAND(),'Projection Engine'!$C$8-(Volatility^2/2),Volatility))</f>
        <v>284.76607279235867</v>
      </c>
      <c r="X338" s="11">
        <f ca="1">W338*EXP(_xlfn.NORM.INV(RAND(),'Projection Engine'!$C$8-(Volatility^2/2),Volatility))</f>
        <v>300.8207264648122</v>
      </c>
      <c r="Y338" s="11">
        <f ca="1">X338*EXP(_xlfn.NORM.INV(RAND(),'Projection Engine'!$C$8-(Volatility^2/2),Volatility))</f>
        <v>323.08449614856357</v>
      </c>
      <c r="Z338" s="11">
        <f ca="1">Y338*EXP(_xlfn.NORM.INV(RAND(),'Projection Engine'!$C$8-(Volatility^2/2),Volatility))</f>
        <v>282.04688064011634</v>
      </c>
      <c r="AA338" s="11">
        <f ca="1">Z338*EXP(_xlfn.NORM.INV(RAND(),'Projection Engine'!$C$8-(Volatility^2/2),Volatility))</f>
        <v>235.60987821473225</v>
      </c>
      <c r="AB338" s="11">
        <f ca="1">AA338*EXP(_xlfn.NORM.INV(RAND(),'Projection Engine'!$C$8-(Volatility^2/2),Volatility))</f>
        <v>309.74338417775056</v>
      </c>
      <c r="AC338" s="11">
        <f ca="1">AB338*EXP(_xlfn.NORM.INV(RAND(),'Projection Engine'!$C$8-(Volatility^2/2),Volatility))</f>
        <v>339.52003740558382</v>
      </c>
      <c r="AD338" s="11">
        <f ca="1">AC338*EXP(_xlfn.NORM.INV(RAND(),'Projection Engine'!$C$8-(Volatility^2/2),Volatility))</f>
        <v>305.92768136857563</v>
      </c>
      <c r="AE338" s="11">
        <f ca="1">AD338*EXP(_xlfn.NORM.INV(RAND(),'Projection Engine'!$C$8-(Volatility^2/2),Volatility))</f>
        <v>525.26013517867591</v>
      </c>
      <c r="AF338" s="11">
        <f ca="1">AE338*EXP(_xlfn.NORM.INV(RAND(),'Projection Engine'!$C$8-(Volatility^2/2),Volatility))</f>
        <v>446.4749636131441</v>
      </c>
      <c r="AG338" s="11">
        <f ca="1">AF338*EXP(_xlfn.NORM.INV(RAND(),'Projection Engine'!$C$8-(Volatility^2/2),Volatility))</f>
        <v>676.66762203430233</v>
      </c>
    </row>
    <row r="339" spans="2:33" x14ac:dyDescent="0.25">
      <c r="B339" t="s">
        <v>402</v>
      </c>
      <c r="C339" s="11">
        <f t="shared" si="5"/>
        <v>9</v>
      </c>
      <c r="D339" s="11">
        <f ca="1">C339*EXP(_xlfn.NORM.INV(RAND(),'Projection Engine'!$C$8-(Volatility^2/2),Volatility))</f>
        <v>9.1406019914886496</v>
      </c>
      <c r="E339" s="11">
        <f ca="1">D339*EXP(_xlfn.NORM.INV(RAND(),'Projection Engine'!$C$8-(Volatility^2/2),Volatility))</f>
        <v>8.2487444116246245</v>
      </c>
      <c r="F339" s="11">
        <f ca="1">E339*EXP(_xlfn.NORM.INV(RAND(),'Projection Engine'!$C$8-(Volatility^2/2),Volatility))</f>
        <v>11.005619969989564</v>
      </c>
      <c r="G339" s="11">
        <f ca="1">F339*EXP(_xlfn.NORM.INV(RAND(),'Projection Engine'!$C$8-(Volatility^2/2),Volatility))</f>
        <v>6.5839377045502028</v>
      </c>
      <c r="H339" s="11">
        <f ca="1">G339*EXP(_xlfn.NORM.INV(RAND(),'Projection Engine'!$C$8-(Volatility^2/2),Volatility))</f>
        <v>5.3327493239957757</v>
      </c>
      <c r="I339" s="11">
        <f ca="1">H339*EXP(_xlfn.NORM.INV(RAND(),'Projection Engine'!$C$8-(Volatility^2/2),Volatility))</f>
        <v>6.7586786389913041</v>
      </c>
      <c r="J339" s="11">
        <f ca="1">I339*EXP(_xlfn.NORM.INV(RAND(),'Projection Engine'!$C$8-(Volatility^2/2),Volatility))</f>
        <v>6.6401863962406038</v>
      </c>
      <c r="K339" s="11">
        <f ca="1">J339*EXP(_xlfn.NORM.INV(RAND(),'Projection Engine'!$C$8-(Volatility^2/2),Volatility))</f>
        <v>5.0851455037458084</v>
      </c>
      <c r="L339" s="11">
        <f ca="1">K339*EXP(_xlfn.NORM.INV(RAND(),'Projection Engine'!$C$8-(Volatility^2/2),Volatility))</f>
        <v>4.8229852846252088</v>
      </c>
      <c r="M339" s="11">
        <f ca="1">L339*EXP(_xlfn.NORM.INV(RAND(),'Projection Engine'!$C$8-(Volatility^2/2),Volatility))</f>
        <v>7.819077175908089</v>
      </c>
      <c r="N339" s="11">
        <f ca="1">M339*EXP(_xlfn.NORM.INV(RAND(),'Projection Engine'!$C$8-(Volatility^2/2),Volatility))</f>
        <v>9.5130581881351368</v>
      </c>
      <c r="O339" s="11">
        <f ca="1">N339*EXP(_xlfn.NORM.INV(RAND(),'Projection Engine'!$C$8-(Volatility^2/2),Volatility))</f>
        <v>10.920176110936364</v>
      </c>
      <c r="P339" s="11">
        <f ca="1">O339*EXP(_xlfn.NORM.INV(RAND(),'Projection Engine'!$C$8-(Volatility^2/2),Volatility))</f>
        <v>9.1770349110227283</v>
      </c>
      <c r="Q339" s="11">
        <f ca="1">P339*EXP(_xlfn.NORM.INV(RAND(),'Projection Engine'!$C$8-(Volatility^2/2),Volatility))</f>
        <v>10.120027697396063</v>
      </c>
      <c r="R339" s="11">
        <f ca="1">Q339*EXP(_xlfn.NORM.INV(RAND(),'Projection Engine'!$C$8-(Volatility^2/2),Volatility))</f>
        <v>13.451459436623162</v>
      </c>
      <c r="S339" s="11">
        <f ca="1">R339*EXP(_xlfn.NORM.INV(RAND(),'Projection Engine'!$C$8-(Volatility^2/2),Volatility))</f>
        <v>8.8863092044105745</v>
      </c>
      <c r="T339" s="11">
        <f ca="1">S339*EXP(_xlfn.NORM.INV(RAND(),'Projection Engine'!$C$8-(Volatility^2/2),Volatility))</f>
        <v>11.865998963534409</v>
      </c>
      <c r="U339" s="11">
        <f ca="1">T339*EXP(_xlfn.NORM.INV(RAND(),'Projection Engine'!$C$8-(Volatility^2/2),Volatility))</f>
        <v>12.239762546214521</v>
      </c>
      <c r="V339" s="11">
        <f ca="1">U339*EXP(_xlfn.NORM.INV(RAND(),'Projection Engine'!$C$8-(Volatility^2/2),Volatility))</f>
        <v>12.631375046419322</v>
      </c>
      <c r="W339" s="11">
        <f ca="1">V339*EXP(_xlfn.NORM.INV(RAND(),'Projection Engine'!$C$8-(Volatility^2/2),Volatility))</f>
        <v>10.622696714595548</v>
      </c>
      <c r="X339" s="11">
        <f ca="1">W339*EXP(_xlfn.NORM.INV(RAND(),'Projection Engine'!$C$8-(Volatility^2/2),Volatility))</f>
        <v>8.9579513549356111</v>
      </c>
      <c r="Y339" s="11">
        <f ca="1">X339*EXP(_xlfn.NORM.INV(RAND(),'Projection Engine'!$C$8-(Volatility^2/2),Volatility))</f>
        <v>7.7861777526620619</v>
      </c>
      <c r="Z339" s="11">
        <f ca="1">Y339*EXP(_xlfn.NORM.INV(RAND(),'Projection Engine'!$C$8-(Volatility^2/2),Volatility))</f>
        <v>5.6429411215251912</v>
      </c>
      <c r="AA339" s="11">
        <f ca="1">Z339*EXP(_xlfn.NORM.INV(RAND(),'Projection Engine'!$C$8-(Volatility^2/2),Volatility))</f>
        <v>5.3349344116422746</v>
      </c>
      <c r="AB339" s="11">
        <f ca="1">AA339*EXP(_xlfn.NORM.INV(RAND(),'Projection Engine'!$C$8-(Volatility^2/2),Volatility))</f>
        <v>4.8906818653527937</v>
      </c>
      <c r="AC339" s="11">
        <f ca="1">AB339*EXP(_xlfn.NORM.INV(RAND(),'Projection Engine'!$C$8-(Volatility^2/2),Volatility))</f>
        <v>2.9047660164827493</v>
      </c>
      <c r="AD339" s="11">
        <f ca="1">AC339*EXP(_xlfn.NORM.INV(RAND(),'Projection Engine'!$C$8-(Volatility^2/2),Volatility))</f>
        <v>4.4495378876143006</v>
      </c>
      <c r="AE339" s="11">
        <f ca="1">AD339*EXP(_xlfn.NORM.INV(RAND(),'Projection Engine'!$C$8-(Volatility^2/2),Volatility))</f>
        <v>7.1645499284618399</v>
      </c>
      <c r="AF339" s="11">
        <f ca="1">AE339*EXP(_xlfn.NORM.INV(RAND(),'Projection Engine'!$C$8-(Volatility^2/2),Volatility))</f>
        <v>10.684271807890992</v>
      </c>
      <c r="AG339" s="11">
        <f ca="1">AF339*EXP(_xlfn.NORM.INV(RAND(),'Projection Engine'!$C$8-(Volatility^2/2),Volatility))</f>
        <v>15.866835958219502</v>
      </c>
    </row>
    <row r="340" spans="2:33" x14ac:dyDescent="0.25">
      <c r="B340" t="s">
        <v>403</v>
      </c>
      <c r="C340" s="11">
        <f t="shared" si="5"/>
        <v>9</v>
      </c>
      <c r="D340" s="11">
        <f ca="1">C340*EXP(_xlfn.NORM.INV(RAND(),'Projection Engine'!$C$8-(Volatility^2/2),Volatility))</f>
        <v>6.7960696713090076</v>
      </c>
      <c r="E340" s="11">
        <f ca="1">D340*EXP(_xlfn.NORM.INV(RAND(),'Projection Engine'!$C$8-(Volatility^2/2),Volatility))</f>
        <v>6.755826198679074</v>
      </c>
      <c r="F340" s="11">
        <f ca="1">E340*EXP(_xlfn.NORM.INV(RAND(),'Projection Engine'!$C$8-(Volatility^2/2),Volatility))</f>
        <v>5.5775901776693591</v>
      </c>
      <c r="G340" s="11">
        <f ca="1">F340*EXP(_xlfn.NORM.INV(RAND(),'Projection Engine'!$C$8-(Volatility^2/2),Volatility))</f>
        <v>8.3857272993101706</v>
      </c>
      <c r="H340" s="11">
        <f ca="1">G340*EXP(_xlfn.NORM.INV(RAND(),'Projection Engine'!$C$8-(Volatility^2/2),Volatility))</f>
        <v>11.171809577522447</v>
      </c>
      <c r="I340" s="11">
        <f ca="1">H340*EXP(_xlfn.NORM.INV(RAND(),'Projection Engine'!$C$8-(Volatility^2/2),Volatility))</f>
        <v>12.96475735215075</v>
      </c>
      <c r="J340" s="11">
        <f ca="1">I340*EXP(_xlfn.NORM.INV(RAND(),'Projection Engine'!$C$8-(Volatility^2/2),Volatility))</f>
        <v>7.4085435434639795</v>
      </c>
      <c r="K340" s="11">
        <f ca="1">J340*EXP(_xlfn.NORM.INV(RAND(),'Projection Engine'!$C$8-(Volatility^2/2),Volatility))</f>
        <v>5.848543060481199</v>
      </c>
      <c r="L340" s="11">
        <f ca="1">K340*EXP(_xlfn.NORM.INV(RAND(),'Projection Engine'!$C$8-(Volatility^2/2),Volatility))</f>
        <v>4.3900281044446183</v>
      </c>
      <c r="M340" s="11">
        <f ca="1">L340*EXP(_xlfn.NORM.INV(RAND(),'Projection Engine'!$C$8-(Volatility^2/2),Volatility))</f>
        <v>4.4044833596943933</v>
      </c>
      <c r="N340" s="11">
        <f ca="1">M340*EXP(_xlfn.NORM.INV(RAND(),'Projection Engine'!$C$8-(Volatility^2/2),Volatility))</f>
        <v>7.3351330384837716</v>
      </c>
      <c r="O340" s="11">
        <f ca="1">N340*EXP(_xlfn.NORM.INV(RAND(),'Projection Engine'!$C$8-(Volatility^2/2),Volatility))</f>
        <v>5.1822702673583327</v>
      </c>
      <c r="P340" s="11">
        <f ca="1">O340*EXP(_xlfn.NORM.INV(RAND(),'Projection Engine'!$C$8-(Volatility^2/2),Volatility))</f>
        <v>6.8834471407023594</v>
      </c>
      <c r="Q340" s="11">
        <f ca="1">P340*EXP(_xlfn.NORM.INV(RAND(),'Projection Engine'!$C$8-(Volatility^2/2),Volatility))</f>
        <v>5.1220508069656736</v>
      </c>
      <c r="R340" s="11">
        <f ca="1">Q340*EXP(_xlfn.NORM.INV(RAND(),'Projection Engine'!$C$8-(Volatility^2/2),Volatility))</f>
        <v>5.967280941067143</v>
      </c>
      <c r="S340" s="11">
        <f ca="1">R340*EXP(_xlfn.NORM.INV(RAND(),'Projection Engine'!$C$8-(Volatility^2/2),Volatility))</f>
        <v>3.4370352846248693</v>
      </c>
      <c r="T340" s="11">
        <f ca="1">S340*EXP(_xlfn.NORM.INV(RAND(),'Projection Engine'!$C$8-(Volatility^2/2),Volatility))</f>
        <v>3.416454809518322</v>
      </c>
      <c r="U340" s="11">
        <f ca="1">T340*EXP(_xlfn.NORM.INV(RAND(),'Projection Engine'!$C$8-(Volatility^2/2),Volatility))</f>
        <v>2.6109028832487455</v>
      </c>
      <c r="V340" s="11">
        <f ca="1">U340*EXP(_xlfn.NORM.INV(RAND(),'Projection Engine'!$C$8-(Volatility^2/2),Volatility))</f>
        <v>2.039880516085312</v>
      </c>
      <c r="W340" s="11">
        <f ca="1">V340*EXP(_xlfn.NORM.INV(RAND(),'Projection Engine'!$C$8-(Volatility^2/2),Volatility))</f>
        <v>3.3356419124565715</v>
      </c>
      <c r="X340" s="11">
        <f ca="1">W340*EXP(_xlfn.NORM.INV(RAND(),'Projection Engine'!$C$8-(Volatility^2/2),Volatility))</f>
        <v>4.0157864825844785</v>
      </c>
      <c r="Y340" s="11">
        <f ca="1">X340*EXP(_xlfn.NORM.INV(RAND(),'Projection Engine'!$C$8-(Volatility^2/2),Volatility))</f>
        <v>3.6805603271122043</v>
      </c>
      <c r="Z340" s="11">
        <f ca="1">Y340*EXP(_xlfn.NORM.INV(RAND(),'Projection Engine'!$C$8-(Volatility^2/2),Volatility))</f>
        <v>2.6453856333067796</v>
      </c>
      <c r="AA340" s="11">
        <f ca="1">Z340*EXP(_xlfn.NORM.INV(RAND(),'Projection Engine'!$C$8-(Volatility^2/2),Volatility))</f>
        <v>2.48496213858731</v>
      </c>
      <c r="AB340" s="11">
        <f ca="1">AA340*EXP(_xlfn.NORM.INV(RAND(),'Projection Engine'!$C$8-(Volatility^2/2),Volatility))</f>
        <v>3.3334001209625654</v>
      </c>
      <c r="AC340" s="11">
        <f ca="1">AB340*EXP(_xlfn.NORM.INV(RAND(),'Projection Engine'!$C$8-(Volatility^2/2),Volatility))</f>
        <v>4.6717488303442263</v>
      </c>
      <c r="AD340" s="11">
        <f ca="1">AC340*EXP(_xlfn.NORM.INV(RAND(),'Projection Engine'!$C$8-(Volatility^2/2),Volatility))</f>
        <v>3.8969181339402912</v>
      </c>
      <c r="AE340" s="11">
        <f ca="1">AD340*EXP(_xlfn.NORM.INV(RAND(),'Projection Engine'!$C$8-(Volatility^2/2),Volatility))</f>
        <v>5.705317745992355</v>
      </c>
      <c r="AF340" s="11">
        <f ca="1">AE340*EXP(_xlfn.NORM.INV(RAND(),'Projection Engine'!$C$8-(Volatility^2/2),Volatility))</f>
        <v>5.958038143345985</v>
      </c>
      <c r="AG340" s="11">
        <f ca="1">AF340*EXP(_xlfn.NORM.INV(RAND(),'Projection Engine'!$C$8-(Volatility^2/2),Volatility))</f>
        <v>5.8476774940114611</v>
      </c>
    </row>
    <row r="341" spans="2:33" x14ac:dyDescent="0.25">
      <c r="B341" t="s">
        <v>404</v>
      </c>
      <c r="C341" s="11">
        <f t="shared" si="5"/>
        <v>9</v>
      </c>
      <c r="D341" s="11">
        <f ca="1">C341*EXP(_xlfn.NORM.INV(RAND(),'Projection Engine'!$C$8-(Volatility^2/2),Volatility))</f>
        <v>10.289996134286515</v>
      </c>
      <c r="E341" s="11">
        <f ca="1">D341*EXP(_xlfn.NORM.INV(RAND(),'Projection Engine'!$C$8-(Volatility^2/2),Volatility))</f>
        <v>7.1973693629155671</v>
      </c>
      <c r="F341" s="11">
        <f ca="1">E341*EXP(_xlfn.NORM.INV(RAND(),'Projection Engine'!$C$8-(Volatility^2/2),Volatility))</f>
        <v>6.3736367951203956</v>
      </c>
      <c r="G341" s="11">
        <f ca="1">F341*EXP(_xlfn.NORM.INV(RAND(),'Projection Engine'!$C$8-(Volatility^2/2),Volatility))</f>
        <v>4.8114256193833</v>
      </c>
      <c r="H341" s="11">
        <f ca="1">G341*EXP(_xlfn.NORM.INV(RAND(),'Projection Engine'!$C$8-(Volatility^2/2),Volatility))</f>
        <v>4.969678877876424</v>
      </c>
      <c r="I341" s="11">
        <f ca="1">H341*EXP(_xlfn.NORM.INV(RAND(),'Projection Engine'!$C$8-(Volatility^2/2),Volatility))</f>
        <v>5.1336497166231823</v>
      </c>
      <c r="J341" s="11">
        <f ca="1">I341*EXP(_xlfn.NORM.INV(RAND(),'Projection Engine'!$C$8-(Volatility^2/2),Volatility))</f>
        <v>4.929028702584203</v>
      </c>
      <c r="K341" s="11">
        <f ca="1">J341*EXP(_xlfn.NORM.INV(RAND(),'Projection Engine'!$C$8-(Volatility^2/2),Volatility))</f>
        <v>7.499738190781259</v>
      </c>
      <c r="L341" s="11">
        <f ca="1">K341*EXP(_xlfn.NORM.INV(RAND(),'Projection Engine'!$C$8-(Volatility^2/2),Volatility))</f>
        <v>7.3769649918611631</v>
      </c>
      <c r="M341" s="11">
        <f ca="1">L341*EXP(_xlfn.NORM.INV(RAND(),'Projection Engine'!$C$8-(Volatility^2/2),Volatility))</f>
        <v>8.6882235668876913</v>
      </c>
      <c r="N341" s="11">
        <f ca="1">M341*EXP(_xlfn.NORM.INV(RAND(),'Projection Engine'!$C$8-(Volatility^2/2),Volatility))</f>
        <v>7.2811509007219488</v>
      </c>
      <c r="O341" s="11">
        <f ca="1">N341*EXP(_xlfn.NORM.INV(RAND(),'Projection Engine'!$C$8-(Volatility^2/2),Volatility))</f>
        <v>17.876707754044713</v>
      </c>
      <c r="P341" s="11">
        <f ca="1">O341*EXP(_xlfn.NORM.INV(RAND(),'Projection Engine'!$C$8-(Volatility^2/2),Volatility))</f>
        <v>18.492779445009024</v>
      </c>
      <c r="Q341" s="11">
        <f ca="1">P341*EXP(_xlfn.NORM.INV(RAND(),'Projection Engine'!$C$8-(Volatility^2/2),Volatility))</f>
        <v>28.18852239221081</v>
      </c>
      <c r="R341" s="11">
        <f ca="1">Q341*EXP(_xlfn.NORM.INV(RAND(),'Projection Engine'!$C$8-(Volatility^2/2),Volatility))</f>
        <v>32.738722995841847</v>
      </c>
      <c r="S341" s="11">
        <f ca="1">R341*EXP(_xlfn.NORM.INV(RAND(),'Projection Engine'!$C$8-(Volatility^2/2),Volatility))</f>
        <v>42.637847722895636</v>
      </c>
      <c r="T341" s="11">
        <f ca="1">S341*EXP(_xlfn.NORM.INV(RAND(),'Projection Engine'!$C$8-(Volatility^2/2),Volatility))</f>
        <v>60.172995137131302</v>
      </c>
      <c r="U341" s="11">
        <f ca="1">T341*EXP(_xlfn.NORM.INV(RAND(),'Projection Engine'!$C$8-(Volatility^2/2),Volatility))</f>
        <v>71.534046906936737</v>
      </c>
      <c r="V341" s="11">
        <f ca="1">U341*EXP(_xlfn.NORM.INV(RAND(),'Projection Engine'!$C$8-(Volatility^2/2),Volatility))</f>
        <v>65.896310165876017</v>
      </c>
      <c r="W341" s="11">
        <f ca="1">V341*EXP(_xlfn.NORM.INV(RAND(),'Projection Engine'!$C$8-(Volatility^2/2),Volatility))</f>
        <v>69.422325243394695</v>
      </c>
      <c r="X341" s="11">
        <f ca="1">W341*EXP(_xlfn.NORM.INV(RAND(),'Projection Engine'!$C$8-(Volatility^2/2),Volatility))</f>
        <v>65.279091296475286</v>
      </c>
      <c r="Y341" s="11">
        <f ca="1">X341*EXP(_xlfn.NORM.INV(RAND(),'Projection Engine'!$C$8-(Volatility^2/2),Volatility))</f>
        <v>83.896233271121915</v>
      </c>
      <c r="Z341" s="11">
        <f ca="1">Y341*EXP(_xlfn.NORM.INV(RAND(),'Projection Engine'!$C$8-(Volatility^2/2),Volatility))</f>
        <v>100.0744682911229</v>
      </c>
      <c r="AA341" s="11">
        <f ca="1">Z341*EXP(_xlfn.NORM.INV(RAND(),'Projection Engine'!$C$8-(Volatility^2/2),Volatility))</f>
        <v>111.35526238319672</v>
      </c>
      <c r="AB341" s="11">
        <f ca="1">AA341*EXP(_xlfn.NORM.INV(RAND(),'Projection Engine'!$C$8-(Volatility^2/2),Volatility))</f>
        <v>217.88413156728132</v>
      </c>
      <c r="AC341" s="11">
        <f ca="1">AB341*EXP(_xlfn.NORM.INV(RAND(),'Projection Engine'!$C$8-(Volatility^2/2),Volatility))</f>
        <v>207.29083731922313</v>
      </c>
      <c r="AD341" s="11">
        <f ca="1">AC341*EXP(_xlfn.NORM.INV(RAND(),'Projection Engine'!$C$8-(Volatility^2/2),Volatility))</f>
        <v>228.67750209024999</v>
      </c>
      <c r="AE341" s="11">
        <f ca="1">AD341*EXP(_xlfn.NORM.INV(RAND(),'Projection Engine'!$C$8-(Volatility^2/2),Volatility))</f>
        <v>227.17803267261706</v>
      </c>
      <c r="AF341" s="11">
        <f ca="1">AE341*EXP(_xlfn.NORM.INV(RAND(),'Projection Engine'!$C$8-(Volatility^2/2),Volatility))</f>
        <v>236.4136977697726</v>
      </c>
      <c r="AG341" s="11">
        <f ca="1">AF341*EXP(_xlfn.NORM.INV(RAND(),'Projection Engine'!$C$8-(Volatility^2/2),Volatility))</f>
        <v>193.93692087286166</v>
      </c>
    </row>
    <row r="342" spans="2:33" x14ac:dyDescent="0.25">
      <c r="B342" t="s">
        <v>405</v>
      </c>
      <c r="C342" s="11">
        <f t="shared" si="5"/>
        <v>9</v>
      </c>
      <c r="D342" s="11">
        <f ca="1">C342*EXP(_xlfn.NORM.INV(RAND(),'Projection Engine'!$C$8-(Volatility^2/2),Volatility))</f>
        <v>8.895676726469274</v>
      </c>
      <c r="E342" s="11">
        <f ca="1">D342*EXP(_xlfn.NORM.INV(RAND(),'Projection Engine'!$C$8-(Volatility^2/2),Volatility))</f>
        <v>12.798137562322379</v>
      </c>
      <c r="F342" s="11">
        <f ca="1">E342*EXP(_xlfn.NORM.INV(RAND(),'Projection Engine'!$C$8-(Volatility^2/2),Volatility))</f>
        <v>12.267875559943832</v>
      </c>
      <c r="G342" s="11">
        <f ca="1">F342*EXP(_xlfn.NORM.INV(RAND(),'Projection Engine'!$C$8-(Volatility^2/2),Volatility))</f>
        <v>10.460420632202696</v>
      </c>
      <c r="H342" s="11">
        <f ca="1">G342*EXP(_xlfn.NORM.INV(RAND(),'Projection Engine'!$C$8-(Volatility^2/2),Volatility))</f>
        <v>6.2636480450030252</v>
      </c>
      <c r="I342" s="11">
        <f ca="1">H342*EXP(_xlfn.NORM.INV(RAND(),'Projection Engine'!$C$8-(Volatility^2/2),Volatility))</f>
        <v>7.4533864194672752</v>
      </c>
      <c r="J342" s="11">
        <f ca="1">I342*EXP(_xlfn.NORM.INV(RAND(),'Projection Engine'!$C$8-(Volatility^2/2),Volatility))</f>
        <v>4.8625499636524365</v>
      </c>
      <c r="K342" s="11">
        <f ca="1">J342*EXP(_xlfn.NORM.INV(RAND(),'Projection Engine'!$C$8-(Volatility^2/2),Volatility))</f>
        <v>3.1883727212821875</v>
      </c>
      <c r="L342" s="11">
        <f ca="1">K342*EXP(_xlfn.NORM.INV(RAND(),'Projection Engine'!$C$8-(Volatility^2/2),Volatility))</f>
        <v>5.8843211512573994</v>
      </c>
      <c r="M342" s="11">
        <f ca="1">L342*EXP(_xlfn.NORM.INV(RAND(),'Projection Engine'!$C$8-(Volatility^2/2),Volatility))</f>
        <v>6.413065135624878</v>
      </c>
      <c r="N342" s="11">
        <f ca="1">M342*EXP(_xlfn.NORM.INV(RAND(),'Projection Engine'!$C$8-(Volatility^2/2),Volatility))</f>
        <v>5.5071155283968967</v>
      </c>
      <c r="O342" s="11">
        <f ca="1">N342*EXP(_xlfn.NORM.INV(RAND(),'Projection Engine'!$C$8-(Volatility^2/2),Volatility))</f>
        <v>5.2908593430112481</v>
      </c>
      <c r="P342" s="11">
        <f ca="1">O342*EXP(_xlfn.NORM.INV(RAND(),'Projection Engine'!$C$8-(Volatility^2/2),Volatility))</f>
        <v>3.6444588343995887</v>
      </c>
      <c r="Q342" s="11">
        <f ca="1">P342*EXP(_xlfn.NORM.INV(RAND(),'Projection Engine'!$C$8-(Volatility^2/2),Volatility))</f>
        <v>2.775146867419902</v>
      </c>
      <c r="R342" s="11">
        <f ca="1">Q342*EXP(_xlfn.NORM.INV(RAND(),'Projection Engine'!$C$8-(Volatility^2/2),Volatility))</f>
        <v>3.9056265194766255</v>
      </c>
      <c r="S342" s="11">
        <f ca="1">R342*EXP(_xlfn.NORM.INV(RAND(),'Projection Engine'!$C$8-(Volatility^2/2),Volatility))</f>
        <v>3.6160651592839326</v>
      </c>
      <c r="T342" s="11">
        <f ca="1">S342*EXP(_xlfn.NORM.INV(RAND(),'Projection Engine'!$C$8-(Volatility^2/2),Volatility))</f>
        <v>3.495110713811914</v>
      </c>
      <c r="U342" s="11">
        <f ca="1">T342*EXP(_xlfn.NORM.INV(RAND(),'Projection Engine'!$C$8-(Volatility^2/2),Volatility))</f>
        <v>2.8487192671679056</v>
      </c>
      <c r="V342" s="11">
        <f ca="1">U342*EXP(_xlfn.NORM.INV(RAND(),'Projection Engine'!$C$8-(Volatility^2/2),Volatility))</f>
        <v>3.4801957299806983</v>
      </c>
      <c r="W342" s="11">
        <f ca="1">V342*EXP(_xlfn.NORM.INV(RAND(),'Projection Engine'!$C$8-(Volatility^2/2),Volatility))</f>
        <v>4.2605147826412084</v>
      </c>
      <c r="X342" s="11">
        <f ca="1">W342*EXP(_xlfn.NORM.INV(RAND(),'Projection Engine'!$C$8-(Volatility^2/2),Volatility))</f>
        <v>3.233790009332997</v>
      </c>
      <c r="Y342" s="11">
        <f ca="1">X342*EXP(_xlfn.NORM.INV(RAND(),'Projection Engine'!$C$8-(Volatility^2/2),Volatility))</f>
        <v>3.3855325984321389</v>
      </c>
      <c r="Z342" s="11">
        <f ca="1">Y342*EXP(_xlfn.NORM.INV(RAND(),'Projection Engine'!$C$8-(Volatility^2/2),Volatility))</f>
        <v>3.5289073895582868</v>
      </c>
      <c r="AA342" s="11">
        <f ca="1">Z342*EXP(_xlfn.NORM.INV(RAND(),'Projection Engine'!$C$8-(Volatility^2/2),Volatility))</f>
        <v>3.0799937104209247</v>
      </c>
      <c r="AB342" s="11">
        <f ca="1">AA342*EXP(_xlfn.NORM.INV(RAND(),'Projection Engine'!$C$8-(Volatility^2/2),Volatility))</f>
        <v>3.0545369897897512</v>
      </c>
      <c r="AC342" s="11">
        <f ca="1">AB342*EXP(_xlfn.NORM.INV(RAND(),'Projection Engine'!$C$8-(Volatility^2/2),Volatility))</f>
        <v>3.9017766280037427</v>
      </c>
      <c r="AD342" s="11">
        <f ca="1">AC342*EXP(_xlfn.NORM.INV(RAND(),'Projection Engine'!$C$8-(Volatility^2/2),Volatility))</f>
        <v>3.9871428125548163</v>
      </c>
      <c r="AE342" s="11">
        <f ca="1">AD342*EXP(_xlfn.NORM.INV(RAND(),'Projection Engine'!$C$8-(Volatility^2/2),Volatility))</f>
        <v>3.7892797264909812</v>
      </c>
      <c r="AF342" s="11">
        <f ca="1">AE342*EXP(_xlfn.NORM.INV(RAND(),'Projection Engine'!$C$8-(Volatility^2/2),Volatility))</f>
        <v>3.9194481379871</v>
      </c>
      <c r="AG342" s="11">
        <f ca="1">AF342*EXP(_xlfn.NORM.INV(RAND(),'Projection Engine'!$C$8-(Volatility^2/2),Volatility))</f>
        <v>3.1519427140695142</v>
      </c>
    </row>
    <row r="343" spans="2:33" x14ac:dyDescent="0.25">
      <c r="B343" t="s">
        <v>406</v>
      </c>
      <c r="C343" s="11">
        <f t="shared" si="5"/>
        <v>9</v>
      </c>
      <c r="D343" s="11">
        <f ca="1">C343*EXP(_xlfn.NORM.INV(RAND(),'Projection Engine'!$C$8-(Volatility^2/2),Volatility))</f>
        <v>8.314055396088829</v>
      </c>
      <c r="E343" s="11">
        <f ca="1">D343*EXP(_xlfn.NORM.INV(RAND(),'Projection Engine'!$C$8-(Volatility^2/2),Volatility))</f>
        <v>8.9548628425807077</v>
      </c>
      <c r="F343" s="11">
        <f ca="1">E343*EXP(_xlfn.NORM.INV(RAND(),'Projection Engine'!$C$8-(Volatility^2/2),Volatility))</f>
        <v>11.856226260789319</v>
      </c>
      <c r="G343" s="11">
        <f ca="1">F343*EXP(_xlfn.NORM.INV(RAND(),'Projection Engine'!$C$8-(Volatility^2/2),Volatility))</f>
        <v>10.758825037165211</v>
      </c>
      <c r="H343" s="11">
        <f ca="1">G343*EXP(_xlfn.NORM.INV(RAND(),'Projection Engine'!$C$8-(Volatility^2/2),Volatility))</f>
        <v>8.6051683138208706</v>
      </c>
      <c r="I343" s="11">
        <f ca="1">H343*EXP(_xlfn.NORM.INV(RAND(),'Projection Engine'!$C$8-(Volatility^2/2),Volatility))</f>
        <v>10.501013649202209</v>
      </c>
      <c r="J343" s="11">
        <f ca="1">I343*EXP(_xlfn.NORM.INV(RAND(),'Projection Engine'!$C$8-(Volatility^2/2),Volatility))</f>
        <v>9.3563673439055197</v>
      </c>
      <c r="K343" s="11">
        <f ca="1">J343*EXP(_xlfn.NORM.INV(RAND(),'Projection Engine'!$C$8-(Volatility^2/2),Volatility))</f>
        <v>8.8218058710170215</v>
      </c>
      <c r="L343" s="11">
        <f ca="1">K343*EXP(_xlfn.NORM.INV(RAND(),'Projection Engine'!$C$8-(Volatility^2/2),Volatility))</f>
        <v>15.657605198786287</v>
      </c>
      <c r="M343" s="11">
        <f ca="1">L343*EXP(_xlfn.NORM.INV(RAND(),'Projection Engine'!$C$8-(Volatility^2/2),Volatility))</f>
        <v>17.987078416407783</v>
      </c>
      <c r="N343" s="11">
        <f ca="1">M343*EXP(_xlfn.NORM.INV(RAND(),'Projection Engine'!$C$8-(Volatility^2/2),Volatility))</f>
        <v>20.981059753998572</v>
      </c>
      <c r="O343" s="11">
        <f ca="1">N343*EXP(_xlfn.NORM.INV(RAND(),'Projection Engine'!$C$8-(Volatility^2/2),Volatility))</f>
        <v>35.296502112512862</v>
      </c>
      <c r="P343" s="11">
        <f ca="1">O343*EXP(_xlfn.NORM.INV(RAND(),'Projection Engine'!$C$8-(Volatility^2/2),Volatility))</f>
        <v>44.586055307914691</v>
      </c>
      <c r="Q343" s="11">
        <f ca="1">P343*EXP(_xlfn.NORM.INV(RAND(),'Projection Engine'!$C$8-(Volatility^2/2),Volatility))</f>
        <v>55.424124882668075</v>
      </c>
      <c r="R343" s="11">
        <f ca="1">Q343*EXP(_xlfn.NORM.INV(RAND(),'Projection Engine'!$C$8-(Volatility^2/2),Volatility))</f>
        <v>54.501063591801561</v>
      </c>
      <c r="S343" s="11">
        <f ca="1">R343*EXP(_xlfn.NORM.INV(RAND(),'Projection Engine'!$C$8-(Volatility^2/2),Volatility))</f>
        <v>67.274362906579512</v>
      </c>
      <c r="T343" s="11">
        <f ca="1">S343*EXP(_xlfn.NORM.INV(RAND(),'Projection Engine'!$C$8-(Volatility^2/2),Volatility))</f>
        <v>55.484508573142669</v>
      </c>
      <c r="U343" s="11">
        <f ca="1">T343*EXP(_xlfn.NORM.INV(RAND(),'Projection Engine'!$C$8-(Volatility^2/2),Volatility))</f>
        <v>102.5036079838743</v>
      </c>
      <c r="V343" s="11">
        <f ca="1">U343*EXP(_xlfn.NORM.INV(RAND(),'Projection Engine'!$C$8-(Volatility^2/2),Volatility))</f>
        <v>138.43447633823877</v>
      </c>
      <c r="W343" s="11">
        <f ca="1">V343*EXP(_xlfn.NORM.INV(RAND(),'Projection Engine'!$C$8-(Volatility^2/2),Volatility))</f>
        <v>112.52509157208868</v>
      </c>
      <c r="X343" s="11">
        <f ca="1">W343*EXP(_xlfn.NORM.INV(RAND(),'Projection Engine'!$C$8-(Volatility^2/2),Volatility))</f>
        <v>162.05521649088737</v>
      </c>
      <c r="Y343" s="11">
        <f ca="1">X343*EXP(_xlfn.NORM.INV(RAND(),'Projection Engine'!$C$8-(Volatility^2/2),Volatility))</f>
        <v>147.57339357776181</v>
      </c>
      <c r="Z343" s="11">
        <f ca="1">Y343*EXP(_xlfn.NORM.INV(RAND(),'Projection Engine'!$C$8-(Volatility^2/2),Volatility))</f>
        <v>158.92815941727642</v>
      </c>
      <c r="AA343" s="11">
        <f ca="1">Z343*EXP(_xlfn.NORM.INV(RAND(),'Projection Engine'!$C$8-(Volatility^2/2),Volatility))</f>
        <v>193.50078826201022</v>
      </c>
      <c r="AB343" s="11">
        <f ca="1">AA343*EXP(_xlfn.NORM.INV(RAND(),'Projection Engine'!$C$8-(Volatility^2/2),Volatility))</f>
        <v>169.53141537017487</v>
      </c>
      <c r="AC343" s="11">
        <f ca="1">AB343*EXP(_xlfn.NORM.INV(RAND(),'Projection Engine'!$C$8-(Volatility^2/2),Volatility))</f>
        <v>119.43757483199091</v>
      </c>
      <c r="AD343" s="11">
        <f ca="1">AC343*EXP(_xlfn.NORM.INV(RAND(),'Projection Engine'!$C$8-(Volatility^2/2),Volatility))</f>
        <v>112.50749873246609</v>
      </c>
      <c r="AE343" s="11">
        <f ca="1">AD343*EXP(_xlfn.NORM.INV(RAND(),'Projection Engine'!$C$8-(Volatility^2/2),Volatility))</f>
        <v>142.32638615578617</v>
      </c>
      <c r="AF343" s="11">
        <f ca="1">AE343*EXP(_xlfn.NORM.INV(RAND(),'Projection Engine'!$C$8-(Volatility^2/2),Volatility))</f>
        <v>140.38111258269623</v>
      </c>
      <c r="AG343" s="11">
        <f ca="1">AF343*EXP(_xlfn.NORM.INV(RAND(),'Projection Engine'!$C$8-(Volatility^2/2),Volatility))</f>
        <v>166.92710312489194</v>
      </c>
    </row>
    <row r="344" spans="2:33" x14ac:dyDescent="0.25">
      <c r="B344" t="s">
        <v>407</v>
      </c>
      <c r="C344" s="11">
        <f t="shared" si="5"/>
        <v>9</v>
      </c>
      <c r="D344" s="11">
        <f ca="1">C344*EXP(_xlfn.NORM.INV(RAND(),'Projection Engine'!$C$8-(Volatility^2/2),Volatility))</f>
        <v>16.567858798453472</v>
      </c>
      <c r="E344" s="11">
        <f ca="1">D344*EXP(_xlfn.NORM.INV(RAND(),'Projection Engine'!$C$8-(Volatility^2/2),Volatility))</f>
        <v>20.64034584946225</v>
      </c>
      <c r="F344" s="11">
        <f ca="1">E344*EXP(_xlfn.NORM.INV(RAND(),'Projection Engine'!$C$8-(Volatility^2/2),Volatility))</f>
        <v>12.368832655449193</v>
      </c>
      <c r="G344" s="11">
        <f ca="1">F344*EXP(_xlfn.NORM.INV(RAND(),'Projection Engine'!$C$8-(Volatility^2/2),Volatility))</f>
        <v>10.432778700891882</v>
      </c>
      <c r="H344" s="11">
        <f ca="1">G344*EXP(_xlfn.NORM.INV(RAND(),'Projection Engine'!$C$8-(Volatility^2/2),Volatility))</f>
        <v>10.988698619469986</v>
      </c>
      <c r="I344" s="11">
        <f ca="1">H344*EXP(_xlfn.NORM.INV(RAND(),'Projection Engine'!$C$8-(Volatility^2/2),Volatility))</f>
        <v>14.073670525054981</v>
      </c>
      <c r="J344" s="11">
        <f ca="1">I344*EXP(_xlfn.NORM.INV(RAND(),'Projection Engine'!$C$8-(Volatility^2/2),Volatility))</f>
        <v>21.267781195124385</v>
      </c>
      <c r="K344" s="11">
        <f ca="1">J344*EXP(_xlfn.NORM.INV(RAND(),'Projection Engine'!$C$8-(Volatility^2/2),Volatility))</f>
        <v>18.779244123231241</v>
      </c>
      <c r="L344" s="11">
        <f ca="1">K344*EXP(_xlfn.NORM.INV(RAND(),'Projection Engine'!$C$8-(Volatility^2/2),Volatility))</f>
        <v>25.07872465209114</v>
      </c>
      <c r="M344" s="11">
        <f ca="1">L344*EXP(_xlfn.NORM.INV(RAND(),'Projection Engine'!$C$8-(Volatility^2/2),Volatility))</f>
        <v>23.423973639651109</v>
      </c>
      <c r="N344" s="11">
        <f ca="1">M344*EXP(_xlfn.NORM.INV(RAND(),'Projection Engine'!$C$8-(Volatility^2/2),Volatility))</f>
        <v>32.81926434258822</v>
      </c>
      <c r="O344" s="11">
        <f ca="1">N344*EXP(_xlfn.NORM.INV(RAND(),'Projection Engine'!$C$8-(Volatility^2/2),Volatility))</f>
        <v>38.557258117965496</v>
      </c>
      <c r="P344" s="11">
        <f ca="1">O344*EXP(_xlfn.NORM.INV(RAND(),'Projection Engine'!$C$8-(Volatility^2/2),Volatility))</f>
        <v>51.267644880700438</v>
      </c>
      <c r="Q344" s="11">
        <f ca="1">P344*EXP(_xlfn.NORM.INV(RAND(),'Projection Engine'!$C$8-(Volatility^2/2),Volatility))</f>
        <v>52.402254780446725</v>
      </c>
      <c r="R344" s="11">
        <f ca="1">Q344*EXP(_xlfn.NORM.INV(RAND(),'Projection Engine'!$C$8-(Volatility^2/2),Volatility))</f>
        <v>71.725067284854532</v>
      </c>
      <c r="S344" s="11">
        <f ca="1">R344*EXP(_xlfn.NORM.INV(RAND(),'Projection Engine'!$C$8-(Volatility^2/2),Volatility))</f>
        <v>130.05459138682508</v>
      </c>
      <c r="T344" s="11">
        <f ca="1">S344*EXP(_xlfn.NORM.INV(RAND(),'Projection Engine'!$C$8-(Volatility^2/2),Volatility))</f>
        <v>67.348339592734447</v>
      </c>
      <c r="U344" s="11">
        <f ca="1">T344*EXP(_xlfn.NORM.INV(RAND(),'Projection Engine'!$C$8-(Volatility^2/2),Volatility))</f>
        <v>81.40249101951234</v>
      </c>
      <c r="V344" s="11">
        <f ca="1">U344*EXP(_xlfn.NORM.INV(RAND(),'Projection Engine'!$C$8-(Volatility^2/2),Volatility))</f>
        <v>104.88627903341826</v>
      </c>
      <c r="W344" s="11">
        <f ca="1">V344*EXP(_xlfn.NORM.INV(RAND(),'Projection Engine'!$C$8-(Volatility^2/2),Volatility))</f>
        <v>164.33304264486603</v>
      </c>
      <c r="X344" s="11">
        <f ca="1">W344*EXP(_xlfn.NORM.INV(RAND(),'Projection Engine'!$C$8-(Volatility^2/2),Volatility))</f>
        <v>328.42030130119412</v>
      </c>
      <c r="Y344" s="11">
        <f ca="1">X344*EXP(_xlfn.NORM.INV(RAND(),'Projection Engine'!$C$8-(Volatility^2/2),Volatility))</f>
        <v>520.52333746105762</v>
      </c>
      <c r="Z344" s="11">
        <f ca="1">Y344*EXP(_xlfn.NORM.INV(RAND(),'Projection Engine'!$C$8-(Volatility^2/2),Volatility))</f>
        <v>897.80015831699166</v>
      </c>
      <c r="AA344" s="11">
        <f ca="1">Z344*EXP(_xlfn.NORM.INV(RAND(),'Projection Engine'!$C$8-(Volatility^2/2),Volatility))</f>
        <v>1386.3555233301142</v>
      </c>
      <c r="AB344" s="11">
        <f ca="1">AA344*EXP(_xlfn.NORM.INV(RAND(),'Projection Engine'!$C$8-(Volatility^2/2),Volatility))</f>
        <v>1552.4850891211861</v>
      </c>
      <c r="AC344" s="11">
        <f ca="1">AB344*EXP(_xlfn.NORM.INV(RAND(),'Projection Engine'!$C$8-(Volatility^2/2),Volatility))</f>
        <v>894.0568630595418</v>
      </c>
      <c r="AD344" s="11">
        <f ca="1">AC344*EXP(_xlfn.NORM.INV(RAND(),'Projection Engine'!$C$8-(Volatility^2/2),Volatility))</f>
        <v>1418.6121260250425</v>
      </c>
      <c r="AE344" s="11">
        <f ca="1">AD344*EXP(_xlfn.NORM.INV(RAND(),'Projection Engine'!$C$8-(Volatility^2/2),Volatility))</f>
        <v>941.20518050313581</v>
      </c>
      <c r="AF344" s="11">
        <f ca="1">AE344*EXP(_xlfn.NORM.INV(RAND(),'Projection Engine'!$C$8-(Volatility^2/2),Volatility))</f>
        <v>1055.8627465400191</v>
      </c>
      <c r="AG344" s="11">
        <f ca="1">AF344*EXP(_xlfn.NORM.INV(RAND(),'Projection Engine'!$C$8-(Volatility^2/2),Volatility))</f>
        <v>1951.0082262405588</v>
      </c>
    </row>
    <row r="345" spans="2:33" x14ac:dyDescent="0.25">
      <c r="B345" t="s">
        <v>408</v>
      </c>
      <c r="C345" s="11">
        <f t="shared" si="5"/>
        <v>9</v>
      </c>
      <c r="D345" s="11">
        <f ca="1">C345*EXP(_xlfn.NORM.INV(RAND(),'Projection Engine'!$C$8-(Volatility^2/2),Volatility))</f>
        <v>7.4842064005879774</v>
      </c>
      <c r="E345" s="11">
        <f ca="1">D345*EXP(_xlfn.NORM.INV(RAND(),'Projection Engine'!$C$8-(Volatility^2/2),Volatility))</f>
        <v>10.60935613158942</v>
      </c>
      <c r="F345" s="11">
        <f ca="1">E345*EXP(_xlfn.NORM.INV(RAND(),'Projection Engine'!$C$8-(Volatility^2/2),Volatility))</f>
        <v>11.505174211609326</v>
      </c>
      <c r="G345" s="11">
        <f ca="1">F345*EXP(_xlfn.NORM.INV(RAND(),'Projection Engine'!$C$8-(Volatility^2/2),Volatility))</f>
        <v>10.723783392616395</v>
      </c>
      <c r="H345" s="11">
        <f ca="1">G345*EXP(_xlfn.NORM.INV(RAND(),'Projection Engine'!$C$8-(Volatility^2/2),Volatility))</f>
        <v>13.300381616165222</v>
      </c>
      <c r="I345" s="11">
        <f ca="1">H345*EXP(_xlfn.NORM.INV(RAND(),'Projection Engine'!$C$8-(Volatility^2/2),Volatility))</f>
        <v>15.503089556652514</v>
      </c>
      <c r="J345" s="11">
        <f ca="1">I345*EXP(_xlfn.NORM.INV(RAND(),'Projection Engine'!$C$8-(Volatility^2/2),Volatility))</f>
        <v>11.227008450839039</v>
      </c>
      <c r="K345" s="11">
        <f ca="1">J345*EXP(_xlfn.NORM.INV(RAND(),'Projection Engine'!$C$8-(Volatility^2/2),Volatility))</f>
        <v>10.60317672780816</v>
      </c>
      <c r="L345" s="11">
        <f ca="1">K345*EXP(_xlfn.NORM.INV(RAND(),'Projection Engine'!$C$8-(Volatility^2/2),Volatility))</f>
        <v>12.221193870342665</v>
      </c>
      <c r="M345" s="11">
        <f ca="1">L345*EXP(_xlfn.NORM.INV(RAND(),'Projection Engine'!$C$8-(Volatility^2/2),Volatility))</f>
        <v>11.6283087662404</v>
      </c>
      <c r="N345" s="11">
        <f ca="1">M345*EXP(_xlfn.NORM.INV(RAND(),'Projection Engine'!$C$8-(Volatility^2/2),Volatility))</f>
        <v>11.173900812902941</v>
      </c>
      <c r="O345" s="11">
        <f ca="1">N345*EXP(_xlfn.NORM.INV(RAND(),'Projection Engine'!$C$8-(Volatility^2/2),Volatility))</f>
        <v>15.134112609150746</v>
      </c>
      <c r="P345" s="11">
        <f ca="1">O345*EXP(_xlfn.NORM.INV(RAND(),'Projection Engine'!$C$8-(Volatility^2/2),Volatility))</f>
        <v>20.938492191591987</v>
      </c>
      <c r="Q345" s="11">
        <f ca="1">P345*EXP(_xlfn.NORM.INV(RAND(),'Projection Engine'!$C$8-(Volatility^2/2),Volatility))</f>
        <v>22.823840787573332</v>
      </c>
      <c r="R345" s="11">
        <f ca="1">Q345*EXP(_xlfn.NORM.INV(RAND(),'Projection Engine'!$C$8-(Volatility^2/2),Volatility))</f>
        <v>49.470883303372396</v>
      </c>
      <c r="S345" s="11">
        <f ca="1">R345*EXP(_xlfn.NORM.INV(RAND(),'Projection Engine'!$C$8-(Volatility^2/2),Volatility))</f>
        <v>52.529322936192024</v>
      </c>
      <c r="T345" s="11">
        <f ca="1">S345*EXP(_xlfn.NORM.INV(RAND(),'Projection Engine'!$C$8-(Volatility^2/2),Volatility))</f>
        <v>68.966960474261242</v>
      </c>
      <c r="U345" s="11">
        <f ca="1">T345*EXP(_xlfn.NORM.INV(RAND(),'Projection Engine'!$C$8-(Volatility^2/2),Volatility))</f>
        <v>69.314778698746579</v>
      </c>
      <c r="V345" s="11">
        <f ca="1">U345*EXP(_xlfn.NORM.INV(RAND(),'Projection Engine'!$C$8-(Volatility^2/2),Volatility))</f>
        <v>94.748070781992681</v>
      </c>
      <c r="W345" s="11">
        <f ca="1">V345*EXP(_xlfn.NORM.INV(RAND(),'Projection Engine'!$C$8-(Volatility^2/2),Volatility))</f>
        <v>116.79625837864789</v>
      </c>
      <c r="X345" s="11">
        <f ca="1">W345*EXP(_xlfn.NORM.INV(RAND(),'Projection Engine'!$C$8-(Volatility^2/2),Volatility))</f>
        <v>77.124350535849558</v>
      </c>
      <c r="Y345" s="11">
        <f ca="1">X345*EXP(_xlfn.NORM.INV(RAND(),'Projection Engine'!$C$8-(Volatility^2/2),Volatility))</f>
        <v>134.99878052178912</v>
      </c>
      <c r="Z345" s="11">
        <f ca="1">Y345*EXP(_xlfn.NORM.INV(RAND(),'Projection Engine'!$C$8-(Volatility^2/2),Volatility))</f>
        <v>117.41307604928265</v>
      </c>
      <c r="AA345" s="11">
        <f ca="1">Z345*EXP(_xlfn.NORM.INV(RAND(),'Projection Engine'!$C$8-(Volatility^2/2),Volatility))</f>
        <v>152.9642213350561</v>
      </c>
      <c r="AB345" s="11">
        <f ca="1">AA345*EXP(_xlfn.NORM.INV(RAND(),'Projection Engine'!$C$8-(Volatility^2/2),Volatility))</f>
        <v>177.96942887069207</v>
      </c>
      <c r="AC345" s="11">
        <f ca="1">AB345*EXP(_xlfn.NORM.INV(RAND(),'Projection Engine'!$C$8-(Volatility^2/2),Volatility))</f>
        <v>204.56473477362189</v>
      </c>
      <c r="AD345" s="11">
        <f ca="1">AC345*EXP(_xlfn.NORM.INV(RAND(),'Projection Engine'!$C$8-(Volatility^2/2),Volatility))</f>
        <v>311.8243650121567</v>
      </c>
      <c r="AE345" s="11">
        <f ca="1">AD345*EXP(_xlfn.NORM.INV(RAND(),'Projection Engine'!$C$8-(Volatility^2/2),Volatility))</f>
        <v>263.75794625893445</v>
      </c>
      <c r="AF345" s="11">
        <f ca="1">AE345*EXP(_xlfn.NORM.INV(RAND(),'Projection Engine'!$C$8-(Volatility^2/2),Volatility))</f>
        <v>202.63256547201331</v>
      </c>
      <c r="AG345" s="11">
        <f ca="1">AF345*EXP(_xlfn.NORM.INV(RAND(),'Projection Engine'!$C$8-(Volatility^2/2),Volatility))</f>
        <v>241.25334132179071</v>
      </c>
    </row>
    <row r="346" spans="2:33" x14ac:dyDescent="0.25">
      <c r="B346" t="s">
        <v>409</v>
      </c>
      <c r="C346" s="11">
        <f t="shared" si="5"/>
        <v>9</v>
      </c>
      <c r="D346" s="11">
        <f ca="1">C346*EXP(_xlfn.NORM.INV(RAND(),'Projection Engine'!$C$8-(Volatility^2/2),Volatility))</f>
        <v>10.093271519415259</v>
      </c>
      <c r="E346" s="11">
        <f ca="1">D346*EXP(_xlfn.NORM.INV(RAND(),'Projection Engine'!$C$8-(Volatility^2/2),Volatility))</f>
        <v>13.715885615875974</v>
      </c>
      <c r="F346" s="11">
        <f ca="1">E346*EXP(_xlfn.NORM.INV(RAND(),'Projection Engine'!$C$8-(Volatility^2/2),Volatility))</f>
        <v>11.109926155294321</v>
      </c>
      <c r="G346" s="11">
        <f ca="1">F346*EXP(_xlfn.NORM.INV(RAND(),'Projection Engine'!$C$8-(Volatility^2/2),Volatility))</f>
        <v>25.542410197544971</v>
      </c>
      <c r="H346" s="11">
        <f ca="1">G346*EXP(_xlfn.NORM.INV(RAND(),'Projection Engine'!$C$8-(Volatility^2/2),Volatility))</f>
        <v>15.107100058694774</v>
      </c>
      <c r="I346" s="11">
        <f ca="1">H346*EXP(_xlfn.NORM.INV(RAND(),'Projection Engine'!$C$8-(Volatility^2/2),Volatility))</f>
        <v>18.852411744017758</v>
      </c>
      <c r="J346" s="11">
        <f ca="1">I346*EXP(_xlfn.NORM.INV(RAND(),'Projection Engine'!$C$8-(Volatility^2/2),Volatility))</f>
        <v>24.84962944697855</v>
      </c>
      <c r="K346" s="11">
        <f ca="1">J346*EXP(_xlfn.NORM.INV(RAND(),'Projection Engine'!$C$8-(Volatility^2/2),Volatility))</f>
        <v>34.336561271358825</v>
      </c>
      <c r="L346" s="11">
        <f ca="1">K346*EXP(_xlfn.NORM.INV(RAND(),'Projection Engine'!$C$8-(Volatility^2/2),Volatility))</f>
        <v>59.345220914372895</v>
      </c>
      <c r="M346" s="11">
        <f ca="1">L346*EXP(_xlfn.NORM.INV(RAND(),'Projection Engine'!$C$8-(Volatility^2/2),Volatility))</f>
        <v>163.43538157785167</v>
      </c>
      <c r="N346" s="11">
        <f ca="1">M346*EXP(_xlfn.NORM.INV(RAND(),'Projection Engine'!$C$8-(Volatility^2/2),Volatility))</f>
        <v>208.65090060388849</v>
      </c>
      <c r="O346" s="11">
        <f ca="1">N346*EXP(_xlfn.NORM.INV(RAND(),'Projection Engine'!$C$8-(Volatility^2/2),Volatility))</f>
        <v>184.25564959537081</v>
      </c>
      <c r="P346" s="11">
        <f ca="1">O346*EXP(_xlfn.NORM.INV(RAND(),'Projection Engine'!$C$8-(Volatility^2/2),Volatility))</f>
        <v>148.86948936306044</v>
      </c>
      <c r="Q346" s="11">
        <f ca="1">P346*EXP(_xlfn.NORM.INV(RAND(),'Projection Engine'!$C$8-(Volatility^2/2),Volatility))</f>
        <v>131.11367476543728</v>
      </c>
      <c r="R346" s="11">
        <f ca="1">Q346*EXP(_xlfn.NORM.INV(RAND(),'Projection Engine'!$C$8-(Volatility^2/2),Volatility))</f>
        <v>185.76392682574649</v>
      </c>
      <c r="S346" s="11">
        <f ca="1">R346*EXP(_xlfn.NORM.INV(RAND(),'Projection Engine'!$C$8-(Volatility^2/2),Volatility))</f>
        <v>226.22166001675831</v>
      </c>
      <c r="T346" s="11">
        <f ca="1">S346*EXP(_xlfn.NORM.INV(RAND(),'Projection Engine'!$C$8-(Volatility^2/2),Volatility))</f>
        <v>427.39558792724432</v>
      </c>
      <c r="U346" s="11">
        <f ca="1">T346*EXP(_xlfn.NORM.INV(RAND(),'Projection Engine'!$C$8-(Volatility^2/2),Volatility))</f>
        <v>445.52410578274214</v>
      </c>
      <c r="V346" s="11">
        <f ca="1">U346*EXP(_xlfn.NORM.INV(RAND(),'Projection Engine'!$C$8-(Volatility^2/2),Volatility))</f>
        <v>386.40955401091168</v>
      </c>
      <c r="W346" s="11">
        <f ca="1">V346*EXP(_xlfn.NORM.INV(RAND(),'Projection Engine'!$C$8-(Volatility^2/2),Volatility))</f>
        <v>335.19291451660717</v>
      </c>
      <c r="X346" s="11">
        <f ca="1">W346*EXP(_xlfn.NORM.INV(RAND(),'Projection Engine'!$C$8-(Volatility^2/2),Volatility))</f>
        <v>352.39614031279075</v>
      </c>
      <c r="Y346" s="11">
        <f ca="1">X346*EXP(_xlfn.NORM.INV(RAND(),'Projection Engine'!$C$8-(Volatility^2/2),Volatility))</f>
        <v>401.87789797745074</v>
      </c>
      <c r="Z346" s="11">
        <f ca="1">Y346*EXP(_xlfn.NORM.INV(RAND(),'Projection Engine'!$C$8-(Volatility^2/2),Volatility))</f>
        <v>589.36786900486959</v>
      </c>
      <c r="AA346" s="11">
        <f ca="1">Z346*EXP(_xlfn.NORM.INV(RAND(),'Projection Engine'!$C$8-(Volatility^2/2),Volatility))</f>
        <v>592.82259142664668</v>
      </c>
      <c r="AB346" s="11">
        <f ca="1">AA346*EXP(_xlfn.NORM.INV(RAND(),'Projection Engine'!$C$8-(Volatility^2/2),Volatility))</f>
        <v>849.11969628537418</v>
      </c>
      <c r="AC346" s="11">
        <f ca="1">AB346*EXP(_xlfn.NORM.INV(RAND(),'Projection Engine'!$C$8-(Volatility^2/2),Volatility))</f>
        <v>755.35027525047531</v>
      </c>
      <c r="AD346" s="11">
        <f ca="1">AC346*EXP(_xlfn.NORM.INV(RAND(),'Projection Engine'!$C$8-(Volatility^2/2),Volatility))</f>
        <v>1070.309130194722</v>
      </c>
      <c r="AE346" s="11">
        <f ca="1">AD346*EXP(_xlfn.NORM.INV(RAND(),'Projection Engine'!$C$8-(Volatility^2/2),Volatility))</f>
        <v>1080.0124117767127</v>
      </c>
      <c r="AF346" s="11">
        <f ca="1">AE346*EXP(_xlfn.NORM.INV(RAND(),'Projection Engine'!$C$8-(Volatility^2/2),Volatility))</f>
        <v>960.96398618076296</v>
      </c>
      <c r="AG346" s="11">
        <f ca="1">AF346*EXP(_xlfn.NORM.INV(RAND(),'Projection Engine'!$C$8-(Volatility^2/2),Volatility))</f>
        <v>1157.3291022428343</v>
      </c>
    </row>
    <row r="347" spans="2:33" x14ac:dyDescent="0.25">
      <c r="B347" t="s">
        <v>410</v>
      </c>
      <c r="C347" s="11">
        <f t="shared" si="5"/>
        <v>9</v>
      </c>
      <c r="D347" s="11">
        <f ca="1">C347*EXP(_xlfn.NORM.INV(RAND(),'Projection Engine'!$C$8-(Volatility^2/2),Volatility))</f>
        <v>10.720578818634737</v>
      </c>
      <c r="E347" s="11">
        <f ca="1">D347*EXP(_xlfn.NORM.INV(RAND(),'Projection Engine'!$C$8-(Volatility^2/2),Volatility))</f>
        <v>11.907777667240778</v>
      </c>
      <c r="F347" s="11">
        <f ca="1">E347*EXP(_xlfn.NORM.INV(RAND(),'Projection Engine'!$C$8-(Volatility^2/2),Volatility))</f>
        <v>8.7649646476377789</v>
      </c>
      <c r="G347" s="11">
        <f ca="1">F347*EXP(_xlfn.NORM.INV(RAND(),'Projection Engine'!$C$8-(Volatility^2/2),Volatility))</f>
        <v>6.3948497962244879</v>
      </c>
      <c r="H347" s="11">
        <f ca="1">G347*EXP(_xlfn.NORM.INV(RAND(),'Projection Engine'!$C$8-(Volatility^2/2),Volatility))</f>
        <v>7.2817426716066196</v>
      </c>
      <c r="I347" s="11">
        <f ca="1">H347*EXP(_xlfn.NORM.INV(RAND(),'Projection Engine'!$C$8-(Volatility^2/2),Volatility))</f>
        <v>10.405639399255058</v>
      </c>
      <c r="J347" s="11">
        <f ca="1">I347*EXP(_xlfn.NORM.INV(RAND(),'Projection Engine'!$C$8-(Volatility^2/2),Volatility))</f>
        <v>9.0067155905030649</v>
      </c>
      <c r="K347" s="11">
        <f ca="1">J347*EXP(_xlfn.NORM.INV(RAND(),'Projection Engine'!$C$8-(Volatility^2/2),Volatility))</f>
        <v>9.8212005282571297</v>
      </c>
      <c r="L347" s="11">
        <f ca="1">K347*EXP(_xlfn.NORM.INV(RAND(),'Projection Engine'!$C$8-(Volatility^2/2),Volatility))</f>
        <v>11.675014761108729</v>
      </c>
      <c r="M347" s="11">
        <f ca="1">L347*EXP(_xlfn.NORM.INV(RAND(),'Projection Engine'!$C$8-(Volatility^2/2),Volatility))</f>
        <v>9.1822309599845457</v>
      </c>
      <c r="N347" s="11">
        <f ca="1">M347*EXP(_xlfn.NORM.INV(RAND(),'Projection Engine'!$C$8-(Volatility^2/2),Volatility))</f>
        <v>12.572666671799919</v>
      </c>
      <c r="O347" s="11">
        <f ca="1">N347*EXP(_xlfn.NORM.INV(RAND(),'Projection Engine'!$C$8-(Volatility^2/2),Volatility))</f>
        <v>17.424894188106489</v>
      </c>
      <c r="P347" s="11">
        <f ca="1">O347*EXP(_xlfn.NORM.INV(RAND(),'Projection Engine'!$C$8-(Volatility^2/2),Volatility))</f>
        <v>16.680977863058637</v>
      </c>
      <c r="Q347" s="11">
        <f ca="1">P347*EXP(_xlfn.NORM.INV(RAND(),'Projection Engine'!$C$8-(Volatility^2/2),Volatility))</f>
        <v>27.667942953368577</v>
      </c>
      <c r="R347" s="11">
        <f ca="1">Q347*EXP(_xlfn.NORM.INV(RAND(),'Projection Engine'!$C$8-(Volatility^2/2),Volatility))</f>
        <v>33.977403195148767</v>
      </c>
      <c r="S347" s="11">
        <f ca="1">R347*EXP(_xlfn.NORM.INV(RAND(),'Projection Engine'!$C$8-(Volatility^2/2),Volatility))</f>
        <v>31.984789818891233</v>
      </c>
      <c r="T347" s="11">
        <f ca="1">S347*EXP(_xlfn.NORM.INV(RAND(),'Projection Engine'!$C$8-(Volatility^2/2),Volatility))</f>
        <v>44.838902113868969</v>
      </c>
      <c r="U347" s="11">
        <f ca="1">T347*EXP(_xlfn.NORM.INV(RAND(),'Projection Engine'!$C$8-(Volatility^2/2),Volatility))</f>
        <v>46.54037143033959</v>
      </c>
      <c r="V347" s="11">
        <f ca="1">U347*EXP(_xlfn.NORM.INV(RAND(),'Projection Engine'!$C$8-(Volatility^2/2),Volatility))</f>
        <v>60.787208366408514</v>
      </c>
      <c r="W347" s="11">
        <f ca="1">V347*EXP(_xlfn.NORM.INV(RAND(),'Projection Engine'!$C$8-(Volatility^2/2),Volatility))</f>
        <v>82.515275319469879</v>
      </c>
      <c r="X347" s="11">
        <f ca="1">W347*EXP(_xlfn.NORM.INV(RAND(),'Projection Engine'!$C$8-(Volatility^2/2),Volatility))</f>
        <v>95.173498650657564</v>
      </c>
      <c r="Y347" s="11">
        <f ca="1">X347*EXP(_xlfn.NORM.INV(RAND(),'Projection Engine'!$C$8-(Volatility^2/2),Volatility))</f>
        <v>138.80335358865932</v>
      </c>
      <c r="Z347" s="11">
        <f ca="1">Y347*EXP(_xlfn.NORM.INV(RAND(),'Projection Engine'!$C$8-(Volatility^2/2),Volatility))</f>
        <v>139.793818577221</v>
      </c>
      <c r="AA347" s="11">
        <f ca="1">Z347*EXP(_xlfn.NORM.INV(RAND(),'Projection Engine'!$C$8-(Volatility^2/2),Volatility))</f>
        <v>110.81661458110307</v>
      </c>
      <c r="AB347" s="11">
        <f ca="1">AA347*EXP(_xlfn.NORM.INV(RAND(),'Projection Engine'!$C$8-(Volatility^2/2),Volatility))</f>
        <v>152.42967072713057</v>
      </c>
      <c r="AC347" s="11">
        <f ca="1">AB347*EXP(_xlfn.NORM.INV(RAND(),'Projection Engine'!$C$8-(Volatility^2/2),Volatility))</f>
        <v>170.70835554054977</v>
      </c>
      <c r="AD347" s="11">
        <f ca="1">AC347*EXP(_xlfn.NORM.INV(RAND(),'Projection Engine'!$C$8-(Volatility^2/2),Volatility))</f>
        <v>250.90160834606058</v>
      </c>
      <c r="AE347" s="11">
        <f ca="1">AD347*EXP(_xlfn.NORM.INV(RAND(),'Projection Engine'!$C$8-(Volatility^2/2),Volatility))</f>
        <v>255.12936415751386</v>
      </c>
      <c r="AF347" s="11">
        <f ca="1">AE347*EXP(_xlfn.NORM.INV(RAND(),'Projection Engine'!$C$8-(Volatility^2/2),Volatility))</f>
        <v>197.64838324080739</v>
      </c>
      <c r="AG347" s="11">
        <f ca="1">AF347*EXP(_xlfn.NORM.INV(RAND(),'Projection Engine'!$C$8-(Volatility^2/2),Volatility))</f>
        <v>229.76405162578354</v>
      </c>
    </row>
    <row r="348" spans="2:33" x14ac:dyDescent="0.25">
      <c r="B348" t="s">
        <v>411</v>
      </c>
      <c r="C348" s="11">
        <f t="shared" si="5"/>
        <v>9</v>
      </c>
      <c r="D348" s="11">
        <f ca="1">C348*EXP(_xlfn.NORM.INV(RAND(),'Projection Engine'!$C$8-(Volatility^2/2),Volatility))</f>
        <v>9.0007459080251024</v>
      </c>
      <c r="E348" s="11">
        <f ca="1">D348*EXP(_xlfn.NORM.INV(RAND(),'Projection Engine'!$C$8-(Volatility^2/2),Volatility))</f>
        <v>11.448159901491268</v>
      </c>
      <c r="F348" s="11">
        <f ca="1">E348*EXP(_xlfn.NORM.INV(RAND(),'Projection Engine'!$C$8-(Volatility^2/2),Volatility))</f>
        <v>12.698660272787951</v>
      </c>
      <c r="G348" s="11">
        <f ca="1">F348*EXP(_xlfn.NORM.INV(RAND(),'Projection Engine'!$C$8-(Volatility^2/2),Volatility))</f>
        <v>20.464941193261577</v>
      </c>
      <c r="H348" s="11">
        <f ca="1">G348*EXP(_xlfn.NORM.INV(RAND(),'Projection Engine'!$C$8-(Volatility^2/2),Volatility))</f>
        <v>28.993530147639998</v>
      </c>
      <c r="I348" s="11">
        <f ca="1">H348*EXP(_xlfn.NORM.INV(RAND(),'Projection Engine'!$C$8-(Volatility^2/2),Volatility))</f>
        <v>36.814665682033798</v>
      </c>
      <c r="J348" s="11">
        <f ca="1">I348*EXP(_xlfn.NORM.INV(RAND(),'Projection Engine'!$C$8-(Volatility^2/2),Volatility))</f>
        <v>44.324354757116438</v>
      </c>
      <c r="K348" s="11">
        <f ca="1">J348*EXP(_xlfn.NORM.INV(RAND(),'Projection Engine'!$C$8-(Volatility^2/2),Volatility))</f>
        <v>25.752102897910937</v>
      </c>
      <c r="L348" s="11">
        <f ca="1">K348*EXP(_xlfn.NORM.INV(RAND(),'Projection Engine'!$C$8-(Volatility^2/2),Volatility))</f>
        <v>25.855820382473805</v>
      </c>
      <c r="M348" s="11">
        <f ca="1">L348*EXP(_xlfn.NORM.INV(RAND(),'Projection Engine'!$C$8-(Volatility^2/2),Volatility))</f>
        <v>38.65107933208462</v>
      </c>
      <c r="N348" s="11">
        <f ca="1">M348*EXP(_xlfn.NORM.INV(RAND(),'Projection Engine'!$C$8-(Volatility^2/2),Volatility))</f>
        <v>41.572877128983016</v>
      </c>
      <c r="O348" s="11">
        <f ca="1">N348*EXP(_xlfn.NORM.INV(RAND(),'Projection Engine'!$C$8-(Volatility^2/2),Volatility))</f>
        <v>28.280731098834782</v>
      </c>
      <c r="P348" s="11">
        <f ca="1">O348*EXP(_xlfn.NORM.INV(RAND(),'Projection Engine'!$C$8-(Volatility^2/2),Volatility))</f>
        <v>33.079343546971614</v>
      </c>
      <c r="Q348" s="11">
        <f ca="1">P348*EXP(_xlfn.NORM.INV(RAND(),'Projection Engine'!$C$8-(Volatility^2/2),Volatility))</f>
        <v>31.917234786204208</v>
      </c>
      <c r="R348" s="11">
        <f ca="1">Q348*EXP(_xlfn.NORM.INV(RAND(),'Projection Engine'!$C$8-(Volatility^2/2),Volatility))</f>
        <v>21.960655364957443</v>
      </c>
      <c r="S348" s="11">
        <f ca="1">R348*EXP(_xlfn.NORM.INV(RAND(),'Projection Engine'!$C$8-(Volatility^2/2),Volatility))</f>
        <v>26.654977762817232</v>
      </c>
      <c r="T348" s="11">
        <f ca="1">S348*EXP(_xlfn.NORM.INV(RAND(),'Projection Engine'!$C$8-(Volatility^2/2),Volatility))</f>
        <v>28.836021241385815</v>
      </c>
      <c r="U348" s="11">
        <f ca="1">T348*EXP(_xlfn.NORM.INV(RAND(),'Projection Engine'!$C$8-(Volatility^2/2),Volatility))</f>
        <v>30.93027526744488</v>
      </c>
      <c r="V348" s="11">
        <f ca="1">U348*EXP(_xlfn.NORM.INV(RAND(),'Projection Engine'!$C$8-(Volatility^2/2),Volatility))</f>
        <v>34.810335292336674</v>
      </c>
      <c r="W348" s="11">
        <f ca="1">V348*EXP(_xlfn.NORM.INV(RAND(),'Projection Engine'!$C$8-(Volatility^2/2),Volatility))</f>
        <v>22.632245747141404</v>
      </c>
      <c r="X348" s="11">
        <f ca="1">W348*EXP(_xlfn.NORM.INV(RAND(),'Projection Engine'!$C$8-(Volatility^2/2),Volatility))</f>
        <v>29.277396506704335</v>
      </c>
      <c r="Y348" s="11">
        <f ca="1">X348*EXP(_xlfn.NORM.INV(RAND(),'Projection Engine'!$C$8-(Volatility^2/2),Volatility))</f>
        <v>40.908410730416229</v>
      </c>
      <c r="Z348" s="11">
        <f ca="1">Y348*EXP(_xlfn.NORM.INV(RAND(),'Projection Engine'!$C$8-(Volatility^2/2),Volatility))</f>
        <v>39.950045877097395</v>
      </c>
      <c r="AA348" s="11">
        <f ca="1">Z348*EXP(_xlfn.NORM.INV(RAND(),'Projection Engine'!$C$8-(Volatility^2/2),Volatility))</f>
        <v>32.156610286747103</v>
      </c>
      <c r="AB348" s="11">
        <f ca="1">AA348*EXP(_xlfn.NORM.INV(RAND(),'Projection Engine'!$C$8-(Volatility^2/2),Volatility))</f>
        <v>42.603329722069915</v>
      </c>
      <c r="AC348" s="11">
        <f ca="1">AB348*EXP(_xlfn.NORM.INV(RAND(),'Projection Engine'!$C$8-(Volatility^2/2),Volatility))</f>
        <v>81.929343747636196</v>
      </c>
      <c r="AD348" s="11">
        <f ca="1">AC348*EXP(_xlfn.NORM.INV(RAND(),'Projection Engine'!$C$8-(Volatility^2/2),Volatility))</f>
        <v>42.554756616092583</v>
      </c>
      <c r="AE348" s="11">
        <f ca="1">AD348*EXP(_xlfn.NORM.INV(RAND(),'Projection Engine'!$C$8-(Volatility^2/2),Volatility))</f>
        <v>66.619479092116009</v>
      </c>
      <c r="AF348" s="11">
        <f ca="1">AE348*EXP(_xlfn.NORM.INV(RAND(),'Projection Engine'!$C$8-(Volatility^2/2),Volatility))</f>
        <v>48.517969270273049</v>
      </c>
      <c r="AG348" s="11">
        <f ca="1">AF348*EXP(_xlfn.NORM.INV(RAND(),'Projection Engine'!$C$8-(Volatility^2/2),Volatility))</f>
        <v>60.809839426646661</v>
      </c>
    </row>
    <row r="349" spans="2:33" x14ac:dyDescent="0.25">
      <c r="B349" t="s">
        <v>412</v>
      </c>
      <c r="C349" s="11">
        <f t="shared" si="5"/>
        <v>9</v>
      </c>
      <c r="D349" s="11">
        <f ca="1">C349*EXP(_xlfn.NORM.INV(RAND(),'Projection Engine'!$C$8-(Volatility^2/2),Volatility))</f>
        <v>8.9765814607177976</v>
      </c>
      <c r="E349" s="11">
        <f ca="1">D349*EXP(_xlfn.NORM.INV(RAND(),'Projection Engine'!$C$8-(Volatility^2/2),Volatility))</f>
        <v>11.014919105120352</v>
      </c>
      <c r="F349" s="11">
        <f ca="1">E349*EXP(_xlfn.NORM.INV(RAND(),'Projection Engine'!$C$8-(Volatility^2/2),Volatility))</f>
        <v>10.300893980597882</v>
      </c>
      <c r="G349" s="11">
        <f ca="1">F349*EXP(_xlfn.NORM.INV(RAND(),'Projection Engine'!$C$8-(Volatility^2/2),Volatility))</f>
        <v>14.643943320452781</v>
      </c>
      <c r="H349" s="11">
        <f ca="1">G349*EXP(_xlfn.NORM.INV(RAND(),'Projection Engine'!$C$8-(Volatility^2/2),Volatility))</f>
        <v>13.909452010242029</v>
      </c>
      <c r="I349" s="11">
        <f ca="1">H349*EXP(_xlfn.NORM.INV(RAND(),'Projection Engine'!$C$8-(Volatility^2/2),Volatility))</f>
        <v>15.360325468635981</v>
      </c>
      <c r="J349" s="11">
        <f ca="1">I349*EXP(_xlfn.NORM.INV(RAND(),'Projection Engine'!$C$8-(Volatility^2/2),Volatility))</f>
        <v>12.926493653987459</v>
      </c>
      <c r="K349" s="11">
        <f ca="1">J349*EXP(_xlfn.NORM.INV(RAND(),'Projection Engine'!$C$8-(Volatility^2/2),Volatility))</f>
        <v>11.11588585555506</v>
      </c>
      <c r="L349" s="11">
        <f ca="1">K349*EXP(_xlfn.NORM.INV(RAND(),'Projection Engine'!$C$8-(Volatility^2/2),Volatility))</f>
        <v>9.2592319208524501</v>
      </c>
      <c r="M349" s="11">
        <f ca="1">L349*EXP(_xlfn.NORM.INV(RAND(),'Projection Engine'!$C$8-(Volatility^2/2),Volatility))</f>
        <v>8.8645921807315666</v>
      </c>
      <c r="N349" s="11">
        <f ca="1">M349*EXP(_xlfn.NORM.INV(RAND(),'Projection Engine'!$C$8-(Volatility^2/2),Volatility))</f>
        <v>8.173060500287761</v>
      </c>
      <c r="O349" s="11">
        <f ca="1">N349*EXP(_xlfn.NORM.INV(RAND(),'Projection Engine'!$C$8-(Volatility^2/2),Volatility))</f>
        <v>6.2690474821388333</v>
      </c>
      <c r="P349" s="11">
        <f ca="1">O349*EXP(_xlfn.NORM.INV(RAND(),'Projection Engine'!$C$8-(Volatility^2/2),Volatility))</f>
        <v>4.2350310179014805</v>
      </c>
      <c r="Q349" s="11">
        <f ca="1">P349*EXP(_xlfn.NORM.INV(RAND(),'Projection Engine'!$C$8-(Volatility^2/2),Volatility))</f>
        <v>2.7670842000052085</v>
      </c>
      <c r="R349" s="11">
        <f ca="1">Q349*EXP(_xlfn.NORM.INV(RAND(),'Projection Engine'!$C$8-(Volatility^2/2),Volatility))</f>
        <v>1.6845417354700993</v>
      </c>
      <c r="S349" s="11">
        <f ca="1">R349*EXP(_xlfn.NORM.INV(RAND(),'Projection Engine'!$C$8-(Volatility^2/2),Volatility))</f>
        <v>1.8696086500689353</v>
      </c>
      <c r="T349" s="11">
        <f ca="1">S349*EXP(_xlfn.NORM.INV(RAND(),'Projection Engine'!$C$8-(Volatility^2/2),Volatility))</f>
        <v>2.3850364918092897</v>
      </c>
      <c r="U349" s="11">
        <f ca="1">T349*EXP(_xlfn.NORM.INV(RAND(),'Projection Engine'!$C$8-(Volatility^2/2),Volatility))</f>
        <v>1.9354161677408273</v>
      </c>
      <c r="V349" s="11">
        <f ca="1">U349*EXP(_xlfn.NORM.INV(RAND(),'Projection Engine'!$C$8-(Volatility^2/2),Volatility))</f>
        <v>1.9861931537103905</v>
      </c>
      <c r="W349" s="11">
        <f ca="1">V349*EXP(_xlfn.NORM.INV(RAND(),'Projection Engine'!$C$8-(Volatility^2/2),Volatility))</f>
        <v>2.9813260709691791</v>
      </c>
      <c r="X349" s="11">
        <f ca="1">W349*EXP(_xlfn.NORM.INV(RAND(),'Projection Engine'!$C$8-(Volatility^2/2),Volatility))</f>
        <v>4.4843410797629781</v>
      </c>
      <c r="Y349" s="11">
        <f ca="1">X349*EXP(_xlfn.NORM.INV(RAND(),'Projection Engine'!$C$8-(Volatility^2/2),Volatility))</f>
        <v>2.4248412816803664</v>
      </c>
      <c r="Z349" s="11">
        <f ca="1">Y349*EXP(_xlfn.NORM.INV(RAND(),'Projection Engine'!$C$8-(Volatility^2/2),Volatility))</f>
        <v>3.3069619981666012</v>
      </c>
      <c r="AA349" s="11">
        <f ca="1">Z349*EXP(_xlfn.NORM.INV(RAND(),'Projection Engine'!$C$8-(Volatility^2/2),Volatility))</f>
        <v>5.4209576127478725</v>
      </c>
      <c r="AB349" s="11">
        <f ca="1">AA349*EXP(_xlfn.NORM.INV(RAND(),'Projection Engine'!$C$8-(Volatility^2/2),Volatility))</f>
        <v>4.4386199263055843</v>
      </c>
      <c r="AC349" s="11">
        <f ca="1">AB349*EXP(_xlfn.NORM.INV(RAND(),'Projection Engine'!$C$8-(Volatility^2/2),Volatility))</f>
        <v>3.9860478129674126</v>
      </c>
      <c r="AD349" s="11">
        <f ca="1">AC349*EXP(_xlfn.NORM.INV(RAND(),'Projection Engine'!$C$8-(Volatility^2/2),Volatility))</f>
        <v>4.9745946716578917</v>
      </c>
      <c r="AE349" s="11">
        <f ca="1">AD349*EXP(_xlfn.NORM.INV(RAND(),'Projection Engine'!$C$8-(Volatility^2/2),Volatility))</f>
        <v>5.9737517028648082</v>
      </c>
      <c r="AF349" s="11">
        <f ca="1">AE349*EXP(_xlfn.NORM.INV(RAND(),'Projection Engine'!$C$8-(Volatility^2/2),Volatility))</f>
        <v>6.393331303984799</v>
      </c>
      <c r="AG349" s="11">
        <f ca="1">AF349*EXP(_xlfn.NORM.INV(RAND(),'Projection Engine'!$C$8-(Volatility^2/2),Volatility))</f>
        <v>10.708734847590133</v>
      </c>
    </row>
    <row r="350" spans="2:33" x14ac:dyDescent="0.25">
      <c r="B350" t="s">
        <v>413</v>
      </c>
      <c r="C350" s="11">
        <f t="shared" si="5"/>
        <v>9</v>
      </c>
      <c r="D350" s="11">
        <f ca="1">C350*EXP(_xlfn.NORM.INV(RAND(),'Projection Engine'!$C$8-(Volatility^2/2),Volatility))</f>
        <v>17.259342897010839</v>
      </c>
      <c r="E350" s="11">
        <f ca="1">D350*EXP(_xlfn.NORM.INV(RAND(),'Projection Engine'!$C$8-(Volatility^2/2),Volatility))</f>
        <v>16.507953864145332</v>
      </c>
      <c r="F350" s="11">
        <f ca="1">E350*EXP(_xlfn.NORM.INV(RAND(),'Projection Engine'!$C$8-(Volatility^2/2),Volatility))</f>
        <v>17.424990057211605</v>
      </c>
      <c r="G350" s="11">
        <f ca="1">F350*EXP(_xlfn.NORM.INV(RAND(),'Projection Engine'!$C$8-(Volatility^2/2),Volatility))</f>
        <v>21.807119030394354</v>
      </c>
      <c r="H350" s="11">
        <f ca="1">G350*EXP(_xlfn.NORM.INV(RAND(),'Projection Engine'!$C$8-(Volatility^2/2),Volatility))</f>
        <v>33.491559192696073</v>
      </c>
      <c r="I350" s="11">
        <f ca="1">H350*EXP(_xlfn.NORM.INV(RAND(),'Projection Engine'!$C$8-(Volatility^2/2),Volatility))</f>
        <v>36.829029845845795</v>
      </c>
      <c r="J350" s="11">
        <f ca="1">I350*EXP(_xlfn.NORM.INV(RAND(),'Projection Engine'!$C$8-(Volatility^2/2),Volatility))</f>
        <v>37.037881474259379</v>
      </c>
      <c r="K350" s="11">
        <f ca="1">J350*EXP(_xlfn.NORM.INV(RAND(),'Projection Engine'!$C$8-(Volatility^2/2),Volatility))</f>
        <v>28.208151224881945</v>
      </c>
      <c r="L350" s="11">
        <f ca="1">K350*EXP(_xlfn.NORM.INV(RAND(),'Projection Engine'!$C$8-(Volatility^2/2),Volatility))</f>
        <v>27.046248110897711</v>
      </c>
      <c r="M350" s="11">
        <f ca="1">L350*EXP(_xlfn.NORM.INV(RAND(),'Projection Engine'!$C$8-(Volatility^2/2),Volatility))</f>
        <v>42.481152969077804</v>
      </c>
      <c r="N350" s="11">
        <f ca="1">M350*EXP(_xlfn.NORM.INV(RAND(),'Projection Engine'!$C$8-(Volatility^2/2),Volatility))</f>
        <v>32.732370232816983</v>
      </c>
      <c r="O350" s="11">
        <f ca="1">N350*EXP(_xlfn.NORM.INV(RAND(),'Projection Engine'!$C$8-(Volatility^2/2),Volatility))</f>
        <v>48.361603736575766</v>
      </c>
      <c r="P350" s="11">
        <f ca="1">O350*EXP(_xlfn.NORM.INV(RAND(),'Projection Engine'!$C$8-(Volatility^2/2),Volatility))</f>
        <v>89.8850844988864</v>
      </c>
      <c r="Q350" s="11">
        <f ca="1">P350*EXP(_xlfn.NORM.INV(RAND(),'Projection Engine'!$C$8-(Volatility^2/2),Volatility))</f>
        <v>162.75842623071182</v>
      </c>
      <c r="R350" s="11">
        <f ca="1">Q350*EXP(_xlfn.NORM.INV(RAND(),'Projection Engine'!$C$8-(Volatility^2/2),Volatility))</f>
        <v>122.54551601541495</v>
      </c>
      <c r="S350" s="11">
        <f ca="1">R350*EXP(_xlfn.NORM.INV(RAND(),'Projection Engine'!$C$8-(Volatility^2/2),Volatility))</f>
        <v>81.486276201025433</v>
      </c>
      <c r="T350" s="11">
        <f ca="1">S350*EXP(_xlfn.NORM.INV(RAND(),'Projection Engine'!$C$8-(Volatility^2/2),Volatility))</f>
        <v>66.244556196571224</v>
      </c>
      <c r="U350" s="11">
        <f ca="1">T350*EXP(_xlfn.NORM.INV(RAND(),'Projection Engine'!$C$8-(Volatility^2/2),Volatility))</f>
        <v>84.974486886939118</v>
      </c>
      <c r="V350" s="11">
        <f ca="1">U350*EXP(_xlfn.NORM.INV(RAND(),'Projection Engine'!$C$8-(Volatility^2/2),Volatility))</f>
        <v>126.88559122338486</v>
      </c>
      <c r="W350" s="11">
        <f ca="1">V350*EXP(_xlfn.NORM.INV(RAND(),'Projection Engine'!$C$8-(Volatility^2/2),Volatility))</f>
        <v>147.13770589366118</v>
      </c>
      <c r="X350" s="11">
        <f ca="1">W350*EXP(_xlfn.NORM.INV(RAND(),'Projection Engine'!$C$8-(Volatility^2/2),Volatility))</f>
        <v>132.42319403994748</v>
      </c>
      <c r="Y350" s="11">
        <f ca="1">X350*EXP(_xlfn.NORM.INV(RAND(),'Projection Engine'!$C$8-(Volatility^2/2),Volatility))</f>
        <v>117.81286100370498</v>
      </c>
      <c r="Z350" s="11">
        <f ca="1">Y350*EXP(_xlfn.NORM.INV(RAND(),'Projection Engine'!$C$8-(Volatility^2/2),Volatility))</f>
        <v>127.8530065226596</v>
      </c>
      <c r="AA350" s="11">
        <f ca="1">Z350*EXP(_xlfn.NORM.INV(RAND(),'Projection Engine'!$C$8-(Volatility^2/2),Volatility))</f>
        <v>136.48463260880024</v>
      </c>
      <c r="AB350" s="11">
        <f ca="1">AA350*EXP(_xlfn.NORM.INV(RAND(),'Projection Engine'!$C$8-(Volatility^2/2),Volatility))</f>
        <v>133.97955219149554</v>
      </c>
      <c r="AC350" s="11">
        <f ca="1">AB350*EXP(_xlfn.NORM.INV(RAND(),'Projection Engine'!$C$8-(Volatility^2/2),Volatility))</f>
        <v>259.39468766830697</v>
      </c>
      <c r="AD350" s="11">
        <f ca="1">AC350*EXP(_xlfn.NORM.INV(RAND(),'Projection Engine'!$C$8-(Volatility^2/2),Volatility))</f>
        <v>283.71658667402062</v>
      </c>
      <c r="AE350" s="11">
        <f ca="1">AD350*EXP(_xlfn.NORM.INV(RAND(),'Projection Engine'!$C$8-(Volatility^2/2),Volatility))</f>
        <v>343.8846914605711</v>
      </c>
      <c r="AF350" s="11">
        <f ca="1">AE350*EXP(_xlfn.NORM.INV(RAND(),'Projection Engine'!$C$8-(Volatility^2/2),Volatility))</f>
        <v>403.70997061359367</v>
      </c>
      <c r="AG350" s="11">
        <f ca="1">AF350*EXP(_xlfn.NORM.INV(RAND(),'Projection Engine'!$C$8-(Volatility^2/2),Volatility))</f>
        <v>429.32663501673818</v>
      </c>
    </row>
    <row r="351" spans="2:33" x14ac:dyDescent="0.25">
      <c r="B351" t="s">
        <v>414</v>
      </c>
      <c r="C351" s="11">
        <f t="shared" si="5"/>
        <v>9</v>
      </c>
      <c r="D351" s="11">
        <f ca="1">C351*EXP(_xlfn.NORM.INV(RAND(),'Projection Engine'!$C$8-(Volatility^2/2),Volatility))</f>
        <v>9.967942884759136</v>
      </c>
      <c r="E351" s="11">
        <f ca="1">D351*EXP(_xlfn.NORM.INV(RAND(),'Projection Engine'!$C$8-(Volatility^2/2),Volatility))</f>
        <v>11.150149540833398</v>
      </c>
      <c r="F351" s="11">
        <f ca="1">E351*EXP(_xlfn.NORM.INV(RAND(),'Projection Engine'!$C$8-(Volatility^2/2),Volatility))</f>
        <v>16.348180260468965</v>
      </c>
      <c r="G351" s="11">
        <f ca="1">F351*EXP(_xlfn.NORM.INV(RAND(),'Projection Engine'!$C$8-(Volatility^2/2),Volatility))</f>
        <v>22.892283469754766</v>
      </c>
      <c r="H351" s="11">
        <f ca="1">G351*EXP(_xlfn.NORM.INV(RAND(),'Projection Engine'!$C$8-(Volatility^2/2),Volatility))</f>
        <v>40.077968520635771</v>
      </c>
      <c r="I351" s="11">
        <f ca="1">H351*EXP(_xlfn.NORM.INV(RAND(),'Projection Engine'!$C$8-(Volatility^2/2),Volatility))</f>
        <v>25.8739887104033</v>
      </c>
      <c r="J351" s="11">
        <f ca="1">I351*EXP(_xlfn.NORM.INV(RAND(),'Projection Engine'!$C$8-(Volatility^2/2),Volatility))</f>
        <v>21.93319381741231</v>
      </c>
      <c r="K351" s="11">
        <f ca="1">J351*EXP(_xlfn.NORM.INV(RAND(),'Projection Engine'!$C$8-(Volatility^2/2),Volatility))</f>
        <v>19.057798843349289</v>
      </c>
      <c r="L351" s="11">
        <f ca="1">K351*EXP(_xlfn.NORM.INV(RAND(),'Projection Engine'!$C$8-(Volatility^2/2),Volatility))</f>
        <v>16.942306103487876</v>
      </c>
      <c r="M351" s="11">
        <f ca="1">L351*EXP(_xlfn.NORM.INV(RAND(),'Projection Engine'!$C$8-(Volatility^2/2),Volatility))</f>
        <v>19.83980172659275</v>
      </c>
      <c r="N351" s="11">
        <f ca="1">M351*EXP(_xlfn.NORM.INV(RAND(),'Projection Engine'!$C$8-(Volatility^2/2),Volatility))</f>
        <v>32.962569231574349</v>
      </c>
      <c r="O351" s="11">
        <f ca="1">N351*EXP(_xlfn.NORM.INV(RAND(),'Projection Engine'!$C$8-(Volatility^2/2),Volatility))</f>
        <v>29.020392146378249</v>
      </c>
      <c r="P351" s="11">
        <f ca="1">O351*EXP(_xlfn.NORM.INV(RAND(),'Projection Engine'!$C$8-(Volatility^2/2),Volatility))</f>
        <v>23.652914574184191</v>
      </c>
      <c r="Q351" s="11">
        <f ca="1">P351*EXP(_xlfn.NORM.INV(RAND(),'Projection Engine'!$C$8-(Volatility^2/2),Volatility))</f>
        <v>34.989074383965182</v>
      </c>
      <c r="R351" s="11">
        <f ca="1">Q351*EXP(_xlfn.NORM.INV(RAND(),'Projection Engine'!$C$8-(Volatility^2/2),Volatility))</f>
        <v>21.890159002505328</v>
      </c>
      <c r="S351" s="11">
        <f ca="1">R351*EXP(_xlfn.NORM.INV(RAND(),'Projection Engine'!$C$8-(Volatility^2/2),Volatility))</f>
        <v>33.335724712599827</v>
      </c>
      <c r="T351" s="11">
        <f ca="1">S351*EXP(_xlfn.NORM.INV(RAND(),'Projection Engine'!$C$8-(Volatility^2/2),Volatility))</f>
        <v>34.648927435098038</v>
      </c>
      <c r="U351" s="11">
        <f ca="1">T351*EXP(_xlfn.NORM.INV(RAND(),'Projection Engine'!$C$8-(Volatility^2/2),Volatility))</f>
        <v>40.44000590047748</v>
      </c>
      <c r="V351" s="11">
        <f ca="1">U351*EXP(_xlfn.NORM.INV(RAND(),'Projection Engine'!$C$8-(Volatility^2/2),Volatility))</f>
        <v>26.425468451891213</v>
      </c>
      <c r="W351" s="11">
        <f ca="1">V351*EXP(_xlfn.NORM.INV(RAND(),'Projection Engine'!$C$8-(Volatility^2/2),Volatility))</f>
        <v>31.126924775376327</v>
      </c>
      <c r="X351" s="11">
        <f ca="1">W351*EXP(_xlfn.NORM.INV(RAND(),'Projection Engine'!$C$8-(Volatility^2/2),Volatility))</f>
        <v>59.399080809942888</v>
      </c>
      <c r="Y351" s="11">
        <f ca="1">X351*EXP(_xlfn.NORM.INV(RAND(),'Projection Engine'!$C$8-(Volatility^2/2),Volatility))</f>
        <v>58.126389750363053</v>
      </c>
      <c r="Z351" s="11">
        <f ca="1">Y351*EXP(_xlfn.NORM.INV(RAND(),'Projection Engine'!$C$8-(Volatility^2/2),Volatility))</f>
        <v>56.299013024682623</v>
      </c>
      <c r="AA351" s="11">
        <f ca="1">Z351*EXP(_xlfn.NORM.INV(RAND(),'Projection Engine'!$C$8-(Volatility^2/2),Volatility))</f>
        <v>69.797394529463077</v>
      </c>
      <c r="AB351" s="11">
        <f ca="1">AA351*EXP(_xlfn.NORM.INV(RAND(),'Projection Engine'!$C$8-(Volatility^2/2),Volatility))</f>
        <v>91.996003054135358</v>
      </c>
      <c r="AC351" s="11">
        <f ca="1">AB351*EXP(_xlfn.NORM.INV(RAND(),'Projection Engine'!$C$8-(Volatility^2/2),Volatility))</f>
        <v>102.95355180160688</v>
      </c>
      <c r="AD351" s="11">
        <f ca="1">AC351*EXP(_xlfn.NORM.INV(RAND(),'Projection Engine'!$C$8-(Volatility^2/2),Volatility))</f>
        <v>138.99948472443793</v>
      </c>
      <c r="AE351" s="11">
        <f ca="1">AD351*EXP(_xlfn.NORM.INV(RAND(),'Projection Engine'!$C$8-(Volatility^2/2),Volatility))</f>
        <v>211.82813447383589</v>
      </c>
      <c r="AF351" s="11">
        <f ca="1">AE351*EXP(_xlfn.NORM.INV(RAND(),'Projection Engine'!$C$8-(Volatility^2/2),Volatility))</f>
        <v>249.36293073667105</v>
      </c>
      <c r="AG351" s="11">
        <f ca="1">AF351*EXP(_xlfn.NORM.INV(RAND(),'Projection Engine'!$C$8-(Volatility^2/2),Volatility))</f>
        <v>341.06374031817069</v>
      </c>
    </row>
    <row r="352" spans="2:33" x14ac:dyDescent="0.25">
      <c r="B352" t="s">
        <v>415</v>
      </c>
      <c r="C352" s="11">
        <f t="shared" si="5"/>
        <v>9</v>
      </c>
      <c r="D352" s="11">
        <f ca="1">C352*EXP(_xlfn.NORM.INV(RAND(),'Projection Engine'!$C$8-(Volatility^2/2),Volatility))</f>
        <v>7.4677657550818681</v>
      </c>
      <c r="E352" s="11">
        <f ca="1">D352*EXP(_xlfn.NORM.INV(RAND(),'Projection Engine'!$C$8-(Volatility^2/2),Volatility))</f>
        <v>5.5918741051258891</v>
      </c>
      <c r="F352" s="11">
        <f ca="1">E352*EXP(_xlfn.NORM.INV(RAND(),'Projection Engine'!$C$8-(Volatility^2/2),Volatility))</f>
        <v>5.9826350521355183</v>
      </c>
      <c r="G352" s="11">
        <f ca="1">F352*EXP(_xlfn.NORM.INV(RAND(),'Projection Engine'!$C$8-(Volatility^2/2),Volatility))</f>
        <v>5.8019440177818442</v>
      </c>
      <c r="H352" s="11">
        <f ca="1">G352*EXP(_xlfn.NORM.INV(RAND(),'Projection Engine'!$C$8-(Volatility^2/2),Volatility))</f>
        <v>8.305269871441002</v>
      </c>
      <c r="I352" s="11">
        <f ca="1">H352*EXP(_xlfn.NORM.INV(RAND(),'Projection Engine'!$C$8-(Volatility^2/2),Volatility))</f>
        <v>8.9075701969981722</v>
      </c>
      <c r="J352" s="11">
        <f ca="1">I352*EXP(_xlfn.NORM.INV(RAND(),'Projection Engine'!$C$8-(Volatility^2/2),Volatility))</f>
        <v>11.457707752398834</v>
      </c>
      <c r="K352" s="11">
        <f ca="1">J352*EXP(_xlfn.NORM.INV(RAND(),'Projection Engine'!$C$8-(Volatility^2/2),Volatility))</f>
        <v>12.700429016878509</v>
      </c>
      <c r="L352" s="11">
        <f ca="1">K352*EXP(_xlfn.NORM.INV(RAND(),'Projection Engine'!$C$8-(Volatility^2/2),Volatility))</f>
        <v>7.8635042227831375</v>
      </c>
      <c r="M352" s="11">
        <f ca="1">L352*EXP(_xlfn.NORM.INV(RAND(),'Projection Engine'!$C$8-(Volatility^2/2),Volatility))</f>
        <v>8.8711698524439484</v>
      </c>
      <c r="N352" s="11">
        <f ca="1">M352*EXP(_xlfn.NORM.INV(RAND(),'Projection Engine'!$C$8-(Volatility^2/2),Volatility))</f>
        <v>8.5351450016161792</v>
      </c>
      <c r="O352" s="11">
        <f ca="1">N352*EXP(_xlfn.NORM.INV(RAND(),'Projection Engine'!$C$8-(Volatility^2/2),Volatility))</f>
        <v>7.5538513920832777</v>
      </c>
      <c r="P352" s="11">
        <f ca="1">O352*EXP(_xlfn.NORM.INV(RAND(),'Projection Engine'!$C$8-(Volatility^2/2),Volatility))</f>
        <v>9.3916691679559747</v>
      </c>
      <c r="Q352" s="11">
        <f ca="1">P352*EXP(_xlfn.NORM.INV(RAND(),'Projection Engine'!$C$8-(Volatility^2/2),Volatility))</f>
        <v>12.066221816596778</v>
      </c>
      <c r="R352" s="11">
        <f ca="1">Q352*EXP(_xlfn.NORM.INV(RAND(),'Projection Engine'!$C$8-(Volatility^2/2),Volatility))</f>
        <v>14.962065684346523</v>
      </c>
      <c r="S352" s="11">
        <f ca="1">R352*EXP(_xlfn.NORM.INV(RAND(),'Projection Engine'!$C$8-(Volatility^2/2),Volatility))</f>
        <v>18.633195729798551</v>
      </c>
      <c r="T352" s="11">
        <f ca="1">S352*EXP(_xlfn.NORM.INV(RAND(),'Projection Engine'!$C$8-(Volatility^2/2),Volatility))</f>
        <v>20.933211708992548</v>
      </c>
      <c r="U352" s="11">
        <f ca="1">T352*EXP(_xlfn.NORM.INV(RAND(),'Projection Engine'!$C$8-(Volatility^2/2),Volatility))</f>
        <v>42.643615202220055</v>
      </c>
      <c r="V352" s="11">
        <f ca="1">U352*EXP(_xlfn.NORM.INV(RAND(),'Projection Engine'!$C$8-(Volatility^2/2),Volatility))</f>
        <v>66.542881396821429</v>
      </c>
      <c r="W352" s="11">
        <f ca="1">V352*EXP(_xlfn.NORM.INV(RAND(),'Projection Engine'!$C$8-(Volatility^2/2),Volatility))</f>
        <v>69.056442310338355</v>
      </c>
      <c r="X352" s="11">
        <f ca="1">W352*EXP(_xlfn.NORM.INV(RAND(),'Projection Engine'!$C$8-(Volatility^2/2),Volatility))</f>
        <v>114.37669916155066</v>
      </c>
      <c r="Y352" s="11">
        <f ca="1">X352*EXP(_xlfn.NORM.INV(RAND(),'Projection Engine'!$C$8-(Volatility^2/2),Volatility))</f>
        <v>86.400287031960374</v>
      </c>
      <c r="Z352" s="11">
        <f ca="1">Y352*EXP(_xlfn.NORM.INV(RAND(),'Projection Engine'!$C$8-(Volatility^2/2),Volatility))</f>
        <v>76.801939432894798</v>
      </c>
      <c r="AA352" s="11">
        <f ca="1">Z352*EXP(_xlfn.NORM.INV(RAND(),'Projection Engine'!$C$8-(Volatility^2/2),Volatility))</f>
        <v>62.595715028347527</v>
      </c>
      <c r="AB352" s="11">
        <f ca="1">AA352*EXP(_xlfn.NORM.INV(RAND(),'Projection Engine'!$C$8-(Volatility^2/2),Volatility))</f>
        <v>57.138698747721875</v>
      </c>
      <c r="AC352" s="11">
        <f ca="1">AB352*EXP(_xlfn.NORM.INV(RAND(),'Projection Engine'!$C$8-(Volatility^2/2),Volatility))</f>
        <v>106.21131369256892</v>
      </c>
      <c r="AD352" s="11">
        <f ca="1">AC352*EXP(_xlfn.NORM.INV(RAND(),'Projection Engine'!$C$8-(Volatility^2/2),Volatility))</f>
        <v>83.712914711569056</v>
      </c>
      <c r="AE352" s="11">
        <f ca="1">AD352*EXP(_xlfn.NORM.INV(RAND(),'Projection Engine'!$C$8-(Volatility^2/2),Volatility))</f>
        <v>80.878322307989563</v>
      </c>
      <c r="AF352" s="11">
        <f ca="1">AE352*EXP(_xlfn.NORM.INV(RAND(),'Projection Engine'!$C$8-(Volatility^2/2),Volatility))</f>
        <v>73.603728733393751</v>
      </c>
      <c r="AG352" s="11">
        <f ca="1">AF352*EXP(_xlfn.NORM.INV(RAND(),'Projection Engine'!$C$8-(Volatility^2/2),Volatility))</f>
        <v>80.210778653857915</v>
      </c>
    </row>
    <row r="353" spans="2:33" x14ac:dyDescent="0.25">
      <c r="B353" t="s">
        <v>416</v>
      </c>
      <c r="C353" s="11">
        <f t="shared" si="5"/>
        <v>9</v>
      </c>
      <c r="D353" s="11">
        <f ca="1">C353*EXP(_xlfn.NORM.INV(RAND(),'Projection Engine'!$C$8-(Volatility^2/2),Volatility))</f>
        <v>13.180091421314486</v>
      </c>
      <c r="E353" s="11">
        <f ca="1">D353*EXP(_xlfn.NORM.INV(RAND(),'Projection Engine'!$C$8-(Volatility^2/2),Volatility))</f>
        <v>15.361488829417505</v>
      </c>
      <c r="F353" s="11">
        <f ca="1">E353*EXP(_xlfn.NORM.INV(RAND(),'Projection Engine'!$C$8-(Volatility^2/2),Volatility))</f>
        <v>23.776551407052914</v>
      </c>
      <c r="G353" s="11">
        <f ca="1">F353*EXP(_xlfn.NORM.INV(RAND(),'Projection Engine'!$C$8-(Volatility^2/2),Volatility))</f>
        <v>22.72329272213145</v>
      </c>
      <c r="H353" s="11">
        <f ca="1">G353*EXP(_xlfn.NORM.INV(RAND(),'Projection Engine'!$C$8-(Volatility^2/2),Volatility))</f>
        <v>25.795663635843763</v>
      </c>
      <c r="I353" s="11">
        <f ca="1">H353*EXP(_xlfn.NORM.INV(RAND(),'Projection Engine'!$C$8-(Volatility^2/2),Volatility))</f>
        <v>14.085917051990734</v>
      </c>
      <c r="J353" s="11">
        <f ca="1">I353*EXP(_xlfn.NORM.INV(RAND(),'Projection Engine'!$C$8-(Volatility^2/2),Volatility))</f>
        <v>9.9158387392567455</v>
      </c>
      <c r="K353" s="11">
        <f ca="1">J353*EXP(_xlfn.NORM.INV(RAND(),'Projection Engine'!$C$8-(Volatility^2/2),Volatility))</f>
        <v>9.9545552539906996</v>
      </c>
      <c r="L353" s="11">
        <f ca="1">K353*EXP(_xlfn.NORM.INV(RAND(),'Projection Engine'!$C$8-(Volatility^2/2),Volatility))</f>
        <v>9.9303167557191685</v>
      </c>
      <c r="M353" s="11">
        <f ca="1">L353*EXP(_xlfn.NORM.INV(RAND(),'Projection Engine'!$C$8-(Volatility^2/2),Volatility))</f>
        <v>6.8890747984666687</v>
      </c>
      <c r="N353" s="11">
        <f ca="1">M353*EXP(_xlfn.NORM.INV(RAND(),'Projection Engine'!$C$8-(Volatility^2/2),Volatility))</f>
        <v>4.8899893537684651</v>
      </c>
      <c r="O353" s="11">
        <f ca="1">N353*EXP(_xlfn.NORM.INV(RAND(),'Projection Engine'!$C$8-(Volatility^2/2),Volatility))</f>
        <v>5.5324633771100729</v>
      </c>
      <c r="P353" s="11">
        <f ca="1">O353*EXP(_xlfn.NORM.INV(RAND(),'Projection Engine'!$C$8-(Volatility^2/2),Volatility))</f>
        <v>4.7962303683538448</v>
      </c>
      <c r="Q353" s="11">
        <f ca="1">P353*EXP(_xlfn.NORM.INV(RAND(),'Projection Engine'!$C$8-(Volatility^2/2),Volatility))</f>
        <v>6.5594832639624228</v>
      </c>
      <c r="R353" s="11">
        <f ca="1">Q353*EXP(_xlfn.NORM.INV(RAND(),'Projection Engine'!$C$8-(Volatility^2/2),Volatility))</f>
        <v>5.3647759476066454</v>
      </c>
      <c r="S353" s="11">
        <f ca="1">R353*EXP(_xlfn.NORM.INV(RAND(),'Projection Engine'!$C$8-(Volatility^2/2),Volatility))</f>
        <v>8.3387207722621852</v>
      </c>
      <c r="T353" s="11">
        <f ca="1">S353*EXP(_xlfn.NORM.INV(RAND(),'Projection Engine'!$C$8-(Volatility^2/2),Volatility))</f>
        <v>9.3688485179151701</v>
      </c>
      <c r="U353" s="11">
        <f ca="1">T353*EXP(_xlfn.NORM.INV(RAND(),'Projection Engine'!$C$8-(Volatility^2/2),Volatility))</f>
        <v>11.643033669233006</v>
      </c>
      <c r="V353" s="11">
        <f ca="1">U353*EXP(_xlfn.NORM.INV(RAND(),'Projection Engine'!$C$8-(Volatility^2/2),Volatility))</f>
        <v>21.767441168697115</v>
      </c>
      <c r="W353" s="11">
        <f ca="1">V353*EXP(_xlfn.NORM.INV(RAND(),'Projection Engine'!$C$8-(Volatility^2/2),Volatility))</f>
        <v>18.616991456720832</v>
      </c>
      <c r="X353" s="11">
        <f ca="1">W353*EXP(_xlfn.NORM.INV(RAND(),'Projection Engine'!$C$8-(Volatility^2/2),Volatility))</f>
        <v>35.463990471487485</v>
      </c>
      <c r="Y353" s="11">
        <f ca="1">X353*EXP(_xlfn.NORM.INV(RAND(),'Projection Engine'!$C$8-(Volatility^2/2),Volatility))</f>
        <v>41.181424746368627</v>
      </c>
      <c r="Z353" s="11">
        <f ca="1">Y353*EXP(_xlfn.NORM.INV(RAND(),'Projection Engine'!$C$8-(Volatility^2/2),Volatility))</f>
        <v>46.801499209530796</v>
      </c>
      <c r="AA353" s="11">
        <f ca="1">Z353*EXP(_xlfn.NORM.INV(RAND(),'Projection Engine'!$C$8-(Volatility^2/2),Volatility))</f>
        <v>61.561243087501012</v>
      </c>
      <c r="AB353" s="11">
        <f ca="1">AA353*EXP(_xlfn.NORM.INV(RAND(),'Projection Engine'!$C$8-(Volatility^2/2),Volatility))</f>
        <v>51.906181356612976</v>
      </c>
      <c r="AC353" s="11">
        <f ca="1">AB353*EXP(_xlfn.NORM.INV(RAND(),'Projection Engine'!$C$8-(Volatility^2/2),Volatility))</f>
        <v>47.770213743351334</v>
      </c>
      <c r="AD353" s="11">
        <f ca="1">AC353*EXP(_xlfn.NORM.INV(RAND(),'Projection Engine'!$C$8-(Volatility^2/2),Volatility))</f>
        <v>71.834052682699422</v>
      </c>
      <c r="AE353" s="11">
        <f ca="1">AD353*EXP(_xlfn.NORM.INV(RAND(),'Projection Engine'!$C$8-(Volatility^2/2),Volatility))</f>
        <v>87.471955180923402</v>
      </c>
      <c r="AF353" s="11">
        <f ca="1">AE353*EXP(_xlfn.NORM.INV(RAND(),'Projection Engine'!$C$8-(Volatility^2/2),Volatility))</f>
        <v>47.767348814731328</v>
      </c>
      <c r="AG353" s="11">
        <f ca="1">AF353*EXP(_xlfn.NORM.INV(RAND(),'Projection Engine'!$C$8-(Volatility^2/2),Volatility))</f>
        <v>53.570711031500181</v>
      </c>
    </row>
    <row r="354" spans="2:33" x14ac:dyDescent="0.25">
      <c r="B354" t="s">
        <v>417</v>
      </c>
      <c r="C354" s="11">
        <f t="shared" si="5"/>
        <v>9</v>
      </c>
      <c r="D354" s="11">
        <f ca="1">C354*EXP(_xlfn.NORM.INV(RAND(),'Projection Engine'!$C$8-(Volatility^2/2),Volatility))</f>
        <v>7.6775126742795621</v>
      </c>
      <c r="E354" s="11">
        <f ca="1">D354*EXP(_xlfn.NORM.INV(RAND(),'Projection Engine'!$C$8-(Volatility^2/2),Volatility))</f>
        <v>7.8411904626525883</v>
      </c>
      <c r="F354" s="11">
        <f ca="1">E354*EXP(_xlfn.NORM.INV(RAND(),'Projection Engine'!$C$8-(Volatility^2/2),Volatility))</f>
        <v>6.2410020626593301</v>
      </c>
      <c r="G354" s="11">
        <f ca="1">F354*EXP(_xlfn.NORM.INV(RAND(),'Projection Engine'!$C$8-(Volatility^2/2),Volatility))</f>
        <v>13.060661513862847</v>
      </c>
      <c r="H354" s="11">
        <f ca="1">G354*EXP(_xlfn.NORM.INV(RAND(),'Projection Engine'!$C$8-(Volatility^2/2),Volatility))</f>
        <v>12.10570860560869</v>
      </c>
      <c r="I354" s="11">
        <f ca="1">H354*EXP(_xlfn.NORM.INV(RAND(),'Projection Engine'!$C$8-(Volatility^2/2),Volatility))</f>
        <v>18.292028015399893</v>
      </c>
      <c r="J354" s="11">
        <f ca="1">I354*EXP(_xlfn.NORM.INV(RAND(),'Projection Engine'!$C$8-(Volatility^2/2),Volatility))</f>
        <v>21.986662131998827</v>
      </c>
      <c r="K354" s="11">
        <f ca="1">J354*EXP(_xlfn.NORM.INV(RAND(),'Projection Engine'!$C$8-(Volatility^2/2),Volatility))</f>
        <v>22.992864668717786</v>
      </c>
      <c r="L354" s="11">
        <f ca="1">K354*EXP(_xlfn.NORM.INV(RAND(),'Projection Engine'!$C$8-(Volatility^2/2),Volatility))</f>
        <v>27.053031488479959</v>
      </c>
      <c r="M354" s="11">
        <f ca="1">L354*EXP(_xlfn.NORM.INV(RAND(),'Projection Engine'!$C$8-(Volatility^2/2),Volatility))</f>
        <v>42.304597258416905</v>
      </c>
      <c r="N354" s="11">
        <f ca="1">M354*EXP(_xlfn.NORM.INV(RAND(),'Projection Engine'!$C$8-(Volatility^2/2),Volatility))</f>
        <v>87.927920748702959</v>
      </c>
      <c r="O354" s="11">
        <f ca="1">N354*EXP(_xlfn.NORM.INV(RAND(),'Projection Engine'!$C$8-(Volatility^2/2),Volatility))</f>
        <v>84.204383716520297</v>
      </c>
      <c r="P354" s="11">
        <f ca="1">O354*EXP(_xlfn.NORM.INV(RAND(),'Projection Engine'!$C$8-(Volatility^2/2),Volatility))</f>
        <v>69.493555388881745</v>
      </c>
      <c r="Q354" s="11">
        <f ca="1">P354*EXP(_xlfn.NORM.INV(RAND(),'Projection Engine'!$C$8-(Volatility^2/2),Volatility))</f>
        <v>73.020172471523296</v>
      </c>
      <c r="R354" s="11">
        <f ca="1">Q354*EXP(_xlfn.NORM.INV(RAND(),'Projection Engine'!$C$8-(Volatility^2/2),Volatility))</f>
        <v>76.298150545212138</v>
      </c>
      <c r="S354" s="11">
        <f ca="1">R354*EXP(_xlfn.NORM.INV(RAND(),'Projection Engine'!$C$8-(Volatility^2/2),Volatility))</f>
        <v>49.825490940447835</v>
      </c>
      <c r="T354" s="11">
        <f ca="1">S354*EXP(_xlfn.NORM.INV(RAND(),'Projection Engine'!$C$8-(Volatility^2/2),Volatility))</f>
        <v>30.793783413346684</v>
      </c>
      <c r="U354" s="11">
        <f ca="1">T354*EXP(_xlfn.NORM.INV(RAND(),'Projection Engine'!$C$8-(Volatility^2/2),Volatility))</f>
        <v>45.06263726979607</v>
      </c>
      <c r="V354" s="11">
        <f ca="1">U354*EXP(_xlfn.NORM.INV(RAND(),'Projection Engine'!$C$8-(Volatility^2/2),Volatility))</f>
        <v>65.858961091537864</v>
      </c>
      <c r="W354" s="11">
        <f ca="1">V354*EXP(_xlfn.NORM.INV(RAND(),'Projection Engine'!$C$8-(Volatility^2/2),Volatility))</f>
        <v>64.184021408787075</v>
      </c>
      <c r="X354" s="11">
        <f ca="1">W354*EXP(_xlfn.NORM.INV(RAND(),'Projection Engine'!$C$8-(Volatility^2/2),Volatility))</f>
        <v>68.665956207556164</v>
      </c>
      <c r="Y354" s="11">
        <f ca="1">X354*EXP(_xlfn.NORM.INV(RAND(),'Projection Engine'!$C$8-(Volatility^2/2),Volatility))</f>
        <v>57.457578539769813</v>
      </c>
      <c r="Z354" s="11">
        <f ca="1">Y354*EXP(_xlfn.NORM.INV(RAND(),'Projection Engine'!$C$8-(Volatility^2/2),Volatility))</f>
        <v>89.76895694339261</v>
      </c>
      <c r="AA354" s="11">
        <f ca="1">Z354*EXP(_xlfn.NORM.INV(RAND(),'Projection Engine'!$C$8-(Volatility^2/2),Volatility))</f>
        <v>110.67247963781114</v>
      </c>
      <c r="AB354" s="11">
        <f ca="1">AA354*EXP(_xlfn.NORM.INV(RAND(),'Projection Engine'!$C$8-(Volatility^2/2),Volatility))</f>
        <v>74.186186892673291</v>
      </c>
      <c r="AC354" s="11">
        <f ca="1">AB354*EXP(_xlfn.NORM.INV(RAND(),'Projection Engine'!$C$8-(Volatility^2/2),Volatility))</f>
        <v>61.562913146283009</v>
      </c>
      <c r="AD354" s="11">
        <f ca="1">AC354*EXP(_xlfn.NORM.INV(RAND(),'Projection Engine'!$C$8-(Volatility^2/2),Volatility))</f>
        <v>78.45711918882418</v>
      </c>
      <c r="AE354" s="11">
        <f ca="1">AD354*EXP(_xlfn.NORM.INV(RAND(),'Projection Engine'!$C$8-(Volatility^2/2),Volatility))</f>
        <v>122.80226940645099</v>
      </c>
      <c r="AF354" s="11">
        <f ca="1">AE354*EXP(_xlfn.NORM.INV(RAND(),'Projection Engine'!$C$8-(Volatility^2/2),Volatility))</f>
        <v>210.78837634054688</v>
      </c>
      <c r="AG354" s="11">
        <f ca="1">AF354*EXP(_xlfn.NORM.INV(RAND(),'Projection Engine'!$C$8-(Volatility^2/2),Volatility))</f>
        <v>202.58655992516901</v>
      </c>
    </row>
    <row r="355" spans="2:33" x14ac:dyDescent="0.25">
      <c r="B355" t="s">
        <v>418</v>
      </c>
      <c r="C355" s="11">
        <f t="shared" si="5"/>
        <v>9</v>
      </c>
      <c r="D355" s="11">
        <f ca="1">C355*EXP(_xlfn.NORM.INV(RAND(),'Projection Engine'!$C$8-(Volatility^2/2),Volatility))</f>
        <v>11.762395451117982</v>
      </c>
      <c r="E355" s="11">
        <f ca="1">D355*EXP(_xlfn.NORM.INV(RAND(),'Projection Engine'!$C$8-(Volatility^2/2),Volatility))</f>
        <v>10.6522403939321</v>
      </c>
      <c r="F355" s="11">
        <f ca="1">E355*EXP(_xlfn.NORM.INV(RAND(),'Projection Engine'!$C$8-(Volatility^2/2),Volatility))</f>
        <v>8.3924191453366248</v>
      </c>
      <c r="G355" s="11">
        <f ca="1">F355*EXP(_xlfn.NORM.INV(RAND(),'Projection Engine'!$C$8-(Volatility^2/2),Volatility))</f>
        <v>11.810440345619806</v>
      </c>
      <c r="H355" s="11">
        <f ca="1">G355*EXP(_xlfn.NORM.INV(RAND(),'Projection Engine'!$C$8-(Volatility^2/2),Volatility))</f>
        <v>16.247468631055028</v>
      </c>
      <c r="I355" s="11">
        <f ca="1">H355*EXP(_xlfn.NORM.INV(RAND(),'Projection Engine'!$C$8-(Volatility^2/2),Volatility))</f>
        <v>14.500293790345692</v>
      </c>
      <c r="J355" s="11">
        <f ca="1">I355*EXP(_xlfn.NORM.INV(RAND(),'Projection Engine'!$C$8-(Volatility^2/2),Volatility))</f>
        <v>14.075680841074316</v>
      </c>
      <c r="K355" s="11">
        <f ca="1">J355*EXP(_xlfn.NORM.INV(RAND(),'Projection Engine'!$C$8-(Volatility^2/2),Volatility))</f>
        <v>22.201237358047212</v>
      </c>
      <c r="L355" s="11">
        <f ca="1">K355*EXP(_xlfn.NORM.INV(RAND(),'Projection Engine'!$C$8-(Volatility^2/2),Volatility))</f>
        <v>27.0191969185428</v>
      </c>
      <c r="M355" s="11">
        <f ca="1">L355*EXP(_xlfn.NORM.INV(RAND(),'Projection Engine'!$C$8-(Volatility^2/2),Volatility))</f>
        <v>34.230102049980353</v>
      </c>
      <c r="N355" s="11">
        <f ca="1">M355*EXP(_xlfn.NORM.INV(RAND(),'Projection Engine'!$C$8-(Volatility^2/2),Volatility))</f>
        <v>32.114915793397962</v>
      </c>
      <c r="O355" s="11">
        <f ca="1">N355*EXP(_xlfn.NORM.INV(RAND(),'Projection Engine'!$C$8-(Volatility^2/2),Volatility))</f>
        <v>35.040703173831517</v>
      </c>
      <c r="P355" s="11">
        <f ca="1">O355*EXP(_xlfn.NORM.INV(RAND(),'Projection Engine'!$C$8-(Volatility^2/2),Volatility))</f>
        <v>26.716662593407037</v>
      </c>
      <c r="Q355" s="11">
        <f ca="1">P355*EXP(_xlfn.NORM.INV(RAND(),'Projection Engine'!$C$8-(Volatility^2/2),Volatility))</f>
        <v>36.806261859194052</v>
      </c>
      <c r="R355" s="11">
        <f ca="1">Q355*EXP(_xlfn.NORM.INV(RAND(),'Projection Engine'!$C$8-(Volatility^2/2),Volatility))</f>
        <v>68.111265995638192</v>
      </c>
      <c r="S355" s="11">
        <f ca="1">R355*EXP(_xlfn.NORM.INV(RAND(),'Projection Engine'!$C$8-(Volatility^2/2),Volatility))</f>
        <v>58.680998915313666</v>
      </c>
      <c r="T355" s="11">
        <f ca="1">S355*EXP(_xlfn.NORM.INV(RAND(),'Projection Engine'!$C$8-(Volatility^2/2),Volatility))</f>
        <v>107.62940856495484</v>
      </c>
      <c r="U355" s="11">
        <f ca="1">T355*EXP(_xlfn.NORM.INV(RAND(),'Projection Engine'!$C$8-(Volatility^2/2),Volatility))</f>
        <v>76.886333189020291</v>
      </c>
      <c r="V355" s="11">
        <f ca="1">U355*EXP(_xlfn.NORM.INV(RAND(),'Projection Engine'!$C$8-(Volatility^2/2),Volatility))</f>
        <v>94.694336297139529</v>
      </c>
      <c r="W355" s="11">
        <f ca="1">V355*EXP(_xlfn.NORM.INV(RAND(),'Projection Engine'!$C$8-(Volatility^2/2),Volatility))</f>
        <v>89.220830182029616</v>
      </c>
      <c r="X355" s="11">
        <f ca="1">W355*EXP(_xlfn.NORM.INV(RAND(),'Projection Engine'!$C$8-(Volatility^2/2),Volatility))</f>
        <v>162.94878057441457</v>
      </c>
      <c r="Y355" s="11">
        <f ca="1">X355*EXP(_xlfn.NORM.INV(RAND(),'Projection Engine'!$C$8-(Volatility^2/2),Volatility))</f>
        <v>185.02106449665231</v>
      </c>
      <c r="Z355" s="11">
        <f ca="1">Y355*EXP(_xlfn.NORM.INV(RAND(),'Projection Engine'!$C$8-(Volatility^2/2),Volatility))</f>
        <v>301.90305954723931</v>
      </c>
      <c r="AA355" s="11">
        <f ca="1">Z355*EXP(_xlfn.NORM.INV(RAND(),'Projection Engine'!$C$8-(Volatility^2/2),Volatility))</f>
        <v>399.78630492703422</v>
      </c>
      <c r="AB355" s="11">
        <f ca="1">AA355*EXP(_xlfn.NORM.INV(RAND(),'Projection Engine'!$C$8-(Volatility^2/2),Volatility))</f>
        <v>339.28841637701044</v>
      </c>
      <c r="AC355" s="11">
        <f ca="1">AB355*EXP(_xlfn.NORM.INV(RAND(),'Projection Engine'!$C$8-(Volatility^2/2),Volatility))</f>
        <v>316.00021750147823</v>
      </c>
      <c r="AD355" s="11">
        <f ca="1">AC355*EXP(_xlfn.NORM.INV(RAND(),'Projection Engine'!$C$8-(Volatility^2/2),Volatility))</f>
        <v>262.21828471399715</v>
      </c>
      <c r="AE355" s="11">
        <f ca="1">AD355*EXP(_xlfn.NORM.INV(RAND(),'Projection Engine'!$C$8-(Volatility^2/2),Volatility))</f>
        <v>310.1790525178485</v>
      </c>
      <c r="AF355" s="11">
        <f ca="1">AE355*EXP(_xlfn.NORM.INV(RAND(),'Projection Engine'!$C$8-(Volatility^2/2),Volatility))</f>
        <v>163.01582943204895</v>
      </c>
      <c r="AG355" s="11">
        <f ca="1">AF355*EXP(_xlfn.NORM.INV(RAND(),'Projection Engine'!$C$8-(Volatility^2/2),Volatility))</f>
        <v>164.59882013748737</v>
      </c>
    </row>
    <row r="356" spans="2:33" x14ac:dyDescent="0.25">
      <c r="B356" t="s">
        <v>419</v>
      </c>
      <c r="C356" s="11">
        <f t="shared" si="5"/>
        <v>9</v>
      </c>
      <c r="D356" s="11">
        <f ca="1">C356*EXP(_xlfn.NORM.INV(RAND(),'Projection Engine'!$C$8-(Volatility^2/2),Volatility))</f>
        <v>14.136832938303524</v>
      </c>
      <c r="E356" s="11">
        <f ca="1">D356*EXP(_xlfn.NORM.INV(RAND(),'Projection Engine'!$C$8-(Volatility^2/2),Volatility))</f>
        <v>17.10000184507081</v>
      </c>
      <c r="F356" s="11">
        <f ca="1">E356*EXP(_xlfn.NORM.INV(RAND(),'Projection Engine'!$C$8-(Volatility^2/2),Volatility))</f>
        <v>22.059150722372507</v>
      </c>
      <c r="G356" s="11">
        <f ca="1">F356*EXP(_xlfn.NORM.INV(RAND(),'Projection Engine'!$C$8-(Volatility^2/2),Volatility))</f>
        <v>25.842040247460798</v>
      </c>
      <c r="H356" s="11">
        <f ca="1">G356*EXP(_xlfn.NORM.INV(RAND(),'Projection Engine'!$C$8-(Volatility^2/2),Volatility))</f>
        <v>38.489932610377082</v>
      </c>
      <c r="I356" s="11">
        <f ca="1">H356*EXP(_xlfn.NORM.INV(RAND(),'Projection Engine'!$C$8-(Volatility^2/2),Volatility))</f>
        <v>83.025434299035794</v>
      </c>
      <c r="J356" s="11">
        <f ca="1">I356*EXP(_xlfn.NORM.INV(RAND(),'Projection Engine'!$C$8-(Volatility^2/2),Volatility))</f>
        <v>68.202807066030331</v>
      </c>
      <c r="K356" s="11">
        <f ca="1">J356*EXP(_xlfn.NORM.INV(RAND(),'Projection Engine'!$C$8-(Volatility^2/2),Volatility))</f>
        <v>111.7268922971017</v>
      </c>
      <c r="L356" s="11">
        <f ca="1">K356*EXP(_xlfn.NORM.INV(RAND(),'Projection Engine'!$C$8-(Volatility^2/2),Volatility))</f>
        <v>162.55328756362934</v>
      </c>
      <c r="M356" s="11">
        <f ca="1">L356*EXP(_xlfn.NORM.INV(RAND(),'Projection Engine'!$C$8-(Volatility^2/2),Volatility))</f>
        <v>141.80215684760412</v>
      </c>
      <c r="N356" s="11">
        <f ca="1">M356*EXP(_xlfn.NORM.INV(RAND(),'Projection Engine'!$C$8-(Volatility^2/2),Volatility))</f>
        <v>159.81703360303587</v>
      </c>
      <c r="O356" s="11">
        <f ca="1">N356*EXP(_xlfn.NORM.INV(RAND(),'Projection Engine'!$C$8-(Volatility^2/2),Volatility))</f>
        <v>166.28802021956767</v>
      </c>
      <c r="P356" s="11">
        <f ca="1">O356*EXP(_xlfn.NORM.INV(RAND(),'Projection Engine'!$C$8-(Volatility^2/2),Volatility))</f>
        <v>213.74545657940794</v>
      </c>
      <c r="Q356" s="11">
        <f ca="1">P356*EXP(_xlfn.NORM.INV(RAND(),'Projection Engine'!$C$8-(Volatility^2/2),Volatility))</f>
        <v>300.21237510759835</v>
      </c>
      <c r="R356" s="11">
        <f ca="1">Q356*EXP(_xlfn.NORM.INV(RAND(),'Projection Engine'!$C$8-(Volatility^2/2),Volatility))</f>
        <v>340.91980846980903</v>
      </c>
      <c r="S356" s="11">
        <f ca="1">R356*EXP(_xlfn.NORM.INV(RAND(),'Projection Engine'!$C$8-(Volatility^2/2),Volatility))</f>
        <v>331.06677234255983</v>
      </c>
      <c r="T356" s="11">
        <f ca="1">S356*EXP(_xlfn.NORM.INV(RAND(),'Projection Engine'!$C$8-(Volatility^2/2),Volatility))</f>
        <v>673.53213284719402</v>
      </c>
      <c r="U356" s="11">
        <f ca="1">T356*EXP(_xlfn.NORM.INV(RAND(),'Projection Engine'!$C$8-(Volatility^2/2),Volatility))</f>
        <v>866.72369674955178</v>
      </c>
      <c r="V356" s="11">
        <f ca="1">U356*EXP(_xlfn.NORM.INV(RAND(),'Projection Engine'!$C$8-(Volatility^2/2),Volatility))</f>
        <v>1243.1579516770089</v>
      </c>
      <c r="W356" s="11">
        <f ca="1">V356*EXP(_xlfn.NORM.INV(RAND(),'Projection Engine'!$C$8-(Volatility^2/2),Volatility))</f>
        <v>971.77400191942706</v>
      </c>
      <c r="X356" s="11">
        <f ca="1">W356*EXP(_xlfn.NORM.INV(RAND(),'Projection Engine'!$C$8-(Volatility^2/2),Volatility))</f>
        <v>1014.9528446056498</v>
      </c>
      <c r="Y356" s="11">
        <f ca="1">X356*EXP(_xlfn.NORM.INV(RAND(),'Projection Engine'!$C$8-(Volatility^2/2),Volatility))</f>
        <v>1232.631468720482</v>
      </c>
      <c r="Z356" s="11">
        <f ca="1">Y356*EXP(_xlfn.NORM.INV(RAND(),'Projection Engine'!$C$8-(Volatility^2/2),Volatility))</f>
        <v>860.66456094676664</v>
      </c>
      <c r="AA356" s="11">
        <f ca="1">Z356*EXP(_xlfn.NORM.INV(RAND(),'Projection Engine'!$C$8-(Volatility^2/2),Volatility))</f>
        <v>652.25774004912489</v>
      </c>
      <c r="AB356" s="11">
        <f ca="1">AA356*EXP(_xlfn.NORM.INV(RAND(),'Projection Engine'!$C$8-(Volatility^2/2),Volatility))</f>
        <v>1339.1734898974978</v>
      </c>
      <c r="AC356" s="11">
        <f ca="1">AB356*EXP(_xlfn.NORM.INV(RAND(),'Projection Engine'!$C$8-(Volatility^2/2),Volatility))</f>
        <v>2071.294099027361</v>
      </c>
      <c r="AD356" s="11">
        <f ca="1">AC356*EXP(_xlfn.NORM.INV(RAND(),'Projection Engine'!$C$8-(Volatility^2/2),Volatility))</f>
        <v>2532.6548993874444</v>
      </c>
      <c r="AE356" s="11">
        <f ca="1">AD356*EXP(_xlfn.NORM.INV(RAND(),'Projection Engine'!$C$8-(Volatility^2/2),Volatility))</f>
        <v>2966.8786755505903</v>
      </c>
      <c r="AF356" s="11">
        <f ca="1">AE356*EXP(_xlfn.NORM.INV(RAND(),'Projection Engine'!$C$8-(Volatility^2/2),Volatility))</f>
        <v>4739.5207003321557</v>
      </c>
      <c r="AG356" s="11">
        <f ca="1">AF356*EXP(_xlfn.NORM.INV(RAND(),'Projection Engine'!$C$8-(Volatility^2/2),Volatility))</f>
        <v>5632.1097728644245</v>
      </c>
    </row>
    <row r="357" spans="2:33" x14ac:dyDescent="0.25">
      <c r="B357" t="s">
        <v>420</v>
      </c>
      <c r="C357" s="11">
        <f t="shared" si="5"/>
        <v>9</v>
      </c>
      <c r="D357" s="11">
        <f ca="1">C357*EXP(_xlfn.NORM.INV(RAND(),'Projection Engine'!$C$8-(Volatility^2/2),Volatility))</f>
        <v>8.242857753453702</v>
      </c>
      <c r="E357" s="11">
        <f ca="1">D357*EXP(_xlfn.NORM.INV(RAND(),'Projection Engine'!$C$8-(Volatility^2/2),Volatility))</f>
        <v>10.531780090736104</v>
      </c>
      <c r="F357" s="11">
        <f ca="1">E357*EXP(_xlfn.NORM.INV(RAND(),'Projection Engine'!$C$8-(Volatility^2/2),Volatility))</f>
        <v>15.850384691017153</v>
      </c>
      <c r="G357" s="11">
        <f ca="1">F357*EXP(_xlfn.NORM.INV(RAND(),'Projection Engine'!$C$8-(Volatility^2/2),Volatility))</f>
        <v>17.963361842876147</v>
      </c>
      <c r="H357" s="11">
        <f ca="1">G357*EXP(_xlfn.NORM.INV(RAND(),'Projection Engine'!$C$8-(Volatility^2/2),Volatility))</f>
        <v>17.017010859399324</v>
      </c>
      <c r="I357" s="11">
        <f ca="1">H357*EXP(_xlfn.NORM.INV(RAND(),'Projection Engine'!$C$8-(Volatility^2/2),Volatility))</f>
        <v>35.879588019999673</v>
      </c>
      <c r="J357" s="11">
        <f ca="1">I357*EXP(_xlfn.NORM.INV(RAND(),'Projection Engine'!$C$8-(Volatility^2/2),Volatility))</f>
        <v>37.089155964873235</v>
      </c>
      <c r="K357" s="11">
        <f ca="1">J357*EXP(_xlfn.NORM.INV(RAND(),'Projection Engine'!$C$8-(Volatility^2/2),Volatility))</f>
        <v>22.247934675327993</v>
      </c>
      <c r="L357" s="11">
        <f ca="1">K357*EXP(_xlfn.NORM.INV(RAND(),'Projection Engine'!$C$8-(Volatility^2/2),Volatility))</f>
        <v>18.792677222412742</v>
      </c>
      <c r="M357" s="11">
        <f ca="1">L357*EXP(_xlfn.NORM.INV(RAND(),'Projection Engine'!$C$8-(Volatility^2/2),Volatility))</f>
        <v>23.008180438220514</v>
      </c>
      <c r="N357" s="11">
        <f ca="1">M357*EXP(_xlfn.NORM.INV(RAND(),'Projection Engine'!$C$8-(Volatility^2/2),Volatility))</f>
        <v>24.108412742094025</v>
      </c>
      <c r="O357" s="11">
        <f ca="1">N357*EXP(_xlfn.NORM.INV(RAND(),'Projection Engine'!$C$8-(Volatility^2/2),Volatility))</f>
        <v>34.665401424889986</v>
      </c>
      <c r="P357" s="11">
        <f ca="1">O357*EXP(_xlfn.NORM.INV(RAND(),'Projection Engine'!$C$8-(Volatility^2/2),Volatility))</f>
        <v>33.976814276019653</v>
      </c>
      <c r="Q357" s="11">
        <f ca="1">P357*EXP(_xlfn.NORM.INV(RAND(),'Projection Engine'!$C$8-(Volatility^2/2),Volatility))</f>
        <v>21.246916800398459</v>
      </c>
      <c r="R357" s="11">
        <f ca="1">Q357*EXP(_xlfn.NORM.INV(RAND(),'Projection Engine'!$C$8-(Volatility^2/2),Volatility))</f>
        <v>28.67704506574951</v>
      </c>
      <c r="S357" s="11">
        <f ca="1">R357*EXP(_xlfn.NORM.INV(RAND(),'Projection Engine'!$C$8-(Volatility^2/2),Volatility))</f>
        <v>32.859661701253913</v>
      </c>
      <c r="T357" s="11">
        <f ca="1">S357*EXP(_xlfn.NORM.INV(RAND(),'Projection Engine'!$C$8-(Volatility^2/2),Volatility))</f>
        <v>36.203427799608924</v>
      </c>
      <c r="U357" s="11">
        <f ca="1">T357*EXP(_xlfn.NORM.INV(RAND(),'Projection Engine'!$C$8-(Volatility^2/2),Volatility))</f>
        <v>55.399796080423592</v>
      </c>
      <c r="V357" s="11">
        <f ca="1">U357*EXP(_xlfn.NORM.INV(RAND(),'Projection Engine'!$C$8-(Volatility^2/2),Volatility))</f>
        <v>57.050340531813191</v>
      </c>
      <c r="W357" s="11">
        <f ca="1">V357*EXP(_xlfn.NORM.INV(RAND(),'Projection Engine'!$C$8-(Volatility^2/2),Volatility))</f>
        <v>61.941764179683368</v>
      </c>
      <c r="X357" s="11">
        <f ca="1">W357*EXP(_xlfn.NORM.INV(RAND(),'Projection Engine'!$C$8-(Volatility^2/2),Volatility))</f>
        <v>78.8964412402091</v>
      </c>
      <c r="Y357" s="11">
        <f ca="1">X357*EXP(_xlfn.NORM.INV(RAND(),'Projection Engine'!$C$8-(Volatility^2/2),Volatility))</f>
        <v>66.741705195067297</v>
      </c>
      <c r="Z357" s="11">
        <f ca="1">Y357*EXP(_xlfn.NORM.INV(RAND(),'Projection Engine'!$C$8-(Volatility^2/2),Volatility))</f>
        <v>120.81974405869541</v>
      </c>
      <c r="AA357" s="11">
        <f ca="1">Z357*EXP(_xlfn.NORM.INV(RAND(),'Projection Engine'!$C$8-(Volatility^2/2),Volatility))</f>
        <v>209.42377578168436</v>
      </c>
      <c r="AB357" s="11">
        <f ca="1">AA357*EXP(_xlfn.NORM.INV(RAND(),'Projection Engine'!$C$8-(Volatility^2/2),Volatility))</f>
        <v>379.73862459144277</v>
      </c>
      <c r="AC357" s="11">
        <f ca="1">AB357*EXP(_xlfn.NORM.INV(RAND(),'Projection Engine'!$C$8-(Volatility^2/2),Volatility))</f>
        <v>620.07942778840777</v>
      </c>
      <c r="AD357" s="11">
        <f ca="1">AC357*EXP(_xlfn.NORM.INV(RAND(),'Projection Engine'!$C$8-(Volatility^2/2),Volatility))</f>
        <v>435.67657412364252</v>
      </c>
      <c r="AE357" s="11">
        <f ca="1">AD357*EXP(_xlfn.NORM.INV(RAND(),'Projection Engine'!$C$8-(Volatility^2/2),Volatility))</f>
        <v>289.939512526133</v>
      </c>
      <c r="AF357" s="11">
        <f ca="1">AE357*EXP(_xlfn.NORM.INV(RAND(),'Projection Engine'!$C$8-(Volatility^2/2),Volatility))</f>
        <v>265.59886115368022</v>
      </c>
      <c r="AG357" s="11">
        <f ca="1">AF357*EXP(_xlfn.NORM.INV(RAND(),'Projection Engine'!$C$8-(Volatility^2/2),Volatility))</f>
        <v>290.50952437871547</v>
      </c>
    </row>
    <row r="358" spans="2:33" x14ac:dyDescent="0.25">
      <c r="B358" t="s">
        <v>421</v>
      </c>
      <c r="C358" s="11">
        <f t="shared" si="5"/>
        <v>9</v>
      </c>
      <c r="D358" s="11">
        <f ca="1">C358*EXP(_xlfn.NORM.INV(RAND(),'Projection Engine'!$C$8-(Volatility^2/2),Volatility))</f>
        <v>11.080655048164932</v>
      </c>
      <c r="E358" s="11">
        <f ca="1">D358*EXP(_xlfn.NORM.INV(RAND(),'Projection Engine'!$C$8-(Volatility^2/2),Volatility))</f>
        <v>14.011161335924944</v>
      </c>
      <c r="F358" s="11">
        <f ca="1">E358*EXP(_xlfn.NORM.INV(RAND(),'Projection Engine'!$C$8-(Volatility^2/2),Volatility))</f>
        <v>22.95925249261586</v>
      </c>
      <c r="G358" s="11">
        <f ca="1">F358*EXP(_xlfn.NORM.INV(RAND(),'Projection Engine'!$C$8-(Volatility^2/2),Volatility))</f>
        <v>36.722930807386092</v>
      </c>
      <c r="H358" s="11">
        <f ca="1">G358*EXP(_xlfn.NORM.INV(RAND(),'Projection Engine'!$C$8-(Volatility^2/2),Volatility))</f>
        <v>49.950986737077137</v>
      </c>
      <c r="I358" s="11">
        <f ca="1">H358*EXP(_xlfn.NORM.INV(RAND(),'Projection Engine'!$C$8-(Volatility^2/2),Volatility))</f>
        <v>62.656280287088954</v>
      </c>
      <c r="J358" s="11">
        <f ca="1">I358*EXP(_xlfn.NORM.INV(RAND(),'Projection Engine'!$C$8-(Volatility^2/2),Volatility))</f>
        <v>70.088730515213769</v>
      </c>
      <c r="K358" s="11">
        <f ca="1">J358*EXP(_xlfn.NORM.INV(RAND(),'Projection Engine'!$C$8-(Volatility^2/2),Volatility))</f>
        <v>92.967018124999129</v>
      </c>
      <c r="L358" s="11">
        <f ca="1">K358*EXP(_xlfn.NORM.INV(RAND(),'Projection Engine'!$C$8-(Volatility^2/2),Volatility))</f>
        <v>63.577302319558868</v>
      </c>
      <c r="M358" s="11">
        <f ca="1">L358*EXP(_xlfn.NORM.INV(RAND(),'Projection Engine'!$C$8-(Volatility^2/2),Volatility))</f>
        <v>73.923886616374418</v>
      </c>
      <c r="N358" s="11">
        <f ca="1">M358*EXP(_xlfn.NORM.INV(RAND(),'Projection Engine'!$C$8-(Volatility^2/2),Volatility))</f>
        <v>98.206342359812481</v>
      </c>
      <c r="O358" s="11">
        <f ca="1">N358*EXP(_xlfn.NORM.INV(RAND(),'Projection Engine'!$C$8-(Volatility^2/2),Volatility))</f>
        <v>69.635280967273204</v>
      </c>
      <c r="P358" s="11">
        <f ca="1">O358*EXP(_xlfn.NORM.INV(RAND(),'Projection Engine'!$C$8-(Volatility^2/2),Volatility))</f>
        <v>73.235376185508017</v>
      </c>
      <c r="Q358" s="11">
        <f ca="1">P358*EXP(_xlfn.NORM.INV(RAND(),'Projection Engine'!$C$8-(Volatility^2/2),Volatility))</f>
        <v>76.532760276291356</v>
      </c>
      <c r="R358" s="11">
        <f ca="1">Q358*EXP(_xlfn.NORM.INV(RAND(),'Projection Engine'!$C$8-(Volatility^2/2),Volatility))</f>
        <v>77.376328055810305</v>
      </c>
      <c r="S358" s="11">
        <f ca="1">R358*EXP(_xlfn.NORM.INV(RAND(),'Projection Engine'!$C$8-(Volatility^2/2),Volatility))</f>
        <v>72.147666599250002</v>
      </c>
      <c r="T358" s="11">
        <f ca="1">S358*EXP(_xlfn.NORM.INV(RAND(),'Projection Engine'!$C$8-(Volatility^2/2),Volatility))</f>
        <v>73.444277078355142</v>
      </c>
      <c r="U358" s="11">
        <f ca="1">T358*EXP(_xlfn.NORM.INV(RAND(),'Projection Engine'!$C$8-(Volatility^2/2),Volatility))</f>
        <v>104.86062691620931</v>
      </c>
      <c r="V358" s="11">
        <f ca="1">U358*EXP(_xlfn.NORM.INV(RAND(),'Projection Engine'!$C$8-(Volatility^2/2),Volatility))</f>
        <v>92.342433694589161</v>
      </c>
      <c r="W358" s="11">
        <f ca="1">V358*EXP(_xlfn.NORM.INV(RAND(),'Projection Engine'!$C$8-(Volatility^2/2),Volatility))</f>
        <v>71.537279748568992</v>
      </c>
      <c r="X358" s="11">
        <f ca="1">W358*EXP(_xlfn.NORM.INV(RAND(),'Projection Engine'!$C$8-(Volatility^2/2),Volatility))</f>
        <v>82.663768918251435</v>
      </c>
      <c r="Y358" s="11">
        <f ca="1">X358*EXP(_xlfn.NORM.INV(RAND(),'Projection Engine'!$C$8-(Volatility^2/2),Volatility))</f>
        <v>56.888485021192331</v>
      </c>
      <c r="Z358" s="11">
        <f ca="1">Y358*EXP(_xlfn.NORM.INV(RAND(),'Projection Engine'!$C$8-(Volatility^2/2),Volatility))</f>
        <v>48.800399727088475</v>
      </c>
      <c r="AA358" s="11">
        <f ca="1">Z358*EXP(_xlfn.NORM.INV(RAND(),'Projection Engine'!$C$8-(Volatility^2/2),Volatility))</f>
        <v>94.15817058626925</v>
      </c>
      <c r="AB358" s="11">
        <f ca="1">AA358*EXP(_xlfn.NORM.INV(RAND(),'Projection Engine'!$C$8-(Volatility^2/2),Volatility))</f>
        <v>171.5800696836892</v>
      </c>
      <c r="AC358" s="11">
        <f ca="1">AB358*EXP(_xlfn.NORM.INV(RAND(),'Projection Engine'!$C$8-(Volatility^2/2),Volatility))</f>
        <v>168.35463730748907</v>
      </c>
      <c r="AD358" s="11">
        <f ca="1">AC358*EXP(_xlfn.NORM.INV(RAND(),'Projection Engine'!$C$8-(Volatility^2/2),Volatility))</f>
        <v>218.71452544714387</v>
      </c>
      <c r="AE358" s="11">
        <f ca="1">AD358*EXP(_xlfn.NORM.INV(RAND(),'Projection Engine'!$C$8-(Volatility^2/2),Volatility))</f>
        <v>192.36495034312682</v>
      </c>
      <c r="AF358" s="11">
        <f ca="1">AE358*EXP(_xlfn.NORM.INV(RAND(),'Projection Engine'!$C$8-(Volatility^2/2),Volatility))</f>
        <v>204.20358368638344</v>
      </c>
      <c r="AG358" s="11">
        <f ca="1">AF358*EXP(_xlfn.NORM.INV(RAND(),'Projection Engine'!$C$8-(Volatility^2/2),Volatility))</f>
        <v>181.2878030894702</v>
      </c>
    </row>
    <row r="359" spans="2:33" x14ac:dyDescent="0.25">
      <c r="B359" t="s">
        <v>422</v>
      </c>
      <c r="C359" s="11">
        <f t="shared" si="5"/>
        <v>9</v>
      </c>
      <c r="D359" s="11">
        <f ca="1">C359*EXP(_xlfn.NORM.INV(RAND(),'Projection Engine'!$C$8-(Volatility^2/2),Volatility))</f>
        <v>7.7598971335007656</v>
      </c>
      <c r="E359" s="11">
        <f ca="1">D359*EXP(_xlfn.NORM.INV(RAND(),'Projection Engine'!$C$8-(Volatility^2/2),Volatility))</f>
        <v>15.163227698588228</v>
      </c>
      <c r="F359" s="11">
        <f ca="1">E359*EXP(_xlfn.NORM.INV(RAND(),'Projection Engine'!$C$8-(Volatility^2/2),Volatility))</f>
        <v>21.493378601385402</v>
      </c>
      <c r="G359" s="11">
        <f ca="1">F359*EXP(_xlfn.NORM.INV(RAND(),'Projection Engine'!$C$8-(Volatility^2/2),Volatility))</f>
        <v>27.703741804491763</v>
      </c>
      <c r="H359" s="11">
        <f ca="1">G359*EXP(_xlfn.NORM.INV(RAND(),'Projection Engine'!$C$8-(Volatility^2/2),Volatility))</f>
        <v>29.76490246005158</v>
      </c>
      <c r="I359" s="11">
        <f ca="1">H359*EXP(_xlfn.NORM.INV(RAND(),'Projection Engine'!$C$8-(Volatility^2/2),Volatility))</f>
        <v>42.202127964775087</v>
      </c>
      <c r="J359" s="11">
        <f ca="1">I359*EXP(_xlfn.NORM.INV(RAND(),'Projection Engine'!$C$8-(Volatility^2/2),Volatility))</f>
        <v>70.70387700710657</v>
      </c>
      <c r="K359" s="11">
        <f ca="1">J359*EXP(_xlfn.NORM.INV(RAND(),'Projection Engine'!$C$8-(Volatility^2/2),Volatility))</f>
        <v>71.663906154505312</v>
      </c>
      <c r="L359" s="11">
        <f ca="1">K359*EXP(_xlfn.NORM.INV(RAND(),'Projection Engine'!$C$8-(Volatility^2/2),Volatility))</f>
        <v>70.112823622315375</v>
      </c>
      <c r="M359" s="11">
        <f ca="1">L359*EXP(_xlfn.NORM.INV(RAND(),'Projection Engine'!$C$8-(Volatility^2/2),Volatility))</f>
        <v>80.160761615124358</v>
      </c>
      <c r="N359" s="11">
        <f ca="1">M359*EXP(_xlfn.NORM.INV(RAND(),'Projection Engine'!$C$8-(Volatility^2/2),Volatility))</f>
        <v>63.061842539845706</v>
      </c>
      <c r="O359" s="11">
        <f ca="1">N359*EXP(_xlfn.NORM.INV(RAND(),'Projection Engine'!$C$8-(Volatility^2/2),Volatility))</f>
        <v>81.197095928550922</v>
      </c>
      <c r="P359" s="11">
        <f ca="1">O359*EXP(_xlfn.NORM.INV(RAND(),'Projection Engine'!$C$8-(Volatility^2/2),Volatility))</f>
        <v>98.27359586944047</v>
      </c>
      <c r="Q359" s="11">
        <f ca="1">P359*EXP(_xlfn.NORM.INV(RAND(),'Projection Engine'!$C$8-(Volatility^2/2),Volatility))</f>
        <v>69.055327829775138</v>
      </c>
      <c r="R359" s="11">
        <f ca="1">Q359*EXP(_xlfn.NORM.INV(RAND(),'Projection Engine'!$C$8-(Volatility^2/2),Volatility))</f>
        <v>144.4174269217327</v>
      </c>
      <c r="S359" s="11">
        <f ca="1">R359*EXP(_xlfn.NORM.INV(RAND(),'Projection Engine'!$C$8-(Volatility^2/2),Volatility))</f>
        <v>147.43685449394494</v>
      </c>
      <c r="T359" s="11">
        <f ca="1">S359*EXP(_xlfn.NORM.INV(RAND(),'Projection Engine'!$C$8-(Volatility^2/2),Volatility))</f>
        <v>160.87960325493967</v>
      </c>
      <c r="U359" s="11">
        <f ca="1">T359*EXP(_xlfn.NORM.INV(RAND(),'Projection Engine'!$C$8-(Volatility^2/2),Volatility))</f>
        <v>180.42914192992615</v>
      </c>
      <c r="V359" s="11">
        <f ca="1">U359*EXP(_xlfn.NORM.INV(RAND(),'Projection Engine'!$C$8-(Volatility^2/2),Volatility))</f>
        <v>203.31596522313393</v>
      </c>
      <c r="W359" s="11">
        <f ca="1">V359*EXP(_xlfn.NORM.INV(RAND(),'Projection Engine'!$C$8-(Volatility^2/2),Volatility))</f>
        <v>136.05795427717277</v>
      </c>
      <c r="X359" s="11">
        <f ca="1">W359*EXP(_xlfn.NORM.INV(RAND(),'Projection Engine'!$C$8-(Volatility^2/2),Volatility))</f>
        <v>109.74889773747468</v>
      </c>
      <c r="Y359" s="11">
        <f ca="1">X359*EXP(_xlfn.NORM.INV(RAND(),'Projection Engine'!$C$8-(Volatility^2/2),Volatility))</f>
        <v>137.01191792249767</v>
      </c>
      <c r="Z359" s="11">
        <f ca="1">Y359*EXP(_xlfn.NORM.INV(RAND(),'Projection Engine'!$C$8-(Volatility^2/2),Volatility))</f>
        <v>136.68199308310963</v>
      </c>
      <c r="AA359" s="11">
        <f ca="1">Z359*EXP(_xlfn.NORM.INV(RAND(),'Projection Engine'!$C$8-(Volatility^2/2),Volatility))</f>
        <v>99.034013405588595</v>
      </c>
      <c r="AB359" s="11">
        <f ca="1">AA359*EXP(_xlfn.NORM.INV(RAND(),'Projection Engine'!$C$8-(Volatility^2/2),Volatility))</f>
        <v>147.85925395485853</v>
      </c>
      <c r="AC359" s="11">
        <f ca="1">AB359*EXP(_xlfn.NORM.INV(RAND(),'Projection Engine'!$C$8-(Volatility^2/2),Volatility))</f>
        <v>138.75704148094701</v>
      </c>
      <c r="AD359" s="11">
        <f ca="1">AC359*EXP(_xlfn.NORM.INV(RAND(),'Projection Engine'!$C$8-(Volatility^2/2),Volatility))</f>
        <v>138.75066261053314</v>
      </c>
      <c r="AE359" s="11">
        <f ca="1">AD359*EXP(_xlfn.NORM.INV(RAND(),'Projection Engine'!$C$8-(Volatility^2/2),Volatility))</f>
        <v>141.69055964392615</v>
      </c>
      <c r="AF359" s="11">
        <f ca="1">AE359*EXP(_xlfn.NORM.INV(RAND(),'Projection Engine'!$C$8-(Volatility^2/2),Volatility))</f>
        <v>121.86942669925713</v>
      </c>
      <c r="AG359" s="11">
        <f ca="1">AF359*EXP(_xlfn.NORM.INV(RAND(),'Projection Engine'!$C$8-(Volatility^2/2),Volatility))</f>
        <v>167.02997558104951</v>
      </c>
    </row>
    <row r="360" spans="2:33" x14ac:dyDescent="0.25">
      <c r="B360" t="s">
        <v>423</v>
      </c>
      <c r="C360" s="11">
        <f t="shared" si="5"/>
        <v>9</v>
      </c>
      <c r="D360" s="11">
        <f ca="1">C360*EXP(_xlfn.NORM.INV(RAND(),'Projection Engine'!$C$8-(Volatility^2/2),Volatility))</f>
        <v>25.318123020269191</v>
      </c>
      <c r="E360" s="11">
        <f ca="1">D360*EXP(_xlfn.NORM.INV(RAND(),'Projection Engine'!$C$8-(Volatility^2/2),Volatility))</f>
        <v>35.57480480415196</v>
      </c>
      <c r="F360" s="11">
        <f ca="1">E360*EXP(_xlfn.NORM.INV(RAND(),'Projection Engine'!$C$8-(Volatility^2/2),Volatility))</f>
        <v>31.832111893956075</v>
      </c>
      <c r="G360" s="11">
        <f ca="1">F360*EXP(_xlfn.NORM.INV(RAND(),'Projection Engine'!$C$8-(Volatility^2/2),Volatility))</f>
        <v>37.294139401975812</v>
      </c>
      <c r="H360" s="11">
        <f ca="1">G360*EXP(_xlfn.NORM.INV(RAND(),'Projection Engine'!$C$8-(Volatility^2/2),Volatility))</f>
        <v>31.497306685862693</v>
      </c>
      <c r="I360" s="11">
        <f ca="1">H360*EXP(_xlfn.NORM.INV(RAND(),'Projection Engine'!$C$8-(Volatility^2/2),Volatility))</f>
        <v>21.590710762089415</v>
      </c>
      <c r="J360" s="11">
        <f ca="1">I360*EXP(_xlfn.NORM.INV(RAND(),'Projection Engine'!$C$8-(Volatility^2/2),Volatility))</f>
        <v>31.076937729196363</v>
      </c>
      <c r="K360" s="11">
        <f ca="1">J360*EXP(_xlfn.NORM.INV(RAND(),'Projection Engine'!$C$8-(Volatility^2/2),Volatility))</f>
        <v>28.68157003916907</v>
      </c>
      <c r="L360" s="11">
        <f ca="1">K360*EXP(_xlfn.NORM.INV(RAND(),'Projection Engine'!$C$8-(Volatility^2/2),Volatility))</f>
        <v>41.389115324205278</v>
      </c>
      <c r="M360" s="11">
        <f ca="1">L360*EXP(_xlfn.NORM.INV(RAND(),'Projection Engine'!$C$8-(Volatility^2/2),Volatility))</f>
        <v>60.79991959887461</v>
      </c>
      <c r="N360" s="11">
        <f ca="1">M360*EXP(_xlfn.NORM.INV(RAND(),'Projection Engine'!$C$8-(Volatility^2/2),Volatility))</f>
        <v>41.118097526161648</v>
      </c>
      <c r="O360" s="11">
        <f ca="1">N360*EXP(_xlfn.NORM.INV(RAND(),'Projection Engine'!$C$8-(Volatility^2/2),Volatility))</f>
        <v>41.966217604218762</v>
      </c>
      <c r="P360" s="11">
        <f ca="1">O360*EXP(_xlfn.NORM.INV(RAND(),'Projection Engine'!$C$8-(Volatility^2/2),Volatility))</f>
        <v>44.204320674047672</v>
      </c>
      <c r="Q360" s="11">
        <f ca="1">P360*EXP(_xlfn.NORM.INV(RAND(),'Projection Engine'!$C$8-(Volatility^2/2),Volatility))</f>
        <v>23.20541116422541</v>
      </c>
      <c r="R360" s="11">
        <f ca="1">Q360*EXP(_xlfn.NORM.INV(RAND(),'Projection Engine'!$C$8-(Volatility^2/2),Volatility))</f>
        <v>27.019536168416117</v>
      </c>
      <c r="S360" s="11">
        <f ca="1">R360*EXP(_xlfn.NORM.INV(RAND(),'Projection Engine'!$C$8-(Volatility^2/2),Volatility))</f>
        <v>24.498704238907827</v>
      </c>
      <c r="T360" s="11">
        <f ca="1">S360*EXP(_xlfn.NORM.INV(RAND(),'Projection Engine'!$C$8-(Volatility^2/2),Volatility))</f>
        <v>28.319316991103822</v>
      </c>
      <c r="U360" s="11">
        <f ca="1">T360*EXP(_xlfn.NORM.INV(RAND(),'Projection Engine'!$C$8-(Volatility^2/2),Volatility))</f>
        <v>43.482710722971156</v>
      </c>
      <c r="V360" s="11">
        <f ca="1">U360*EXP(_xlfn.NORM.INV(RAND(),'Projection Engine'!$C$8-(Volatility^2/2),Volatility))</f>
        <v>45.294517829189417</v>
      </c>
      <c r="W360" s="11">
        <f ca="1">V360*EXP(_xlfn.NORM.INV(RAND(),'Projection Engine'!$C$8-(Volatility^2/2),Volatility))</f>
        <v>43.558423889104397</v>
      </c>
      <c r="X360" s="11">
        <f ca="1">W360*EXP(_xlfn.NORM.INV(RAND(),'Projection Engine'!$C$8-(Volatility^2/2),Volatility))</f>
        <v>50.903281376417375</v>
      </c>
      <c r="Y360" s="11">
        <f ca="1">X360*EXP(_xlfn.NORM.INV(RAND(),'Projection Engine'!$C$8-(Volatility^2/2),Volatility))</f>
        <v>43.132304931488548</v>
      </c>
      <c r="Z360" s="11">
        <f ca="1">Y360*EXP(_xlfn.NORM.INV(RAND(),'Projection Engine'!$C$8-(Volatility^2/2),Volatility))</f>
        <v>46.875257165372865</v>
      </c>
      <c r="AA360" s="11">
        <f ca="1">Z360*EXP(_xlfn.NORM.INV(RAND(),'Projection Engine'!$C$8-(Volatility^2/2),Volatility))</f>
        <v>73.19417511269441</v>
      </c>
      <c r="AB360" s="11">
        <f ca="1">AA360*EXP(_xlfn.NORM.INV(RAND(),'Projection Engine'!$C$8-(Volatility^2/2),Volatility))</f>
        <v>133.54830145716318</v>
      </c>
      <c r="AC360" s="11">
        <f ca="1">AB360*EXP(_xlfn.NORM.INV(RAND(),'Projection Engine'!$C$8-(Volatility^2/2),Volatility))</f>
        <v>181.24012036900305</v>
      </c>
      <c r="AD360" s="11">
        <f ca="1">AC360*EXP(_xlfn.NORM.INV(RAND(),'Projection Engine'!$C$8-(Volatility^2/2),Volatility))</f>
        <v>249.26776421887985</v>
      </c>
      <c r="AE360" s="11">
        <f ca="1">AD360*EXP(_xlfn.NORM.INV(RAND(),'Projection Engine'!$C$8-(Volatility^2/2),Volatility))</f>
        <v>241.69115841790151</v>
      </c>
      <c r="AF360" s="11">
        <f ca="1">AE360*EXP(_xlfn.NORM.INV(RAND(),'Projection Engine'!$C$8-(Volatility^2/2),Volatility))</f>
        <v>276.61672166952616</v>
      </c>
      <c r="AG360" s="11">
        <f ca="1">AF360*EXP(_xlfn.NORM.INV(RAND(),'Projection Engine'!$C$8-(Volatility^2/2),Volatility))</f>
        <v>342.83681290050441</v>
      </c>
    </row>
    <row r="361" spans="2:33" x14ac:dyDescent="0.25">
      <c r="B361" t="s">
        <v>424</v>
      </c>
      <c r="C361" s="11">
        <f t="shared" si="5"/>
        <v>9</v>
      </c>
      <c r="D361" s="11">
        <f ca="1">C361*EXP(_xlfn.NORM.INV(RAND(),'Projection Engine'!$C$8-(Volatility^2/2),Volatility))</f>
        <v>11.499527937775216</v>
      </c>
      <c r="E361" s="11">
        <f ca="1">D361*EXP(_xlfn.NORM.INV(RAND(),'Projection Engine'!$C$8-(Volatility^2/2),Volatility))</f>
        <v>15.68069648424181</v>
      </c>
      <c r="F361" s="11">
        <f ca="1">E361*EXP(_xlfn.NORM.INV(RAND(),'Projection Engine'!$C$8-(Volatility^2/2),Volatility))</f>
        <v>14.921083312940098</v>
      </c>
      <c r="G361" s="11">
        <f ca="1">F361*EXP(_xlfn.NORM.INV(RAND(),'Projection Engine'!$C$8-(Volatility^2/2),Volatility))</f>
        <v>17.448523239347782</v>
      </c>
      <c r="H361" s="11">
        <f ca="1">G361*EXP(_xlfn.NORM.INV(RAND(),'Projection Engine'!$C$8-(Volatility^2/2),Volatility))</f>
        <v>25.444067854449226</v>
      </c>
      <c r="I361" s="11">
        <f ca="1">H361*EXP(_xlfn.NORM.INV(RAND(),'Projection Engine'!$C$8-(Volatility^2/2),Volatility))</f>
        <v>17.228488260951316</v>
      </c>
      <c r="J361" s="11">
        <f ca="1">I361*EXP(_xlfn.NORM.INV(RAND(),'Projection Engine'!$C$8-(Volatility^2/2),Volatility))</f>
        <v>20.88273257238432</v>
      </c>
      <c r="K361" s="11">
        <f ca="1">J361*EXP(_xlfn.NORM.INV(RAND(),'Projection Engine'!$C$8-(Volatility^2/2),Volatility))</f>
        <v>32.223829411149595</v>
      </c>
      <c r="L361" s="11">
        <f ca="1">K361*EXP(_xlfn.NORM.INV(RAND(),'Projection Engine'!$C$8-(Volatility^2/2),Volatility))</f>
        <v>36.363542944880557</v>
      </c>
      <c r="M361" s="11">
        <f ca="1">L361*EXP(_xlfn.NORM.INV(RAND(),'Projection Engine'!$C$8-(Volatility^2/2),Volatility))</f>
        <v>42.002826076253889</v>
      </c>
      <c r="N361" s="11">
        <f ca="1">M361*EXP(_xlfn.NORM.INV(RAND(),'Projection Engine'!$C$8-(Volatility^2/2),Volatility))</f>
        <v>39.006714633810354</v>
      </c>
      <c r="O361" s="11">
        <f ca="1">N361*EXP(_xlfn.NORM.INV(RAND(),'Projection Engine'!$C$8-(Volatility^2/2),Volatility))</f>
        <v>54.253389690488952</v>
      </c>
      <c r="P361" s="11">
        <f ca="1">O361*EXP(_xlfn.NORM.INV(RAND(),'Projection Engine'!$C$8-(Volatility^2/2),Volatility))</f>
        <v>72.903706824941651</v>
      </c>
      <c r="Q361" s="11">
        <f ca="1">P361*EXP(_xlfn.NORM.INV(RAND(),'Projection Engine'!$C$8-(Volatility^2/2),Volatility))</f>
        <v>93.267112657883729</v>
      </c>
      <c r="R361" s="11">
        <f ca="1">Q361*EXP(_xlfn.NORM.INV(RAND(),'Projection Engine'!$C$8-(Volatility^2/2),Volatility))</f>
        <v>77.536514772009411</v>
      </c>
      <c r="S361" s="11">
        <f ca="1">R361*EXP(_xlfn.NORM.INV(RAND(),'Projection Engine'!$C$8-(Volatility^2/2),Volatility))</f>
        <v>72.270058447482981</v>
      </c>
      <c r="T361" s="11">
        <f ca="1">S361*EXP(_xlfn.NORM.INV(RAND(),'Projection Engine'!$C$8-(Volatility^2/2),Volatility))</f>
        <v>54.685132793379566</v>
      </c>
      <c r="U361" s="11">
        <f ca="1">T361*EXP(_xlfn.NORM.INV(RAND(),'Projection Engine'!$C$8-(Volatility^2/2),Volatility))</f>
        <v>28.274396734449653</v>
      </c>
      <c r="V361" s="11">
        <f ca="1">U361*EXP(_xlfn.NORM.INV(RAND(),'Projection Engine'!$C$8-(Volatility^2/2),Volatility))</f>
        <v>26.458013718753591</v>
      </c>
      <c r="W361" s="11">
        <f ca="1">V361*EXP(_xlfn.NORM.INV(RAND(),'Projection Engine'!$C$8-(Volatility^2/2),Volatility))</f>
        <v>32.178595724307634</v>
      </c>
      <c r="X361" s="11">
        <f ca="1">W361*EXP(_xlfn.NORM.INV(RAND(),'Projection Engine'!$C$8-(Volatility^2/2),Volatility))</f>
        <v>64.814737541444273</v>
      </c>
      <c r="Y361" s="11">
        <f ca="1">X361*EXP(_xlfn.NORM.INV(RAND(),'Projection Engine'!$C$8-(Volatility^2/2),Volatility))</f>
        <v>93.128098161462233</v>
      </c>
      <c r="Z361" s="11">
        <f ca="1">Y361*EXP(_xlfn.NORM.INV(RAND(),'Projection Engine'!$C$8-(Volatility^2/2),Volatility))</f>
        <v>141.23313990978616</v>
      </c>
      <c r="AA361" s="11">
        <f ca="1">Z361*EXP(_xlfn.NORM.INV(RAND(),'Projection Engine'!$C$8-(Volatility^2/2),Volatility))</f>
        <v>126.51353789143377</v>
      </c>
      <c r="AB361" s="11">
        <f ca="1">AA361*EXP(_xlfn.NORM.INV(RAND(),'Projection Engine'!$C$8-(Volatility^2/2),Volatility))</f>
        <v>222.91702005373841</v>
      </c>
      <c r="AC361" s="11">
        <f ca="1">AB361*EXP(_xlfn.NORM.INV(RAND(),'Projection Engine'!$C$8-(Volatility^2/2),Volatility))</f>
        <v>317.86804025124036</v>
      </c>
      <c r="AD361" s="11">
        <f ca="1">AC361*EXP(_xlfn.NORM.INV(RAND(),'Projection Engine'!$C$8-(Volatility^2/2),Volatility))</f>
        <v>591.20695662607261</v>
      </c>
      <c r="AE361" s="11">
        <f ca="1">AD361*EXP(_xlfn.NORM.INV(RAND(),'Projection Engine'!$C$8-(Volatility^2/2),Volatility))</f>
        <v>543.1058895304576</v>
      </c>
      <c r="AF361" s="11">
        <f ca="1">AE361*EXP(_xlfn.NORM.INV(RAND(),'Projection Engine'!$C$8-(Volatility^2/2),Volatility))</f>
        <v>420.48677580716355</v>
      </c>
      <c r="AG361" s="11">
        <f ca="1">AF361*EXP(_xlfn.NORM.INV(RAND(),'Projection Engine'!$C$8-(Volatility^2/2),Volatility))</f>
        <v>528.40658328915288</v>
      </c>
    </row>
    <row r="362" spans="2:33" x14ac:dyDescent="0.25">
      <c r="B362" t="s">
        <v>425</v>
      </c>
      <c r="C362" s="11">
        <f t="shared" si="5"/>
        <v>9</v>
      </c>
      <c r="D362" s="11">
        <f ca="1">C362*EXP(_xlfn.NORM.INV(RAND(),'Projection Engine'!$C$8-(Volatility^2/2),Volatility))</f>
        <v>9.0030153381029088</v>
      </c>
      <c r="E362" s="11">
        <f ca="1">D362*EXP(_xlfn.NORM.INV(RAND(),'Projection Engine'!$C$8-(Volatility^2/2),Volatility))</f>
        <v>10.601517054758995</v>
      </c>
      <c r="F362" s="11">
        <f ca="1">E362*EXP(_xlfn.NORM.INV(RAND(),'Projection Engine'!$C$8-(Volatility^2/2),Volatility))</f>
        <v>13.561116583323033</v>
      </c>
      <c r="G362" s="11">
        <f ca="1">F362*EXP(_xlfn.NORM.INV(RAND(),'Projection Engine'!$C$8-(Volatility^2/2),Volatility))</f>
        <v>22.989781336242324</v>
      </c>
      <c r="H362" s="11">
        <f ca="1">G362*EXP(_xlfn.NORM.INV(RAND(),'Projection Engine'!$C$8-(Volatility^2/2),Volatility))</f>
        <v>21.178754397967303</v>
      </c>
      <c r="I362" s="11">
        <f ca="1">H362*EXP(_xlfn.NORM.INV(RAND(),'Projection Engine'!$C$8-(Volatility^2/2),Volatility))</f>
        <v>22.164282336065153</v>
      </c>
      <c r="J362" s="11">
        <f ca="1">I362*EXP(_xlfn.NORM.INV(RAND(),'Projection Engine'!$C$8-(Volatility^2/2),Volatility))</f>
        <v>17.625898283961593</v>
      </c>
      <c r="K362" s="11">
        <f ca="1">J362*EXP(_xlfn.NORM.INV(RAND(),'Projection Engine'!$C$8-(Volatility^2/2),Volatility))</f>
        <v>29.194900982803709</v>
      </c>
      <c r="L362" s="11">
        <f ca="1">K362*EXP(_xlfn.NORM.INV(RAND(),'Projection Engine'!$C$8-(Volatility^2/2),Volatility))</f>
        <v>38.454955421300454</v>
      </c>
      <c r="M362" s="11">
        <f ca="1">L362*EXP(_xlfn.NORM.INV(RAND(),'Projection Engine'!$C$8-(Volatility^2/2),Volatility))</f>
        <v>39.162333103787383</v>
      </c>
      <c r="N362" s="11">
        <f ca="1">M362*EXP(_xlfn.NORM.INV(RAND(),'Projection Engine'!$C$8-(Volatility^2/2),Volatility))</f>
        <v>55.53984367880097</v>
      </c>
      <c r="O362" s="11">
        <f ca="1">N362*EXP(_xlfn.NORM.INV(RAND(),'Projection Engine'!$C$8-(Volatility^2/2),Volatility))</f>
        <v>48.454225228745472</v>
      </c>
      <c r="P362" s="11">
        <f ca="1">O362*EXP(_xlfn.NORM.INV(RAND(),'Projection Engine'!$C$8-(Volatility^2/2),Volatility))</f>
        <v>92.438755928344108</v>
      </c>
      <c r="Q362" s="11">
        <f ca="1">P362*EXP(_xlfn.NORM.INV(RAND(),'Projection Engine'!$C$8-(Volatility^2/2),Volatility))</f>
        <v>85.091790103453377</v>
      </c>
      <c r="R362" s="11">
        <f ca="1">Q362*EXP(_xlfn.NORM.INV(RAND(),'Projection Engine'!$C$8-(Volatility^2/2),Volatility))</f>
        <v>66.941931478741594</v>
      </c>
      <c r="S362" s="11">
        <f ca="1">R362*EXP(_xlfn.NORM.INV(RAND(),'Projection Engine'!$C$8-(Volatility^2/2),Volatility))</f>
        <v>47.266185412758198</v>
      </c>
      <c r="T362" s="11">
        <f ca="1">S362*EXP(_xlfn.NORM.INV(RAND(),'Projection Engine'!$C$8-(Volatility^2/2),Volatility))</f>
        <v>63.060983778940319</v>
      </c>
      <c r="U362" s="11">
        <f ca="1">T362*EXP(_xlfn.NORM.INV(RAND(),'Projection Engine'!$C$8-(Volatility^2/2),Volatility))</f>
        <v>75.515197709509238</v>
      </c>
      <c r="V362" s="11">
        <f ca="1">U362*EXP(_xlfn.NORM.INV(RAND(),'Projection Engine'!$C$8-(Volatility^2/2),Volatility))</f>
        <v>77.456534745651012</v>
      </c>
      <c r="W362" s="11">
        <f ca="1">V362*EXP(_xlfn.NORM.INV(RAND(),'Projection Engine'!$C$8-(Volatility^2/2),Volatility))</f>
        <v>81.039872794027474</v>
      </c>
      <c r="X362" s="11">
        <f ca="1">W362*EXP(_xlfn.NORM.INV(RAND(),'Projection Engine'!$C$8-(Volatility^2/2),Volatility))</f>
        <v>167.48738003865296</v>
      </c>
      <c r="Y362" s="11">
        <f ca="1">X362*EXP(_xlfn.NORM.INV(RAND(),'Projection Engine'!$C$8-(Volatility^2/2),Volatility))</f>
        <v>254.93144431709422</v>
      </c>
      <c r="Z362" s="11">
        <f ca="1">Y362*EXP(_xlfn.NORM.INV(RAND(),'Projection Engine'!$C$8-(Volatility^2/2),Volatility))</f>
        <v>192.93403436601648</v>
      </c>
      <c r="AA362" s="11">
        <f ca="1">Z362*EXP(_xlfn.NORM.INV(RAND(),'Projection Engine'!$C$8-(Volatility^2/2),Volatility))</f>
        <v>304.36189943146866</v>
      </c>
      <c r="AB362" s="11">
        <f ca="1">AA362*EXP(_xlfn.NORM.INV(RAND(),'Projection Engine'!$C$8-(Volatility^2/2),Volatility))</f>
        <v>324.24211991423192</v>
      </c>
      <c r="AC362" s="11">
        <f ca="1">AB362*EXP(_xlfn.NORM.INV(RAND(),'Projection Engine'!$C$8-(Volatility^2/2),Volatility))</f>
        <v>527.66784434976694</v>
      </c>
      <c r="AD362" s="11">
        <f ca="1">AC362*EXP(_xlfn.NORM.INV(RAND(),'Projection Engine'!$C$8-(Volatility^2/2),Volatility))</f>
        <v>583.44425265248003</v>
      </c>
      <c r="AE362" s="11">
        <f ca="1">AD362*EXP(_xlfn.NORM.INV(RAND(),'Projection Engine'!$C$8-(Volatility^2/2),Volatility))</f>
        <v>514.14877701201067</v>
      </c>
      <c r="AF362" s="11">
        <f ca="1">AE362*EXP(_xlfn.NORM.INV(RAND(),'Projection Engine'!$C$8-(Volatility^2/2),Volatility))</f>
        <v>746.47231993509286</v>
      </c>
      <c r="AG362" s="11">
        <f ca="1">AF362*EXP(_xlfn.NORM.INV(RAND(),'Projection Engine'!$C$8-(Volatility^2/2),Volatility))</f>
        <v>1685.8463614536111</v>
      </c>
    </row>
    <row r="363" spans="2:33" x14ac:dyDescent="0.25">
      <c r="B363" t="s">
        <v>426</v>
      </c>
      <c r="C363" s="11">
        <f t="shared" si="5"/>
        <v>9</v>
      </c>
      <c r="D363" s="11">
        <f ca="1">C363*EXP(_xlfn.NORM.INV(RAND(),'Projection Engine'!$C$8-(Volatility^2/2),Volatility))</f>
        <v>9.4390119794417515</v>
      </c>
      <c r="E363" s="11">
        <f ca="1">D363*EXP(_xlfn.NORM.INV(RAND(),'Projection Engine'!$C$8-(Volatility^2/2),Volatility))</f>
        <v>18.853120310412276</v>
      </c>
      <c r="F363" s="11">
        <f ca="1">E363*EXP(_xlfn.NORM.INV(RAND(),'Projection Engine'!$C$8-(Volatility^2/2),Volatility))</f>
        <v>26.422130410285366</v>
      </c>
      <c r="G363" s="11">
        <f ca="1">F363*EXP(_xlfn.NORM.INV(RAND(),'Projection Engine'!$C$8-(Volatility^2/2),Volatility))</f>
        <v>42.715085056842184</v>
      </c>
      <c r="H363" s="11">
        <f ca="1">G363*EXP(_xlfn.NORM.INV(RAND(),'Projection Engine'!$C$8-(Volatility^2/2),Volatility))</f>
        <v>48.378819858243943</v>
      </c>
      <c r="I363" s="11">
        <f ca="1">H363*EXP(_xlfn.NORM.INV(RAND(),'Projection Engine'!$C$8-(Volatility^2/2),Volatility))</f>
        <v>84.107596440533129</v>
      </c>
      <c r="J363" s="11">
        <f ca="1">I363*EXP(_xlfn.NORM.INV(RAND(),'Projection Engine'!$C$8-(Volatility^2/2),Volatility))</f>
        <v>123.24922145170261</v>
      </c>
      <c r="K363" s="11">
        <f ca="1">J363*EXP(_xlfn.NORM.INV(RAND(),'Projection Engine'!$C$8-(Volatility^2/2),Volatility))</f>
        <v>134.32926240997963</v>
      </c>
      <c r="L363" s="11">
        <f ca="1">K363*EXP(_xlfn.NORM.INV(RAND(),'Projection Engine'!$C$8-(Volatility^2/2),Volatility))</f>
        <v>110.08357961294023</v>
      </c>
      <c r="M363" s="11">
        <f ca="1">L363*EXP(_xlfn.NORM.INV(RAND(),'Projection Engine'!$C$8-(Volatility^2/2),Volatility))</f>
        <v>124.80761896035817</v>
      </c>
      <c r="N363" s="11">
        <f ca="1">M363*EXP(_xlfn.NORM.INV(RAND(),'Projection Engine'!$C$8-(Volatility^2/2),Volatility))</f>
        <v>136.20924016764346</v>
      </c>
      <c r="O363" s="11">
        <f ca="1">N363*EXP(_xlfn.NORM.INV(RAND(),'Projection Engine'!$C$8-(Volatility^2/2),Volatility))</f>
        <v>81.478136465036172</v>
      </c>
      <c r="P363" s="11">
        <f ca="1">O363*EXP(_xlfn.NORM.INV(RAND(),'Projection Engine'!$C$8-(Volatility^2/2),Volatility))</f>
        <v>45.910904111981758</v>
      </c>
      <c r="Q363" s="11">
        <f ca="1">P363*EXP(_xlfn.NORM.INV(RAND(),'Projection Engine'!$C$8-(Volatility^2/2),Volatility))</f>
        <v>23.477853787938535</v>
      </c>
      <c r="R363" s="11">
        <f ca="1">Q363*EXP(_xlfn.NORM.INV(RAND(),'Projection Engine'!$C$8-(Volatility^2/2),Volatility))</f>
        <v>15.652329814914786</v>
      </c>
      <c r="S363" s="11">
        <f ca="1">R363*EXP(_xlfn.NORM.INV(RAND(),'Projection Engine'!$C$8-(Volatility^2/2),Volatility))</f>
        <v>12.344127479200418</v>
      </c>
      <c r="T363" s="11">
        <f ca="1">S363*EXP(_xlfn.NORM.INV(RAND(),'Projection Engine'!$C$8-(Volatility^2/2),Volatility))</f>
        <v>23.195139028378691</v>
      </c>
      <c r="U363" s="11">
        <f ca="1">T363*EXP(_xlfn.NORM.INV(RAND(),'Projection Engine'!$C$8-(Volatility^2/2),Volatility))</f>
        <v>28.752849601650521</v>
      </c>
      <c r="V363" s="11">
        <f ca="1">U363*EXP(_xlfn.NORM.INV(RAND(),'Projection Engine'!$C$8-(Volatility^2/2),Volatility))</f>
        <v>15.629688265012863</v>
      </c>
      <c r="W363" s="11">
        <f ca="1">V363*EXP(_xlfn.NORM.INV(RAND(),'Projection Engine'!$C$8-(Volatility^2/2),Volatility))</f>
        <v>22.141156739190166</v>
      </c>
      <c r="X363" s="11">
        <f ca="1">W363*EXP(_xlfn.NORM.INV(RAND(),'Projection Engine'!$C$8-(Volatility^2/2),Volatility))</f>
        <v>23.654648335781154</v>
      </c>
      <c r="Y363" s="11">
        <f ca="1">X363*EXP(_xlfn.NORM.INV(RAND(),'Projection Engine'!$C$8-(Volatility^2/2),Volatility))</f>
        <v>40.485311053811522</v>
      </c>
      <c r="Z363" s="11">
        <f ca="1">Y363*EXP(_xlfn.NORM.INV(RAND(),'Projection Engine'!$C$8-(Volatility^2/2),Volatility))</f>
        <v>63.654854827631844</v>
      </c>
      <c r="AA363" s="11">
        <f ca="1">Z363*EXP(_xlfn.NORM.INV(RAND(),'Projection Engine'!$C$8-(Volatility^2/2),Volatility))</f>
        <v>34.229208302055063</v>
      </c>
      <c r="AB363" s="11">
        <f ca="1">AA363*EXP(_xlfn.NORM.INV(RAND(),'Projection Engine'!$C$8-(Volatility^2/2),Volatility))</f>
        <v>30.445645011671836</v>
      </c>
      <c r="AC363" s="11">
        <f ca="1">AB363*EXP(_xlfn.NORM.INV(RAND(),'Projection Engine'!$C$8-(Volatility^2/2),Volatility))</f>
        <v>36.017560728852416</v>
      </c>
      <c r="AD363" s="11">
        <f ca="1">AC363*EXP(_xlfn.NORM.INV(RAND(),'Projection Engine'!$C$8-(Volatility^2/2),Volatility))</f>
        <v>47.25337466188617</v>
      </c>
      <c r="AE363" s="11">
        <f ca="1">AD363*EXP(_xlfn.NORM.INV(RAND(),'Projection Engine'!$C$8-(Volatility^2/2),Volatility))</f>
        <v>30.147369464432561</v>
      </c>
      <c r="AF363" s="11">
        <f ca="1">AE363*EXP(_xlfn.NORM.INV(RAND(),'Projection Engine'!$C$8-(Volatility^2/2),Volatility))</f>
        <v>56.111015471711319</v>
      </c>
      <c r="AG363" s="11">
        <f ca="1">AF363*EXP(_xlfn.NORM.INV(RAND(),'Projection Engine'!$C$8-(Volatility^2/2),Volatility))</f>
        <v>58.803135442926894</v>
      </c>
    </row>
    <row r="364" spans="2:33" x14ac:dyDescent="0.25">
      <c r="B364" t="s">
        <v>427</v>
      </c>
      <c r="C364" s="11">
        <f t="shared" si="5"/>
        <v>9</v>
      </c>
      <c r="D364" s="11">
        <f ca="1">C364*EXP(_xlfn.NORM.INV(RAND(),'Projection Engine'!$C$8-(Volatility^2/2),Volatility))</f>
        <v>10.570555886243525</v>
      </c>
      <c r="E364" s="11">
        <f ca="1">D364*EXP(_xlfn.NORM.INV(RAND(),'Projection Engine'!$C$8-(Volatility^2/2),Volatility))</f>
        <v>12.706240099209513</v>
      </c>
      <c r="F364" s="11">
        <f ca="1">E364*EXP(_xlfn.NORM.INV(RAND(),'Projection Engine'!$C$8-(Volatility^2/2),Volatility))</f>
        <v>13.077933477092886</v>
      </c>
      <c r="G364" s="11">
        <f ca="1">F364*EXP(_xlfn.NORM.INV(RAND(),'Projection Engine'!$C$8-(Volatility^2/2),Volatility))</f>
        <v>8.8919126771900885</v>
      </c>
      <c r="H364" s="11">
        <f ca="1">G364*EXP(_xlfn.NORM.INV(RAND(),'Projection Engine'!$C$8-(Volatility^2/2),Volatility))</f>
        <v>9.6368730253265014</v>
      </c>
      <c r="I364" s="11">
        <f ca="1">H364*EXP(_xlfn.NORM.INV(RAND(),'Projection Engine'!$C$8-(Volatility^2/2),Volatility))</f>
        <v>13.796474814919611</v>
      </c>
      <c r="J364" s="11">
        <f ca="1">I364*EXP(_xlfn.NORM.INV(RAND(),'Projection Engine'!$C$8-(Volatility^2/2),Volatility))</f>
        <v>15.486677438700701</v>
      </c>
      <c r="K364" s="11">
        <f ca="1">J364*EXP(_xlfn.NORM.INV(RAND(),'Projection Engine'!$C$8-(Volatility^2/2),Volatility))</f>
        <v>17.003408266061253</v>
      </c>
      <c r="L364" s="11">
        <f ca="1">K364*EXP(_xlfn.NORM.INV(RAND(),'Projection Engine'!$C$8-(Volatility^2/2),Volatility))</f>
        <v>14.330678411386394</v>
      </c>
      <c r="M364" s="11">
        <f ca="1">L364*EXP(_xlfn.NORM.INV(RAND(),'Projection Engine'!$C$8-(Volatility^2/2),Volatility))</f>
        <v>9.3318206651783431</v>
      </c>
      <c r="N364" s="11">
        <f ca="1">M364*EXP(_xlfn.NORM.INV(RAND(),'Projection Engine'!$C$8-(Volatility^2/2),Volatility))</f>
        <v>12.127947132100665</v>
      </c>
      <c r="O364" s="11">
        <f ca="1">N364*EXP(_xlfn.NORM.INV(RAND(),'Projection Engine'!$C$8-(Volatility^2/2),Volatility))</f>
        <v>14.579182512763968</v>
      </c>
      <c r="P364" s="11">
        <f ca="1">O364*EXP(_xlfn.NORM.INV(RAND(),'Projection Engine'!$C$8-(Volatility^2/2),Volatility))</f>
        <v>18.379341999442481</v>
      </c>
      <c r="Q364" s="11">
        <f ca="1">P364*EXP(_xlfn.NORM.INV(RAND(),'Projection Engine'!$C$8-(Volatility^2/2),Volatility))</f>
        <v>31.239998710827731</v>
      </c>
      <c r="R364" s="11">
        <f ca="1">Q364*EXP(_xlfn.NORM.INV(RAND(),'Projection Engine'!$C$8-(Volatility^2/2),Volatility))</f>
        <v>23.290373938830157</v>
      </c>
      <c r="S364" s="11">
        <f ca="1">R364*EXP(_xlfn.NORM.INV(RAND(),'Projection Engine'!$C$8-(Volatility^2/2),Volatility))</f>
        <v>24.818754476799086</v>
      </c>
      <c r="T364" s="11">
        <f ca="1">S364*EXP(_xlfn.NORM.INV(RAND(),'Projection Engine'!$C$8-(Volatility^2/2),Volatility))</f>
        <v>29.873535595787654</v>
      </c>
      <c r="U364" s="11">
        <f ca="1">T364*EXP(_xlfn.NORM.INV(RAND(),'Projection Engine'!$C$8-(Volatility^2/2),Volatility))</f>
        <v>49.870169457426293</v>
      </c>
      <c r="V364" s="11">
        <f ca="1">U364*EXP(_xlfn.NORM.INV(RAND(),'Projection Engine'!$C$8-(Volatility^2/2),Volatility))</f>
        <v>46.952733303613634</v>
      </c>
      <c r="W364" s="11">
        <f ca="1">V364*EXP(_xlfn.NORM.INV(RAND(),'Projection Engine'!$C$8-(Volatility^2/2),Volatility))</f>
        <v>55.782399389083821</v>
      </c>
      <c r="X364" s="11">
        <f ca="1">W364*EXP(_xlfn.NORM.INV(RAND(),'Projection Engine'!$C$8-(Volatility^2/2),Volatility))</f>
        <v>46.606957929336453</v>
      </c>
      <c r="Y364" s="11">
        <f ca="1">X364*EXP(_xlfn.NORM.INV(RAND(),'Projection Engine'!$C$8-(Volatility^2/2),Volatility))</f>
        <v>48.257257512109376</v>
      </c>
      <c r="Z364" s="11">
        <f ca="1">Y364*EXP(_xlfn.NORM.INV(RAND(),'Projection Engine'!$C$8-(Volatility^2/2),Volatility))</f>
        <v>36.214762183504909</v>
      </c>
      <c r="AA364" s="11">
        <f ca="1">Z364*EXP(_xlfn.NORM.INV(RAND(),'Projection Engine'!$C$8-(Volatility^2/2),Volatility))</f>
        <v>42.42854495486101</v>
      </c>
      <c r="AB364" s="11">
        <f ca="1">AA364*EXP(_xlfn.NORM.INV(RAND(),'Projection Engine'!$C$8-(Volatility^2/2),Volatility))</f>
        <v>63.718895253125183</v>
      </c>
      <c r="AC364" s="11">
        <f ca="1">AB364*EXP(_xlfn.NORM.INV(RAND(),'Projection Engine'!$C$8-(Volatility^2/2),Volatility))</f>
        <v>76.274235552728726</v>
      </c>
      <c r="AD364" s="11">
        <f ca="1">AC364*EXP(_xlfn.NORM.INV(RAND(),'Projection Engine'!$C$8-(Volatility^2/2),Volatility))</f>
        <v>64.350650533983</v>
      </c>
      <c r="AE364" s="11">
        <f ca="1">AD364*EXP(_xlfn.NORM.INV(RAND(),'Projection Engine'!$C$8-(Volatility^2/2),Volatility))</f>
        <v>50.481251379878117</v>
      </c>
      <c r="AF364" s="11">
        <f ca="1">AE364*EXP(_xlfn.NORM.INV(RAND(),'Projection Engine'!$C$8-(Volatility^2/2),Volatility))</f>
        <v>98.011237374506763</v>
      </c>
      <c r="AG364" s="11">
        <f ca="1">AF364*EXP(_xlfn.NORM.INV(RAND(),'Projection Engine'!$C$8-(Volatility^2/2),Volatility))</f>
        <v>157.77134400448159</v>
      </c>
    </row>
    <row r="365" spans="2:33" x14ac:dyDescent="0.25">
      <c r="B365" t="s">
        <v>428</v>
      </c>
      <c r="C365" s="11">
        <f t="shared" si="5"/>
        <v>9</v>
      </c>
      <c r="D365" s="11">
        <f ca="1">C365*EXP(_xlfn.NORM.INV(RAND(),'Projection Engine'!$C$8-(Volatility^2/2),Volatility))</f>
        <v>8.3137999429199869</v>
      </c>
      <c r="E365" s="11">
        <f ca="1">D365*EXP(_xlfn.NORM.INV(RAND(),'Projection Engine'!$C$8-(Volatility^2/2),Volatility))</f>
        <v>4.9822592282701388</v>
      </c>
      <c r="F365" s="11">
        <f ca="1">E365*EXP(_xlfn.NORM.INV(RAND(),'Projection Engine'!$C$8-(Volatility^2/2),Volatility))</f>
        <v>3.5168339366597832</v>
      </c>
      <c r="G365" s="11">
        <f ca="1">F365*EXP(_xlfn.NORM.INV(RAND(),'Projection Engine'!$C$8-(Volatility^2/2),Volatility))</f>
        <v>3.2362331669709827</v>
      </c>
      <c r="H365" s="11">
        <f ca="1">G365*EXP(_xlfn.NORM.INV(RAND(),'Projection Engine'!$C$8-(Volatility^2/2),Volatility))</f>
        <v>4.9803338551480616</v>
      </c>
      <c r="I365" s="11">
        <f ca="1">H365*EXP(_xlfn.NORM.INV(RAND(),'Projection Engine'!$C$8-(Volatility^2/2),Volatility))</f>
        <v>3.6624799527929186</v>
      </c>
      <c r="J365" s="11">
        <f ca="1">I365*EXP(_xlfn.NORM.INV(RAND(),'Projection Engine'!$C$8-(Volatility^2/2),Volatility))</f>
        <v>4.2995351095551291</v>
      </c>
      <c r="K365" s="11">
        <f ca="1">J365*EXP(_xlfn.NORM.INV(RAND(),'Projection Engine'!$C$8-(Volatility^2/2),Volatility))</f>
        <v>4.0610682493920054</v>
      </c>
      <c r="L365" s="11">
        <f ca="1">K365*EXP(_xlfn.NORM.INV(RAND(),'Projection Engine'!$C$8-(Volatility^2/2),Volatility))</f>
        <v>5.3714246761663702</v>
      </c>
      <c r="M365" s="11">
        <f ca="1">L365*EXP(_xlfn.NORM.INV(RAND(),'Projection Engine'!$C$8-(Volatility^2/2),Volatility))</f>
        <v>7.0582078391191079</v>
      </c>
      <c r="N365" s="11">
        <f ca="1">M365*EXP(_xlfn.NORM.INV(RAND(),'Projection Engine'!$C$8-(Volatility^2/2),Volatility))</f>
        <v>9.6456618376411001</v>
      </c>
      <c r="O365" s="11">
        <f ca="1">N365*EXP(_xlfn.NORM.INV(RAND(),'Projection Engine'!$C$8-(Volatility^2/2),Volatility))</f>
        <v>9.1387639973564614</v>
      </c>
      <c r="P365" s="11">
        <f ca="1">O365*EXP(_xlfn.NORM.INV(RAND(),'Projection Engine'!$C$8-(Volatility^2/2),Volatility))</f>
        <v>6.7563750911606473</v>
      </c>
      <c r="Q365" s="11">
        <f ca="1">P365*EXP(_xlfn.NORM.INV(RAND(),'Projection Engine'!$C$8-(Volatility^2/2),Volatility))</f>
        <v>7.3447802819811194</v>
      </c>
      <c r="R365" s="11">
        <f ca="1">Q365*EXP(_xlfn.NORM.INV(RAND(),'Projection Engine'!$C$8-(Volatility^2/2),Volatility))</f>
        <v>9.8142315618298888</v>
      </c>
      <c r="S365" s="11">
        <f ca="1">R365*EXP(_xlfn.NORM.INV(RAND(),'Projection Engine'!$C$8-(Volatility^2/2),Volatility))</f>
        <v>17.717089554185296</v>
      </c>
      <c r="T365" s="11">
        <f ca="1">S365*EXP(_xlfn.NORM.INV(RAND(),'Projection Engine'!$C$8-(Volatility^2/2),Volatility))</f>
        <v>10.891094187248958</v>
      </c>
      <c r="U365" s="11">
        <f ca="1">T365*EXP(_xlfn.NORM.INV(RAND(),'Projection Engine'!$C$8-(Volatility^2/2),Volatility))</f>
        <v>7.3916536625917146</v>
      </c>
      <c r="V365" s="11">
        <f ca="1">U365*EXP(_xlfn.NORM.INV(RAND(),'Projection Engine'!$C$8-(Volatility^2/2),Volatility))</f>
        <v>16.717470140609546</v>
      </c>
      <c r="W365" s="11">
        <f ca="1">V365*EXP(_xlfn.NORM.INV(RAND(),'Projection Engine'!$C$8-(Volatility^2/2),Volatility))</f>
        <v>16.328976982106539</v>
      </c>
      <c r="X365" s="11">
        <f ca="1">W365*EXP(_xlfn.NORM.INV(RAND(),'Projection Engine'!$C$8-(Volatility^2/2),Volatility))</f>
        <v>16.406057142864015</v>
      </c>
      <c r="Y365" s="11">
        <f ca="1">X365*EXP(_xlfn.NORM.INV(RAND(),'Projection Engine'!$C$8-(Volatility^2/2),Volatility))</f>
        <v>14.908413468969242</v>
      </c>
      <c r="Z365" s="11">
        <f ca="1">Y365*EXP(_xlfn.NORM.INV(RAND(),'Projection Engine'!$C$8-(Volatility^2/2),Volatility))</f>
        <v>24.102500279988718</v>
      </c>
      <c r="AA365" s="11">
        <f ca="1">Z365*EXP(_xlfn.NORM.INV(RAND(),'Projection Engine'!$C$8-(Volatility^2/2),Volatility))</f>
        <v>23.181343375149623</v>
      </c>
      <c r="AB365" s="11">
        <f ca="1">AA365*EXP(_xlfn.NORM.INV(RAND(),'Projection Engine'!$C$8-(Volatility^2/2),Volatility))</f>
        <v>13.22537930401386</v>
      </c>
      <c r="AC365" s="11">
        <f ca="1">AB365*EXP(_xlfn.NORM.INV(RAND(),'Projection Engine'!$C$8-(Volatility^2/2),Volatility))</f>
        <v>13.154611079675369</v>
      </c>
      <c r="AD365" s="11">
        <f ca="1">AC365*EXP(_xlfn.NORM.INV(RAND(),'Projection Engine'!$C$8-(Volatility^2/2),Volatility))</f>
        <v>10.82875963001409</v>
      </c>
      <c r="AE365" s="11">
        <f ca="1">AD365*EXP(_xlfn.NORM.INV(RAND(),'Projection Engine'!$C$8-(Volatility^2/2),Volatility))</f>
        <v>12.454197186016048</v>
      </c>
      <c r="AF365" s="11">
        <f ca="1">AE365*EXP(_xlfn.NORM.INV(RAND(),'Projection Engine'!$C$8-(Volatility^2/2),Volatility))</f>
        <v>16.60313075979461</v>
      </c>
      <c r="AG365" s="11">
        <f ca="1">AF365*EXP(_xlfn.NORM.INV(RAND(),'Projection Engine'!$C$8-(Volatility^2/2),Volatility))</f>
        <v>25.802227736370096</v>
      </c>
    </row>
    <row r="366" spans="2:33" x14ac:dyDescent="0.25">
      <c r="B366" t="s">
        <v>429</v>
      </c>
      <c r="C366" s="11">
        <f t="shared" si="5"/>
        <v>9</v>
      </c>
      <c r="D366" s="11">
        <f ca="1">C366*EXP(_xlfn.NORM.INV(RAND(),'Projection Engine'!$C$8-(Volatility^2/2),Volatility))</f>
        <v>8.0256619851429942</v>
      </c>
      <c r="E366" s="11">
        <f ca="1">D366*EXP(_xlfn.NORM.INV(RAND(),'Projection Engine'!$C$8-(Volatility^2/2),Volatility))</f>
        <v>7.3699089215400901</v>
      </c>
      <c r="F366" s="11">
        <f ca="1">E366*EXP(_xlfn.NORM.INV(RAND(),'Projection Engine'!$C$8-(Volatility^2/2),Volatility))</f>
        <v>8.8306439800224883</v>
      </c>
      <c r="G366" s="11">
        <f ca="1">F366*EXP(_xlfn.NORM.INV(RAND(),'Projection Engine'!$C$8-(Volatility^2/2),Volatility))</f>
        <v>17.672402951406916</v>
      </c>
      <c r="H366" s="11">
        <f ca="1">G366*EXP(_xlfn.NORM.INV(RAND(),'Projection Engine'!$C$8-(Volatility^2/2),Volatility))</f>
        <v>14.905152231614698</v>
      </c>
      <c r="I366" s="11">
        <f ca="1">H366*EXP(_xlfn.NORM.INV(RAND(),'Projection Engine'!$C$8-(Volatility^2/2),Volatility))</f>
        <v>17.92357693113042</v>
      </c>
      <c r="J366" s="11">
        <f ca="1">I366*EXP(_xlfn.NORM.INV(RAND(),'Projection Engine'!$C$8-(Volatility^2/2),Volatility))</f>
        <v>13.097822324356692</v>
      </c>
      <c r="K366" s="11">
        <f ca="1">J366*EXP(_xlfn.NORM.INV(RAND(),'Projection Engine'!$C$8-(Volatility^2/2),Volatility))</f>
        <v>11.507013533478977</v>
      </c>
      <c r="L366" s="11">
        <f ca="1">K366*EXP(_xlfn.NORM.INV(RAND(),'Projection Engine'!$C$8-(Volatility^2/2),Volatility))</f>
        <v>9.5056707591495524</v>
      </c>
      <c r="M366" s="11">
        <f ca="1">L366*EXP(_xlfn.NORM.INV(RAND(),'Projection Engine'!$C$8-(Volatility^2/2),Volatility))</f>
        <v>8.0219804829562893</v>
      </c>
      <c r="N366" s="11">
        <f ca="1">M366*EXP(_xlfn.NORM.INV(RAND(),'Projection Engine'!$C$8-(Volatility^2/2),Volatility))</f>
        <v>8.1648080336222293</v>
      </c>
      <c r="O366" s="11">
        <f ca="1">N366*EXP(_xlfn.NORM.INV(RAND(),'Projection Engine'!$C$8-(Volatility^2/2),Volatility))</f>
        <v>9.8378492268490856</v>
      </c>
      <c r="P366" s="11">
        <f ca="1">O366*EXP(_xlfn.NORM.INV(RAND(),'Projection Engine'!$C$8-(Volatility^2/2),Volatility))</f>
        <v>10.923700408595932</v>
      </c>
      <c r="Q366" s="11">
        <f ca="1">P366*EXP(_xlfn.NORM.INV(RAND(),'Projection Engine'!$C$8-(Volatility^2/2),Volatility))</f>
        <v>13.147094782090257</v>
      </c>
      <c r="R366" s="11">
        <f ca="1">Q366*EXP(_xlfn.NORM.INV(RAND(),'Projection Engine'!$C$8-(Volatility^2/2),Volatility))</f>
        <v>11.66968276699585</v>
      </c>
      <c r="S366" s="11">
        <f ca="1">R366*EXP(_xlfn.NORM.INV(RAND(),'Projection Engine'!$C$8-(Volatility^2/2),Volatility))</f>
        <v>12.52244843940711</v>
      </c>
      <c r="T366" s="11">
        <f ca="1">S366*EXP(_xlfn.NORM.INV(RAND(),'Projection Engine'!$C$8-(Volatility^2/2),Volatility))</f>
        <v>9.948611834835333</v>
      </c>
      <c r="U366" s="11">
        <f ca="1">T366*EXP(_xlfn.NORM.INV(RAND(),'Projection Engine'!$C$8-(Volatility^2/2),Volatility))</f>
        <v>10.730130968706391</v>
      </c>
      <c r="V366" s="11">
        <f ca="1">U366*EXP(_xlfn.NORM.INV(RAND(),'Projection Engine'!$C$8-(Volatility^2/2),Volatility))</f>
        <v>19.45320392916015</v>
      </c>
      <c r="W366" s="11">
        <f ca="1">V366*EXP(_xlfn.NORM.INV(RAND(),'Projection Engine'!$C$8-(Volatility^2/2),Volatility))</f>
        <v>21.060122904421718</v>
      </c>
      <c r="X366" s="11">
        <f ca="1">W366*EXP(_xlfn.NORM.INV(RAND(),'Projection Engine'!$C$8-(Volatility^2/2),Volatility))</f>
        <v>13.925319953716626</v>
      </c>
      <c r="Y366" s="11">
        <f ca="1">X366*EXP(_xlfn.NORM.INV(RAND(),'Projection Engine'!$C$8-(Volatility^2/2),Volatility))</f>
        <v>20.622176992412207</v>
      </c>
      <c r="Z366" s="11">
        <f ca="1">Y366*EXP(_xlfn.NORM.INV(RAND(),'Projection Engine'!$C$8-(Volatility^2/2),Volatility))</f>
        <v>33.842781589234988</v>
      </c>
      <c r="AA366" s="11">
        <f ca="1">Z366*EXP(_xlfn.NORM.INV(RAND(),'Projection Engine'!$C$8-(Volatility^2/2),Volatility))</f>
        <v>45.625762553830143</v>
      </c>
      <c r="AB366" s="11">
        <f ca="1">AA366*EXP(_xlfn.NORM.INV(RAND(),'Projection Engine'!$C$8-(Volatility^2/2),Volatility))</f>
        <v>56.240372292391392</v>
      </c>
      <c r="AC366" s="11">
        <f ca="1">AB366*EXP(_xlfn.NORM.INV(RAND(),'Projection Engine'!$C$8-(Volatility^2/2),Volatility))</f>
        <v>46.99777429573102</v>
      </c>
      <c r="AD366" s="11">
        <f ca="1">AC366*EXP(_xlfn.NORM.INV(RAND(),'Projection Engine'!$C$8-(Volatility^2/2),Volatility))</f>
        <v>62.151245068146224</v>
      </c>
      <c r="AE366" s="11">
        <f ca="1">AD366*EXP(_xlfn.NORM.INV(RAND(),'Projection Engine'!$C$8-(Volatility^2/2),Volatility))</f>
        <v>48.487404471001376</v>
      </c>
      <c r="AF366" s="11">
        <f ca="1">AE366*EXP(_xlfn.NORM.INV(RAND(),'Projection Engine'!$C$8-(Volatility^2/2),Volatility))</f>
        <v>41.734717687107675</v>
      </c>
      <c r="AG366" s="11">
        <f ca="1">AF366*EXP(_xlfn.NORM.INV(RAND(),'Projection Engine'!$C$8-(Volatility^2/2),Volatility))</f>
        <v>55.907073250550994</v>
      </c>
    </row>
    <row r="367" spans="2:33" x14ac:dyDescent="0.25">
      <c r="B367" t="s">
        <v>430</v>
      </c>
      <c r="C367" s="11">
        <f t="shared" si="5"/>
        <v>9</v>
      </c>
      <c r="D367" s="11">
        <f ca="1">C367*EXP(_xlfn.NORM.INV(RAND(),'Projection Engine'!$C$8-(Volatility^2/2),Volatility))</f>
        <v>13.020664920040385</v>
      </c>
      <c r="E367" s="11">
        <f ca="1">D367*EXP(_xlfn.NORM.INV(RAND(),'Projection Engine'!$C$8-(Volatility^2/2),Volatility))</f>
        <v>14.704843477752696</v>
      </c>
      <c r="F367" s="11">
        <f ca="1">E367*EXP(_xlfn.NORM.INV(RAND(),'Projection Engine'!$C$8-(Volatility^2/2),Volatility))</f>
        <v>18.486663557329997</v>
      </c>
      <c r="G367" s="11">
        <f ca="1">F367*EXP(_xlfn.NORM.INV(RAND(),'Projection Engine'!$C$8-(Volatility^2/2),Volatility))</f>
        <v>16.252499546309462</v>
      </c>
      <c r="H367" s="11">
        <f ca="1">G367*EXP(_xlfn.NORM.INV(RAND(),'Projection Engine'!$C$8-(Volatility^2/2),Volatility))</f>
        <v>15.491359145493874</v>
      </c>
      <c r="I367" s="11">
        <f ca="1">H367*EXP(_xlfn.NORM.INV(RAND(),'Projection Engine'!$C$8-(Volatility^2/2),Volatility))</f>
        <v>11.898821672932019</v>
      </c>
      <c r="J367" s="11">
        <f ca="1">I367*EXP(_xlfn.NORM.INV(RAND(),'Projection Engine'!$C$8-(Volatility^2/2),Volatility))</f>
        <v>10.072566442149313</v>
      </c>
      <c r="K367" s="11">
        <f ca="1">J367*EXP(_xlfn.NORM.INV(RAND(),'Projection Engine'!$C$8-(Volatility^2/2),Volatility))</f>
        <v>14.365069375242344</v>
      </c>
      <c r="L367" s="11">
        <f ca="1">K367*EXP(_xlfn.NORM.INV(RAND(),'Projection Engine'!$C$8-(Volatility^2/2),Volatility))</f>
        <v>14.241893391058031</v>
      </c>
      <c r="M367" s="11">
        <f ca="1">L367*EXP(_xlfn.NORM.INV(RAND(),'Projection Engine'!$C$8-(Volatility^2/2),Volatility))</f>
        <v>8.3967616269545715</v>
      </c>
      <c r="N367" s="11">
        <f ca="1">M367*EXP(_xlfn.NORM.INV(RAND(),'Projection Engine'!$C$8-(Volatility^2/2),Volatility))</f>
        <v>15.31280924973569</v>
      </c>
      <c r="O367" s="11">
        <f ca="1">N367*EXP(_xlfn.NORM.INV(RAND(),'Projection Engine'!$C$8-(Volatility^2/2),Volatility))</f>
        <v>19.98756505155135</v>
      </c>
      <c r="P367" s="11">
        <f ca="1">O367*EXP(_xlfn.NORM.INV(RAND(),'Projection Engine'!$C$8-(Volatility^2/2),Volatility))</f>
        <v>14.3511320746144</v>
      </c>
      <c r="Q367" s="11">
        <f ca="1">P367*EXP(_xlfn.NORM.INV(RAND(),'Projection Engine'!$C$8-(Volatility^2/2),Volatility))</f>
        <v>12.616255918025107</v>
      </c>
      <c r="R367" s="11">
        <f ca="1">Q367*EXP(_xlfn.NORM.INV(RAND(),'Projection Engine'!$C$8-(Volatility^2/2),Volatility))</f>
        <v>9.8338487796211904</v>
      </c>
      <c r="S367" s="11">
        <f ca="1">R367*EXP(_xlfn.NORM.INV(RAND(),'Projection Engine'!$C$8-(Volatility^2/2),Volatility))</f>
        <v>10.188366617671923</v>
      </c>
      <c r="T367" s="11">
        <f ca="1">S367*EXP(_xlfn.NORM.INV(RAND(),'Projection Engine'!$C$8-(Volatility^2/2),Volatility))</f>
        <v>15.684778916139825</v>
      </c>
      <c r="U367" s="11">
        <f ca="1">T367*EXP(_xlfn.NORM.INV(RAND(),'Projection Engine'!$C$8-(Volatility^2/2),Volatility))</f>
        <v>13.229054154446303</v>
      </c>
      <c r="V367" s="11">
        <f ca="1">U367*EXP(_xlfn.NORM.INV(RAND(),'Projection Engine'!$C$8-(Volatility^2/2),Volatility))</f>
        <v>16.499525127801157</v>
      </c>
      <c r="W367" s="11">
        <f ca="1">V367*EXP(_xlfn.NORM.INV(RAND(),'Projection Engine'!$C$8-(Volatility^2/2),Volatility))</f>
        <v>19.021838073959106</v>
      </c>
      <c r="X367" s="11">
        <f ca="1">W367*EXP(_xlfn.NORM.INV(RAND(),'Projection Engine'!$C$8-(Volatility^2/2),Volatility))</f>
        <v>17.478093400593959</v>
      </c>
      <c r="Y367" s="11">
        <f ca="1">X367*EXP(_xlfn.NORM.INV(RAND(),'Projection Engine'!$C$8-(Volatility^2/2),Volatility))</f>
        <v>24.136214128188985</v>
      </c>
      <c r="Z367" s="11">
        <f ca="1">Y367*EXP(_xlfn.NORM.INV(RAND(),'Projection Engine'!$C$8-(Volatility^2/2),Volatility))</f>
        <v>29.953065914873822</v>
      </c>
      <c r="AA367" s="11">
        <f ca="1">Z367*EXP(_xlfn.NORM.INV(RAND(),'Projection Engine'!$C$8-(Volatility^2/2),Volatility))</f>
        <v>21.523338507808301</v>
      </c>
      <c r="AB367" s="11">
        <f ca="1">AA367*EXP(_xlfn.NORM.INV(RAND(),'Projection Engine'!$C$8-(Volatility^2/2),Volatility))</f>
        <v>17.637751082818191</v>
      </c>
      <c r="AC367" s="11">
        <f ca="1">AB367*EXP(_xlfn.NORM.INV(RAND(),'Projection Engine'!$C$8-(Volatility^2/2),Volatility))</f>
        <v>18.448312060798838</v>
      </c>
      <c r="AD367" s="11">
        <f ca="1">AC367*EXP(_xlfn.NORM.INV(RAND(),'Projection Engine'!$C$8-(Volatility^2/2),Volatility))</f>
        <v>21.092790895822162</v>
      </c>
      <c r="AE367" s="11">
        <f ca="1">AD367*EXP(_xlfn.NORM.INV(RAND(),'Projection Engine'!$C$8-(Volatility^2/2),Volatility))</f>
        <v>22.483829988365748</v>
      </c>
      <c r="AF367" s="11">
        <f ca="1">AE367*EXP(_xlfn.NORM.INV(RAND(),'Projection Engine'!$C$8-(Volatility^2/2),Volatility))</f>
        <v>20.327012104334312</v>
      </c>
      <c r="AG367" s="11">
        <f ca="1">AF367*EXP(_xlfn.NORM.INV(RAND(),'Projection Engine'!$C$8-(Volatility^2/2),Volatility))</f>
        <v>21.587420318533169</v>
      </c>
    </row>
    <row r="368" spans="2:33" x14ac:dyDescent="0.25">
      <c r="B368" t="s">
        <v>431</v>
      </c>
      <c r="C368" s="11">
        <f t="shared" si="5"/>
        <v>9</v>
      </c>
      <c r="D368" s="11">
        <f ca="1">C368*EXP(_xlfn.NORM.INV(RAND(),'Projection Engine'!$C$8-(Volatility^2/2),Volatility))</f>
        <v>7.0976407147068254</v>
      </c>
      <c r="E368" s="11">
        <f ca="1">D368*EXP(_xlfn.NORM.INV(RAND(),'Projection Engine'!$C$8-(Volatility^2/2),Volatility))</f>
        <v>5.0539774109026521</v>
      </c>
      <c r="F368" s="11">
        <f ca="1">E368*EXP(_xlfn.NORM.INV(RAND(),'Projection Engine'!$C$8-(Volatility^2/2),Volatility))</f>
        <v>5.5631323937170034</v>
      </c>
      <c r="G368" s="11">
        <f ca="1">F368*EXP(_xlfn.NORM.INV(RAND(),'Projection Engine'!$C$8-(Volatility^2/2),Volatility))</f>
        <v>5.9132517911544502</v>
      </c>
      <c r="H368" s="11">
        <f ca="1">G368*EXP(_xlfn.NORM.INV(RAND(),'Projection Engine'!$C$8-(Volatility^2/2),Volatility))</f>
        <v>10.166878059932948</v>
      </c>
      <c r="I368" s="11">
        <f ca="1">H368*EXP(_xlfn.NORM.INV(RAND(),'Projection Engine'!$C$8-(Volatility^2/2),Volatility))</f>
        <v>12.206963073392368</v>
      </c>
      <c r="J368" s="11">
        <f ca="1">I368*EXP(_xlfn.NORM.INV(RAND(),'Projection Engine'!$C$8-(Volatility^2/2),Volatility))</f>
        <v>17.826093072039516</v>
      </c>
      <c r="K368" s="11">
        <f ca="1">J368*EXP(_xlfn.NORM.INV(RAND(),'Projection Engine'!$C$8-(Volatility^2/2),Volatility))</f>
        <v>18.149581560359596</v>
      </c>
      <c r="L368" s="11">
        <f ca="1">K368*EXP(_xlfn.NORM.INV(RAND(),'Projection Engine'!$C$8-(Volatility^2/2),Volatility))</f>
        <v>20.952307900889405</v>
      </c>
      <c r="M368" s="11">
        <f ca="1">L368*EXP(_xlfn.NORM.INV(RAND(),'Projection Engine'!$C$8-(Volatility^2/2),Volatility))</f>
        <v>24.010505621086015</v>
      </c>
      <c r="N368" s="11">
        <f ca="1">M368*EXP(_xlfn.NORM.INV(RAND(),'Projection Engine'!$C$8-(Volatility^2/2),Volatility))</f>
        <v>28.92229211364775</v>
      </c>
      <c r="O368" s="11">
        <f ca="1">N368*EXP(_xlfn.NORM.INV(RAND(),'Projection Engine'!$C$8-(Volatility^2/2),Volatility))</f>
        <v>53.952133685018389</v>
      </c>
      <c r="P368" s="11">
        <f ca="1">O368*EXP(_xlfn.NORM.INV(RAND(),'Projection Engine'!$C$8-(Volatility^2/2),Volatility))</f>
        <v>51.220646329115091</v>
      </c>
      <c r="Q368" s="11">
        <f ca="1">P368*EXP(_xlfn.NORM.INV(RAND(),'Projection Engine'!$C$8-(Volatility^2/2),Volatility))</f>
        <v>65.71571424750141</v>
      </c>
      <c r="R368" s="11">
        <f ca="1">Q368*EXP(_xlfn.NORM.INV(RAND(),'Projection Engine'!$C$8-(Volatility^2/2),Volatility))</f>
        <v>110.55046386866128</v>
      </c>
      <c r="S368" s="11">
        <f ca="1">R368*EXP(_xlfn.NORM.INV(RAND(),'Projection Engine'!$C$8-(Volatility^2/2),Volatility))</f>
        <v>144.02239972195378</v>
      </c>
      <c r="T368" s="11">
        <f ca="1">S368*EXP(_xlfn.NORM.INV(RAND(),'Projection Engine'!$C$8-(Volatility^2/2),Volatility))</f>
        <v>117.73508656685357</v>
      </c>
      <c r="U368" s="11">
        <f ca="1">T368*EXP(_xlfn.NORM.INV(RAND(),'Projection Engine'!$C$8-(Volatility^2/2),Volatility))</f>
        <v>139.72966551168437</v>
      </c>
      <c r="V368" s="11">
        <f ca="1">U368*EXP(_xlfn.NORM.INV(RAND(),'Projection Engine'!$C$8-(Volatility^2/2),Volatility))</f>
        <v>210.19238664569338</v>
      </c>
      <c r="W368" s="11">
        <f ca="1">V368*EXP(_xlfn.NORM.INV(RAND(),'Projection Engine'!$C$8-(Volatility^2/2),Volatility))</f>
        <v>298.17176410439538</v>
      </c>
      <c r="X368" s="11">
        <f ca="1">W368*EXP(_xlfn.NORM.INV(RAND(),'Projection Engine'!$C$8-(Volatility^2/2),Volatility))</f>
        <v>400.06269107209158</v>
      </c>
      <c r="Y368" s="11">
        <f ca="1">X368*EXP(_xlfn.NORM.INV(RAND(),'Projection Engine'!$C$8-(Volatility^2/2),Volatility))</f>
        <v>262.18816129464267</v>
      </c>
      <c r="Z368" s="11">
        <f ca="1">Y368*EXP(_xlfn.NORM.INV(RAND(),'Projection Engine'!$C$8-(Volatility^2/2),Volatility))</f>
        <v>257.016597580481</v>
      </c>
      <c r="AA368" s="11">
        <f ca="1">Z368*EXP(_xlfn.NORM.INV(RAND(),'Projection Engine'!$C$8-(Volatility^2/2),Volatility))</f>
        <v>294.81944538047719</v>
      </c>
      <c r="AB368" s="11">
        <f ca="1">AA368*EXP(_xlfn.NORM.INV(RAND(),'Projection Engine'!$C$8-(Volatility^2/2),Volatility))</f>
        <v>374.28615090007088</v>
      </c>
      <c r="AC368" s="11">
        <f ca="1">AB368*EXP(_xlfn.NORM.INV(RAND(),'Projection Engine'!$C$8-(Volatility^2/2),Volatility))</f>
        <v>350.49084101261246</v>
      </c>
      <c r="AD368" s="11">
        <f ca="1">AC368*EXP(_xlfn.NORM.INV(RAND(),'Projection Engine'!$C$8-(Volatility^2/2),Volatility))</f>
        <v>302.3637459599671</v>
      </c>
      <c r="AE368" s="11">
        <f ca="1">AD368*EXP(_xlfn.NORM.INV(RAND(),'Projection Engine'!$C$8-(Volatility^2/2),Volatility))</f>
        <v>330.08921598916407</v>
      </c>
      <c r="AF368" s="11">
        <f ca="1">AE368*EXP(_xlfn.NORM.INV(RAND(),'Projection Engine'!$C$8-(Volatility^2/2),Volatility))</f>
        <v>215.74640547651825</v>
      </c>
      <c r="AG368" s="11">
        <f ca="1">AF368*EXP(_xlfn.NORM.INV(RAND(),'Projection Engine'!$C$8-(Volatility^2/2),Volatility))</f>
        <v>175.85453842355523</v>
      </c>
    </row>
    <row r="369" spans="2:33" x14ac:dyDescent="0.25">
      <c r="B369" t="s">
        <v>432</v>
      </c>
      <c r="C369" s="11">
        <f t="shared" si="5"/>
        <v>9</v>
      </c>
      <c r="D369" s="11">
        <f ca="1">C369*EXP(_xlfn.NORM.INV(RAND(),'Projection Engine'!$C$8-(Volatility^2/2),Volatility))</f>
        <v>18.052374731204253</v>
      </c>
      <c r="E369" s="11">
        <f ca="1">D369*EXP(_xlfn.NORM.INV(RAND(),'Projection Engine'!$C$8-(Volatility^2/2),Volatility))</f>
        <v>17.807781873433839</v>
      </c>
      <c r="F369" s="11">
        <f ca="1">E369*EXP(_xlfn.NORM.INV(RAND(),'Projection Engine'!$C$8-(Volatility^2/2),Volatility))</f>
        <v>19.021826739644204</v>
      </c>
      <c r="G369" s="11">
        <f ca="1">F369*EXP(_xlfn.NORM.INV(RAND(),'Projection Engine'!$C$8-(Volatility^2/2),Volatility))</f>
        <v>15.666889384437082</v>
      </c>
      <c r="H369" s="11">
        <f ca="1">G369*EXP(_xlfn.NORM.INV(RAND(),'Projection Engine'!$C$8-(Volatility^2/2),Volatility))</f>
        <v>17.865427609021705</v>
      </c>
      <c r="I369" s="11">
        <f ca="1">H369*EXP(_xlfn.NORM.INV(RAND(),'Projection Engine'!$C$8-(Volatility^2/2),Volatility))</f>
        <v>17.594354846558581</v>
      </c>
      <c r="J369" s="11">
        <f ca="1">I369*EXP(_xlfn.NORM.INV(RAND(),'Projection Engine'!$C$8-(Volatility^2/2),Volatility))</f>
        <v>12.165444943754064</v>
      </c>
      <c r="K369" s="11">
        <f ca="1">J369*EXP(_xlfn.NORM.INV(RAND(),'Projection Engine'!$C$8-(Volatility^2/2),Volatility))</f>
        <v>12.812587404113753</v>
      </c>
      <c r="L369" s="11">
        <f ca="1">K369*EXP(_xlfn.NORM.INV(RAND(),'Projection Engine'!$C$8-(Volatility^2/2),Volatility))</f>
        <v>19.867104147657681</v>
      </c>
      <c r="M369" s="11">
        <f ca="1">L369*EXP(_xlfn.NORM.INV(RAND(),'Projection Engine'!$C$8-(Volatility^2/2),Volatility))</f>
        <v>13.963279426310978</v>
      </c>
      <c r="N369" s="11">
        <f ca="1">M369*EXP(_xlfn.NORM.INV(RAND(),'Projection Engine'!$C$8-(Volatility^2/2),Volatility))</f>
        <v>18.290489638960871</v>
      </c>
      <c r="O369" s="11">
        <f ca="1">N369*EXP(_xlfn.NORM.INV(RAND(),'Projection Engine'!$C$8-(Volatility^2/2),Volatility))</f>
        <v>16.180594869460855</v>
      </c>
      <c r="P369" s="11">
        <f ca="1">O369*EXP(_xlfn.NORM.INV(RAND(),'Projection Engine'!$C$8-(Volatility^2/2),Volatility))</f>
        <v>21.051156303963857</v>
      </c>
      <c r="Q369" s="11">
        <f ca="1">P369*EXP(_xlfn.NORM.INV(RAND(),'Projection Engine'!$C$8-(Volatility^2/2),Volatility))</f>
        <v>24.888572634228321</v>
      </c>
      <c r="R369" s="11">
        <f ca="1">Q369*EXP(_xlfn.NORM.INV(RAND(),'Projection Engine'!$C$8-(Volatility^2/2),Volatility))</f>
        <v>43.01456839539717</v>
      </c>
      <c r="S369" s="11">
        <f ca="1">R369*EXP(_xlfn.NORM.INV(RAND(),'Projection Engine'!$C$8-(Volatility^2/2),Volatility))</f>
        <v>72.700078387118339</v>
      </c>
      <c r="T369" s="11">
        <f ca="1">S369*EXP(_xlfn.NORM.INV(RAND(),'Projection Engine'!$C$8-(Volatility^2/2),Volatility))</f>
        <v>71.564539751173484</v>
      </c>
      <c r="U369" s="11">
        <f ca="1">T369*EXP(_xlfn.NORM.INV(RAND(),'Projection Engine'!$C$8-(Volatility^2/2),Volatility))</f>
        <v>69.565028108352664</v>
      </c>
      <c r="V369" s="11">
        <f ca="1">U369*EXP(_xlfn.NORM.INV(RAND(),'Projection Engine'!$C$8-(Volatility^2/2),Volatility))</f>
        <v>73.226960323944155</v>
      </c>
      <c r="W369" s="11">
        <f ca="1">V369*EXP(_xlfn.NORM.INV(RAND(),'Projection Engine'!$C$8-(Volatility^2/2),Volatility))</f>
        <v>126.91100884492967</v>
      </c>
      <c r="X369" s="11">
        <f ca="1">W369*EXP(_xlfn.NORM.INV(RAND(),'Projection Engine'!$C$8-(Volatility^2/2),Volatility))</f>
        <v>132.01447315521531</v>
      </c>
      <c r="Y369" s="11">
        <f ca="1">X369*EXP(_xlfn.NORM.INV(RAND(),'Projection Engine'!$C$8-(Volatility^2/2),Volatility))</f>
        <v>123.80651778812188</v>
      </c>
      <c r="Z369" s="11">
        <f ca="1">Y369*EXP(_xlfn.NORM.INV(RAND(),'Projection Engine'!$C$8-(Volatility^2/2),Volatility))</f>
        <v>108.51313766418174</v>
      </c>
      <c r="AA369" s="11">
        <f ca="1">Z369*EXP(_xlfn.NORM.INV(RAND(),'Projection Engine'!$C$8-(Volatility^2/2),Volatility))</f>
        <v>129.34472887192626</v>
      </c>
      <c r="AB369" s="11">
        <f ca="1">AA369*EXP(_xlfn.NORM.INV(RAND(),'Projection Engine'!$C$8-(Volatility^2/2),Volatility))</f>
        <v>143.44884708354567</v>
      </c>
      <c r="AC369" s="11">
        <f ca="1">AB369*EXP(_xlfn.NORM.INV(RAND(),'Projection Engine'!$C$8-(Volatility^2/2),Volatility))</f>
        <v>154.55646495326724</v>
      </c>
      <c r="AD369" s="11">
        <f ca="1">AC369*EXP(_xlfn.NORM.INV(RAND(),'Projection Engine'!$C$8-(Volatility^2/2),Volatility))</f>
        <v>224.76305612852281</v>
      </c>
      <c r="AE369" s="11">
        <f ca="1">AD369*EXP(_xlfn.NORM.INV(RAND(),'Projection Engine'!$C$8-(Volatility^2/2),Volatility))</f>
        <v>261.44643865873581</v>
      </c>
      <c r="AF369" s="11">
        <f ca="1">AE369*EXP(_xlfn.NORM.INV(RAND(),'Projection Engine'!$C$8-(Volatility^2/2),Volatility))</f>
        <v>235.15758572695137</v>
      </c>
      <c r="AG369" s="11">
        <f ca="1">AF369*EXP(_xlfn.NORM.INV(RAND(),'Projection Engine'!$C$8-(Volatility^2/2),Volatility))</f>
        <v>242.4868819448524</v>
      </c>
    </row>
    <row r="370" spans="2:33" x14ac:dyDescent="0.25">
      <c r="B370" t="s">
        <v>433</v>
      </c>
      <c r="C370" s="11">
        <f t="shared" si="5"/>
        <v>9</v>
      </c>
      <c r="D370" s="11">
        <f ca="1">C370*EXP(_xlfn.NORM.INV(RAND(),'Projection Engine'!$C$8-(Volatility^2/2),Volatility))</f>
        <v>16.034891638813576</v>
      </c>
      <c r="E370" s="11">
        <f ca="1">D370*EXP(_xlfn.NORM.INV(RAND(),'Projection Engine'!$C$8-(Volatility^2/2),Volatility))</f>
        <v>19.713852495016695</v>
      </c>
      <c r="F370" s="11">
        <f ca="1">E370*EXP(_xlfn.NORM.INV(RAND(),'Projection Engine'!$C$8-(Volatility^2/2),Volatility))</f>
        <v>14.198107489598272</v>
      </c>
      <c r="G370" s="11">
        <f ca="1">F370*EXP(_xlfn.NORM.INV(RAND(),'Projection Engine'!$C$8-(Volatility^2/2),Volatility))</f>
        <v>13.878768078769239</v>
      </c>
      <c r="H370" s="11">
        <f ca="1">G370*EXP(_xlfn.NORM.INV(RAND(),'Projection Engine'!$C$8-(Volatility^2/2),Volatility))</f>
        <v>14.962785608723193</v>
      </c>
      <c r="I370" s="11">
        <f ca="1">H370*EXP(_xlfn.NORM.INV(RAND(),'Projection Engine'!$C$8-(Volatility^2/2),Volatility))</f>
        <v>13.498092952553774</v>
      </c>
      <c r="J370" s="11">
        <f ca="1">I370*EXP(_xlfn.NORM.INV(RAND(),'Projection Engine'!$C$8-(Volatility^2/2),Volatility))</f>
        <v>14.594329758948879</v>
      </c>
      <c r="K370" s="11">
        <f ca="1">J370*EXP(_xlfn.NORM.INV(RAND(),'Projection Engine'!$C$8-(Volatility^2/2),Volatility))</f>
        <v>16.56657162386395</v>
      </c>
      <c r="L370" s="11">
        <f ca="1">K370*EXP(_xlfn.NORM.INV(RAND(),'Projection Engine'!$C$8-(Volatility^2/2),Volatility))</f>
        <v>17.264490446944741</v>
      </c>
      <c r="M370" s="11">
        <f ca="1">L370*EXP(_xlfn.NORM.INV(RAND(),'Projection Engine'!$C$8-(Volatility^2/2),Volatility))</f>
        <v>15.253930008047149</v>
      </c>
      <c r="N370" s="11">
        <f ca="1">M370*EXP(_xlfn.NORM.INV(RAND(),'Projection Engine'!$C$8-(Volatility^2/2),Volatility))</f>
        <v>25.31490456469361</v>
      </c>
      <c r="O370" s="11">
        <f ca="1">N370*EXP(_xlfn.NORM.INV(RAND(),'Projection Engine'!$C$8-(Volatility^2/2),Volatility))</f>
        <v>26.615139408364485</v>
      </c>
      <c r="P370" s="11">
        <f ca="1">O370*EXP(_xlfn.NORM.INV(RAND(),'Projection Engine'!$C$8-(Volatility^2/2),Volatility))</f>
        <v>31.693922999272857</v>
      </c>
      <c r="Q370" s="11">
        <f ca="1">P370*EXP(_xlfn.NORM.INV(RAND(),'Projection Engine'!$C$8-(Volatility^2/2),Volatility))</f>
        <v>26.209701415481852</v>
      </c>
      <c r="R370" s="11">
        <f ca="1">Q370*EXP(_xlfn.NORM.INV(RAND(),'Projection Engine'!$C$8-(Volatility^2/2),Volatility))</f>
        <v>23.339161570473827</v>
      </c>
      <c r="S370" s="11">
        <f ca="1">R370*EXP(_xlfn.NORM.INV(RAND(),'Projection Engine'!$C$8-(Volatility^2/2),Volatility))</f>
        <v>20.191852418000273</v>
      </c>
      <c r="T370" s="11">
        <f ca="1">S370*EXP(_xlfn.NORM.INV(RAND(),'Projection Engine'!$C$8-(Volatility^2/2),Volatility))</f>
        <v>17.793534544362213</v>
      </c>
      <c r="U370" s="11">
        <f ca="1">T370*EXP(_xlfn.NORM.INV(RAND(),'Projection Engine'!$C$8-(Volatility^2/2),Volatility))</f>
        <v>36.004767447616175</v>
      </c>
      <c r="V370" s="11">
        <f ca="1">U370*EXP(_xlfn.NORM.INV(RAND(),'Projection Engine'!$C$8-(Volatility^2/2),Volatility))</f>
        <v>39.622761150894497</v>
      </c>
      <c r="W370" s="11">
        <f ca="1">V370*EXP(_xlfn.NORM.INV(RAND(),'Projection Engine'!$C$8-(Volatility^2/2),Volatility))</f>
        <v>49.448798293927062</v>
      </c>
      <c r="X370" s="11">
        <f ca="1">W370*EXP(_xlfn.NORM.INV(RAND(),'Projection Engine'!$C$8-(Volatility^2/2),Volatility))</f>
        <v>55.407499116392181</v>
      </c>
      <c r="Y370" s="11">
        <f ca="1">X370*EXP(_xlfn.NORM.INV(RAND(),'Projection Engine'!$C$8-(Volatility^2/2),Volatility))</f>
        <v>91.541887746366314</v>
      </c>
      <c r="Z370" s="11">
        <f ca="1">Y370*EXP(_xlfn.NORM.INV(RAND(),'Projection Engine'!$C$8-(Volatility^2/2),Volatility))</f>
        <v>93.890180797815475</v>
      </c>
      <c r="AA370" s="11">
        <f ca="1">Z370*EXP(_xlfn.NORM.INV(RAND(),'Projection Engine'!$C$8-(Volatility^2/2),Volatility))</f>
        <v>111.06587382785338</v>
      </c>
      <c r="AB370" s="11">
        <f ca="1">AA370*EXP(_xlfn.NORM.INV(RAND(),'Projection Engine'!$C$8-(Volatility^2/2),Volatility))</f>
        <v>121.51316950496009</v>
      </c>
      <c r="AC370" s="11">
        <f ca="1">AB370*EXP(_xlfn.NORM.INV(RAND(),'Projection Engine'!$C$8-(Volatility^2/2),Volatility))</f>
        <v>118.77525652487675</v>
      </c>
      <c r="AD370" s="11">
        <f ca="1">AC370*EXP(_xlfn.NORM.INV(RAND(),'Projection Engine'!$C$8-(Volatility^2/2),Volatility))</f>
        <v>135.21194301476336</v>
      </c>
      <c r="AE370" s="11">
        <f ca="1">AD370*EXP(_xlfn.NORM.INV(RAND(),'Projection Engine'!$C$8-(Volatility^2/2),Volatility))</f>
        <v>265.88490124509531</v>
      </c>
      <c r="AF370" s="11">
        <f ca="1">AE370*EXP(_xlfn.NORM.INV(RAND(),'Projection Engine'!$C$8-(Volatility^2/2),Volatility))</f>
        <v>173.9551266610182</v>
      </c>
      <c r="AG370" s="11">
        <f ca="1">AF370*EXP(_xlfn.NORM.INV(RAND(),'Projection Engine'!$C$8-(Volatility^2/2),Volatility))</f>
        <v>157.60203154134376</v>
      </c>
    </row>
    <row r="371" spans="2:33" x14ac:dyDescent="0.25">
      <c r="B371" t="s">
        <v>434</v>
      </c>
      <c r="C371" s="11">
        <f t="shared" si="5"/>
        <v>9</v>
      </c>
      <c r="D371" s="11">
        <f ca="1">C371*EXP(_xlfn.NORM.INV(RAND(),'Projection Engine'!$C$8-(Volatility^2/2),Volatility))</f>
        <v>10.008852132166863</v>
      </c>
      <c r="E371" s="11">
        <f ca="1">D371*EXP(_xlfn.NORM.INV(RAND(),'Projection Engine'!$C$8-(Volatility^2/2),Volatility))</f>
        <v>5.8093733338473532</v>
      </c>
      <c r="F371" s="11">
        <f ca="1">E371*EXP(_xlfn.NORM.INV(RAND(),'Projection Engine'!$C$8-(Volatility^2/2),Volatility))</f>
        <v>6.6519581159437919</v>
      </c>
      <c r="G371" s="11">
        <f ca="1">F371*EXP(_xlfn.NORM.INV(RAND(),'Projection Engine'!$C$8-(Volatility^2/2),Volatility))</f>
        <v>16.783088532577125</v>
      </c>
      <c r="H371" s="11">
        <f ca="1">G371*EXP(_xlfn.NORM.INV(RAND(),'Projection Engine'!$C$8-(Volatility^2/2),Volatility))</f>
        <v>17.244378308955188</v>
      </c>
      <c r="I371" s="11">
        <f ca="1">H371*EXP(_xlfn.NORM.INV(RAND(),'Projection Engine'!$C$8-(Volatility^2/2),Volatility))</f>
        <v>25.727050106714003</v>
      </c>
      <c r="J371" s="11">
        <f ca="1">I371*EXP(_xlfn.NORM.INV(RAND(),'Projection Engine'!$C$8-(Volatility^2/2),Volatility))</f>
        <v>30.087341085015989</v>
      </c>
      <c r="K371" s="11">
        <f ca="1">J371*EXP(_xlfn.NORM.INV(RAND(),'Projection Engine'!$C$8-(Volatility^2/2),Volatility))</f>
        <v>33.887403225569592</v>
      </c>
      <c r="L371" s="11">
        <f ca="1">K371*EXP(_xlfn.NORM.INV(RAND(),'Projection Engine'!$C$8-(Volatility^2/2),Volatility))</f>
        <v>19.042920716697189</v>
      </c>
      <c r="M371" s="11">
        <f ca="1">L371*EXP(_xlfn.NORM.INV(RAND(),'Projection Engine'!$C$8-(Volatility^2/2),Volatility))</f>
        <v>25.489860794811207</v>
      </c>
      <c r="N371" s="11">
        <f ca="1">M371*EXP(_xlfn.NORM.INV(RAND(),'Projection Engine'!$C$8-(Volatility^2/2),Volatility))</f>
        <v>19.307005609557919</v>
      </c>
      <c r="O371" s="11">
        <f ca="1">N371*EXP(_xlfn.NORM.INV(RAND(),'Projection Engine'!$C$8-(Volatility^2/2),Volatility))</f>
        <v>15.158637255659487</v>
      </c>
      <c r="P371" s="11">
        <f ca="1">O371*EXP(_xlfn.NORM.INV(RAND(),'Projection Engine'!$C$8-(Volatility^2/2),Volatility))</f>
        <v>13.955837207965088</v>
      </c>
      <c r="Q371" s="11">
        <f ca="1">P371*EXP(_xlfn.NORM.INV(RAND(),'Projection Engine'!$C$8-(Volatility^2/2),Volatility))</f>
        <v>27.09443239788083</v>
      </c>
      <c r="R371" s="11">
        <f ca="1">Q371*EXP(_xlfn.NORM.INV(RAND(),'Projection Engine'!$C$8-(Volatility^2/2),Volatility))</f>
        <v>53.573669035506306</v>
      </c>
      <c r="S371" s="11">
        <f ca="1">R371*EXP(_xlfn.NORM.INV(RAND(),'Projection Engine'!$C$8-(Volatility^2/2),Volatility))</f>
        <v>78.226387687374441</v>
      </c>
      <c r="T371" s="11">
        <f ca="1">S371*EXP(_xlfn.NORM.INV(RAND(),'Projection Engine'!$C$8-(Volatility^2/2),Volatility))</f>
        <v>79.220265058645424</v>
      </c>
      <c r="U371" s="11">
        <f ca="1">T371*EXP(_xlfn.NORM.INV(RAND(),'Projection Engine'!$C$8-(Volatility^2/2),Volatility))</f>
        <v>101.93491557198823</v>
      </c>
      <c r="V371" s="11">
        <f ca="1">U371*EXP(_xlfn.NORM.INV(RAND(),'Projection Engine'!$C$8-(Volatility^2/2),Volatility))</f>
        <v>136.3329782589083</v>
      </c>
      <c r="W371" s="11">
        <f ca="1">V371*EXP(_xlfn.NORM.INV(RAND(),'Projection Engine'!$C$8-(Volatility^2/2),Volatility))</f>
        <v>190.42970831594761</v>
      </c>
      <c r="X371" s="11">
        <f ca="1">W371*EXP(_xlfn.NORM.INV(RAND(),'Projection Engine'!$C$8-(Volatility^2/2),Volatility))</f>
        <v>270.45250050445054</v>
      </c>
      <c r="Y371" s="11">
        <f ca="1">X371*EXP(_xlfn.NORM.INV(RAND(),'Projection Engine'!$C$8-(Volatility^2/2),Volatility))</f>
        <v>244.69250016393241</v>
      </c>
      <c r="Z371" s="11">
        <f ca="1">Y371*EXP(_xlfn.NORM.INV(RAND(),'Projection Engine'!$C$8-(Volatility^2/2),Volatility))</f>
        <v>225.27651700647661</v>
      </c>
      <c r="AA371" s="11">
        <f ca="1">Z371*EXP(_xlfn.NORM.INV(RAND(),'Projection Engine'!$C$8-(Volatility^2/2),Volatility))</f>
        <v>265.68358139903086</v>
      </c>
      <c r="AB371" s="11">
        <f ca="1">AA371*EXP(_xlfn.NORM.INV(RAND(),'Projection Engine'!$C$8-(Volatility^2/2),Volatility))</f>
        <v>470.69151367692513</v>
      </c>
      <c r="AC371" s="11">
        <f ca="1">AB371*EXP(_xlfn.NORM.INV(RAND(),'Projection Engine'!$C$8-(Volatility^2/2),Volatility))</f>
        <v>387.27599976405162</v>
      </c>
      <c r="AD371" s="11">
        <f ca="1">AC371*EXP(_xlfn.NORM.INV(RAND(),'Projection Engine'!$C$8-(Volatility^2/2),Volatility))</f>
        <v>457.05983927121338</v>
      </c>
      <c r="AE371" s="11">
        <f ca="1">AD371*EXP(_xlfn.NORM.INV(RAND(),'Projection Engine'!$C$8-(Volatility^2/2),Volatility))</f>
        <v>533.85763488574264</v>
      </c>
      <c r="AF371" s="11">
        <f ca="1">AE371*EXP(_xlfn.NORM.INV(RAND(),'Projection Engine'!$C$8-(Volatility^2/2),Volatility))</f>
        <v>639.42521985370945</v>
      </c>
      <c r="AG371" s="11">
        <f ca="1">AF371*EXP(_xlfn.NORM.INV(RAND(),'Projection Engine'!$C$8-(Volatility^2/2),Volatility))</f>
        <v>544.64212517136571</v>
      </c>
    </row>
    <row r="372" spans="2:33" x14ac:dyDescent="0.25">
      <c r="B372" t="s">
        <v>435</v>
      </c>
      <c r="C372" s="11">
        <f t="shared" si="5"/>
        <v>9</v>
      </c>
      <c r="D372" s="11">
        <f ca="1">C372*EXP(_xlfn.NORM.INV(RAND(),'Projection Engine'!$C$8-(Volatility^2/2),Volatility))</f>
        <v>13.988876371813991</v>
      </c>
      <c r="E372" s="11">
        <f ca="1">D372*EXP(_xlfn.NORM.INV(RAND(),'Projection Engine'!$C$8-(Volatility^2/2),Volatility))</f>
        <v>36.107647788532965</v>
      </c>
      <c r="F372" s="11">
        <f ca="1">E372*EXP(_xlfn.NORM.INV(RAND(),'Projection Engine'!$C$8-(Volatility^2/2),Volatility))</f>
        <v>89.385527204057055</v>
      </c>
      <c r="G372" s="11">
        <f ca="1">F372*EXP(_xlfn.NORM.INV(RAND(),'Projection Engine'!$C$8-(Volatility^2/2),Volatility))</f>
        <v>74.168844396568971</v>
      </c>
      <c r="H372" s="11">
        <f ca="1">G372*EXP(_xlfn.NORM.INV(RAND(),'Projection Engine'!$C$8-(Volatility^2/2),Volatility))</f>
        <v>91.520338261071331</v>
      </c>
      <c r="I372" s="11">
        <f ca="1">H372*EXP(_xlfn.NORM.INV(RAND(),'Projection Engine'!$C$8-(Volatility^2/2),Volatility))</f>
        <v>176.37166314231825</v>
      </c>
      <c r="J372" s="11">
        <f ca="1">I372*EXP(_xlfn.NORM.INV(RAND(),'Projection Engine'!$C$8-(Volatility^2/2),Volatility))</f>
        <v>134.38304156893039</v>
      </c>
      <c r="K372" s="11">
        <f ca="1">J372*EXP(_xlfn.NORM.INV(RAND(),'Projection Engine'!$C$8-(Volatility^2/2),Volatility))</f>
        <v>112.82891712877179</v>
      </c>
      <c r="L372" s="11">
        <f ca="1">K372*EXP(_xlfn.NORM.INV(RAND(),'Projection Engine'!$C$8-(Volatility^2/2),Volatility))</f>
        <v>72.723863545674519</v>
      </c>
      <c r="M372" s="11">
        <f ca="1">L372*EXP(_xlfn.NORM.INV(RAND(),'Projection Engine'!$C$8-(Volatility^2/2),Volatility))</f>
        <v>62.470200151757524</v>
      </c>
      <c r="N372" s="11">
        <f ca="1">M372*EXP(_xlfn.NORM.INV(RAND(),'Projection Engine'!$C$8-(Volatility^2/2),Volatility))</f>
        <v>50.640063936272874</v>
      </c>
      <c r="O372" s="11">
        <f ca="1">N372*EXP(_xlfn.NORM.INV(RAND(),'Projection Engine'!$C$8-(Volatility^2/2),Volatility))</f>
        <v>85.434812236653812</v>
      </c>
      <c r="P372" s="11">
        <f ca="1">O372*EXP(_xlfn.NORM.INV(RAND(),'Projection Engine'!$C$8-(Volatility^2/2),Volatility))</f>
        <v>127.69527868958768</v>
      </c>
      <c r="Q372" s="11">
        <f ca="1">P372*EXP(_xlfn.NORM.INV(RAND(),'Projection Engine'!$C$8-(Volatility^2/2),Volatility))</f>
        <v>135.06817105041952</v>
      </c>
      <c r="R372" s="11">
        <f ca="1">Q372*EXP(_xlfn.NORM.INV(RAND(),'Projection Engine'!$C$8-(Volatility^2/2),Volatility))</f>
        <v>200.82520210543288</v>
      </c>
      <c r="S372" s="11">
        <f ca="1">R372*EXP(_xlfn.NORM.INV(RAND(),'Projection Engine'!$C$8-(Volatility^2/2),Volatility))</f>
        <v>319.6079771121955</v>
      </c>
      <c r="T372" s="11">
        <f ca="1">S372*EXP(_xlfn.NORM.INV(RAND(),'Projection Engine'!$C$8-(Volatility^2/2),Volatility))</f>
        <v>419.89544154435606</v>
      </c>
      <c r="U372" s="11">
        <f ca="1">T372*EXP(_xlfn.NORM.INV(RAND(),'Projection Engine'!$C$8-(Volatility^2/2),Volatility))</f>
        <v>450.36696201127114</v>
      </c>
      <c r="V372" s="11">
        <f ca="1">U372*EXP(_xlfn.NORM.INV(RAND(),'Projection Engine'!$C$8-(Volatility^2/2),Volatility))</f>
        <v>310.74276669568968</v>
      </c>
      <c r="W372" s="11">
        <f ca="1">V372*EXP(_xlfn.NORM.INV(RAND(),'Projection Engine'!$C$8-(Volatility^2/2),Volatility))</f>
        <v>221.3554189830005</v>
      </c>
      <c r="X372" s="11">
        <f ca="1">W372*EXP(_xlfn.NORM.INV(RAND(),'Projection Engine'!$C$8-(Volatility^2/2),Volatility))</f>
        <v>259.68564019433171</v>
      </c>
      <c r="Y372" s="11">
        <f ca="1">X372*EXP(_xlfn.NORM.INV(RAND(),'Projection Engine'!$C$8-(Volatility^2/2),Volatility))</f>
        <v>293.16427549657317</v>
      </c>
      <c r="Z372" s="11">
        <f ca="1">Y372*EXP(_xlfn.NORM.INV(RAND(),'Projection Engine'!$C$8-(Volatility^2/2),Volatility))</f>
        <v>346.64569146730776</v>
      </c>
      <c r="AA372" s="11">
        <f ca="1">Z372*EXP(_xlfn.NORM.INV(RAND(),'Projection Engine'!$C$8-(Volatility^2/2),Volatility))</f>
        <v>313.26239612264334</v>
      </c>
      <c r="AB372" s="11">
        <f ca="1">AA372*EXP(_xlfn.NORM.INV(RAND(),'Projection Engine'!$C$8-(Volatility^2/2),Volatility))</f>
        <v>407.93300565439387</v>
      </c>
      <c r="AC372" s="11">
        <f ca="1">AB372*EXP(_xlfn.NORM.INV(RAND(),'Projection Engine'!$C$8-(Volatility^2/2),Volatility))</f>
        <v>478.50444041037946</v>
      </c>
      <c r="AD372" s="11">
        <f ca="1">AC372*EXP(_xlfn.NORM.INV(RAND(),'Projection Engine'!$C$8-(Volatility^2/2),Volatility))</f>
        <v>412.52615823485013</v>
      </c>
      <c r="AE372" s="11">
        <f ca="1">AD372*EXP(_xlfn.NORM.INV(RAND(),'Projection Engine'!$C$8-(Volatility^2/2),Volatility))</f>
        <v>357.52559746668612</v>
      </c>
      <c r="AF372" s="11">
        <f ca="1">AE372*EXP(_xlfn.NORM.INV(RAND(),'Projection Engine'!$C$8-(Volatility^2/2),Volatility))</f>
        <v>746.00669902094057</v>
      </c>
      <c r="AG372" s="11">
        <f ca="1">AF372*EXP(_xlfn.NORM.INV(RAND(),'Projection Engine'!$C$8-(Volatility^2/2),Volatility))</f>
        <v>607.02498893026177</v>
      </c>
    </row>
    <row r="373" spans="2:33" x14ac:dyDescent="0.25">
      <c r="B373" t="s">
        <v>436</v>
      </c>
      <c r="C373" s="11">
        <f t="shared" si="5"/>
        <v>9</v>
      </c>
      <c r="D373" s="11">
        <f ca="1">C373*EXP(_xlfn.NORM.INV(RAND(),'Projection Engine'!$C$8-(Volatility^2/2),Volatility))</f>
        <v>11.256828904574217</v>
      </c>
      <c r="E373" s="11">
        <f ca="1">D373*EXP(_xlfn.NORM.INV(RAND(),'Projection Engine'!$C$8-(Volatility^2/2),Volatility))</f>
        <v>10.025996061590879</v>
      </c>
      <c r="F373" s="11">
        <f ca="1">E373*EXP(_xlfn.NORM.INV(RAND(),'Projection Engine'!$C$8-(Volatility^2/2),Volatility))</f>
        <v>12.615292501771648</v>
      </c>
      <c r="G373" s="11">
        <f ca="1">F373*EXP(_xlfn.NORM.INV(RAND(),'Projection Engine'!$C$8-(Volatility^2/2),Volatility))</f>
        <v>8.8813596293603201</v>
      </c>
      <c r="H373" s="11">
        <f ca="1">G373*EXP(_xlfn.NORM.INV(RAND(),'Projection Engine'!$C$8-(Volatility^2/2),Volatility))</f>
        <v>10.688687183548737</v>
      </c>
      <c r="I373" s="11">
        <f ca="1">H373*EXP(_xlfn.NORM.INV(RAND(),'Projection Engine'!$C$8-(Volatility^2/2),Volatility))</f>
        <v>8.0846270077579501</v>
      </c>
      <c r="J373" s="11">
        <f ca="1">I373*EXP(_xlfn.NORM.INV(RAND(),'Projection Engine'!$C$8-(Volatility^2/2),Volatility))</f>
        <v>11.778938935772601</v>
      </c>
      <c r="K373" s="11">
        <f ca="1">J373*EXP(_xlfn.NORM.INV(RAND(),'Projection Engine'!$C$8-(Volatility^2/2),Volatility))</f>
        <v>17.089921831435152</v>
      </c>
      <c r="L373" s="11">
        <f ca="1">K373*EXP(_xlfn.NORM.INV(RAND(),'Projection Engine'!$C$8-(Volatility^2/2),Volatility))</f>
        <v>17.076276816303327</v>
      </c>
      <c r="M373" s="11">
        <f ca="1">L373*EXP(_xlfn.NORM.INV(RAND(),'Projection Engine'!$C$8-(Volatility^2/2),Volatility))</f>
        <v>27.863529898410203</v>
      </c>
      <c r="N373" s="11">
        <f ca="1">M373*EXP(_xlfn.NORM.INV(RAND(),'Projection Engine'!$C$8-(Volatility^2/2),Volatility))</f>
        <v>42.215031583198851</v>
      </c>
      <c r="O373" s="11">
        <f ca="1">N373*EXP(_xlfn.NORM.INV(RAND(),'Projection Engine'!$C$8-(Volatility^2/2),Volatility))</f>
        <v>53.157112656455269</v>
      </c>
      <c r="P373" s="11">
        <f ca="1">O373*EXP(_xlfn.NORM.INV(RAND(),'Projection Engine'!$C$8-(Volatility^2/2),Volatility))</f>
        <v>85.197373901890273</v>
      </c>
      <c r="Q373" s="11">
        <f ca="1">P373*EXP(_xlfn.NORM.INV(RAND(),'Projection Engine'!$C$8-(Volatility^2/2),Volatility))</f>
        <v>68.149597269970812</v>
      </c>
      <c r="R373" s="11">
        <f ca="1">Q373*EXP(_xlfn.NORM.INV(RAND(),'Projection Engine'!$C$8-(Volatility^2/2),Volatility))</f>
        <v>139.73799548572936</v>
      </c>
      <c r="S373" s="11">
        <f ca="1">R373*EXP(_xlfn.NORM.INV(RAND(),'Projection Engine'!$C$8-(Volatility^2/2),Volatility))</f>
        <v>167.46949857074105</v>
      </c>
      <c r="T373" s="11">
        <f ca="1">S373*EXP(_xlfn.NORM.INV(RAND(),'Projection Engine'!$C$8-(Volatility^2/2),Volatility))</f>
        <v>141.34156321943826</v>
      </c>
      <c r="U373" s="11">
        <f ca="1">T373*EXP(_xlfn.NORM.INV(RAND(),'Projection Engine'!$C$8-(Volatility^2/2),Volatility))</f>
        <v>194.4763288212836</v>
      </c>
      <c r="V373" s="11">
        <f ca="1">U373*EXP(_xlfn.NORM.INV(RAND(),'Projection Engine'!$C$8-(Volatility^2/2),Volatility))</f>
        <v>239.46784968665631</v>
      </c>
      <c r="W373" s="11">
        <f ca="1">V373*EXP(_xlfn.NORM.INV(RAND(),'Projection Engine'!$C$8-(Volatility^2/2),Volatility))</f>
        <v>351.98176192535266</v>
      </c>
      <c r="X373" s="11">
        <f ca="1">W373*EXP(_xlfn.NORM.INV(RAND(),'Projection Engine'!$C$8-(Volatility^2/2),Volatility))</f>
        <v>628.23328324234421</v>
      </c>
      <c r="Y373" s="11">
        <f ca="1">X373*EXP(_xlfn.NORM.INV(RAND(),'Projection Engine'!$C$8-(Volatility^2/2),Volatility))</f>
        <v>975.53236693570364</v>
      </c>
      <c r="Z373" s="11">
        <f ca="1">Y373*EXP(_xlfn.NORM.INV(RAND(),'Projection Engine'!$C$8-(Volatility^2/2),Volatility))</f>
        <v>1104.9255470335863</v>
      </c>
      <c r="AA373" s="11">
        <f ca="1">Z373*EXP(_xlfn.NORM.INV(RAND(),'Projection Engine'!$C$8-(Volatility^2/2),Volatility))</f>
        <v>1204.6768049770033</v>
      </c>
      <c r="AB373" s="11">
        <f ca="1">AA373*EXP(_xlfn.NORM.INV(RAND(),'Projection Engine'!$C$8-(Volatility^2/2),Volatility))</f>
        <v>1271.336735998671</v>
      </c>
      <c r="AC373" s="11">
        <f ca="1">AB373*EXP(_xlfn.NORM.INV(RAND(),'Projection Engine'!$C$8-(Volatility^2/2),Volatility))</f>
        <v>788.12583960385473</v>
      </c>
      <c r="AD373" s="11">
        <f ca="1">AC373*EXP(_xlfn.NORM.INV(RAND(),'Projection Engine'!$C$8-(Volatility^2/2),Volatility))</f>
        <v>545.21471441892334</v>
      </c>
      <c r="AE373" s="11">
        <f ca="1">AD373*EXP(_xlfn.NORM.INV(RAND(),'Projection Engine'!$C$8-(Volatility^2/2),Volatility))</f>
        <v>601.43883875716313</v>
      </c>
      <c r="AF373" s="11">
        <f ca="1">AE373*EXP(_xlfn.NORM.INV(RAND(),'Projection Engine'!$C$8-(Volatility^2/2),Volatility))</f>
        <v>912.59168236030791</v>
      </c>
      <c r="AG373" s="11">
        <f ca="1">AF373*EXP(_xlfn.NORM.INV(RAND(),'Projection Engine'!$C$8-(Volatility^2/2),Volatility))</f>
        <v>906.39617842779307</v>
      </c>
    </row>
    <row r="374" spans="2:33" x14ac:dyDescent="0.25">
      <c r="B374" t="s">
        <v>437</v>
      </c>
      <c r="C374" s="11">
        <f t="shared" si="5"/>
        <v>9</v>
      </c>
      <c r="D374" s="11">
        <f ca="1">C374*EXP(_xlfn.NORM.INV(RAND(),'Projection Engine'!$C$8-(Volatility^2/2),Volatility))</f>
        <v>12.306909956465843</v>
      </c>
      <c r="E374" s="11">
        <f ca="1">D374*EXP(_xlfn.NORM.INV(RAND(),'Projection Engine'!$C$8-(Volatility^2/2),Volatility))</f>
        <v>13.387868919126971</v>
      </c>
      <c r="F374" s="11">
        <f ca="1">E374*EXP(_xlfn.NORM.INV(RAND(),'Projection Engine'!$C$8-(Volatility^2/2),Volatility))</f>
        <v>10.77827691317435</v>
      </c>
      <c r="G374" s="11">
        <f ca="1">F374*EXP(_xlfn.NORM.INV(RAND(),'Projection Engine'!$C$8-(Volatility^2/2),Volatility))</f>
        <v>14.397404693618162</v>
      </c>
      <c r="H374" s="11">
        <f ca="1">G374*EXP(_xlfn.NORM.INV(RAND(),'Projection Engine'!$C$8-(Volatility^2/2),Volatility))</f>
        <v>17.207709062627089</v>
      </c>
      <c r="I374" s="11">
        <f ca="1">H374*EXP(_xlfn.NORM.INV(RAND(),'Projection Engine'!$C$8-(Volatility^2/2),Volatility))</f>
        <v>12.799931703688953</v>
      </c>
      <c r="J374" s="11">
        <f ca="1">I374*EXP(_xlfn.NORM.INV(RAND(),'Projection Engine'!$C$8-(Volatility^2/2),Volatility))</f>
        <v>26.576705984501988</v>
      </c>
      <c r="K374" s="11">
        <f ca="1">J374*EXP(_xlfn.NORM.INV(RAND(),'Projection Engine'!$C$8-(Volatility^2/2),Volatility))</f>
        <v>32.728338204894392</v>
      </c>
      <c r="L374" s="11">
        <f ca="1">K374*EXP(_xlfn.NORM.INV(RAND(),'Projection Engine'!$C$8-(Volatility^2/2),Volatility))</f>
        <v>35.781992550804517</v>
      </c>
      <c r="M374" s="11">
        <f ca="1">L374*EXP(_xlfn.NORM.INV(RAND(),'Projection Engine'!$C$8-(Volatility^2/2),Volatility))</f>
        <v>32.024532872671308</v>
      </c>
      <c r="N374" s="11">
        <f ca="1">M374*EXP(_xlfn.NORM.INV(RAND(),'Projection Engine'!$C$8-(Volatility^2/2),Volatility))</f>
        <v>35.159786764870624</v>
      </c>
      <c r="O374" s="11">
        <f ca="1">N374*EXP(_xlfn.NORM.INV(RAND(),'Projection Engine'!$C$8-(Volatility^2/2),Volatility))</f>
        <v>39.67618520078755</v>
      </c>
      <c r="P374" s="11">
        <f ca="1">O374*EXP(_xlfn.NORM.INV(RAND(),'Projection Engine'!$C$8-(Volatility^2/2),Volatility))</f>
        <v>64.603282996858695</v>
      </c>
      <c r="Q374" s="11">
        <f ca="1">P374*EXP(_xlfn.NORM.INV(RAND(),'Projection Engine'!$C$8-(Volatility^2/2),Volatility))</f>
        <v>45.566961632039273</v>
      </c>
      <c r="R374" s="11">
        <f ca="1">Q374*EXP(_xlfn.NORM.INV(RAND(),'Projection Engine'!$C$8-(Volatility^2/2),Volatility))</f>
        <v>47.902121988179786</v>
      </c>
      <c r="S374" s="11">
        <f ca="1">R374*EXP(_xlfn.NORM.INV(RAND(),'Projection Engine'!$C$8-(Volatility^2/2),Volatility))</f>
        <v>35.90017508797586</v>
      </c>
      <c r="T374" s="11">
        <f ca="1">S374*EXP(_xlfn.NORM.INV(RAND(),'Projection Engine'!$C$8-(Volatility^2/2),Volatility))</f>
        <v>39.15043818756169</v>
      </c>
      <c r="U374" s="11">
        <f ca="1">T374*EXP(_xlfn.NORM.INV(RAND(),'Projection Engine'!$C$8-(Volatility^2/2),Volatility))</f>
        <v>28.739465538072672</v>
      </c>
      <c r="V374" s="11">
        <f ca="1">U374*EXP(_xlfn.NORM.INV(RAND(),'Projection Engine'!$C$8-(Volatility^2/2),Volatility))</f>
        <v>24.972179893301192</v>
      </c>
      <c r="W374" s="11">
        <f ca="1">V374*EXP(_xlfn.NORM.INV(RAND(),'Projection Engine'!$C$8-(Volatility^2/2),Volatility))</f>
        <v>30.163313946495308</v>
      </c>
      <c r="X374" s="11">
        <f ca="1">W374*EXP(_xlfn.NORM.INV(RAND(),'Projection Engine'!$C$8-(Volatility^2/2),Volatility))</f>
        <v>22.246221956857156</v>
      </c>
      <c r="Y374" s="11">
        <f ca="1">X374*EXP(_xlfn.NORM.INV(RAND(),'Projection Engine'!$C$8-(Volatility^2/2),Volatility))</f>
        <v>23.126997210347788</v>
      </c>
      <c r="Z374" s="11">
        <f ca="1">Y374*EXP(_xlfn.NORM.INV(RAND(),'Projection Engine'!$C$8-(Volatility^2/2),Volatility))</f>
        <v>16.009461676094261</v>
      </c>
      <c r="AA374" s="11">
        <f ca="1">Z374*EXP(_xlfn.NORM.INV(RAND(),'Projection Engine'!$C$8-(Volatility^2/2),Volatility))</f>
        <v>27.428945245946</v>
      </c>
      <c r="AB374" s="11">
        <f ca="1">AA374*EXP(_xlfn.NORM.INV(RAND(),'Projection Engine'!$C$8-(Volatility^2/2),Volatility))</f>
        <v>27.425639690085585</v>
      </c>
      <c r="AC374" s="11">
        <f ca="1">AB374*EXP(_xlfn.NORM.INV(RAND(),'Projection Engine'!$C$8-(Volatility^2/2),Volatility))</f>
        <v>31.641557890510501</v>
      </c>
      <c r="AD374" s="11">
        <f ca="1">AC374*EXP(_xlfn.NORM.INV(RAND(),'Projection Engine'!$C$8-(Volatility^2/2),Volatility))</f>
        <v>23.512901804087623</v>
      </c>
      <c r="AE374" s="11">
        <f ca="1">AD374*EXP(_xlfn.NORM.INV(RAND(),'Projection Engine'!$C$8-(Volatility^2/2),Volatility))</f>
        <v>36.564623767753098</v>
      </c>
      <c r="AF374" s="11">
        <f ca="1">AE374*EXP(_xlfn.NORM.INV(RAND(),'Projection Engine'!$C$8-(Volatility^2/2),Volatility))</f>
        <v>56.683742891949542</v>
      </c>
      <c r="AG374" s="11">
        <f ca="1">AF374*EXP(_xlfn.NORM.INV(RAND(),'Projection Engine'!$C$8-(Volatility^2/2),Volatility))</f>
        <v>98.327789336781265</v>
      </c>
    </row>
    <row r="375" spans="2:33" x14ac:dyDescent="0.25">
      <c r="B375" t="s">
        <v>438</v>
      </c>
      <c r="C375" s="11">
        <f t="shared" si="5"/>
        <v>9</v>
      </c>
      <c r="D375" s="11">
        <f ca="1">C375*EXP(_xlfn.NORM.INV(RAND(),'Projection Engine'!$C$8-(Volatility^2/2),Volatility))</f>
        <v>5.4810191718485513</v>
      </c>
      <c r="E375" s="11">
        <f ca="1">D375*EXP(_xlfn.NORM.INV(RAND(),'Projection Engine'!$C$8-(Volatility^2/2),Volatility))</f>
        <v>5.508957339538294</v>
      </c>
      <c r="F375" s="11">
        <f ca="1">E375*EXP(_xlfn.NORM.INV(RAND(),'Projection Engine'!$C$8-(Volatility^2/2),Volatility))</f>
        <v>5.0052500068372519</v>
      </c>
      <c r="G375" s="11">
        <f ca="1">F375*EXP(_xlfn.NORM.INV(RAND(),'Projection Engine'!$C$8-(Volatility^2/2),Volatility))</f>
        <v>6.7378796789994544</v>
      </c>
      <c r="H375" s="11">
        <f ca="1">G375*EXP(_xlfn.NORM.INV(RAND(),'Projection Engine'!$C$8-(Volatility^2/2),Volatility))</f>
        <v>8.8577791274530853</v>
      </c>
      <c r="I375" s="11">
        <f ca="1">H375*EXP(_xlfn.NORM.INV(RAND(),'Projection Engine'!$C$8-(Volatility^2/2),Volatility))</f>
        <v>11.804281923242536</v>
      </c>
      <c r="J375" s="11">
        <f ca="1">I375*EXP(_xlfn.NORM.INV(RAND(),'Projection Engine'!$C$8-(Volatility^2/2),Volatility))</f>
        <v>12.539931837757997</v>
      </c>
      <c r="K375" s="11">
        <f ca="1">J375*EXP(_xlfn.NORM.INV(RAND(),'Projection Engine'!$C$8-(Volatility^2/2),Volatility))</f>
        <v>16.092707866676758</v>
      </c>
      <c r="L375" s="11">
        <f ca="1">K375*EXP(_xlfn.NORM.INV(RAND(),'Projection Engine'!$C$8-(Volatility^2/2),Volatility))</f>
        <v>18.372224277015</v>
      </c>
      <c r="M375" s="11">
        <f ca="1">L375*EXP(_xlfn.NORM.INV(RAND(),'Projection Engine'!$C$8-(Volatility^2/2),Volatility))</f>
        <v>25.081020588090791</v>
      </c>
      <c r="N375" s="11">
        <f ca="1">M375*EXP(_xlfn.NORM.INV(RAND(),'Projection Engine'!$C$8-(Volatility^2/2),Volatility))</f>
        <v>33.051533236207874</v>
      </c>
      <c r="O375" s="11">
        <f ca="1">N375*EXP(_xlfn.NORM.INV(RAND(),'Projection Engine'!$C$8-(Volatility^2/2),Volatility))</f>
        <v>50.962729256432752</v>
      </c>
      <c r="P375" s="11">
        <f ca="1">O375*EXP(_xlfn.NORM.INV(RAND(),'Projection Engine'!$C$8-(Volatility^2/2),Volatility))</f>
        <v>84.151988286947272</v>
      </c>
      <c r="Q375" s="11">
        <f ca="1">P375*EXP(_xlfn.NORM.INV(RAND(),'Projection Engine'!$C$8-(Volatility^2/2),Volatility))</f>
        <v>99.382984270342561</v>
      </c>
      <c r="R375" s="11">
        <f ca="1">Q375*EXP(_xlfn.NORM.INV(RAND(),'Projection Engine'!$C$8-(Volatility^2/2),Volatility))</f>
        <v>139.45797295845242</v>
      </c>
      <c r="S375" s="11">
        <f ca="1">R375*EXP(_xlfn.NORM.INV(RAND(),'Projection Engine'!$C$8-(Volatility^2/2),Volatility))</f>
        <v>122.24883674259546</v>
      </c>
      <c r="T375" s="11">
        <f ca="1">S375*EXP(_xlfn.NORM.INV(RAND(),'Projection Engine'!$C$8-(Volatility^2/2),Volatility))</f>
        <v>158.04226887736164</v>
      </c>
      <c r="U375" s="11">
        <f ca="1">T375*EXP(_xlfn.NORM.INV(RAND(),'Projection Engine'!$C$8-(Volatility^2/2),Volatility))</f>
        <v>222.1726855453569</v>
      </c>
      <c r="V375" s="11">
        <f ca="1">U375*EXP(_xlfn.NORM.INV(RAND(),'Projection Engine'!$C$8-(Volatility^2/2),Volatility))</f>
        <v>171.20757073172356</v>
      </c>
      <c r="W375" s="11">
        <f ca="1">V375*EXP(_xlfn.NORM.INV(RAND(),'Projection Engine'!$C$8-(Volatility^2/2),Volatility))</f>
        <v>321.84368267464981</v>
      </c>
      <c r="X375" s="11">
        <f ca="1">W375*EXP(_xlfn.NORM.INV(RAND(),'Projection Engine'!$C$8-(Volatility^2/2),Volatility))</f>
        <v>299.29862119060095</v>
      </c>
      <c r="Y375" s="11">
        <f ca="1">X375*EXP(_xlfn.NORM.INV(RAND(),'Projection Engine'!$C$8-(Volatility^2/2),Volatility))</f>
        <v>533.16384569462014</v>
      </c>
      <c r="Z375" s="11">
        <f ca="1">Y375*EXP(_xlfn.NORM.INV(RAND(),'Projection Engine'!$C$8-(Volatility^2/2),Volatility))</f>
        <v>658.51439923578982</v>
      </c>
      <c r="AA375" s="11">
        <f ca="1">Z375*EXP(_xlfn.NORM.INV(RAND(),'Projection Engine'!$C$8-(Volatility^2/2),Volatility))</f>
        <v>567.56105499219223</v>
      </c>
      <c r="AB375" s="11">
        <f ca="1">AA375*EXP(_xlfn.NORM.INV(RAND(),'Projection Engine'!$C$8-(Volatility^2/2),Volatility))</f>
        <v>545.04763283423904</v>
      </c>
      <c r="AC375" s="11">
        <f ca="1">AB375*EXP(_xlfn.NORM.INV(RAND(),'Projection Engine'!$C$8-(Volatility^2/2),Volatility))</f>
        <v>589.50214673769369</v>
      </c>
      <c r="AD375" s="11">
        <f ca="1">AC375*EXP(_xlfn.NORM.INV(RAND(),'Projection Engine'!$C$8-(Volatility^2/2),Volatility))</f>
        <v>662.21971088033047</v>
      </c>
      <c r="AE375" s="11">
        <f ca="1">AD375*EXP(_xlfn.NORM.INV(RAND(),'Projection Engine'!$C$8-(Volatility^2/2),Volatility))</f>
        <v>1207.3350888030795</v>
      </c>
      <c r="AF375" s="11">
        <f ca="1">AE375*EXP(_xlfn.NORM.INV(RAND(),'Projection Engine'!$C$8-(Volatility^2/2),Volatility))</f>
        <v>995.1010041872529</v>
      </c>
      <c r="AG375" s="11">
        <f ca="1">AF375*EXP(_xlfn.NORM.INV(RAND(),'Projection Engine'!$C$8-(Volatility^2/2),Volatility))</f>
        <v>1722.9179143322704</v>
      </c>
    </row>
    <row r="376" spans="2:33" x14ac:dyDescent="0.25">
      <c r="B376" t="s">
        <v>439</v>
      </c>
      <c r="C376" s="11">
        <f t="shared" si="5"/>
        <v>9</v>
      </c>
      <c r="D376" s="11">
        <f ca="1">C376*EXP(_xlfn.NORM.INV(RAND(),'Projection Engine'!$C$8-(Volatility^2/2),Volatility))</f>
        <v>10.832677665125717</v>
      </c>
      <c r="E376" s="11">
        <f ca="1">D376*EXP(_xlfn.NORM.INV(RAND(),'Projection Engine'!$C$8-(Volatility^2/2),Volatility))</f>
        <v>10.081136826004281</v>
      </c>
      <c r="F376" s="11">
        <f ca="1">E376*EXP(_xlfn.NORM.INV(RAND(),'Projection Engine'!$C$8-(Volatility^2/2),Volatility))</f>
        <v>12.546478685020308</v>
      </c>
      <c r="G376" s="11">
        <f ca="1">F376*EXP(_xlfn.NORM.INV(RAND(),'Projection Engine'!$C$8-(Volatility^2/2),Volatility))</f>
        <v>30.324445435788835</v>
      </c>
      <c r="H376" s="11">
        <f ca="1">G376*EXP(_xlfn.NORM.INV(RAND(),'Projection Engine'!$C$8-(Volatility^2/2),Volatility))</f>
        <v>51.104594104060375</v>
      </c>
      <c r="I376" s="11">
        <f ca="1">H376*EXP(_xlfn.NORM.INV(RAND(),'Projection Engine'!$C$8-(Volatility^2/2),Volatility))</f>
        <v>33.878298736253271</v>
      </c>
      <c r="J376" s="11">
        <f ca="1">I376*EXP(_xlfn.NORM.INV(RAND(),'Projection Engine'!$C$8-(Volatility^2/2),Volatility))</f>
        <v>66.698545968283298</v>
      </c>
      <c r="K376" s="11">
        <f ca="1">J376*EXP(_xlfn.NORM.INV(RAND(),'Projection Engine'!$C$8-(Volatility^2/2),Volatility))</f>
        <v>61.758776581886821</v>
      </c>
      <c r="L376" s="11">
        <f ca="1">K376*EXP(_xlfn.NORM.INV(RAND(),'Projection Engine'!$C$8-(Volatility^2/2),Volatility))</f>
        <v>81.796846630961824</v>
      </c>
      <c r="M376" s="11">
        <f ca="1">L376*EXP(_xlfn.NORM.INV(RAND(),'Projection Engine'!$C$8-(Volatility^2/2),Volatility))</f>
        <v>106.79245867039056</v>
      </c>
      <c r="N376" s="11">
        <f ca="1">M376*EXP(_xlfn.NORM.INV(RAND(),'Projection Engine'!$C$8-(Volatility^2/2),Volatility))</f>
        <v>77.877398013055412</v>
      </c>
      <c r="O376" s="11">
        <f ca="1">N376*EXP(_xlfn.NORM.INV(RAND(),'Projection Engine'!$C$8-(Volatility^2/2),Volatility))</f>
        <v>80.728112439756117</v>
      </c>
      <c r="P376" s="11">
        <f ca="1">O376*EXP(_xlfn.NORM.INV(RAND(),'Projection Engine'!$C$8-(Volatility^2/2),Volatility))</f>
        <v>118.99756522434336</v>
      </c>
      <c r="Q376" s="11">
        <f ca="1">P376*EXP(_xlfn.NORM.INV(RAND(),'Projection Engine'!$C$8-(Volatility^2/2),Volatility))</f>
        <v>122.39412458500979</v>
      </c>
      <c r="R376" s="11">
        <f ca="1">Q376*EXP(_xlfn.NORM.INV(RAND(),'Projection Engine'!$C$8-(Volatility^2/2),Volatility))</f>
        <v>220.03777923942835</v>
      </c>
      <c r="S376" s="11">
        <f ca="1">R376*EXP(_xlfn.NORM.INV(RAND(),'Projection Engine'!$C$8-(Volatility^2/2),Volatility))</f>
        <v>344.82250249372044</v>
      </c>
      <c r="T376" s="11">
        <f ca="1">S376*EXP(_xlfn.NORM.INV(RAND(),'Projection Engine'!$C$8-(Volatility^2/2),Volatility))</f>
        <v>327.95286322855628</v>
      </c>
      <c r="U376" s="11">
        <f ca="1">T376*EXP(_xlfn.NORM.INV(RAND(),'Projection Engine'!$C$8-(Volatility^2/2),Volatility))</f>
        <v>214.56991701932714</v>
      </c>
      <c r="V376" s="11">
        <f ca="1">U376*EXP(_xlfn.NORM.INV(RAND(),'Projection Engine'!$C$8-(Volatility^2/2),Volatility))</f>
        <v>256.51338258515551</v>
      </c>
      <c r="W376" s="11">
        <f ca="1">V376*EXP(_xlfn.NORM.INV(RAND(),'Projection Engine'!$C$8-(Volatility^2/2),Volatility))</f>
        <v>220.63825854943508</v>
      </c>
      <c r="X376" s="11">
        <f ca="1">W376*EXP(_xlfn.NORM.INV(RAND(),'Projection Engine'!$C$8-(Volatility^2/2),Volatility))</f>
        <v>212.06433168732642</v>
      </c>
      <c r="Y376" s="11">
        <f ca="1">X376*EXP(_xlfn.NORM.INV(RAND(),'Projection Engine'!$C$8-(Volatility^2/2),Volatility))</f>
        <v>192.45148434894261</v>
      </c>
      <c r="Z376" s="11">
        <f ca="1">Y376*EXP(_xlfn.NORM.INV(RAND(),'Projection Engine'!$C$8-(Volatility^2/2),Volatility))</f>
        <v>201.34006771174799</v>
      </c>
      <c r="AA376" s="11">
        <f ca="1">Z376*EXP(_xlfn.NORM.INV(RAND(),'Projection Engine'!$C$8-(Volatility^2/2),Volatility))</f>
        <v>234.82229617899904</v>
      </c>
      <c r="AB376" s="11">
        <f ca="1">AA376*EXP(_xlfn.NORM.INV(RAND(),'Projection Engine'!$C$8-(Volatility^2/2),Volatility))</f>
        <v>299.35383170983022</v>
      </c>
      <c r="AC376" s="11">
        <f ca="1">AB376*EXP(_xlfn.NORM.INV(RAND(),'Projection Engine'!$C$8-(Volatility^2/2),Volatility))</f>
        <v>543.29213566609997</v>
      </c>
      <c r="AD376" s="11">
        <f ca="1">AC376*EXP(_xlfn.NORM.INV(RAND(),'Projection Engine'!$C$8-(Volatility^2/2),Volatility))</f>
        <v>693.10432709719009</v>
      </c>
      <c r="AE376" s="11">
        <f ca="1">AD376*EXP(_xlfn.NORM.INV(RAND(),'Projection Engine'!$C$8-(Volatility^2/2),Volatility))</f>
        <v>1400.9402044514052</v>
      </c>
      <c r="AF376" s="11">
        <f ca="1">AE376*EXP(_xlfn.NORM.INV(RAND(),'Projection Engine'!$C$8-(Volatility^2/2),Volatility))</f>
        <v>2148.2173317939328</v>
      </c>
      <c r="AG376" s="11">
        <f ca="1">AF376*EXP(_xlfn.NORM.INV(RAND(),'Projection Engine'!$C$8-(Volatility^2/2),Volatility))</f>
        <v>2698.5753750712502</v>
      </c>
    </row>
    <row r="377" spans="2:33" x14ac:dyDescent="0.25">
      <c r="B377" t="s">
        <v>440</v>
      </c>
      <c r="C377" s="11">
        <f t="shared" si="5"/>
        <v>9</v>
      </c>
      <c r="D377" s="11">
        <f ca="1">C377*EXP(_xlfn.NORM.INV(RAND(),'Projection Engine'!$C$8-(Volatility^2/2),Volatility))</f>
        <v>11.522225488569982</v>
      </c>
      <c r="E377" s="11">
        <f ca="1">D377*EXP(_xlfn.NORM.INV(RAND(),'Projection Engine'!$C$8-(Volatility^2/2),Volatility))</f>
        <v>6.5497467760108377</v>
      </c>
      <c r="F377" s="11">
        <f ca="1">E377*EXP(_xlfn.NORM.INV(RAND(),'Projection Engine'!$C$8-(Volatility^2/2),Volatility))</f>
        <v>5.577697588893864</v>
      </c>
      <c r="G377" s="11">
        <f ca="1">F377*EXP(_xlfn.NORM.INV(RAND(),'Projection Engine'!$C$8-(Volatility^2/2),Volatility))</f>
        <v>8.8670307924496967</v>
      </c>
      <c r="H377" s="11">
        <f ca="1">G377*EXP(_xlfn.NORM.INV(RAND(),'Projection Engine'!$C$8-(Volatility^2/2),Volatility))</f>
        <v>12.919795189353112</v>
      </c>
      <c r="I377" s="11">
        <f ca="1">H377*EXP(_xlfn.NORM.INV(RAND(),'Projection Engine'!$C$8-(Volatility^2/2),Volatility))</f>
        <v>16.952483834689044</v>
      </c>
      <c r="J377" s="11">
        <f ca="1">I377*EXP(_xlfn.NORM.INV(RAND(),'Projection Engine'!$C$8-(Volatility^2/2),Volatility))</f>
        <v>19.266873472843365</v>
      </c>
      <c r="K377" s="11">
        <f ca="1">J377*EXP(_xlfn.NORM.INV(RAND(),'Projection Engine'!$C$8-(Volatility^2/2),Volatility))</f>
        <v>28.289710729656534</v>
      </c>
      <c r="L377" s="11">
        <f ca="1">K377*EXP(_xlfn.NORM.INV(RAND(),'Projection Engine'!$C$8-(Volatility^2/2),Volatility))</f>
        <v>29.166071976740582</v>
      </c>
      <c r="M377" s="11">
        <f ca="1">L377*EXP(_xlfn.NORM.INV(RAND(),'Projection Engine'!$C$8-(Volatility^2/2),Volatility))</f>
        <v>20.336145852181204</v>
      </c>
      <c r="N377" s="11">
        <f ca="1">M377*EXP(_xlfn.NORM.INV(RAND(),'Projection Engine'!$C$8-(Volatility^2/2),Volatility))</f>
        <v>36.718172681340619</v>
      </c>
      <c r="O377" s="11">
        <f ca="1">N377*EXP(_xlfn.NORM.INV(RAND(),'Projection Engine'!$C$8-(Volatility^2/2),Volatility))</f>
        <v>32.032786634756306</v>
      </c>
      <c r="P377" s="11">
        <f ca="1">O377*EXP(_xlfn.NORM.INV(RAND(),'Projection Engine'!$C$8-(Volatility^2/2),Volatility))</f>
        <v>40.522883230836385</v>
      </c>
      <c r="Q377" s="11">
        <f ca="1">P377*EXP(_xlfn.NORM.INV(RAND(),'Projection Engine'!$C$8-(Volatility^2/2),Volatility))</f>
        <v>52.085424252088274</v>
      </c>
      <c r="R377" s="11">
        <f ca="1">Q377*EXP(_xlfn.NORM.INV(RAND(),'Projection Engine'!$C$8-(Volatility^2/2),Volatility))</f>
        <v>28.310799408277973</v>
      </c>
      <c r="S377" s="11">
        <f ca="1">R377*EXP(_xlfn.NORM.INV(RAND(),'Projection Engine'!$C$8-(Volatility^2/2),Volatility))</f>
        <v>20.849467752323058</v>
      </c>
      <c r="T377" s="11">
        <f ca="1">S377*EXP(_xlfn.NORM.INV(RAND(),'Projection Engine'!$C$8-(Volatility^2/2),Volatility))</f>
        <v>21.018522713877637</v>
      </c>
      <c r="U377" s="11">
        <f ca="1">T377*EXP(_xlfn.NORM.INV(RAND(),'Projection Engine'!$C$8-(Volatility^2/2),Volatility))</f>
        <v>24.265755086555018</v>
      </c>
      <c r="V377" s="11">
        <f ca="1">U377*EXP(_xlfn.NORM.INV(RAND(),'Projection Engine'!$C$8-(Volatility^2/2),Volatility))</f>
        <v>34.310035078520421</v>
      </c>
      <c r="W377" s="11">
        <f ca="1">V377*EXP(_xlfn.NORM.INV(RAND(),'Projection Engine'!$C$8-(Volatility^2/2),Volatility))</f>
        <v>25.744640389446236</v>
      </c>
      <c r="X377" s="11">
        <f ca="1">W377*EXP(_xlfn.NORM.INV(RAND(),'Projection Engine'!$C$8-(Volatility^2/2),Volatility))</f>
        <v>42.381822730269853</v>
      </c>
      <c r="Y377" s="11">
        <f ca="1">X377*EXP(_xlfn.NORM.INV(RAND(),'Projection Engine'!$C$8-(Volatility^2/2),Volatility))</f>
        <v>47.920784856935434</v>
      </c>
      <c r="Z377" s="11">
        <f ca="1">Y377*EXP(_xlfn.NORM.INV(RAND(),'Projection Engine'!$C$8-(Volatility^2/2),Volatility))</f>
        <v>85.034884734620348</v>
      </c>
      <c r="AA377" s="11">
        <f ca="1">Z377*EXP(_xlfn.NORM.INV(RAND(),'Projection Engine'!$C$8-(Volatility^2/2),Volatility))</f>
        <v>49.306328209341665</v>
      </c>
      <c r="AB377" s="11">
        <f ca="1">AA377*EXP(_xlfn.NORM.INV(RAND(),'Projection Engine'!$C$8-(Volatility^2/2),Volatility))</f>
        <v>32.22430837134997</v>
      </c>
      <c r="AC377" s="11">
        <f ca="1">AB377*EXP(_xlfn.NORM.INV(RAND(),'Projection Engine'!$C$8-(Volatility^2/2),Volatility))</f>
        <v>31.003971319201749</v>
      </c>
      <c r="AD377" s="11">
        <f ca="1">AC377*EXP(_xlfn.NORM.INV(RAND(),'Projection Engine'!$C$8-(Volatility^2/2),Volatility))</f>
        <v>29.739425393245689</v>
      </c>
      <c r="AE377" s="11">
        <f ca="1">AD377*EXP(_xlfn.NORM.INV(RAND(),'Projection Engine'!$C$8-(Volatility^2/2),Volatility))</f>
        <v>17.174187473851763</v>
      </c>
      <c r="AF377" s="11">
        <f ca="1">AE377*EXP(_xlfn.NORM.INV(RAND(),'Projection Engine'!$C$8-(Volatility^2/2),Volatility))</f>
        <v>20.919412861653484</v>
      </c>
      <c r="AG377" s="11">
        <f ca="1">AF377*EXP(_xlfn.NORM.INV(RAND(),'Projection Engine'!$C$8-(Volatility^2/2),Volatility))</f>
        <v>21.538469632069798</v>
      </c>
    </row>
    <row r="378" spans="2:33" x14ac:dyDescent="0.25">
      <c r="B378" t="s">
        <v>441</v>
      </c>
      <c r="C378" s="11">
        <f t="shared" si="5"/>
        <v>9</v>
      </c>
      <c r="D378" s="11">
        <f ca="1">C378*EXP(_xlfn.NORM.INV(RAND(),'Projection Engine'!$C$8-(Volatility^2/2),Volatility))</f>
        <v>16.761341331128211</v>
      </c>
      <c r="E378" s="11">
        <f ca="1">D378*EXP(_xlfn.NORM.INV(RAND(),'Projection Engine'!$C$8-(Volatility^2/2),Volatility))</f>
        <v>22.976297650069139</v>
      </c>
      <c r="F378" s="11">
        <f ca="1">E378*EXP(_xlfn.NORM.INV(RAND(),'Projection Engine'!$C$8-(Volatility^2/2),Volatility))</f>
        <v>28.261176794386987</v>
      </c>
      <c r="G378" s="11">
        <f ca="1">F378*EXP(_xlfn.NORM.INV(RAND(),'Projection Engine'!$C$8-(Volatility^2/2),Volatility))</f>
        <v>24.220228360409713</v>
      </c>
      <c r="H378" s="11">
        <f ca="1">G378*EXP(_xlfn.NORM.INV(RAND(),'Projection Engine'!$C$8-(Volatility^2/2),Volatility))</f>
        <v>17.726330523878655</v>
      </c>
      <c r="I378" s="11">
        <f ca="1">H378*EXP(_xlfn.NORM.INV(RAND(),'Projection Engine'!$C$8-(Volatility^2/2),Volatility))</f>
        <v>22.072065532638089</v>
      </c>
      <c r="J378" s="11">
        <f ca="1">I378*EXP(_xlfn.NORM.INV(RAND(),'Projection Engine'!$C$8-(Volatility^2/2),Volatility))</f>
        <v>22.500674801973489</v>
      </c>
      <c r="K378" s="11">
        <f ca="1">J378*EXP(_xlfn.NORM.INV(RAND(),'Projection Engine'!$C$8-(Volatility^2/2),Volatility))</f>
        <v>19.208771467527967</v>
      </c>
      <c r="L378" s="11">
        <f ca="1">K378*EXP(_xlfn.NORM.INV(RAND(),'Projection Engine'!$C$8-(Volatility^2/2),Volatility))</f>
        <v>15.024598431896324</v>
      </c>
      <c r="M378" s="11">
        <f ca="1">L378*EXP(_xlfn.NORM.INV(RAND(),'Projection Engine'!$C$8-(Volatility^2/2),Volatility))</f>
        <v>19.15456477731971</v>
      </c>
      <c r="N378" s="11">
        <f ca="1">M378*EXP(_xlfn.NORM.INV(RAND(),'Projection Engine'!$C$8-(Volatility^2/2),Volatility))</f>
        <v>30.526707653397228</v>
      </c>
      <c r="O378" s="11">
        <f ca="1">N378*EXP(_xlfn.NORM.INV(RAND(),'Projection Engine'!$C$8-(Volatility^2/2),Volatility))</f>
        <v>36.314054186717009</v>
      </c>
      <c r="P378" s="11">
        <f ca="1">O378*EXP(_xlfn.NORM.INV(RAND(),'Projection Engine'!$C$8-(Volatility^2/2),Volatility))</f>
        <v>24.662703050942678</v>
      </c>
      <c r="Q378" s="11">
        <f ca="1">P378*EXP(_xlfn.NORM.INV(RAND(),'Projection Engine'!$C$8-(Volatility^2/2),Volatility))</f>
        <v>30.64174159617065</v>
      </c>
      <c r="R378" s="11">
        <f ca="1">Q378*EXP(_xlfn.NORM.INV(RAND(),'Projection Engine'!$C$8-(Volatility^2/2),Volatility))</f>
        <v>39.467974295045735</v>
      </c>
      <c r="S378" s="11">
        <f ca="1">R378*EXP(_xlfn.NORM.INV(RAND(),'Projection Engine'!$C$8-(Volatility^2/2),Volatility))</f>
        <v>66.680079696662489</v>
      </c>
      <c r="T378" s="11">
        <f ca="1">S378*EXP(_xlfn.NORM.INV(RAND(),'Projection Engine'!$C$8-(Volatility^2/2),Volatility))</f>
        <v>76.849383405681223</v>
      </c>
      <c r="U378" s="11">
        <f ca="1">T378*EXP(_xlfn.NORM.INV(RAND(),'Projection Engine'!$C$8-(Volatility^2/2),Volatility))</f>
        <v>81.253958028293951</v>
      </c>
      <c r="V378" s="11">
        <f ca="1">U378*EXP(_xlfn.NORM.INV(RAND(),'Projection Engine'!$C$8-(Volatility^2/2),Volatility))</f>
        <v>133.12474493326945</v>
      </c>
      <c r="W378" s="11">
        <f ca="1">V378*EXP(_xlfn.NORM.INV(RAND(),'Projection Engine'!$C$8-(Volatility^2/2),Volatility))</f>
        <v>114.18351196828914</v>
      </c>
      <c r="X378" s="11">
        <f ca="1">W378*EXP(_xlfn.NORM.INV(RAND(),'Projection Engine'!$C$8-(Volatility^2/2),Volatility))</f>
        <v>157.16144007919954</v>
      </c>
      <c r="Y378" s="11">
        <f ca="1">X378*EXP(_xlfn.NORM.INV(RAND(),'Projection Engine'!$C$8-(Volatility^2/2),Volatility))</f>
        <v>201.76386285083316</v>
      </c>
      <c r="Z378" s="11">
        <f ca="1">Y378*EXP(_xlfn.NORM.INV(RAND(),'Projection Engine'!$C$8-(Volatility^2/2),Volatility))</f>
        <v>209.00268168447587</v>
      </c>
      <c r="AA378" s="11">
        <f ca="1">Z378*EXP(_xlfn.NORM.INV(RAND(),'Projection Engine'!$C$8-(Volatility^2/2),Volatility))</f>
        <v>390.61005146056101</v>
      </c>
      <c r="AB378" s="11">
        <f ca="1">AA378*EXP(_xlfn.NORM.INV(RAND(),'Projection Engine'!$C$8-(Volatility^2/2),Volatility))</f>
        <v>400.81967494719021</v>
      </c>
      <c r="AC378" s="11">
        <f ca="1">AB378*EXP(_xlfn.NORM.INV(RAND(),'Projection Engine'!$C$8-(Volatility^2/2),Volatility))</f>
        <v>285.99473361848732</v>
      </c>
      <c r="AD378" s="11">
        <f ca="1">AC378*EXP(_xlfn.NORM.INV(RAND(),'Projection Engine'!$C$8-(Volatility^2/2),Volatility))</f>
        <v>313.42986969798733</v>
      </c>
      <c r="AE378" s="11">
        <f ca="1">AD378*EXP(_xlfn.NORM.INV(RAND(),'Projection Engine'!$C$8-(Volatility^2/2),Volatility))</f>
        <v>349.14953680214296</v>
      </c>
      <c r="AF378" s="11">
        <f ca="1">AE378*EXP(_xlfn.NORM.INV(RAND(),'Projection Engine'!$C$8-(Volatility^2/2),Volatility))</f>
        <v>335.91725740842571</v>
      </c>
      <c r="AG378" s="11">
        <f ca="1">AF378*EXP(_xlfn.NORM.INV(RAND(),'Projection Engine'!$C$8-(Volatility^2/2),Volatility))</f>
        <v>402.11738194229991</v>
      </c>
    </row>
    <row r="379" spans="2:33" x14ac:dyDescent="0.25">
      <c r="B379" t="s">
        <v>442</v>
      </c>
      <c r="C379" s="11">
        <f t="shared" si="5"/>
        <v>9</v>
      </c>
      <c r="D379" s="11">
        <f ca="1">C379*EXP(_xlfn.NORM.INV(RAND(),'Projection Engine'!$C$8-(Volatility^2/2),Volatility))</f>
        <v>9.3978008295795554</v>
      </c>
      <c r="E379" s="11">
        <f ca="1">D379*EXP(_xlfn.NORM.INV(RAND(),'Projection Engine'!$C$8-(Volatility^2/2),Volatility))</f>
        <v>14.962079782965196</v>
      </c>
      <c r="F379" s="11">
        <f ca="1">E379*EXP(_xlfn.NORM.INV(RAND(),'Projection Engine'!$C$8-(Volatility^2/2),Volatility))</f>
        <v>18.860415579309333</v>
      </c>
      <c r="G379" s="11">
        <f ca="1">F379*EXP(_xlfn.NORM.INV(RAND(),'Projection Engine'!$C$8-(Volatility^2/2),Volatility))</f>
        <v>18.2993001836854</v>
      </c>
      <c r="H379" s="11">
        <f ca="1">G379*EXP(_xlfn.NORM.INV(RAND(),'Projection Engine'!$C$8-(Volatility^2/2),Volatility))</f>
        <v>12.965242737957947</v>
      </c>
      <c r="I379" s="11">
        <f ca="1">H379*EXP(_xlfn.NORM.INV(RAND(),'Projection Engine'!$C$8-(Volatility^2/2),Volatility))</f>
        <v>16.033632732357642</v>
      </c>
      <c r="J379" s="11">
        <f ca="1">I379*EXP(_xlfn.NORM.INV(RAND(),'Projection Engine'!$C$8-(Volatility^2/2),Volatility))</f>
        <v>22.064241222928885</v>
      </c>
      <c r="K379" s="11">
        <f ca="1">J379*EXP(_xlfn.NORM.INV(RAND(),'Projection Engine'!$C$8-(Volatility^2/2),Volatility))</f>
        <v>34.232379874201449</v>
      </c>
      <c r="L379" s="11">
        <f ca="1">K379*EXP(_xlfn.NORM.INV(RAND(),'Projection Engine'!$C$8-(Volatility^2/2),Volatility))</f>
        <v>24.560393881941735</v>
      </c>
      <c r="M379" s="11">
        <f ca="1">L379*EXP(_xlfn.NORM.INV(RAND(),'Projection Engine'!$C$8-(Volatility^2/2),Volatility))</f>
        <v>33.779300310679893</v>
      </c>
      <c r="N379" s="11">
        <f ca="1">M379*EXP(_xlfn.NORM.INV(RAND(),'Projection Engine'!$C$8-(Volatility^2/2),Volatility))</f>
        <v>29.512384036520235</v>
      </c>
      <c r="O379" s="11">
        <f ca="1">N379*EXP(_xlfn.NORM.INV(RAND(),'Projection Engine'!$C$8-(Volatility^2/2),Volatility))</f>
        <v>53.786162434152828</v>
      </c>
      <c r="P379" s="11">
        <f ca="1">O379*EXP(_xlfn.NORM.INV(RAND(),'Projection Engine'!$C$8-(Volatility^2/2),Volatility))</f>
        <v>54.489547780807797</v>
      </c>
      <c r="Q379" s="11">
        <f ca="1">P379*EXP(_xlfn.NORM.INV(RAND(),'Projection Engine'!$C$8-(Volatility^2/2),Volatility))</f>
        <v>59.22622958675143</v>
      </c>
      <c r="R379" s="11">
        <f ca="1">Q379*EXP(_xlfn.NORM.INV(RAND(),'Projection Engine'!$C$8-(Volatility^2/2),Volatility))</f>
        <v>76.452190519596954</v>
      </c>
      <c r="S379" s="11">
        <f ca="1">R379*EXP(_xlfn.NORM.INV(RAND(),'Projection Engine'!$C$8-(Volatility^2/2),Volatility))</f>
        <v>95.630901199138492</v>
      </c>
      <c r="T379" s="11">
        <f ca="1">S379*EXP(_xlfn.NORM.INV(RAND(),'Projection Engine'!$C$8-(Volatility^2/2),Volatility))</f>
        <v>85.206900235200763</v>
      </c>
      <c r="U379" s="11">
        <f ca="1">T379*EXP(_xlfn.NORM.INV(RAND(),'Projection Engine'!$C$8-(Volatility^2/2),Volatility))</f>
        <v>125.80278727226191</v>
      </c>
      <c r="V379" s="11">
        <f ca="1">U379*EXP(_xlfn.NORM.INV(RAND(),'Projection Engine'!$C$8-(Volatility^2/2),Volatility))</f>
        <v>133.25830048956868</v>
      </c>
      <c r="W379" s="11">
        <f ca="1">V379*EXP(_xlfn.NORM.INV(RAND(),'Projection Engine'!$C$8-(Volatility^2/2),Volatility))</f>
        <v>81.895388845851485</v>
      </c>
      <c r="X379" s="11">
        <f ca="1">W379*EXP(_xlfn.NORM.INV(RAND(),'Projection Engine'!$C$8-(Volatility^2/2),Volatility))</f>
        <v>87.189922454868608</v>
      </c>
      <c r="Y379" s="11">
        <f ca="1">X379*EXP(_xlfn.NORM.INV(RAND(),'Projection Engine'!$C$8-(Volatility^2/2),Volatility))</f>
        <v>76.879135124720051</v>
      </c>
      <c r="Z379" s="11">
        <f ca="1">Y379*EXP(_xlfn.NORM.INV(RAND(),'Projection Engine'!$C$8-(Volatility^2/2),Volatility))</f>
        <v>97.885027417656801</v>
      </c>
      <c r="AA379" s="11">
        <f ca="1">Z379*EXP(_xlfn.NORM.INV(RAND(),'Projection Engine'!$C$8-(Volatility^2/2),Volatility))</f>
        <v>110.13389235179285</v>
      </c>
      <c r="AB379" s="11">
        <f ca="1">AA379*EXP(_xlfn.NORM.INV(RAND(),'Projection Engine'!$C$8-(Volatility^2/2),Volatility))</f>
        <v>118.91758379866593</v>
      </c>
      <c r="AC379" s="11">
        <f ca="1">AB379*EXP(_xlfn.NORM.INV(RAND(),'Projection Engine'!$C$8-(Volatility^2/2),Volatility))</f>
        <v>132.8398074229699</v>
      </c>
      <c r="AD379" s="11">
        <f ca="1">AC379*EXP(_xlfn.NORM.INV(RAND(),'Projection Engine'!$C$8-(Volatility^2/2),Volatility))</f>
        <v>89.956943113146053</v>
      </c>
      <c r="AE379" s="11">
        <f ca="1">AD379*EXP(_xlfn.NORM.INV(RAND(),'Projection Engine'!$C$8-(Volatility^2/2),Volatility))</f>
        <v>100.75465847229799</v>
      </c>
      <c r="AF379" s="11">
        <f ca="1">AE379*EXP(_xlfn.NORM.INV(RAND(),'Projection Engine'!$C$8-(Volatility^2/2),Volatility))</f>
        <v>120.71863333721268</v>
      </c>
      <c r="AG379" s="11">
        <f ca="1">AF379*EXP(_xlfn.NORM.INV(RAND(),'Projection Engine'!$C$8-(Volatility^2/2),Volatility))</f>
        <v>93.306275327474125</v>
      </c>
    </row>
    <row r="380" spans="2:33" x14ac:dyDescent="0.25">
      <c r="B380" t="s">
        <v>443</v>
      </c>
      <c r="C380" s="11">
        <f t="shared" si="5"/>
        <v>9</v>
      </c>
      <c r="D380" s="11">
        <f ca="1">C380*EXP(_xlfn.NORM.INV(RAND(),'Projection Engine'!$C$8-(Volatility^2/2),Volatility))</f>
        <v>7.899686979049255</v>
      </c>
      <c r="E380" s="11">
        <f ca="1">D380*EXP(_xlfn.NORM.INV(RAND(),'Projection Engine'!$C$8-(Volatility^2/2),Volatility))</f>
        <v>8.683941430894949</v>
      </c>
      <c r="F380" s="11">
        <f ca="1">E380*EXP(_xlfn.NORM.INV(RAND(),'Projection Engine'!$C$8-(Volatility^2/2),Volatility))</f>
        <v>8.3962245375637199</v>
      </c>
      <c r="G380" s="11">
        <f ca="1">F380*EXP(_xlfn.NORM.INV(RAND(),'Projection Engine'!$C$8-(Volatility^2/2),Volatility))</f>
        <v>10.407748640600881</v>
      </c>
      <c r="H380" s="11">
        <f ca="1">G380*EXP(_xlfn.NORM.INV(RAND(),'Projection Engine'!$C$8-(Volatility^2/2),Volatility))</f>
        <v>13.586821126271921</v>
      </c>
      <c r="I380" s="11">
        <f ca="1">H380*EXP(_xlfn.NORM.INV(RAND(),'Projection Engine'!$C$8-(Volatility^2/2),Volatility))</f>
        <v>12.317907889195144</v>
      </c>
      <c r="J380" s="11">
        <f ca="1">I380*EXP(_xlfn.NORM.INV(RAND(),'Projection Engine'!$C$8-(Volatility^2/2),Volatility))</f>
        <v>21.485703037213632</v>
      </c>
      <c r="K380" s="11">
        <f ca="1">J380*EXP(_xlfn.NORM.INV(RAND(),'Projection Engine'!$C$8-(Volatility^2/2),Volatility))</f>
        <v>17.413718044457365</v>
      </c>
      <c r="L380" s="11">
        <f ca="1">K380*EXP(_xlfn.NORM.INV(RAND(),'Projection Engine'!$C$8-(Volatility^2/2),Volatility))</f>
        <v>21.141178657341815</v>
      </c>
      <c r="M380" s="11">
        <f ca="1">L380*EXP(_xlfn.NORM.INV(RAND(),'Projection Engine'!$C$8-(Volatility^2/2),Volatility))</f>
        <v>35.49122028255676</v>
      </c>
      <c r="N380" s="11">
        <f ca="1">M380*EXP(_xlfn.NORM.INV(RAND(),'Projection Engine'!$C$8-(Volatility^2/2),Volatility))</f>
        <v>39.049151183183888</v>
      </c>
      <c r="O380" s="11">
        <f ca="1">N380*EXP(_xlfn.NORM.INV(RAND(),'Projection Engine'!$C$8-(Volatility^2/2),Volatility))</f>
        <v>37.870725408103823</v>
      </c>
      <c r="P380" s="11">
        <f ca="1">O380*EXP(_xlfn.NORM.INV(RAND(),'Projection Engine'!$C$8-(Volatility^2/2),Volatility))</f>
        <v>49.956185147356038</v>
      </c>
      <c r="Q380" s="11">
        <f ca="1">P380*EXP(_xlfn.NORM.INV(RAND(),'Projection Engine'!$C$8-(Volatility^2/2),Volatility))</f>
        <v>88.454733528813307</v>
      </c>
      <c r="R380" s="11">
        <f ca="1">Q380*EXP(_xlfn.NORM.INV(RAND(),'Projection Engine'!$C$8-(Volatility^2/2),Volatility))</f>
        <v>110.45572734409673</v>
      </c>
      <c r="S380" s="11">
        <f ca="1">R380*EXP(_xlfn.NORM.INV(RAND(),'Projection Engine'!$C$8-(Volatility^2/2),Volatility))</f>
        <v>147.91046342895561</v>
      </c>
      <c r="T380" s="11">
        <f ca="1">S380*EXP(_xlfn.NORM.INV(RAND(),'Projection Engine'!$C$8-(Volatility^2/2),Volatility))</f>
        <v>222.17529622546792</v>
      </c>
      <c r="U380" s="11">
        <f ca="1">T380*EXP(_xlfn.NORM.INV(RAND(),'Projection Engine'!$C$8-(Volatility^2/2),Volatility))</f>
        <v>202.20534856996807</v>
      </c>
      <c r="V380" s="11">
        <f ca="1">U380*EXP(_xlfn.NORM.INV(RAND(),'Projection Engine'!$C$8-(Volatility^2/2),Volatility))</f>
        <v>295.64902139885515</v>
      </c>
      <c r="W380" s="11">
        <f ca="1">V380*EXP(_xlfn.NORM.INV(RAND(),'Projection Engine'!$C$8-(Volatility^2/2),Volatility))</f>
        <v>350.09415315838828</v>
      </c>
      <c r="X380" s="11">
        <f ca="1">W380*EXP(_xlfn.NORM.INV(RAND(),'Projection Engine'!$C$8-(Volatility^2/2),Volatility))</f>
        <v>338.84061066182284</v>
      </c>
      <c r="Y380" s="11">
        <f ca="1">X380*EXP(_xlfn.NORM.INV(RAND(),'Projection Engine'!$C$8-(Volatility^2/2),Volatility))</f>
        <v>337.98823866986885</v>
      </c>
      <c r="Z380" s="11">
        <f ca="1">Y380*EXP(_xlfn.NORM.INV(RAND(),'Projection Engine'!$C$8-(Volatility^2/2),Volatility))</f>
        <v>462.45893192876514</v>
      </c>
      <c r="AA380" s="11">
        <f ca="1">Z380*EXP(_xlfn.NORM.INV(RAND(),'Projection Engine'!$C$8-(Volatility^2/2),Volatility))</f>
        <v>601.72866944068903</v>
      </c>
      <c r="AB380" s="11">
        <f ca="1">AA380*EXP(_xlfn.NORM.INV(RAND(),'Projection Engine'!$C$8-(Volatility^2/2),Volatility))</f>
        <v>1045.5725942539063</v>
      </c>
      <c r="AC380" s="11">
        <f ca="1">AB380*EXP(_xlfn.NORM.INV(RAND(),'Projection Engine'!$C$8-(Volatility^2/2),Volatility))</f>
        <v>1040.7254385375984</v>
      </c>
      <c r="AD380" s="11">
        <f ca="1">AC380*EXP(_xlfn.NORM.INV(RAND(),'Projection Engine'!$C$8-(Volatility^2/2),Volatility))</f>
        <v>895.76889809112618</v>
      </c>
      <c r="AE380" s="11">
        <f ca="1">AD380*EXP(_xlfn.NORM.INV(RAND(),'Projection Engine'!$C$8-(Volatility^2/2),Volatility))</f>
        <v>872.76182945592518</v>
      </c>
      <c r="AF380" s="11">
        <f ca="1">AE380*EXP(_xlfn.NORM.INV(RAND(),'Projection Engine'!$C$8-(Volatility^2/2),Volatility))</f>
        <v>1152.166924059482</v>
      </c>
      <c r="AG380" s="11">
        <f ca="1">AF380*EXP(_xlfn.NORM.INV(RAND(),'Projection Engine'!$C$8-(Volatility^2/2),Volatility))</f>
        <v>1685.7461524873017</v>
      </c>
    </row>
    <row r="381" spans="2:33" x14ac:dyDescent="0.25">
      <c r="B381" t="s">
        <v>444</v>
      </c>
      <c r="C381" s="11">
        <f t="shared" si="5"/>
        <v>9</v>
      </c>
      <c r="D381" s="11">
        <f ca="1">C381*EXP(_xlfn.NORM.INV(RAND(),'Projection Engine'!$C$8-(Volatility^2/2),Volatility))</f>
        <v>6.4820630906229084</v>
      </c>
      <c r="E381" s="11">
        <f ca="1">D381*EXP(_xlfn.NORM.INV(RAND(),'Projection Engine'!$C$8-(Volatility^2/2),Volatility))</f>
        <v>4.0514549200741534</v>
      </c>
      <c r="F381" s="11">
        <f ca="1">E381*EXP(_xlfn.NORM.INV(RAND(),'Projection Engine'!$C$8-(Volatility^2/2),Volatility))</f>
        <v>4.3808569119240026</v>
      </c>
      <c r="G381" s="11">
        <f ca="1">F381*EXP(_xlfn.NORM.INV(RAND(),'Projection Engine'!$C$8-(Volatility^2/2),Volatility))</f>
        <v>3.0714558100995908</v>
      </c>
      <c r="H381" s="11">
        <f ca="1">G381*EXP(_xlfn.NORM.INV(RAND(),'Projection Engine'!$C$8-(Volatility^2/2),Volatility))</f>
        <v>4.1393668306033531</v>
      </c>
      <c r="I381" s="11">
        <f ca="1">H381*EXP(_xlfn.NORM.INV(RAND(),'Projection Engine'!$C$8-(Volatility^2/2),Volatility))</f>
        <v>4.1553056202279128</v>
      </c>
      <c r="J381" s="11">
        <f ca="1">I381*EXP(_xlfn.NORM.INV(RAND(),'Projection Engine'!$C$8-(Volatility^2/2),Volatility))</f>
        <v>5.9265139966653377</v>
      </c>
      <c r="K381" s="11">
        <f ca="1">J381*EXP(_xlfn.NORM.INV(RAND(),'Projection Engine'!$C$8-(Volatility^2/2),Volatility))</f>
        <v>6.5109642007082789</v>
      </c>
      <c r="L381" s="11">
        <f ca="1">K381*EXP(_xlfn.NORM.INV(RAND(),'Projection Engine'!$C$8-(Volatility^2/2),Volatility))</f>
        <v>11.48114236333986</v>
      </c>
      <c r="M381" s="11">
        <f ca="1">L381*EXP(_xlfn.NORM.INV(RAND(),'Projection Engine'!$C$8-(Volatility^2/2),Volatility))</f>
        <v>12.307396503195889</v>
      </c>
      <c r="N381" s="11">
        <f ca="1">M381*EXP(_xlfn.NORM.INV(RAND(),'Projection Engine'!$C$8-(Volatility^2/2),Volatility))</f>
        <v>14.739837638419399</v>
      </c>
      <c r="O381" s="11">
        <f ca="1">N381*EXP(_xlfn.NORM.INV(RAND(),'Projection Engine'!$C$8-(Volatility^2/2),Volatility))</f>
        <v>16.540491095532786</v>
      </c>
      <c r="P381" s="11">
        <f ca="1">O381*EXP(_xlfn.NORM.INV(RAND(),'Projection Engine'!$C$8-(Volatility^2/2),Volatility))</f>
        <v>23.349582067399144</v>
      </c>
      <c r="Q381" s="11">
        <f ca="1">P381*EXP(_xlfn.NORM.INV(RAND(),'Projection Engine'!$C$8-(Volatility^2/2),Volatility))</f>
        <v>33.71676354388223</v>
      </c>
      <c r="R381" s="11">
        <f ca="1">Q381*EXP(_xlfn.NORM.INV(RAND(),'Projection Engine'!$C$8-(Volatility^2/2),Volatility))</f>
        <v>26.508889193567693</v>
      </c>
      <c r="S381" s="11">
        <f ca="1">R381*EXP(_xlfn.NORM.INV(RAND(),'Projection Engine'!$C$8-(Volatility^2/2),Volatility))</f>
        <v>24.321531223411618</v>
      </c>
      <c r="T381" s="11">
        <f ca="1">S381*EXP(_xlfn.NORM.INV(RAND(),'Projection Engine'!$C$8-(Volatility^2/2),Volatility))</f>
        <v>23.520839318009511</v>
      </c>
      <c r="U381" s="11">
        <f ca="1">T381*EXP(_xlfn.NORM.INV(RAND(),'Projection Engine'!$C$8-(Volatility^2/2),Volatility))</f>
        <v>38.650246337012049</v>
      </c>
      <c r="V381" s="11">
        <f ca="1">U381*EXP(_xlfn.NORM.INV(RAND(),'Projection Engine'!$C$8-(Volatility^2/2),Volatility))</f>
        <v>32.059210917720129</v>
      </c>
      <c r="W381" s="11">
        <f ca="1">V381*EXP(_xlfn.NORM.INV(RAND(),'Projection Engine'!$C$8-(Volatility^2/2),Volatility))</f>
        <v>25.320375297052944</v>
      </c>
      <c r="X381" s="11">
        <f ca="1">W381*EXP(_xlfn.NORM.INV(RAND(),'Projection Engine'!$C$8-(Volatility^2/2),Volatility))</f>
        <v>14.495262631925057</v>
      </c>
      <c r="Y381" s="11">
        <f ca="1">X381*EXP(_xlfn.NORM.INV(RAND(),'Projection Engine'!$C$8-(Volatility^2/2),Volatility))</f>
        <v>15.787979818704107</v>
      </c>
      <c r="Z381" s="11">
        <f ca="1">Y381*EXP(_xlfn.NORM.INV(RAND(),'Projection Engine'!$C$8-(Volatility^2/2),Volatility))</f>
        <v>15.833285635140836</v>
      </c>
      <c r="AA381" s="11">
        <f ca="1">Z381*EXP(_xlfn.NORM.INV(RAND(),'Projection Engine'!$C$8-(Volatility^2/2),Volatility))</f>
        <v>12.807362734459314</v>
      </c>
      <c r="AB381" s="11">
        <f ca="1">AA381*EXP(_xlfn.NORM.INV(RAND(),'Projection Engine'!$C$8-(Volatility^2/2),Volatility))</f>
        <v>16.126675099470489</v>
      </c>
      <c r="AC381" s="11">
        <f ca="1">AB381*EXP(_xlfn.NORM.INV(RAND(),'Projection Engine'!$C$8-(Volatility^2/2),Volatility))</f>
        <v>19.763600551630073</v>
      </c>
      <c r="AD381" s="11">
        <f ca="1">AC381*EXP(_xlfn.NORM.INV(RAND(),'Projection Engine'!$C$8-(Volatility^2/2),Volatility))</f>
        <v>33.002774288975708</v>
      </c>
      <c r="AE381" s="11">
        <f ca="1">AD381*EXP(_xlfn.NORM.INV(RAND(),'Projection Engine'!$C$8-(Volatility^2/2),Volatility))</f>
        <v>38.70169390871888</v>
      </c>
      <c r="AF381" s="11">
        <f ca="1">AE381*EXP(_xlfn.NORM.INV(RAND(),'Projection Engine'!$C$8-(Volatility^2/2),Volatility))</f>
        <v>59.859586256307146</v>
      </c>
      <c r="AG381" s="11">
        <f ca="1">AF381*EXP(_xlfn.NORM.INV(RAND(),'Projection Engine'!$C$8-(Volatility^2/2),Volatility))</f>
        <v>59.496772470921165</v>
      </c>
    </row>
    <row r="382" spans="2:33" x14ac:dyDescent="0.25">
      <c r="B382" t="s">
        <v>445</v>
      </c>
      <c r="C382" s="11">
        <f t="shared" si="5"/>
        <v>9</v>
      </c>
      <c r="D382" s="11">
        <f ca="1">C382*EXP(_xlfn.NORM.INV(RAND(),'Projection Engine'!$C$8-(Volatility^2/2),Volatility))</f>
        <v>12.991001509821301</v>
      </c>
      <c r="E382" s="11">
        <f ca="1">D382*EXP(_xlfn.NORM.INV(RAND(),'Projection Engine'!$C$8-(Volatility^2/2),Volatility))</f>
        <v>19.114301602622273</v>
      </c>
      <c r="F382" s="11">
        <f ca="1">E382*EXP(_xlfn.NORM.INV(RAND(),'Projection Engine'!$C$8-(Volatility^2/2),Volatility))</f>
        <v>21.811462953483947</v>
      </c>
      <c r="G382" s="11">
        <f ca="1">F382*EXP(_xlfn.NORM.INV(RAND(),'Projection Engine'!$C$8-(Volatility^2/2),Volatility))</f>
        <v>30.25403478039652</v>
      </c>
      <c r="H382" s="11">
        <f ca="1">G382*EXP(_xlfn.NORM.INV(RAND(),'Projection Engine'!$C$8-(Volatility^2/2),Volatility))</f>
        <v>38.416046086000627</v>
      </c>
      <c r="I382" s="11">
        <f ca="1">H382*EXP(_xlfn.NORM.INV(RAND(),'Projection Engine'!$C$8-(Volatility^2/2),Volatility))</f>
        <v>32.661082473975014</v>
      </c>
      <c r="J382" s="11">
        <f ca="1">I382*EXP(_xlfn.NORM.INV(RAND(),'Projection Engine'!$C$8-(Volatility^2/2),Volatility))</f>
        <v>33.858074521940488</v>
      </c>
      <c r="K382" s="11">
        <f ca="1">J382*EXP(_xlfn.NORM.INV(RAND(),'Projection Engine'!$C$8-(Volatility^2/2),Volatility))</f>
        <v>42.532911602513607</v>
      </c>
      <c r="L382" s="11">
        <f ca="1">K382*EXP(_xlfn.NORM.INV(RAND(),'Projection Engine'!$C$8-(Volatility^2/2),Volatility))</f>
        <v>57.132094583044207</v>
      </c>
      <c r="M382" s="11">
        <f ca="1">L382*EXP(_xlfn.NORM.INV(RAND(),'Projection Engine'!$C$8-(Volatility^2/2),Volatility))</f>
        <v>70.633530679077396</v>
      </c>
      <c r="N382" s="11">
        <f ca="1">M382*EXP(_xlfn.NORM.INV(RAND(),'Projection Engine'!$C$8-(Volatility^2/2),Volatility))</f>
        <v>87.544853430445073</v>
      </c>
      <c r="O382" s="11">
        <f ca="1">N382*EXP(_xlfn.NORM.INV(RAND(),'Projection Engine'!$C$8-(Volatility^2/2),Volatility))</f>
        <v>83.280851593414397</v>
      </c>
      <c r="P382" s="11">
        <f ca="1">O382*EXP(_xlfn.NORM.INV(RAND(),'Projection Engine'!$C$8-(Volatility^2/2),Volatility))</f>
        <v>46.818330663563046</v>
      </c>
      <c r="Q382" s="11">
        <f ca="1">P382*EXP(_xlfn.NORM.INV(RAND(),'Projection Engine'!$C$8-(Volatility^2/2),Volatility))</f>
        <v>36.325628719162829</v>
      </c>
      <c r="R382" s="11">
        <f ca="1">Q382*EXP(_xlfn.NORM.INV(RAND(),'Projection Engine'!$C$8-(Volatility^2/2),Volatility))</f>
        <v>29.709359547343759</v>
      </c>
      <c r="S382" s="11">
        <f ca="1">R382*EXP(_xlfn.NORM.INV(RAND(),'Projection Engine'!$C$8-(Volatility^2/2),Volatility))</f>
        <v>24.833835345057043</v>
      </c>
      <c r="T382" s="11">
        <f ca="1">S382*EXP(_xlfn.NORM.INV(RAND(),'Projection Engine'!$C$8-(Volatility^2/2),Volatility))</f>
        <v>19.629043062631393</v>
      </c>
      <c r="U382" s="11">
        <f ca="1">T382*EXP(_xlfn.NORM.INV(RAND(),'Projection Engine'!$C$8-(Volatility^2/2),Volatility))</f>
        <v>21.732206047121679</v>
      </c>
      <c r="V382" s="11">
        <f ca="1">U382*EXP(_xlfn.NORM.INV(RAND(),'Projection Engine'!$C$8-(Volatility^2/2),Volatility))</f>
        <v>24.428028067438945</v>
      </c>
      <c r="W382" s="11">
        <f ca="1">V382*EXP(_xlfn.NORM.INV(RAND(),'Projection Engine'!$C$8-(Volatility^2/2),Volatility))</f>
        <v>9.8959898429715132</v>
      </c>
      <c r="X382" s="11">
        <f ca="1">W382*EXP(_xlfn.NORM.INV(RAND(),'Projection Engine'!$C$8-(Volatility^2/2),Volatility))</f>
        <v>8.0464704965658402</v>
      </c>
      <c r="Y382" s="11">
        <f ca="1">X382*EXP(_xlfn.NORM.INV(RAND(),'Projection Engine'!$C$8-(Volatility^2/2),Volatility))</f>
        <v>5.2218859532416833</v>
      </c>
      <c r="Z382" s="11">
        <f ca="1">Y382*EXP(_xlfn.NORM.INV(RAND(),'Projection Engine'!$C$8-(Volatility^2/2),Volatility))</f>
        <v>8.6595522863456793</v>
      </c>
      <c r="AA382" s="11">
        <f ca="1">Z382*EXP(_xlfn.NORM.INV(RAND(),'Projection Engine'!$C$8-(Volatility^2/2),Volatility))</f>
        <v>9.835982995758874</v>
      </c>
      <c r="AB382" s="11">
        <f ca="1">AA382*EXP(_xlfn.NORM.INV(RAND(),'Projection Engine'!$C$8-(Volatility^2/2),Volatility))</f>
        <v>15.324446624742576</v>
      </c>
      <c r="AC382" s="11">
        <f ca="1">AB382*EXP(_xlfn.NORM.INV(RAND(),'Projection Engine'!$C$8-(Volatility^2/2),Volatility))</f>
        <v>15.620779980062473</v>
      </c>
      <c r="AD382" s="11">
        <f ca="1">AC382*EXP(_xlfn.NORM.INV(RAND(),'Projection Engine'!$C$8-(Volatility^2/2),Volatility))</f>
        <v>14.445855310142649</v>
      </c>
      <c r="AE382" s="11">
        <f ca="1">AD382*EXP(_xlfn.NORM.INV(RAND(),'Projection Engine'!$C$8-(Volatility^2/2),Volatility))</f>
        <v>22.311894531259426</v>
      </c>
      <c r="AF382" s="11">
        <f ca="1">AE382*EXP(_xlfn.NORM.INV(RAND(),'Projection Engine'!$C$8-(Volatility^2/2),Volatility))</f>
        <v>29.979558241909636</v>
      </c>
      <c r="AG382" s="11">
        <f ca="1">AF382*EXP(_xlfn.NORM.INV(RAND(),'Projection Engine'!$C$8-(Volatility^2/2),Volatility))</f>
        <v>29.099727810760466</v>
      </c>
    </row>
    <row r="383" spans="2:33" x14ac:dyDescent="0.25">
      <c r="B383" t="s">
        <v>446</v>
      </c>
      <c r="C383" s="11">
        <f t="shared" si="5"/>
        <v>9</v>
      </c>
      <c r="D383" s="11">
        <f ca="1">C383*EXP(_xlfn.NORM.INV(RAND(),'Projection Engine'!$C$8-(Volatility^2/2),Volatility))</f>
        <v>12.555526399975017</v>
      </c>
      <c r="E383" s="11">
        <f ca="1">D383*EXP(_xlfn.NORM.INV(RAND(),'Projection Engine'!$C$8-(Volatility^2/2),Volatility))</f>
        <v>17.103175145667276</v>
      </c>
      <c r="F383" s="11">
        <f ca="1">E383*EXP(_xlfn.NORM.INV(RAND(),'Projection Engine'!$C$8-(Volatility^2/2),Volatility))</f>
        <v>22.069010322671129</v>
      </c>
      <c r="G383" s="11">
        <f ca="1">F383*EXP(_xlfn.NORM.INV(RAND(),'Projection Engine'!$C$8-(Volatility^2/2),Volatility))</f>
        <v>22.677049182959866</v>
      </c>
      <c r="H383" s="11">
        <f ca="1">G383*EXP(_xlfn.NORM.INV(RAND(),'Projection Engine'!$C$8-(Volatility^2/2),Volatility))</f>
        <v>32.438930316320402</v>
      </c>
      <c r="I383" s="11">
        <f ca="1">H383*EXP(_xlfn.NORM.INV(RAND(),'Projection Engine'!$C$8-(Volatility^2/2),Volatility))</f>
        <v>54.134454916498719</v>
      </c>
      <c r="J383" s="11">
        <f ca="1">I383*EXP(_xlfn.NORM.INV(RAND(),'Projection Engine'!$C$8-(Volatility^2/2),Volatility))</f>
        <v>61.225421033202288</v>
      </c>
      <c r="K383" s="11">
        <f ca="1">J383*EXP(_xlfn.NORM.INV(RAND(),'Projection Engine'!$C$8-(Volatility^2/2),Volatility))</f>
        <v>40.163665394886493</v>
      </c>
      <c r="L383" s="11">
        <f ca="1">K383*EXP(_xlfn.NORM.INV(RAND(),'Projection Engine'!$C$8-(Volatility^2/2),Volatility))</f>
        <v>36.706345457040172</v>
      </c>
      <c r="M383" s="11">
        <f ca="1">L383*EXP(_xlfn.NORM.INV(RAND(),'Projection Engine'!$C$8-(Volatility^2/2),Volatility))</f>
        <v>33.596384758801484</v>
      </c>
      <c r="N383" s="11">
        <f ca="1">M383*EXP(_xlfn.NORM.INV(RAND(),'Projection Engine'!$C$8-(Volatility^2/2),Volatility))</f>
        <v>34.983307172285421</v>
      </c>
      <c r="O383" s="11">
        <f ca="1">N383*EXP(_xlfn.NORM.INV(RAND(),'Projection Engine'!$C$8-(Volatility^2/2),Volatility))</f>
        <v>48.16853720547212</v>
      </c>
      <c r="P383" s="11">
        <f ca="1">O383*EXP(_xlfn.NORM.INV(RAND(),'Projection Engine'!$C$8-(Volatility^2/2),Volatility))</f>
        <v>45.147336353452346</v>
      </c>
      <c r="Q383" s="11">
        <f ca="1">P383*EXP(_xlfn.NORM.INV(RAND(),'Projection Engine'!$C$8-(Volatility^2/2),Volatility))</f>
        <v>63.448947019533584</v>
      </c>
      <c r="R383" s="11">
        <f ca="1">Q383*EXP(_xlfn.NORM.INV(RAND(),'Projection Engine'!$C$8-(Volatility^2/2),Volatility))</f>
        <v>93.190345462249866</v>
      </c>
      <c r="S383" s="11">
        <f ca="1">R383*EXP(_xlfn.NORM.INV(RAND(),'Projection Engine'!$C$8-(Volatility^2/2),Volatility))</f>
        <v>116.07959617986168</v>
      </c>
      <c r="T383" s="11">
        <f ca="1">S383*EXP(_xlfn.NORM.INV(RAND(),'Projection Engine'!$C$8-(Volatility^2/2),Volatility))</f>
        <v>127.73943433255664</v>
      </c>
      <c r="U383" s="11">
        <f ca="1">T383*EXP(_xlfn.NORM.INV(RAND(),'Projection Engine'!$C$8-(Volatility^2/2),Volatility))</f>
        <v>124.44041315551566</v>
      </c>
      <c r="V383" s="11">
        <f ca="1">U383*EXP(_xlfn.NORM.INV(RAND(),'Projection Engine'!$C$8-(Volatility^2/2),Volatility))</f>
        <v>146.51100179106896</v>
      </c>
      <c r="W383" s="11">
        <f ca="1">V383*EXP(_xlfn.NORM.INV(RAND(),'Projection Engine'!$C$8-(Volatility^2/2),Volatility))</f>
        <v>183.81465169524182</v>
      </c>
      <c r="X383" s="11">
        <f ca="1">W383*EXP(_xlfn.NORM.INV(RAND(),'Projection Engine'!$C$8-(Volatility^2/2),Volatility))</f>
        <v>248.24580188655659</v>
      </c>
      <c r="Y383" s="11">
        <f ca="1">X383*EXP(_xlfn.NORM.INV(RAND(),'Projection Engine'!$C$8-(Volatility^2/2),Volatility))</f>
        <v>227.37096112267929</v>
      </c>
      <c r="Z383" s="11">
        <f ca="1">Y383*EXP(_xlfn.NORM.INV(RAND(),'Projection Engine'!$C$8-(Volatility^2/2),Volatility))</f>
        <v>337.46774643989494</v>
      </c>
      <c r="AA383" s="11">
        <f ca="1">Z383*EXP(_xlfn.NORM.INV(RAND(),'Projection Engine'!$C$8-(Volatility^2/2),Volatility))</f>
        <v>550.30517742200175</v>
      </c>
      <c r="AB383" s="11">
        <f ca="1">AA383*EXP(_xlfn.NORM.INV(RAND(),'Projection Engine'!$C$8-(Volatility^2/2),Volatility))</f>
        <v>1009.0884368826169</v>
      </c>
      <c r="AC383" s="11">
        <f ca="1">AB383*EXP(_xlfn.NORM.INV(RAND(),'Projection Engine'!$C$8-(Volatility^2/2),Volatility))</f>
        <v>1045.3738054155015</v>
      </c>
      <c r="AD383" s="11">
        <f ca="1">AC383*EXP(_xlfn.NORM.INV(RAND(),'Projection Engine'!$C$8-(Volatility^2/2),Volatility))</f>
        <v>1084.9519438720395</v>
      </c>
      <c r="AE383" s="11">
        <f ca="1">AD383*EXP(_xlfn.NORM.INV(RAND(),'Projection Engine'!$C$8-(Volatility^2/2),Volatility))</f>
        <v>1154.6783407653227</v>
      </c>
      <c r="AF383" s="11">
        <f ca="1">AE383*EXP(_xlfn.NORM.INV(RAND(),'Projection Engine'!$C$8-(Volatility^2/2),Volatility))</f>
        <v>1404.1689018146417</v>
      </c>
      <c r="AG383" s="11">
        <f ca="1">AF383*EXP(_xlfn.NORM.INV(RAND(),'Projection Engine'!$C$8-(Volatility^2/2),Volatility))</f>
        <v>1397.3580855917726</v>
      </c>
    </row>
    <row r="384" spans="2:33" x14ac:dyDescent="0.25">
      <c r="B384" t="s">
        <v>447</v>
      </c>
      <c r="C384" s="11">
        <f t="shared" si="5"/>
        <v>9</v>
      </c>
      <c r="D384" s="11">
        <f ca="1">C384*EXP(_xlfn.NORM.INV(RAND(),'Projection Engine'!$C$8-(Volatility^2/2),Volatility))</f>
        <v>10.240076543144161</v>
      </c>
      <c r="E384" s="11">
        <f ca="1">D384*EXP(_xlfn.NORM.INV(RAND(),'Projection Engine'!$C$8-(Volatility^2/2),Volatility))</f>
        <v>10.005709633934439</v>
      </c>
      <c r="F384" s="11">
        <f ca="1">E384*EXP(_xlfn.NORM.INV(RAND(),'Projection Engine'!$C$8-(Volatility^2/2),Volatility))</f>
        <v>13.047034502828357</v>
      </c>
      <c r="G384" s="11">
        <f ca="1">F384*EXP(_xlfn.NORM.INV(RAND(),'Projection Engine'!$C$8-(Volatility^2/2),Volatility))</f>
        <v>18.027331771207074</v>
      </c>
      <c r="H384" s="11">
        <f ca="1">G384*EXP(_xlfn.NORM.INV(RAND(),'Projection Engine'!$C$8-(Volatility^2/2),Volatility))</f>
        <v>14.234066705860197</v>
      </c>
      <c r="I384" s="11">
        <f ca="1">H384*EXP(_xlfn.NORM.INV(RAND(),'Projection Engine'!$C$8-(Volatility^2/2),Volatility))</f>
        <v>14.249000742655928</v>
      </c>
      <c r="J384" s="11">
        <f ca="1">I384*EXP(_xlfn.NORM.INV(RAND(),'Projection Engine'!$C$8-(Volatility^2/2),Volatility))</f>
        <v>15.188125970338907</v>
      </c>
      <c r="K384" s="11">
        <f ca="1">J384*EXP(_xlfn.NORM.INV(RAND(),'Projection Engine'!$C$8-(Volatility^2/2),Volatility))</f>
        <v>20.73480580238294</v>
      </c>
      <c r="L384" s="11">
        <f ca="1">K384*EXP(_xlfn.NORM.INV(RAND(),'Projection Engine'!$C$8-(Volatility^2/2),Volatility))</f>
        <v>21.876901180615615</v>
      </c>
      <c r="M384" s="11">
        <f ca="1">L384*EXP(_xlfn.NORM.INV(RAND(),'Projection Engine'!$C$8-(Volatility^2/2),Volatility))</f>
        <v>17.767969360120031</v>
      </c>
      <c r="N384" s="11">
        <f ca="1">M384*EXP(_xlfn.NORM.INV(RAND(),'Projection Engine'!$C$8-(Volatility^2/2),Volatility))</f>
        <v>25.818582124256473</v>
      </c>
      <c r="O384" s="11">
        <f ca="1">N384*EXP(_xlfn.NORM.INV(RAND(),'Projection Engine'!$C$8-(Volatility^2/2),Volatility))</f>
        <v>22.483336063733425</v>
      </c>
      <c r="P384" s="11">
        <f ca="1">O384*EXP(_xlfn.NORM.INV(RAND(),'Projection Engine'!$C$8-(Volatility^2/2),Volatility))</f>
        <v>12.553458803019911</v>
      </c>
      <c r="Q384" s="11">
        <f ca="1">P384*EXP(_xlfn.NORM.INV(RAND(),'Projection Engine'!$C$8-(Volatility^2/2),Volatility))</f>
        <v>12.182133998370102</v>
      </c>
      <c r="R384" s="11">
        <f ca="1">Q384*EXP(_xlfn.NORM.INV(RAND(),'Projection Engine'!$C$8-(Volatility^2/2),Volatility))</f>
        <v>17.040164526810813</v>
      </c>
      <c r="S384" s="11">
        <f ca="1">R384*EXP(_xlfn.NORM.INV(RAND(),'Projection Engine'!$C$8-(Volatility^2/2),Volatility))</f>
        <v>16.135066804908913</v>
      </c>
      <c r="T384" s="11">
        <f ca="1">S384*EXP(_xlfn.NORM.INV(RAND(),'Projection Engine'!$C$8-(Volatility^2/2),Volatility))</f>
        <v>18.92387199507623</v>
      </c>
      <c r="U384" s="11">
        <f ca="1">T384*EXP(_xlfn.NORM.INV(RAND(),'Projection Engine'!$C$8-(Volatility^2/2),Volatility))</f>
        <v>23.660375432688021</v>
      </c>
      <c r="V384" s="11">
        <f ca="1">U384*EXP(_xlfn.NORM.INV(RAND(),'Projection Engine'!$C$8-(Volatility^2/2),Volatility))</f>
        <v>21.687106574896251</v>
      </c>
      <c r="W384" s="11">
        <f ca="1">V384*EXP(_xlfn.NORM.INV(RAND(),'Projection Engine'!$C$8-(Volatility^2/2),Volatility))</f>
        <v>27.520851620014067</v>
      </c>
      <c r="X384" s="11">
        <f ca="1">W384*EXP(_xlfn.NORM.INV(RAND(),'Projection Engine'!$C$8-(Volatility^2/2),Volatility))</f>
        <v>24.09561181935883</v>
      </c>
      <c r="Y384" s="11">
        <f ca="1">X384*EXP(_xlfn.NORM.INV(RAND(),'Projection Engine'!$C$8-(Volatility^2/2),Volatility))</f>
        <v>25.51048067630207</v>
      </c>
      <c r="Z384" s="11">
        <f ca="1">Y384*EXP(_xlfn.NORM.INV(RAND(),'Projection Engine'!$C$8-(Volatility^2/2),Volatility))</f>
        <v>22.850819457485784</v>
      </c>
      <c r="AA384" s="11">
        <f ca="1">Z384*EXP(_xlfn.NORM.INV(RAND(),'Projection Engine'!$C$8-(Volatility^2/2),Volatility))</f>
        <v>28.02703638069686</v>
      </c>
      <c r="AB384" s="11">
        <f ca="1">AA384*EXP(_xlfn.NORM.INV(RAND(),'Projection Engine'!$C$8-(Volatility^2/2),Volatility))</f>
        <v>52.71051735327989</v>
      </c>
      <c r="AC384" s="11">
        <f ca="1">AB384*EXP(_xlfn.NORM.INV(RAND(),'Projection Engine'!$C$8-(Volatility^2/2),Volatility))</f>
        <v>69.501054475466574</v>
      </c>
      <c r="AD384" s="11">
        <f ca="1">AC384*EXP(_xlfn.NORM.INV(RAND(),'Projection Engine'!$C$8-(Volatility^2/2),Volatility))</f>
        <v>94.999369715009678</v>
      </c>
      <c r="AE384" s="11">
        <f ca="1">AD384*EXP(_xlfn.NORM.INV(RAND(),'Projection Engine'!$C$8-(Volatility^2/2),Volatility))</f>
        <v>137.52117094387407</v>
      </c>
      <c r="AF384" s="11">
        <f ca="1">AE384*EXP(_xlfn.NORM.INV(RAND(),'Projection Engine'!$C$8-(Volatility^2/2),Volatility))</f>
        <v>199.67979085166638</v>
      </c>
      <c r="AG384" s="11">
        <f ca="1">AF384*EXP(_xlfn.NORM.INV(RAND(),'Projection Engine'!$C$8-(Volatility^2/2),Volatility))</f>
        <v>285.85625229204305</v>
      </c>
    </row>
    <row r="385" spans="2:33" x14ac:dyDescent="0.25">
      <c r="B385" t="s">
        <v>448</v>
      </c>
      <c r="C385" s="11">
        <f t="shared" si="5"/>
        <v>9</v>
      </c>
      <c r="D385" s="11">
        <f ca="1">C385*EXP(_xlfn.NORM.INV(RAND(),'Projection Engine'!$C$8-(Volatility^2/2),Volatility))</f>
        <v>10.480926653970942</v>
      </c>
      <c r="E385" s="11">
        <f ca="1">D385*EXP(_xlfn.NORM.INV(RAND(),'Projection Engine'!$C$8-(Volatility^2/2),Volatility))</f>
        <v>4.7984539043047629</v>
      </c>
      <c r="F385" s="11">
        <f ca="1">E385*EXP(_xlfn.NORM.INV(RAND(),'Projection Engine'!$C$8-(Volatility^2/2),Volatility))</f>
        <v>6.9271011038588401</v>
      </c>
      <c r="G385" s="11">
        <f ca="1">F385*EXP(_xlfn.NORM.INV(RAND(),'Projection Engine'!$C$8-(Volatility^2/2),Volatility))</f>
        <v>7.2812239323453696</v>
      </c>
      <c r="H385" s="11">
        <f ca="1">G385*EXP(_xlfn.NORM.INV(RAND(),'Projection Engine'!$C$8-(Volatility^2/2),Volatility))</f>
        <v>6.9894206562299583</v>
      </c>
      <c r="I385" s="11">
        <f ca="1">H385*EXP(_xlfn.NORM.INV(RAND(),'Projection Engine'!$C$8-(Volatility^2/2),Volatility))</f>
        <v>8.009107755601006</v>
      </c>
      <c r="J385" s="11">
        <f ca="1">I385*EXP(_xlfn.NORM.INV(RAND(),'Projection Engine'!$C$8-(Volatility^2/2),Volatility))</f>
        <v>6.8459327713260691</v>
      </c>
      <c r="K385" s="11">
        <f ca="1">J385*EXP(_xlfn.NORM.INV(RAND(),'Projection Engine'!$C$8-(Volatility^2/2),Volatility))</f>
        <v>6.6241437423835885</v>
      </c>
      <c r="L385" s="11">
        <f ca="1">K385*EXP(_xlfn.NORM.INV(RAND(),'Projection Engine'!$C$8-(Volatility^2/2),Volatility))</f>
        <v>9.592870339948055</v>
      </c>
      <c r="M385" s="11">
        <f ca="1">L385*EXP(_xlfn.NORM.INV(RAND(),'Projection Engine'!$C$8-(Volatility^2/2),Volatility))</f>
        <v>10.58937558522886</v>
      </c>
      <c r="N385" s="11">
        <f ca="1">M385*EXP(_xlfn.NORM.INV(RAND(),'Projection Engine'!$C$8-(Volatility^2/2),Volatility))</f>
        <v>14.931085927282787</v>
      </c>
      <c r="O385" s="11">
        <f ca="1">N385*EXP(_xlfn.NORM.INV(RAND(),'Projection Engine'!$C$8-(Volatility^2/2),Volatility))</f>
        <v>17.42866742906298</v>
      </c>
      <c r="P385" s="11">
        <f ca="1">O385*EXP(_xlfn.NORM.INV(RAND(),'Projection Engine'!$C$8-(Volatility^2/2),Volatility))</f>
        <v>18.687628550464183</v>
      </c>
      <c r="Q385" s="11">
        <f ca="1">P385*EXP(_xlfn.NORM.INV(RAND(),'Projection Engine'!$C$8-(Volatility^2/2),Volatility))</f>
        <v>23.681252053294315</v>
      </c>
      <c r="R385" s="11">
        <f ca="1">Q385*EXP(_xlfn.NORM.INV(RAND(),'Projection Engine'!$C$8-(Volatility^2/2),Volatility))</f>
        <v>29.169691570771743</v>
      </c>
      <c r="S385" s="11">
        <f ca="1">R385*EXP(_xlfn.NORM.INV(RAND(),'Projection Engine'!$C$8-(Volatility^2/2),Volatility))</f>
        <v>34.073319838728779</v>
      </c>
      <c r="T385" s="11">
        <f ca="1">S385*EXP(_xlfn.NORM.INV(RAND(),'Projection Engine'!$C$8-(Volatility^2/2),Volatility))</f>
        <v>30.630375328059689</v>
      </c>
      <c r="U385" s="11">
        <f ca="1">T385*EXP(_xlfn.NORM.INV(RAND(),'Projection Engine'!$C$8-(Volatility^2/2),Volatility))</f>
        <v>21.370283966565669</v>
      </c>
      <c r="V385" s="11">
        <f ca="1">U385*EXP(_xlfn.NORM.INV(RAND(),'Projection Engine'!$C$8-(Volatility^2/2),Volatility))</f>
        <v>27.165712442516575</v>
      </c>
      <c r="W385" s="11">
        <f ca="1">V385*EXP(_xlfn.NORM.INV(RAND(),'Projection Engine'!$C$8-(Volatility^2/2),Volatility))</f>
        <v>25.827387295605824</v>
      </c>
      <c r="X385" s="11">
        <f ca="1">W385*EXP(_xlfn.NORM.INV(RAND(),'Projection Engine'!$C$8-(Volatility^2/2),Volatility))</f>
        <v>34.462309889058439</v>
      </c>
      <c r="Y385" s="11">
        <f ca="1">X385*EXP(_xlfn.NORM.INV(RAND(),'Projection Engine'!$C$8-(Volatility^2/2),Volatility))</f>
        <v>30.324238283619891</v>
      </c>
      <c r="Z385" s="11">
        <f ca="1">Y385*EXP(_xlfn.NORM.INV(RAND(),'Projection Engine'!$C$8-(Volatility^2/2),Volatility))</f>
        <v>37.177381001965479</v>
      </c>
      <c r="AA385" s="11">
        <f ca="1">Z385*EXP(_xlfn.NORM.INV(RAND(),'Projection Engine'!$C$8-(Volatility^2/2),Volatility))</f>
        <v>43.015446056000123</v>
      </c>
      <c r="AB385" s="11">
        <f ca="1">AA385*EXP(_xlfn.NORM.INV(RAND(),'Projection Engine'!$C$8-(Volatility^2/2),Volatility))</f>
        <v>54.848210763255544</v>
      </c>
      <c r="AC385" s="11">
        <f ca="1">AB385*EXP(_xlfn.NORM.INV(RAND(),'Projection Engine'!$C$8-(Volatility^2/2),Volatility))</f>
        <v>89.94409153758204</v>
      </c>
      <c r="AD385" s="11">
        <f ca="1">AC385*EXP(_xlfn.NORM.INV(RAND(),'Projection Engine'!$C$8-(Volatility^2/2),Volatility))</f>
        <v>54.359458413789547</v>
      </c>
      <c r="AE385" s="11">
        <f ca="1">AD385*EXP(_xlfn.NORM.INV(RAND(),'Projection Engine'!$C$8-(Volatility^2/2),Volatility))</f>
        <v>46.380333478326996</v>
      </c>
      <c r="AF385" s="11">
        <f ca="1">AE385*EXP(_xlfn.NORM.INV(RAND(),'Projection Engine'!$C$8-(Volatility^2/2),Volatility))</f>
        <v>58.717077908601304</v>
      </c>
      <c r="AG385" s="11">
        <f ca="1">AF385*EXP(_xlfn.NORM.INV(RAND(),'Projection Engine'!$C$8-(Volatility^2/2),Volatility))</f>
        <v>62.758855598685479</v>
      </c>
    </row>
    <row r="386" spans="2:33" x14ac:dyDescent="0.25">
      <c r="B386" t="s">
        <v>449</v>
      </c>
      <c r="C386" s="11">
        <f t="shared" si="5"/>
        <v>9</v>
      </c>
      <c r="D386" s="11">
        <f ca="1">C386*EXP(_xlfn.NORM.INV(RAND(),'Projection Engine'!$C$8-(Volatility^2/2),Volatility))</f>
        <v>12.936013587647787</v>
      </c>
      <c r="E386" s="11">
        <f ca="1">D386*EXP(_xlfn.NORM.INV(RAND(),'Projection Engine'!$C$8-(Volatility^2/2),Volatility))</f>
        <v>15.672521637106497</v>
      </c>
      <c r="F386" s="11">
        <f ca="1">E386*EXP(_xlfn.NORM.INV(RAND(),'Projection Engine'!$C$8-(Volatility^2/2),Volatility))</f>
        <v>21.029127303318816</v>
      </c>
      <c r="G386" s="11">
        <f ca="1">F386*EXP(_xlfn.NORM.INV(RAND(),'Projection Engine'!$C$8-(Volatility^2/2),Volatility))</f>
        <v>15.261968463956526</v>
      </c>
      <c r="H386" s="11">
        <f ca="1">G386*EXP(_xlfn.NORM.INV(RAND(),'Projection Engine'!$C$8-(Volatility^2/2),Volatility))</f>
        <v>15.643212141807309</v>
      </c>
      <c r="I386" s="11">
        <f ca="1">H386*EXP(_xlfn.NORM.INV(RAND(),'Projection Engine'!$C$8-(Volatility^2/2),Volatility))</f>
        <v>13.142097212119303</v>
      </c>
      <c r="J386" s="11">
        <f ca="1">I386*EXP(_xlfn.NORM.INV(RAND(),'Projection Engine'!$C$8-(Volatility^2/2),Volatility))</f>
        <v>7.8993614285620799</v>
      </c>
      <c r="K386" s="11">
        <f ca="1">J386*EXP(_xlfn.NORM.INV(RAND(),'Projection Engine'!$C$8-(Volatility^2/2),Volatility))</f>
        <v>24.738444439435085</v>
      </c>
      <c r="L386" s="11">
        <f ca="1">K386*EXP(_xlfn.NORM.INV(RAND(),'Projection Engine'!$C$8-(Volatility^2/2),Volatility))</f>
        <v>40.522308594723569</v>
      </c>
      <c r="M386" s="11">
        <f ca="1">L386*EXP(_xlfn.NORM.INV(RAND(),'Projection Engine'!$C$8-(Volatility^2/2),Volatility))</f>
        <v>35.56030379264233</v>
      </c>
      <c r="N386" s="11">
        <f ca="1">M386*EXP(_xlfn.NORM.INV(RAND(),'Projection Engine'!$C$8-(Volatility^2/2),Volatility))</f>
        <v>66.580826029593638</v>
      </c>
      <c r="O386" s="11">
        <f ca="1">N386*EXP(_xlfn.NORM.INV(RAND(),'Projection Engine'!$C$8-(Volatility^2/2),Volatility))</f>
        <v>104.85662572257188</v>
      </c>
      <c r="P386" s="11">
        <f ca="1">O386*EXP(_xlfn.NORM.INV(RAND(),'Projection Engine'!$C$8-(Volatility^2/2),Volatility))</f>
        <v>103.03144109325929</v>
      </c>
      <c r="Q386" s="11">
        <f ca="1">P386*EXP(_xlfn.NORM.INV(RAND(),'Projection Engine'!$C$8-(Volatility^2/2),Volatility))</f>
        <v>123.25084034916155</v>
      </c>
      <c r="R386" s="11">
        <f ca="1">Q386*EXP(_xlfn.NORM.INV(RAND(),'Projection Engine'!$C$8-(Volatility^2/2),Volatility))</f>
        <v>167.92527052769262</v>
      </c>
      <c r="S386" s="11">
        <f ca="1">R386*EXP(_xlfn.NORM.INV(RAND(),'Projection Engine'!$C$8-(Volatility^2/2),Volatility))</f>
        <v>242.10207447969182</v>
      </c>
      <c r="T386" s="11">
        <f ca="1">S386*EXP(_xlfn.NORM.INV(RAND(),'Projection Engine'!$C$8-(Volatility^2/2),Volatility))</f>
        <v>377.91913839096935</v>
      </c>
      <c r="U386" s="11">
        <f ca="1">T386*EXP(_xlfn.NORM.INV(RAND(),'Projection Engine'!$C$8-(Volatility^2/2),Volatility))</f>
        <v>328.78669784442616</v>
      </c>
      <c r="V386" s="11">
        <f ca="1">U386*EXP(_xlfn.NORM.INV(RAND(),'Projection Engine'!$C$8-(Volatility^2/2),Volatility))</f>
        <v>583.57918555516028</v>
      </c>
      <c r="W386" s="11">
        <f ca="1">V386*EXP(_xlfn.NORM.INV(RAND(),'Projection Engine'!$C$8-(Volatility^2/2),Volatility))</f>
        <v>954.82287440291623</v>
      </c>
      <c r="X386" s="11">
        <f ca="1">W386*EXP(_xlfn.NORM.INV(RAND(),'Projection Engine'!$C$8-(Volatility^2/2),Volatility))</f>
        <v>809.02195195395336</v>
      </c>
      <c r="Y386" s="11">
        <f ca="1">X386*EXP(_xlfn.NORM.INV(RAND(),'Projection Engine'!$C$8-(Volatility^2/2),Volatility))</f>
        <v>482.43047847056005</v>
      </c>
      <c r="Z386" s="11">
        <f ca="1">Y386*EXP(_xlfn.NORM.INV(RAND(),'Projection Engine'!$C$8-(Volatility^2/2),Volatility))</f>
        <v>535.35376274099667</v>
      </c>
      <c r="AA386" s="11">
        <f ca="1">Z386*EXP(_xlfn.NORM.INV(RAND(),'Projection Engine'!$C$8-(Volatility^2/2),Volatility))</f>
        <v>824.94157545908593</v>
      </c>
      <c r="AB386" s="11">
        <f ca="1">AA386*EXP(_xlfn.NORM.INV(RAND(),'Projection Engine'!$C$8-(Volatility^2/2),Volatility))</f>
        <v>965.61856545789749</v>
      </c>
      <c r="AC386" s="11">
        <f ca="1">AB386*EXP(_xlfn.NORM.INV(RAND(),'Projection Engine'!$C$8-(Volatility^2/2),Volatility))</f>
        <v>706.20676484051205</v>
      </c>
      <c r="AD386" s="11">
        <f ca="1">AC386*EXP(_xlfn.NORM.INV(RAND(),'Projection Engine'!$C$8-(Volatility^2/2),Volatility))</f>
        <v>1802.8500574941486</v>
      </c>
      <c r="AE386" s="11">
        <f ca="1">AD386*EXP(_xlfn.NORM.INV(RAND(),'Projection Engine'!$C$8-(Volatility^2/2),Volatility))</f>
        <v>1696.0408423690878</v>
      </c>
      <c r="AF386" s="11">
        <f ca="1">AE386*EXP(_xlfn.NORM.INV(RAND(),'Projection Engine'!$C$8-(Volatility^2/2),Volatility))</f>
        <v>1721.6835803890126</v>
      </c>
      <c r="AG386" s="11">
        <f ca="1">AF386*EXP(_xlfn.NORM.INV(RAND(),'Projection Engine'!$C$8-(Volatility^2/2),Volatility))</f>
        <v>2229.9392597134683</v>
      </c>
    </row>
    <row r="387" spans="2:33" x14ac:dyDescent="0.25">
      <c r="B387" t="s">
        <v>450</v>
      </c>
      <c r="C387" s="11">
        <f t="shared" ref="C387:C450" si="6">Current_Level</f>
        <v>9</v>
      </c>
      <c r="D387" s="11">
        <f ca="1">C387*EXP(_xlfn.NORM.INV(RAND(),'Projection Engine'!$C$8-(Volatility^2/2),Volatility))</f>
        <v>13.348649274823611</v>
      </c>
      <c r="E387" s="11">
        <f ca="1">D387*EXP(_xlfn.NORM.INV(RAND(),'Projection Engine'!$C$8-(Volatility^2/2),Volatility))</f>
        <v>18.872280793112747</v>
      </c>
      <c r="F387" s="11">
        <f ca="1">E387*EXP(_xlfn.NORM.INV(RAND(),'Projection Engine'!$C$8-(Volatility^2/2),Volatility))</f>
        <v>11.550170135804818</v>
      </c>
      <c r="G387" s="11">
        <f ca="1">F387*EXP(_xlfn.NORM.INV(RAND(),'Projection Engine'!$C$8-(Volatility^2/2),Volatility))</f>
        <v>10.501780819663903</v>
      </c>
      <c r="H387" s="11">
        <f ca="1">G387*EXP(_xlfn.NORM.INV(RAND(),'Projection Engine'!$C$8-(Volatility^2/2),Volatility))</f>
        <v>18.596485486376004</v>
      </c>
      <c r="I387" s="11">
        <f ca="1">H387*EXP(_xlfn.NORM.INV(RAND(),'Projection Engine'!$C$8-(Volatility^2/2),Volatility))</f>
        <v>14.326242525950926</v>
      </c>
      <c r="J387" s="11">
        <f ca="1">I387*EXP(_xlfn.NORM.INV(RAND(),'Projection Engine'!$C$8-(Volatility^2/2),Volatility))</f>
        <v>17.798228070198562</v>
      </c>
      <c r="K387" s="11">
        <f ca="1">J387*EXP(_xlfn.NORM.INV(RAND(),'Projection Engine'!$C$8-(Volatility^2/2),Volatility))</f>
        <v>21.788325394278004</v>
      </c>
      <c r="L387" s="11">
        <f ca="1">K387*EXP(_xlfn.NORM.INV(RAND(),'Projection Engine'!$C$8-(Volatility^2/2),Volatility))</f>
        <v>24.05577711157024</v>
      </c>
      <c r="M387" s="11">
        <f ca="1">L387*EXP(_xlfn.NORM.INV(RAND(),'Projection Engine'!$C$8-(Volatility^2/2),Volatility))</f>
        <v>36.299463352402469</v>
      </c>
      <c r="N387" s="11">
        <f ca="1">M387*EXP(_xlfn.NORM.INV(RAND(),'Projection Engine'!$C$8-(Volatility^2/2),Volatility))</f>
        <v>35.579389237050805</v>
      </c>
      <c r="O387" s="11">
        <f ca="1">N387*EXP(_xlfn.NORM.INV(RAND(),'Projection Engine'!$C$8-(Volatility^2/2),Volatility))</f>
        <v>41.991918761393038</v>
      </c>
      <c r="P387" s="11">
        <f ca="1">O387*EXP(_xlfn.NORM.INV(RAND(),'Projection Engine'!$C$8-(Volatility^2/2),Volatility))</f>
        <v>56.211239612602142</v>
      </c>
      <c r="Q387" s="11">
        <f ca="1">P387*EXP(_xlfn.NORM.INV(RAND(),'Projection Engine'!$C$8-(Volatility^2/2),Volatility))</f>
        <v>71.313493141730561</v>
      </c>
      <c r="R387" s="11">
        <f ca="1">Q387*EXP(_xlfn.NORM.INV(RAND(),'Projection Engine'!$C$8-(Volatility^2/2),Volatility))</f>
        <v>119.59138098128859</v>
      </c>
      <c r="S387" s="11">
        <f ca="1">R387*EXP(_xlfn.NORM.INV(RAND(),'Projection Engine'!$C$8-(Volatility^2/2),Volatility))</f>
        <v>127.03857889204552</v>
      </c>
      <c r="T387" s="11">
        <f ca="1">S387*EXP(_xlfn.NORM.INV(RAND(),'Projection Engine'!$C$8-(Volatility^2/2),Volatility))</f>
        <v>104.35935338638983</v>
      </c>
      <c r="U387" s="11">
        <f ca="1">T387*EXP(_xlfn.NORM.INV(RAND(),'Projection Engine'!$C$8-(Volatility^2/2),Volatility))</f>
        <v>216.82299039948245</v>
      </c>
      <c r="V387" s="11">
        <f ca="1">U387*EXP(_xlfn.NORM.INV(RAND(),'Projection Engine'!$C$8-(Volatility^2/2),Volatility))</f>
        <v>211.04505785024867</v>
      </c>
      <c r="W387" s="11">
        <f ca="1">V387*EXP(_xlfn.NORM.INV(RAND(),'Projection Engine'!$C$8-(Volatility^2/2),Volatility))</f>
        <v>194.53668293111807</v>
      </c>
      <c r="X387" s="11">
        <f ca="1">W387*EXP(_xlfn.NORM.INV(RAND(),'Projection Engine'!$C$8-(Volatility^2/2),Volatility))</f>
        <v>157.29704055661398</v>
      </c>
      <c r="Y387" s="11">
        <f ca="1">X387*EXP(_xlfn.NORM.INV(RAND(),'Projection Engine'!$C$8-(Volatility^2/2),Volatility))</f>
        <v>148.01060933308847</v>
      </c>
      <c r="Z387" s="11">
        <f ca="1">Y387*EXP(_xlfn.NORM.INV(RAND(),'Projection Engine'!$C$8-(Volatility^2/2),Volatility))</f>
        <v>185.27562363073176</v>
      </c>
      <c r="AA387" s="11">
        <f ca="1">Z387*EXP(_xlfn.NORM.INV(RAND(),'Projection Engine'!$C$8-(Volatility^2/2),Volatility))</f>
        <v>198.93417456126016</v>
      </c>
      <c r="AB387" s="11">
        <f ca="1">AA387*EXP(_xlfn.NORM.INV(RAND(),'Projection Engine'!$C$8-(Volatility^2/2),Volatility))</f>
        <v>213.83568136202021</v>
      </c>
      <c r="AC387" s="11">
        <f ca="1">AB387*EXP(_xlfn.NORM.INV(RAND(),'Projection Engine'!$C$8-(Volatility^2/2),Volatility))</f>
        <v>147.74023009516199</v>
      </c>
      <c r="AD387" s="11">
        <f ca="1">AC387*EXP(_xlfn.NORM.INV(RAND(),'Projection Engine'!$C$8-(Volatility^2/2),Volatility))</f>
        <v>146.77618263429054</v>
      </c>
      <c r="AE387" s="11">
        <f ca="1">AD387*EXP(_xlfn.NORM.INV(RAND(),'Projection Engine'!$C$8-(Volatility^2/2),Volatility))</f>
        <v>211.93190571221444</v>
      </c>
      <c r="AF387" s="11">
        <f ca="1">AE387*EXP(_xlfn.NORM.INV(RAND(),'Projection Engine'!$C$8-(Volatility^2/2),Volatility))</f>
        <v>258.54172108545009</v>
      </c>
      <c r="AG387" s="11">
        <f ca="1">AF387*EXP(_xlfn.NORM.INV(RAND(),'Projection Engine'!$C$8-(Volatility^2/2),Volatility))</f>
        <v>237.25975063795318</v>
      </c>
    </row>
    <row r="388" spans="2:33" x14ac:dyDescent="0.25">
      <c r="B388" t="s">
        <v>451</v>
      </c>
      <c r="C388" s="11">
        <f t="shared" si="6"/>
        <v>9</v>
      </c>
      <c r="D388" s="11">
        <f ca="1">C388*EXP(_xlfn.NORM.INV(RAND(),'Projection Engine'!$C$8-(Volatility^2/2),Volatility))</f>
        <v>9.9240901417409635</v>
      </c>
      <c r="E388" s="11">
        <f ca="1">D388*EXP(_xlfn.NORM.INV(RAND(),'Projection Engine'!$C$8-(Volatility^2/2),Volatility))</f>
        <v>15.269807092098626</v>
      </c>
      <c r="F388" s="11">
        <f ca="1">E388*EXP(_xlfn.NORM.INV(RAND(),'Projection Engine'!$C$8-(Volatility^2/2),Volatility))</f>
        <v>29.555038332015076</v>
      </c>
      <c r="G388" s="11">
        <f ca="1">F388*EXP(_xlfn.NORM.INV(RAND(),'Projection Engine'!$C$8-(Volatility^2/2),Volatility))</f>
        <v>29.505272588627868</v>
      </c>
      <c r="H388" s="11">
        <f ca="1">G388*EXP(_xlfn.NORM.INV(RAND(),'Projection Engine'!$C$8-(Volatility^2/2),Volatility))</f>
        <v>27.483289273955606</v>
      </c>
      <c r="I388" s="11">
        <f ca="1">H388*EXP(_xlfn.NORM.INV(RAND(),'Projection Engine'!$C$8-(Volatility^2/2),Volatility))</f>
        <v>35.07589137245251</v>
      </c>
      <c r="J388" s="11">
        <f ca="1">I388*EXP(_xlfn.NORM.INV(RAND(),'Projection Engine'!$C$8-(Volatility^2/2),Volatility))</f>
        <v>45.36651468572056</v>
      </c>
      <c r="K388" s="11">
        <f ca="1">J388*EXP(_xlfn.NORM.INV(RAND(),'Projection Engine'!$C$8-(Volatility^2/2),Volatility))</f>
        <v>62.598150292647041</v>
      </c>
      <c r="L388" s="11">
        <f ca="1">K388*EXP(_xlfn.NORM.INV(RAND(),'Projection Engine'!$C$8-(Volatility^2/2),Volatility))</f>
        <v>82.424052603509296</v>
      </c>
      <c r="M388" s="11">
        <f ca="1">L388*EXP(_xlfn.NORM.INV(RAND(),'Projection Engine'!$C$8-(Volatility^2/2),Volatility))</f>
        <v>86.180881426466158</v>
      </c>
      <c r="N388" s="11">
        <f ca="1">M388*EXP(_xlfn.NORM.INV(RAND(),'Projection Engine'!$C$8-(Volatility^2/2),Volatility))</f>
        <v>145.68115566859927</v>
      </c>
      <c r="O388" s="11">
        <f ca="1">N388*EXP(_xlfn.NORM.INV(RAND(),'Projection Engine'!$C$8-(Volatility^2/2),Volatility))</f>
        <v>250.36734974020928</v>
      </c>
      <c r="P388" s="11">
        <f ca="1">O388*EXP(_xlfn.NORM.INV(RAND(),'Projection Engine'!$C$8-(Volatility^2/2),Volatility))</f>
        <v>247.05245379139097</v>
      </c>
      <c r="Q388" s="11">
        <f ca="1">P388*EXP(_xlfn.NORM.INV(RAND(),'Projection Engine'!$C$8-(Volatility^2/2),Volatility))</f>
        <v>148.78258157108621</v>
      </c>
      <c r="R388" s="11">
        <f ca="1">Q388*EXP(_xlfn.NORM.INV(RAND(),'Projection Engine'!$C$8-(Volatility^2/2),Volatility))</f>
        <v>122.8322274371867</v>
      </c>
      <c r="S388" s="11">
        <f ca="1">R388*EXP(_xlfn.NORM.INV(RAND(),'Projection Engine'!$C$8-(Volatility^2/2),Volatility))</f>
        <v>232.22628421078664</v>
      </c>
      <c r="T388" s="11">
        <f ca="1">S388*EXP(_xlfn.NORM.INV(RAND(),'Projection Engine'!$C$8-(Volatility^2/2),Volatility))</f>
        <v>254.07606200148504</v>
      </c>
      <c r="U388" s="11">
        <f ca="1">T388*EXP(_xlfn.NORM.INV(RAND(),'Projection Engine'!$C$8-(Volatility^2/2),Volatility))</f>
        <v>254.83293740125777</v>
      </c>
      <c r="V388" s="11">
        <f ca="1">U388*EXP(_xlfn.NORM.INV(RAND(),'Projection Engine'!$C$8-(Volatility^2/2),Volatility))</f>
        <v>225.32664363656383</v>
      </c>
      <c r="W388" s="11">
        <f ca="1">V388*EXP(_xlfn.NORM.INV(RAND(),'Projection Engine'!$C$8-(Volatility^2/2),Volatility))</f>
        <v>449.78378533032316</v>
      </c>
      <c r="X388" s="11">
        <f ca="1">W388*EXP(_xlfn.NORM.INV(RAND(),'Projection Engine'!$C$8-(Volatility^2/2),Volatility))</f>
        <v>765.08079544433531</v>
      </c>
      <c r="Y388" s="11">
        <f ca="1">X388*EXP(_xlfn.NORM.INV(RAND(),'Projection Engine'!$C$8-(Volatility^2/2),Volatility))</f>
        <v>1393.7928933402866</v>
      </c>
      <c r="Z388" s="11">
        <f ca="1">Y388*EXP(_xlfn.NORM.INV(RAND(),'Projection Engine'!$C$8-(Volatility^2/2),Volatility))</f>
        <v>1319.2586078636675</v>
      </c>
      <c r="AA388" s="11">
        <f ca="1">Z388*EXP(_xlfn.NORM.INV(RAND(),'Projection Engine'!$C$8-(Volatility^2/2),Volatility))</f>
        <v>1342.7262033843219</v>
      </c>
      <c r="AB388" s="11">
        <f ca="1">AA388*EXP(_xlfn.NORM.INV(RAND(),'Projection Engine'!$C$8-(Volatility^2/2),Volatility))</f>
        <v>1120.1401257626981</v>
      </c>
      <c r="AC388" s="11">
        <f ca="1">AB388*EXP(_xlfn.NORM.INV(RAND(),'Projection Engine'!$C$8-(Volatility^2/2),Volatility))</f>
        <v>1469.8149213114527</v>
      </c>
      <c r="AD388" s="11">
        <f ca="1">AC388*EXP(_xlfn.NORM.INV(RAND(),'Projection Engine'!$C$8-(Volatility^2/2),Volatility))</f>
        <v>1340.8665763182516</v>
      </c>
      <c r="AE388" s="11">
        <f ca="1">AD388*EXP(_xlfn.NORM.INV(RAND(),'Projection Engine'!$C$8-(Volatility^2/2),Volatility))</f>
        <v>1274.4933160940784</v>
      </c>
      <c r="AF388" s="11">
        <f ca="1">AE388*EXP(_xlfn.NORM.INV(RAND(),'Projection Engine'!$C$8-(Volatility^2/2),Volatility))</f>
        <v>921.5856229519602</v>
      </c>
      <c r="AG388" s="11">
        <f ca="1">AF388*EXP(_xlfn.NORM.INV(RAND(),'Projection Engine'!$C$8-(Volatility^2/2),Volatility))</f>
        <v>613.40956966324404</v>
      </c>
    </row>
    <row r="389" spans="2:33" x14ac:dyDescent="0.25">
      <c r="B389" t="s">
        <v>452</v>
      </c>
      <c r="C389" s="11">
        <f t="shared" si="6"/>
        <v>9</v>
      </c>
      <c r="D389" s="11">
        <f ca="1">C389*EXP(_xlfn.NORM.INV(RAND(),'Projection Engine'!$C$8-(Volatility^2/2),Volatility))</f>
        <v>8.3179539391567872</v>
      </c>
      <c r="E389" s="11">
        <f ca="1">D389*EXP(_xlfn.NORM.INV(RAND(),'Projection Engine'!$C$8-(Volatility^2/2),Volatility))</f>
        <v>8.8078376482683307</v>
      </c>
      <c r="F389" s="11">
        <f ca="1">E389*EXP(_xlfn.NORM.INV(RAND(),'Projection Engine'!$C$8-(Volatility^2/2),Volatility))</f>
        <v>6.9926068666098136</v>
      </c>
      <c r="G389" s="11">
        <f ca="1">F389*EXP(_xlfn.NORM.INV(RAND(),'Projection Engine'!$C$8-(Volatility^2/2),Volatility))</f>
        <v>12.766888608557879</v>
      </c>
      <c r="H389" s="11">
        <f ca="1">G389*EXP(_xlfn.NORM.INV(RAND(),'Projection Engine'!$C$8-(Volatility^2/2),Volatility))</f>
        <v>16.373617205443729</v>
      </c>
      <c r="I389" s="11">
        <f ca="1">H389*EXP(_xlfn.NORM.INV(RAND(),'Projection Engine'!$C$8-(Volatility^2/2),Volatility))</f>
        <v>20.126495572393221</v>
      </c>
      <c r="J389" s="11">
        <f ca="1">I389*EXP(_xlfn.NORM.INV(RAND(),'Projection Engine'!$C$8-(Volatility^2/2),Volatility))</f>
        <v>27.470476818235415</v>
      </c>
      <c r="K389" s="11">
        <f ca="1">J389*EXP(_xlfn.NORM.INV(RAND(),'Projection Engine'!$C$8-(Volatility^2/2),Volatility))</f>
        <v>27.317188602053754</v>
      </c>
      <c r="L389" s="11">
        <f ca="1">K389*EXP(_xlfn.NORM.INV(RAND(),'Projection Engine'!$C$8-(Volatility^2/2),Volatility))</f>
        <v>49.229677714283206</v>
      </c>
      <c r="M389" s="11">
        <f ca="1">L389*EXP(_xlfn.NORM.INV(RAND(),'Projection Engine'!$C$8-(Volatility^2/2),Volatility))</f>
        <v>39.307701018658172</v>
      </c>
      <c r="N389" s="11">
        <f ca="1">M389*EXP(_xlfn.NORM.INV(RAND(),'Projection Engine'!$C$8-(Volatility^2/2),Volatility))</f>
        <v>52.192287915802893</v>
      </c>
      <c r="O389" s="11">
        <f ca="1">N389*EXP(_xlfn.NORM.INV(RAND(),'Projection Engine'!$C$8-(Volatility^2/2),Volatility))</f>
        <v>48.560101036195753</v>
      </c>
      <c r="P389" s="11">
        <f ca="1">O389*EXP(_xlfn.NORM.INV(RAND(),'Projection Engine'!$C$8-(Volatility^2/2),Volatility))</f>
        <v>125.94039431828766</v>
      </c>
      <c r="Q389" s="11">
        <f ca="1">P389*EXP(_xlfn.NORM.INV(RAND(),'Projection Engine'!$C$8-(Volatility^2/2),Volatility))</f>
        <v>99.575056478340798</v>
      </c>
      <c r="R389" s="11">
        <f ca="1">Q389*EXP(_xlfn.NORM.INV(RAND(),'Projection Engine'!$C$8-(Volatility^2/2),Volatility))</f>
        <v>148.0144510689461</v>
      </c>
      <c r="S389" s="11">
        <f ca="1">R389*EXP(_xlfn.NORM.INV(RAND(),'Projection Engine'!$C$8-(Volatility^2/2),Volatility))</f>
        <v>152.47864745856052</v>
      </c>
      <c r="T389" s="11">
        <f ca="1">S389*EXP(_xlfn.NORM.INV(RAND(),'Projection Engine'!$C$8-(Volatility^2/2),Volatility))</f>
        <v>127.81409828571965</v>
      </c>
      <c r="U389" s="11">
        <f ca="1">T389*EXP(_xlfn.NORM.INV(RAND(),'Projection Engine'!$C$8-(Volatility^2/2),Volatility))</f>
        <v>120.20301257078351</v>
      </c>
      <c r="V389" s="11">
        <f ca="1">U389*EXP(_xlfn.NORM.INV(RAND(),'Projection Engine'!$C$8-(Volatility^2/2),Volatility))</f>
        <v>155.27219894834903</v>
      </c>
      <c r="W389" s="11">
        <f ca="1">V389*EXP(_xlfn.NORM.INV(RAND(),'Projection Engine'!$C$8-(Volatility^2/2),Volatility))</f>
        <v>208.43699128244685</v>
      </c>
      <c r="X389" s="11">
        <f ca="1">W389*EXP(_xlfn.NORM.INV(RAND(),'Projection Engine'!$C$8-(Volatility^2/2),Volatility))</f>
        <v>267.99754263927861</v>
      </c>
      <c r="Y389" s="11">
        <f ca="1">X389*EXP(_xlfn.NORM.INV(RAND(),'Projection Engine'!$C$8-(Volatility^2/2),Volatility))</f>
        <v>169.67722210359366</v>
      </c>
      <c r="Z389" s="11">
        <f ca="1">Y389*EXP(_xlfn.NORM.INV(RAND(),'Projection Engine'!$C$8-(Volatility^2/2),Volatility))</f>
        <v>184.98029236631513</v>
      </c>
      <c r="AA389" s="11">
        <f ca="1">Z389*EXP(_xlfn.NORM.INV(RAND(),'Projection Engine'!$C$8-(Volatility^2/2),Volatility))</f>
        <v>200.55202281068006</v>
      </c>
      <c r="AB389" s="11">
        <f ca="1">AA389*EXP(_xlfn.NORM.INV(RAND(),'Projection Engine'!$C$8-(Volatility^2/2),Volatility))</f>
        <v>372.01386176296734</v>
      </c>
      <c r="AC389" s="11">
        <f ca="1">AB389*EXP(_xlfn.NORM.INV(RAND(),'Projection Engine'!$C$8-(Volatility^2/2),Volatility))</f>
        <v>487.69467992474904</v>
      </c>
      <c r="AD389" s="11">
        <f ca="1">AC389*EXP(_xlfn.NORM.INV(RAND(),'Projection Engine'!$C$8-(Volatility^2/2),Volatility))</f>
        <v>364.32654669900489</v>
      </c>
      <c r="AE389" s="11">
        <f ca="1">AD389*EXP(_xlfn.NORM.INV(RAND(),'Projection Engine'!$C$8-(Volatility^2/2),Volatility))</f>
        <v>571.33830507825974</v>
      </c>
      <c r="AF389" s="11">
        <f ca="1">AE389*EXP(_xlfn.NORM.INV(RAND(),'Projection Engine'!$C$8-(Volatility^2/2),Volatility))</f>
        <v>548.23623582516814</v>
      </c>
      <c r="AG389" s="11">
        <f ca="1">AF389*EXP(_xlfn.NORM.INV(RAND(),'Projection Engine'!$C$8-(Volatility^2/2),Volatility))</f>
        <v>324.44333209155184</v>
      </c>
    </row>
    <row r="390" spans="2:33" x14ac:dyDescent="0.25">
      <c r="B390" t="s">
        <v>453</v>
      </c>
      <c r="C390" s="11">
        <f t="shared" si="6"/>
        <v>9</v>
      </c>
      <c r="D390" s="11">
        <f ca="1">C390*EXP(_xlfn.NORM.INV(RAND(),'Projection Engine'!$C$8-(Volatility^2/2),Volatility))</f>
        <v>12.905925079692491</v>
      </c>
      <c r="E390" s="11">
        <f ca="1">D390*EXP(_xlfn.NORM.INV(RAND(),'Projection Engine'!$C$8-(Volatility^2/2),Volatility))</f>
        <v>19.863806422464496</v>
      </c>
      <c r="F390" s="11">
        <f ca="1">E390*EXP(_xlfn.NORM.INV(RAND(),'Projection Engine'!$C$8-(Volatility^2/2),Volatility))</f>
        <v>14.125890813756785</v>
      </c>
      <c r="G390" s="11">
        <f ca="1">F390*EXP(_xlfn.NORM.INV(RAND(),'Projection Engine'!$C$8-(Volatility^2/2),Volatility))</f>
        <v>17.264184416534182</v>
      </c>
      <c r="H390" s="11">
        <f ca="1">G390*EXP(_xlfn.NORM.INV(RAND(),'Projection Engine'!$C$8-(Volatility^2/2),Volatility))</f>
        <v>13.513035535073737</v>
      </c>
      <c r="I390" s="11">
        <f ca="1">H390*EXP(_xlfn.NORM.INV(RAND(),'Projection Engine'!$C$8-(Volatility^2/2),Volatility))</f>
        <v>13.230907565783292</v>
      </c>
      <c r="J390" s="11">
        <f ca="1">I390*EXP(_xlfn.NORM.INV(RAND(),'Projection Engine'!$C$8-(Volatility^2/2),Volatility))</f>
        <v>16.809942308762917</v>
      </c>
      <c r="K390" s="11">
        <f ca="1">J390*EXP(_xlfn.NORM.INV(RAND(),'Projection Engine'!$C$8-(Volatility^2/2),Volatility))</f>
        <v>22.767171624753839</v>
      </c>
      <c r="L390" s="11">
        <f ca="1">K390*EXP(_xlfn.NORM.INV(RAND(),'Projection Engine'!$C$8-(Volatility^2/2),Volatility))</f>
        <v>14.906449512931394</v>
      </c>
      <c r="M390" s="11">
        <f ca="1">L390*EXP(_xlfn.NORM.INV(RAND(),'Projection Engine'!$C$8-(Volatility^2/2),Volatility))</f>
        <v>18.599763410654464</v>
      </c>
      <c r="N390" s="11">
        <f ca="1">M390*EXP(_xlfn.NORM.INV(RAND(),'Projection Engine'!$C$8-(Volatility^2/2),Volatility))</f>
        <v>16.15799460387726</v>
      </c>
      <c r="O390" s="11">
        <f ca="1">N390*EXP(_xlfn.NORM.INV(RAND(),'Projection Engine'!$C$8-(Volatility^2/2),Volatility))</f>
        <v>28.548053692379</v>
      </c>
      <c r="P390" s="11">
        <f ca="1">O390*EXP(_xlfn.NORM.INV(RAND(),'Projection Engine'!$C$8-(Volatility^2/2),Volatility))</f>
        <v>41.060398524100812</v>
      </c>
      <c r="Q390" s="11">
        <f ca="1">P390*EXP(_xlfn.NORM.INV(RAND(),'Projection Engine'!$C$8-(Volatility^2/2),Volatility))</f>
        <v>56.610777813214881</v>
      </c>
      <c r="R390" s="11">
        <f ca="1">Q390*EXP(_xlfn.NORM.INV(RAND(),'Projection Engine'!$C$8-(Volatility^2/2),Volatility))</f>
        <v>62.926822195012598</v>
      </c>
      <c r="S390" s="11">
        <f ca="1">R390*EXP(_xlfn.NORM.INV(RAND(),'Projection Engine'!$C$8-(Volatility^2/2),Volatility))</f>
        <v>71.101348761259942</v>
      </c>
      <c r="T390" s="11">
        <f ca="1">S390*EXP(_xlfn.NORM.INV(RAND(),'Projection Engine'!$C$8-(Volatility^2/2),Volatility))</f>
        <v>98.4409594133962</v>
      </c>
      <c r="U390" s="11">
        <f ca="1">T390*EXP(_xlfn.NORM.INV(RAND(),'Projection Engine'!$C$8-(Volatility^2/2),Volatility))</f>
        <v>190.45149487764459</v>
      </c>
      <c r="V390" s="11">
        <f ca="1">U390*EXP(_xlfn.NORM.INV(RAND(),'Projection Engine'!$C$8-(Volatility^2/2),Volatility))</f>
        <v>294.17799504453114</v>
      </c>
      <c r="W390" s="11">
        <f ca="1">V390*EXP(_xlfn.NORM.INV(RAND(),'Projection Engine'!$C$8-(Volatility^2/2),Volatility))</f>
        <v>484.13741412929727</v>
      </c>
      <c r="X390" s="11">
        <f ca="1">W390*EXP(_xlfn.NORM.INV(RAND(),'Projection Engine'!$C$8-(Volatility^2/2),Volatility))</f>
        <v>493.87166079563144</v>
      </c>
      <c r="Y390" s="11">
        <f ca="1">X390*EXP(_xlfn.NORM.INV(RAND(),'Projection Engine'!$C$8-(Volatility^2/2),Volatility))</f>
        <v>888.11397453320694</v>
      </c>
      <c r="Z390" s="11">
        <f ca="1">Y390*EXP(_xlfn.NORM.INV(RAND(),'Projection Engine'!$C$8-(Volatility^2/2),Volatility))</f>
        <v>778.04553141156259</v>
      </c>
      <c r="AA390" s="11">
        <f ca="1">Z390*EXP(_xlfn.NORM.INV(RAND(),'Projection Engine'!$C$8-(Volatility^2/2),Volatility))</f>
        <v>1707.8793956029022</v>
      </c>
      <c r="AB390" s="11">
        <f ca="1">AA390*EXP(_xlfn.NORM.INV(RAND(),'Projection Engine'!$C$8-(Volatility^2/2),Volatility))</f>
        <v>1299.8592807523726</v>
      </c>
      <c r="AC390" s="11">
        <f ca="1">AB390*EXP(_xlfn.NORM.INV(RAND(),'Projection Engine'!$C$8-(Volatility^2/2),Volatility))</f>
        <v>1640.5619098768123</v>
      </c>
      <c r="AD390" s="11">
        <f ca="1">AC390*EXP(_xlfn.NORM.INV(RAND(),'Projection Engine'!$C$8-(Volatility^2/2),Volatility))</f>
        <v>2162.6426863312431</v>
      </c>
      <c r="AE390" s="11">
        <f ca="1">AD390*EXP(_xlfn.NORM.INV(RAND(),'Projection Engine'!$C$8-(Volatility^2/2),Volatility))</f>
        <v>2252.7184667867436</v>
      </c>
      <c r="AF390" s="11">
        <f ca="1">AE390*EXP(_xlfn.NORM.INV(RAND(),'Projection Engine'!$C$8-(Volatility^2/2),Volatility))</f>
        <v>1832.2395153330347</v>
      </c>
      <c r="AG390" s="11">
        <f ca="1">AF390*EXP(_xlfn.NORM.INV(RAND(),'Projection Engine'!$C$8-(Volatility^2/2),Volatility))</f>
        <v>1455.9329535648474</v>
      </c>
    </row>
    <row r="391" spans="2:33" x14ac:dyDescent="0.25">
      <c r="B391" t="s">
        <v>454</v>
      </c>
      <c r="C391" s="11">
        <f t="shared" si="6"/>
        <v>9</v>
      </c>
      <c r="D391" s="11">
        <f ca="1">C391*EXP(_xlfn.NORM.INV(RAND(),'Projection Engine'!$C$8-(Volatility^2/2),Volatility))</f>
        <v>9.2032835328633986</v>
      </c>
      <c r="E391" s="11">
        <f ca="1">D391*EXP(_xlfn.NORM.INV(RAND(),'Projection Engine'!$C$8-(Volatility^2/2),Volatility))</f>
        <v>11.53771959439598</v>
      </c>
      <c r="F391" s="11">
        <f ca="1">E391*EXP(_xlfn.NORM.INV(RAND(),'Projection Engine'!$C$8-(Volatility^2/2),Volatility))</f>
        <v>11.436428241551857</v>
      </c>
      <c r="G391" s="11">
        <f ca="1">F391*EXP(_xlfn.NORM.INV(RAND(),'Projection Engine'!$C$8-(Volatility^2/2),Volatility))</f>
        <v>9.4723764924988298</v>
      </c>
      <c r="H391" s="11">
        <f ca="1">G391*EXP(_xlfn.NORM.INV(RAND(),'Projection Engine'!$C$8-(Volatility^2/2),Volatility))</f>
        <v>9.5202711020972064</v>
      </c>
      <c r="I391" s="11">
        <f ca="1">H391*EXP(_xlfn.NORM.INV(RAND(),'Projection Engine'!$C$8-(Volatility^2/2),Volatility))</f>
        <v>12.954034724826744</v>
      </c>
      <c r="J391" s="11">
        <f ca="1">I391*EXP(_xlfn.NORM.INV(RAND(),'Projection Engine'!$C$8-(Volatility^2/2),Volatility))</f>
        <v>11.051786176778116</v>
      </c>
      <c r="K391" s="11">
        <f ca="1">J391*EXP(_xlfn.NORM.INV(RAND(),'Projection Engine'!$C$8-(Volatility^2/2),Volatility))</f>
        <v>5.5113539235121465</v>
      </c>
      <c r="L391" s="11">
        <f ca="1">K391*EXP(_xlfn.NORM.INV(RAND(),'Projection Engine'!$C$8-(Volatility^2/2),Volatility))</f>
        <v>5.3069997780935099</v>
      </c>
      <c r="M391" s="11">
        <f ca="1">L391*EXP(_xlfn.NORM.INV(RAND(),'Projection Engine'!$C$8-(Volatility^2/2),Volatility))</f>
        <v>5.907887524529948</v>
      </c>
      <c r="N391" s="11">
        <f ca="1">M391*EXP(_xlfn.NORM.INV(RAND(),'Projection Engine'!$C$8-(Volatility^2/2),Volatility))</f>
        <v>10.245903778152881</v>
      </c>
      <c r="O391" s="11">
        <f ca="1">N391*EXP(_xlfn.NORM.INV(RAND(),'Projection Engine'!$C$8-(Volatility^2/2),Volatility))</f>
        <v>11.963399516221411</v>
      </c>
      <c r="P391" s="11">
        <f ca="1">O391*EXP(_xlfn.NORM.INV(RAND(),'Projection Engine'!$C$8-(Volatility^2/2),Volatility))</f>
        <v>6.2409725054035654</v>
      </c>
      <c r="Q391" s="11">
        <f ca="1">P391*EXP(_xlfn.NORM.INV(RAND(),'Projection Engine'!$C$8-(Volatility^2/2),Volatility))</f>
        <v>5.4654388336712767</v>
      </c>
      <c r="R391" s="11">
        <f ca="1">Q391*EXP(_xlfn.NORM.INV(RAND(),'Projection Engine'!$C$8-(Volatility^2/2),Volatility))</f>
        <v>4.1341565508846818</v>
      </c>
      <c r="S391" s="11">
        <f ca="1">R391*EXP(_xlfn.NORM.INV(RAND(),'Projection Engine'!$C$8-(Volatility^2/2),Volatility))</f>
        <v>2.7995833762474915</v>
      </c>
      <c r="T391" s="11">
        <f ca="1">S391*EXP(_xlfn.NORM.INV(RAND(),'Projection Engine'!$C$8-(Volatility^2/2),Volatility))</f>
        <v>3.4031402783366032</v>
      </c>
      <c r="U391" s="11">
        <f ca="1">T391*EXP(_xlfn.NORM.INV(RAND(),'Projection Engine'!$C$8-(Volatility^2/2),Volatility))</f>
        <v>3.120796113596449</v>
      </c>
      <c r="V391" s="11">
        <f ca="1">U391*EXP(_xlfn.NORM.INV(RAND(),'Projection Engine'!$C$8-(Volatility^2/2),Volatility))</f>
        <v>4.6060439282524532</v>
      </c>
      <c r="W391" s="11">
        <f ca="1">V391*EXP(_xlfn.NORM.INV(RAND(),'Projection Engine'!$C$8-(Volatility^2/2),Volatility))</f>
        <v>3.7085028927141734</v>
      </c>
      <c r="X391" s="11">
        <f ca="1">W391*EXP(_xlfn.NORM.INV(RAND(),'Projection Engine'!$C$8-(Volatility^2/2),Volatility))</f>
        <v>4.3501226516563625</v>
      </c>
      <c r="Y391" s="11">
        <f ca="1">X391*EXP(_xlfn.NORM.INV(RAND(),'Projection Engine'!$C$8-(Volatility^2/2),Volatility))</f>
        <v>8.0192192247317919</v>
      </c>
      <c r="Z391" s="11">
        <f ca="1">Y391*EXP(_xlfn.NORM.INV(RAND(),'Projection Engine'!$C$8-(Volatility^2/2),Volatility))</f>
        <v>9.304387469524217</v>
      </c>
      <c r="AA391" s="11">
        <f ca="1">Z391*EXP(_xlfn.NORM.INV(RAND(),'Projection Engine'!$C$8-(Volatility^2/2),Volatility))</f>
        <v>9.3513461840538916</v>
      </c>
      <c r="AB391" s="11">
        <f ca="1">AA391*EXP(_xlfn.NORM.INV(RAND(),'Projection Engine'!$C$8-(Volatility^2/2),Volatility))</f>
        <v>7.5570835463417314</v>
      </c>
      <c r="AC391" s="11">
        <f ca="1">AB391*EXP(_xlfn.NORM.INV(RAND(),'Projection Engine'!$C$8-(Volatility^2/2),Volatility))</f>
        <v>9.9192073720284313</v>
      </c>
      <c r="AD391" s="11">
        <f ca="1">AC391*EXP(_xlfn.NORM.INV(RAND(),'Projection Engine'!$C$8-(Volatility^2/2),Volatility))</f>
        <v>10.45614283870041</v>
      </c>
      <c r="AE391" s="11">
        <f ca="1">AD391*EXP(_xlfn.NORM.INV(RAND(),'Projection Engine'!$C$8-(Volatility^2/2),Volatility))</f>
        <v>15.891745160830359</v>
      </c>
      <c r="AF391" s="11">
        <f ca="1">AE391*EXP(_xlfn.NORM.INV(RAND(),'Projection Engine'!$C$8-(Volatility^2/2),Volatility))</f>
        <v>20.290998959922874</v>
      </c>
      <c r="AG391" s="11">
        <f ca="1">AF391*EXP(_xlfn.NORM.INV(RAND(),'Projection Engine'!$C$8-(Volatility^2/2),Volatility))</f>
        <v>23.391687496588336</v>
      </c>
    </row>
    <row r="392" spans="2:33" x14ac:dyDescent="0.25">
      <c r="B392" t="s">
        <v>455</v>
      </c>
      <c r="C392" s="11">
        <f t="shared" si="6"/>
        <v>9</v>
      </c>
      <c r="D392" s="11">
        <f ca="1">C392*EXP(_xlfn.NORM.INV(RAND(),'Projection Engine'!$C$8-(Volatility^2/2),Volatility))</f>
        <v>8.0680248523907849</v>
      </c>
      <c r="E392" s="11">
        <f ca="1">D392*EXP(_xlfn.NORM.INV(RAND(),'Projection Engine'!$C$8-(Volatility^2/2),Volatility))</f>
        <v>6.0977177812949739</v>
      </c>
      <c r="F392" s="11">
        <f ca="1">E392*EXP(_xlfn.NORM.INV(RAND(),'Projection Engine'!$C$8-(Volatility^2/2),Volatility))</f>
        <v>6.89480347178751</v>
      </c>
      <c r="G392" s="11">
        <f ca="1">F392*EXP(_xlfn.NORM.INV(RAND(),'Projection Engine'!$C$8-(Volatility^2/2),Volatility))</f>
        <v>5.6520446292674427</v>
      </c>
      <c r="H392" s="11">
        <f ca="1">G392*EXP(_xlfn.NORM.INV(RAND(),'Projection Engine'!$C$8-(Volatility^2/2),Volatility))</f>
        <v>3.3646722304704122</v>
      </c>
      <c r="I392" s="11">
        <f ca="1">H392*EXP(_xlfn.NORM.INV(RAND(),'Projection Engine'!$C$8-(Volatility^2/2),Volatility))</f>
        <v>3.2106018777824064</v>
      </c>
      <c r="J392" s="11">
        <f ca="1">I392*EXP(_xlfn.NORM.INV(RAND(),'Projection Engine'!$C$8-(Volatility^2/2),Volatility))</f>
        <v>2.4987366954738004</v>
      </c>
      <c r="K392" s="11">
        <f ca="1">J392*EXP(_xlfn.NORM.INV(RAND(),'Projection Engine'!$C$8-(Volatility^2/2),Volatility))</f>
        <v>2.3115633630876919</v>
      </c>
      <c r="L392" s="11">
        <f ca="1">K392*EXP(_xlfn.NORM.INV(RAND(),'Projection Engine'!$C$8-(Volatility^2/2),Volatility))</f>
        <v>1.9884512395821636</v>
      </c>
      <c r="M392" s="11">
        <f ca="1">L392*EXP(_xlfn.NORM.INV(RAND(),'Projection Engine'!$C$8-(Volatility^2/2),Volatility))</f>
        <v>2.2579725430706898</v>
      </c>
      <c r="N392" s="11">
        <f ca="1">M392*EXP(_xlfn.NORM.INV(RAND(),'Projection Engine'!$C$8-(Volatility^2/2),Volatility))</f>
        <v>3.3083688459150777</v>
      </c>
      <c r="O392" s="11">
        <f ca="1">N392*EXP(_xlfn.NORM.INV(RAND(),'Projection Engine'!$C$8-(Volatility^2/2),Volatility))</f>
        <v>4.1874254058891118</v>
      </c>
      <c r="P392" s="11">
        <f ca="1">O392*EXP(_xlfn.NORM.INV(RAND(),'Projection Engine'!$C$8-(Volatility^2/2),Volatility))</f>
        <v>3.5684452300811027</v>
      </c>
      <c r="Q392" s="11">
        <f ca="1">P392*EXP(_xlfn.NORM.INV(RAND(),'Projection Engine'!$C$8-(Volatility^2/2),Volatility))</f>
        <v>6.1708947139273524</v>
      </c>
      <c r="R392" s="11">
        <f ca="1">Q392*EXP(_xlfn.NORM.INV(RAND(),'Projection Engine'!$C$8-(Volatility^2/2),Volatility))</f>
        <v>13.526153879186497</v>
      </c>
      <c r="S392" s="11">
        <f ca="1">R392*EXP(_xlfn.NORM.INV(RAND(),'Projection Engine'!$C$8-(Volatility^2/2),Volatility))</f>
        <v>12.444186469044002</v>
      </c>
      <c r="T392" s="11">
        <f ca="1">S392*EXP(_xlfn.NORM.INV(RAND(),'Projection Engine'!$C$8-(Volatility^2/2),Volatility))</f>
        <v>11.227749054140231</v>
      </c>
      <c r="U392" s="11">
        <f ca="1">T392*EXP(_xlfn.NORM.INV(RAND(),'Projection Engine'!$C$8-(Volatility^2/2),Volatility))</f>
        <v>9.4751645893929322</v>
      </c>
      <c r="V392" s="11">
        <f ca="1">U392*EXP(_xlfn.NORM.INV(RAND(),'Projection Engine'!$C$8-(Volatility^2/2),Volatility))</f>
        <v>8.9399028505448808</v>
      </c>
      <c r="W392" s="11">
        <f ca="1">V392*EXP(_xlfn.NORM.INV(RAND(),'Projection Engine'!$C$8-(Volatility^2/2),Volatility))</f>
        <v>15.068810520334814</v>
      </c>
      <c r="X392" s="11">
        <f ca="1">W392*EXP(_xlfn.NORM.INV(RAND(),'Projection Engine'!$C$8-(Volatility^2/2),Volatility))</f>
        <v>15.788785544195349</v>
      </c>
      <c r="Y392" s="11">
        <f ca="1">X392*EXP(_xlfn.NORM.INV(RAND(),'Projection Engine'!$C$8-(Volatility^2/2),Volatility))</f>
        <v>18.311703046487075</v>
      </c>
      <c r="Z392" s="11">
        <f ca="1">Y392*EXP(_xlfn.NORM.INV(RAND(),'Projection Engine'!$C$8-(Volatility^2/2),Volatility))</f>
        <v>23.153126123652825</v>
      </c>
      <c r="AA392" s="11">
        <f ca="1">Z392*EXP(_xlfn.NORM.INV(RAND(),'Projection Engine'!$C$8-(Volatility^2/2),Volatility))</f>
        <v>14.92629778469372</v>
      </c>
      <c r="AB392" s="11">
        <f ca="1">AA392*EXP(_xlfn.NORM.INV(RAND(),'Projection Engine'!$C$8-(Volatility^2/2),Volatility))</f>
        <v>21.488273467114581</v>
      </c>
      <c r="AC392" s="11">
        <f ca="1">AB392*EXP(_xlfn.NORM.INV(RAND(),'Projection Engine'!$C$8-(Volatility^2/2),Volatility))</f>
        <v>27.319382988909329</v>
      </c>
      <c r="AD392" s="11">
        <f ca="1">AC392*EXP(_xlfn.NORM.INV(RAND(),'Projection Engine'!$C$8-(Volatility^2/2),Volatility))</f>
        <v>29.868175149593657</v>
      </c>
      <c r="AE392" s="11">
        <f ca="1">AD392*EXP(_xlfn.NORM.INV(RAND(),'Projection Engine'!$C$8-(Volatility^2/2),Volatility))</f>
        <v>24.371825278849094</v>
      </c>
      <c r="AF392" s="11">
        <f ca="1">AE392*EXP(_xlfn.NORM.INV(RAND(),'Projection Engine'!$C$8-(Volatility^2/2),Volatility))</f>
        <v>34.279346041690438</v>
      </c>
      <c r="AG392" s="11">
        <f ca="1">AF392*EXP(_xlfn.NORM.INV(RAND(),'Projection Engine'!$C$8-(Volatility^2/2),Volatility))</f>
        <v>42.320620260444279</v>
      </c>
    </row>
    <row r="393" spans="2:33" x14ac:dyDescent="0.25">
      <c r="B393" t="s">
        <v>456</v>
      </c>
      <c r="C393" s="11">
        <f t="shared" si="6"/>
        <v>9</v>
      </c>
      <c r="D393" s="11">
        <f ca="1">C393*EXP(_xlfn.NORM.INV(RAND(),'Projection Engine'!$C$8-(Volatility^2/2),Volatility))</f>
        <v>7.4961456707730099</v>
      </c>
      <c r="E393" s="11">
        <f ca="1">D393*EXP(_xlfn.NORM.INV(RAND(),'Projection Engine'!$C$8-(Volatility^2/2),Volatility))</f>
        <v>7.1178375054004803</v>
      </c>
      <c r="F393" s="11">
        <f ca="1">E393*EXP(_xlfn.NORM.INV(RAND(),'Projection Engine'!$C$8-(Volatility^2/2),Volatility))</f>
        <v>8.2806189709115774</v>
      </c>
      <c r="G393" s="11">
        <f ca="1">F393*EXP(_xlfn.NORM.INV(RAND(),'Projection Engine'!$C$8-(Volatility^2/2),Volatility))</f>
        <v>10.758158018346359</v>
      </c>
      <c r="H393" s="11">
        <f ca="1">G393*EXP(_xlfn.NORM.INV(RAND(),'Projection Engine'!$C$8-(Volatility^2/2),Volatility))</f>
        <v>13.235917041890241</v>
      </c>
      <c r="I393" s="11">
        <f ca="1">H393*EXP(_xlfn.NORM.INV(RAND(),'Projection Engine'!$C$8-(Volatility^2/2),Volatility))</f>
        <v>8.6492043025118406</v>
      </c>
      <c r="J393" s="11">
        <f ca="1">I393*EXP(_xlfn.NORM.INV(RAND(),'Projection Engine'!$C$8-(Volatility^2/2),Volatility))</f>
        <v>12.499903207294473</v>
      </c>
      <c r="K393" s="11">
        <f ca="1">J393*EXP(_xlfn.NORM.INV(RAND(),'Projection Engine'!$C$8-(Volatility^2/2),Volatility))</f>
        <v>11.455425261270097</v>
      </c>
      <c r="L393" s="11">
        <f ca="1">K393*EXP(_xlfn.NORM.INV(RAND(),'Projection Engine'!$C$8-(Volatility^2/2),Volatility))</f>
        <v>10.684666654938837</v>
      </c>
      <c r="M393" s="11">
        <f ca="1">L393*EXP(_xlfn.NORM.INV(RAND(),'Projection Engine'!$C$8-(Volatility^2/2),Volatility))</f>
        <v>12.81437336253658</v>
      </c>
      <c r="N393" s="11">
        <f ca="1">M393*EXP(_xlfn.NORM.INV(RAND(),'Projection Engine'!$C$8-(Volatility^2/2),Volatility))</f>
        <v>9.2056207009702682</v>
      </c>
      <c r="O393" s="11">
        <f ca="1">N393*EXP(_xlfn.NORM.INV(RAND(),'Projection Engine'!$C$8-(Volatility^2/2),Volatility))</f>
        <v>8.7434685232015035</v>
      </c>
      <c r="P393" s="11">
        <f ca="1">O393*EXP(_xlfn.NORM.INV(RAND(),'Projection Engine'!$C$8-(Volatility^2/2),Volatility))</f>
        <v>8.5354304354794763</v>
      </c>
      <c r="Q393" s="11">
        <f ca="1">P393*EXP(_xlfn.NORM.INV(RAND(),'Projection Engine'!$C$8-(Volatility^2/2),Volatility))</f>
        <v>6.5617468688559635</v>
      </c>
      <c r="R393" s="11">
        <f ca="1">Q393*EXP(_xlfn.NORM.INV(RAND(),'Projection Engine'!$C$8-(Volatility^2/2),Volatility))</f>
        <v>9.1724156209655341</v>
      </c>
      <c r="S393" s="11">
        <f ca="1">R393*EXP(_xlfn.NORM.INV(RAND(),'Projection Engine'!$C$8-(Volatility^2/2),Volatility))</f>
        <v>11.074893416424828</v>
      </c>
      <c r="T393" s="11">
        <f ca="1">S393*EXP(_xlfn.NORM.INV(RAND(),'Projection Engine'!$C$8-(Volatility^2/2),Volatility))</f>
        <v>11.983201930668271</v>
      </c>
      <c r="U393" s="11">
        <f ca="1">T393*EXP(_xlfn.NORM.INV(RAND(),'Projection Engine'!$C$8-(Volatility^2/2),Volatility))</f>
        <v>17.72531997605331</v>
      </c>
      <c r="V393" s="11">
        <f ca="1">U393*EXP(_xlfn.NORM.INV(RAND(),'Projection Engine'!$C$8-(Volatility^2/2),Volatility))</f>
        <v>20.86050840986983</v>
      </c>
      <c r="W393" s="11">
        <f ca="1">V393*EXP(_xlfn.NORM.INV(RAND(),'Projection Engine'!$C$8-(Volatility^2/2),Volatility))</f>
        <v>22.99729559265775</v>
      </c>
      <c r="X393" s="11">
        <f ca="1">W393*EXP(_xlfn.NORM.INV(RAND(),'Projection Engine'!$C$8-(Volatility^2/2),Volatility))</f>
        <v>24.300643585676809</v>
      </c>
      <c r="Y393" s="11">
        <f ca="1">X393*EXP(_xlfn.NORM.INV(RAND(),'Projection Engine'!$C$8-(Volatility^2/2),Volatility))</f>
        <v>39.104144043935285</v>
      </c>
      <c r="Z393" s="11">
        <f ca="1">Y393*EXP(_xlfn.NORM.INV(RAND(),'Projection Engine'!$C$8-(Volatility^2/2),Volatility))</f>
        <v>26.833249714863889</v>
      </c>
      <c r="AA393" s="11">
        <f ca="1">Z393*EXP(_xlfn.NORM.INV(RAND(),'Projection Engine'!$C$8-(Volatility^2/2),Volatility))</f>
        <v>18.626803743879158</v>
      </c>
      <c r="AB393" s="11">
        <f ca="1">AA393*EXP(_xlfn.NORM.INV(RAND(),'Projection Engine'!$C$8-(Volatility^2/2),Volatility))</f>
        <v>21.684105023301424</v>
      </c>
      <c r="AC393" s="11">
        <f ca="1">AB393*EXP(_xlfn.NORM.INV(RAND(),'Projection Engine'!$C$8-(Volatility^2/2),Volatility))</f>
        <v>34.86354591210646</v>
      </c>
      <c r="AD393" s="11">
        <f ca="1">AC393*EXP(_xlfn.NORM.INV(RAND(),'Projection Engine'!$C$8-(Volatility^2/2),Volatility))</f>
        <v>36.145525800099392</v>
      </c>
      <c r="AE393" s="11">
        <f ca="1">AD393*EXP(_xlfn.NORM.INV(RAND(),'Projection Engine'!$C$8-(Volatility^2/2),Volatility))</f>
        <v>35.413317468632002</v>
      </c>
      <c r="AF393" s="11">
        <f ca="1">AE393*EXP(_xlfn.NORM.INV(RAND(),'Projection Engine'!$C$8-(Volatility^2/2),Volatility))</f>
        <v>35.419380693207401</v>
      </c>
      <c r="AG393" s="11">
        <f ca="1">AF393*EXP(_xlfn.NORM.INV(RAND(),'Projection Engine'!$C$8-(Volatility^2/2),Volatility))</f>
        <v>33.384381156498215</v>
      </c>
    </row>
    <row r="394" spans="2:33" x14ac:dyDescent="0.25">
      <c r="B394" t="s">
        <v>457</v>
      </c>
      <c r="C394" s="11">
        <f t="shared" si="6"/>
        <v>9</v>
      </c>
      <c r="D394" s="11">
        <f ca="1">C394*EXP(_xlfn.NORM.INV(RAND(),'Projection Engine'!$C$8-(Volatility^2/2),Volatility))</f>
        <v>8.2627703785900977</v>
      </c>
      <c r="E394" s="11">
        <f ca="1">D394*EXP(_xlfn.NORM.INV(RAND(),'Projection Engine'!$C$8-(Volatility^2/2),Volatility))</f>
        <v>11.669466928764622</v>
      </c>
      <c r="F394" s="11">
        <f ca="1">E394*EXP(_xlfn.NORM.INV(RAND(),'Projection Engine'!$C$8-(Volatility^2/2),Volatility))</f>
        <v>8.2009275482408768</v>
      </c>
      <c r="G394" s="11">
        <f ca="1">F394*EXP(_xlfn.NORM.INV(RAND(),'Projection Engine'!$C$8-(Volatility^2/2),Volatility))</f>
        <v>7.9672559405286814</v>
      </c>
      <c r="H394" s="11">
        <f ca="1">G394*EXP(_xlfn.NORM.INV(RAND(),'Projection Engine'!$C$8-(Volatility^2/2),Volatility))</f>
        <v>7.3316111076412449</v>
      </c>
      <c r="I394" s="11">
        <f ca="1">H394*EXP(_xlfn.NORM.INV(RAND(),'Projection Engine'!$C$8-(Volatility^2/2),Volatility))</f>
        <v>10.812481677750894</v>
      </c>
      <c r="J394" s="11">
        <f ca="1">I394*EXP(_xlfn.NORM.INV(RAND(),'Projection Engine'!$C$8-(Volatility^2/2),Volatility))</f>
        <v>12.810126826094576</v>
      </c>
      <c r="K394" s="11">
        <f ca="1">J394*EXP(_xlfn.NORM.INV(RAND(),'Projection Engine'!$C$8-(Volatility^2/2),Volatility))</f>
        <v>12.251771592908423</v>
      </c>
      <c r="L394" s="11">
        <f ca="1">K394*EXP(_xlfn.NORM.INV(RAND(),'Projection Engine'!$C$8-(Volatility^2/2),Volatility))</f>
        <v>10.195124971038936</v>
      </c>
      <c r="M394" s="11">
        <f ca="1">L394*EXP(_xlfn.NORM.INV(RAND(),'Projection Engine'!$C$8-(Volatility^2/2),Volatility))</f>
        <v>10.464363203954472</v>
      </c>
      <c r="N394" s="11">
        <f ca="1">M394*EXP(_xlfn.NORM.INV(RAND(),'Projection Engine'!$C$8-(Volatility^2/2),Volatility))</f>
        <v>7.7879044864835505</v>
      </c>
      <c r="O394" s="11">
        <f ca="1">N394*EXP(_xlfn.NORM.INV(RAND(),'Projection Engine'!$C$8-(Volatility^2/2),Volatility))</f>
        <v>10.659314670541844</v>
      </c>
      <c r="P394" s="11">
        <f ca="1">O394*EXP(_xlfn.NORM.INV(RAND(),'Projection Engine'!$C$8-(Volatility^2/2),Volatility))</f>
        <v>15.947561488503784</v>
      </c>
      <c r="Q394" s="11">
        <f ca="1">P394*EXP(_xlfn.NORM.INV(RAND(),'Projection Engine'!$C$8-(Volatility^2/2),Volatility))</f>
        <v>23.097874160305594</v>
      </c>
      <c r="R394" s="11">
        <f ca="1">Q394*EXP(_xlfn.NORM.INV(RAND(),'Projection Engine'!$C$8-(Volatility^2/2),Volatility))</f>
        <v>35.680481677801701</v>
      </c>
      <c r="S394" s="11">
        <f ca="1">R394*EXP(_xlfn.NORM.INV(RAND(),'Projection Engine'!$C$8-(Volatility^2/2),Volatility))</f>
        <v>30.99192995458133</v>
      </c>
      <c r="T394" s="11">
        <f ca="1">S394*EXP(_xlfn.NORM.INV(RAND(),'Projection Engine'!$C$8-(Volatility^2/2),Volatility))</f>
        <v>42.293725201099704</v>
      </c>
      <c r="U394" s="11">
        <f ca="1">T394*EXP(_xlfn.NORM.INV(RAND(),'Projection Engine'!$C$8-(Volatility^2/2),Volatility))</f>
        <v>55.869561596740724</v>
      </c>
      <c r="V394" s="11">
        <f ca="1">U394*EXP(_xlfn.NORM.INV(RAND(),'Projection Engine'!$C$8-(Volatility^2/2),Volatility))</f>
        <v>74.749263953107175</v>
      </c>
      <c r="W394" s="11">
        <f ca="1">V394*EXP(_xlfn.NORM.INV(RAND(),'Projection Engine'!$C$8-(Volatility^2/2),Volatility))</f>
        <v>61.944140798956127</v>
      </c>
      <c r="X394" s="11">
        <f ca="1">W394*EXP(_xlfn.NORM.INV(RAND(),'Projection Engine'!$C$8-(Volatility^2/2),Volatility))</f>
        <v>45.543195914534863</v>
      </c>
      <c r="Y394" s="11">
        <f ca="1">X394*EXP(_xlfn.NORM.INV(RAND(),'Projection Engine'!$C$8-(Volatility^2/2),Volatility))</f>
        <v>47.054639389354818</v>
      </c>
      <c r="Z394" s="11">
        <f ca="1">Y394*EXP(_xlfn.NORM.INV(RAND(),'Projection Engine'!$C$8-(Volatility^2/2),Volatility))</f>
        <v>78.907264494427196</v>
      </c>
      <c r="AA394" s="11">
        <f ca="1">Z394*EXP(_xlfn.NORM.INV(RAND(),'Projection Engine'!$C$8-(Volatility^2/2),Volatility))</f>
        <v>72.515099685473203</v>
      </c>
      <c r="AB394" s="11">
        <f ca="1">AA394*EXP(_xlfn.NORM.INV(RAND(),'Projection Engine'!$C$8-(Volatility^2/2),Volatility))</f>
        <v>53.865229966894283</v>
      </c>
      <c r="AC394" s="11">
        <f ca="1">AB394*EXP(_xlfn.NORM.INV(RAND(),'Projection Engine'!$C$8-(Volatility^2/2),Volatility))</f>
        <v>45.346858749460971</v>
      </c>
      <c r="AD394" s="11">
        <f ca="1">AC394*EXP(_xlfn.NORM.INV(RAND(),'Projection Engine'!$C$8-(Volatility^2/2),Volatility))</f>
        <v>85.257057120503575</v>
      </c>
      <c r="AE394" s="11">
        <f ca="1">AD394*EXP(_xlfn.NORM.INV(RAND(),'Projection Engine'!$C$8-(Volatility^2/2),Volatility))</f>
        <v>107.44757626646886</v>
      </c>
      <c r="AF394" s="11">
        <f ca="1">AE394*EXP(_xlfn.NORM.INV(RAND(),'Projection Engine'!$C$8-(Volatility^2/2),Volatility))</f>
        <v>110.95150687389651</v>
      </c>
      <c r="AG394" s="11">
        <f ca="1">AF394*EXP(_xlfn.NORM.INV(RAND(),'Projection Engine'!$C$8-(Volatility^2/2),Volatility))</f>
        <v>170.80506508102548</v>
      </c>
    </row>
    <row r="395" spans="2:33" x14ac:dyDescent="0.25">
      <c r="B395" t="s">
        <v>458</v>
      </c>
      <c r="C395" s="11">
        <f t="shared" si="6"/>
        <v>9</v>
      </c>
      <c r="D395" s="11">
        <f ca="1">C395*EXP(_xlfn.NORM.INV(RAND(),'Projection Engine'!$C$8-(Volatility^2/2),Volatility))</f>
        <v>10.339968438692063</v>
      </c>
      <c r="E395" s="11">
        <f ca="1">D395*EXP(_xlfn.NORM.INV(RAND(),'Projection Engine'!$C$8-(Volatility^2/2),Volatility))</f>
        <v>15.327292529084525</v>
      </c>
      <c r="F395" s="11">
        <f ca="1">E395*EXP(_xlfn.NORM.INV(RAND(),'Projection Engine'!$C$8-(Volatility^2/2),Volatility))</f>
        <v>14.66690563784657</v>
      </c>
      <c r="G395" s="11">
        <f ca="1">F395*EXP(_xlfn.NORM.INV(RAND(),'Projection Engine'!$C$8-(Volatility^2/2),Volatility))</f>
        <v>21.287752639963351</v>
      </c>
      <c r="H395" s="11">
        <f ca="1">G395*EXP(_xlfn.NORM.INV(RAND(),'Projection Engine'!$C$8-(Volatility^2/2),Volatility))</f>
        <v>23.850507683584222</v>
      </c>
      <c r="I395" s="11">
        <f ca="1">H395*EXP(_xlfn.NORM.INV(RAND(),'Projection Engine'!$C$8-(Volatility^2/2),Volatility))</f>
        <v>22.392795089784094</v>
      </c>
      <c r="J395" s="11">
        <f ca="1">I395*EXP(_xlfn.NORM.INV(RAND(),'Projection Engine'!$C$8-(Volatility^2/2),Volatility))</f>
        <v>27.741292903747425</v>
      </c>
      <c r="K395" s="11">
        <f ca="1">J395*EXP(_xlfn.NORM.INV(RAND(),'Projection Engine'!$C$8-(Volatility^2/2),Volatility))</f>
        <v>28.786317934675708</v>
      </c>
      <c r="L395" s="11">
        <f ca="1">K395*EXP(_xlfn.NORM.INV(RAND(),'Projection Engine'!$C$8-(Volatility^2/2),Volatility))</f>
        <v>65.02837402939852</v>
      </c>
      <c r="M395" s="11">
        <f ca="1">L395*EXP(_xlfn.NORM.INV(RAND(),'Projection Engine'!$C$8-(Volatility^2/2),Volatility))</f>
        <v>56.051330617439064</v>
      </c>
      <c r="N395" s="11">
        <f ca="1">M395*EXP(_xlfn.NORM.INV(RAND(),'Projection Engine'!$C$8-(Volatility^2/2),Volatility))</f>
        <v>77.614993591319489</v>
      </c>
      <c r="O395" s="11">
        <f ca="1">N395*EXP(_xlfn.NORM.INV(RAND(),'Projection Engine'!$C$8-(Volatility^2/2),Volatility))</f>
        <v>56.693868183599001</v>
      </c>
      <c r="P395" s="11">
        <f ca="1">O395*EXP(_xlfn.NORM.INV(RAND(),'Projection Engine'!$C$8-(Volatility^2/2),Volatility))</f>
        <v>89.260791117888772</v>
      </c>
      <c r="Q395" s="11">
        <f ca="1">P395*EXP(_xlfn.NORM.INV(RAND(),'Projection Engine'!$C$8-(Volatility^2/2),Volatility))</f>
        <v>75.441366088774942</v>
      </c>
      <c r="R395" s="11">
        <f ca="1">Q395*EXP(_xlfn.NORM.INV(RAND(),'Projection Engine'!$C$8-(Volatility^2/2),Volatility))</f>
        <v>90.27386472028256</v>
      </c>
      <c r="S395" s="11">
        <f ca="1">R395*EXP(_xlfn.NORM.INV(RAND(),'Projection Engine'!$C$8-(Volatility^2/2),Volatility))</f>
        <v>107.47286336366057</v>
      </c>
      <c r="T395" s="11">
        <f ca="1">S395*EXP(_xlfn.NORM.INV(RAND(),'Projection Engine'!$C$8-(Volatility^2/2),Volatility))</f>
        <v>113.87343738840077</v>
      </c>
      <c r="U395" s="11">
        <f ca="1">T395*EXP(_xlfn.NORM.INV(RAND(),'Projection Engine'!$C$8-(Volatility^2/2),Volatility))</f>
        <v>215.02930314725199</v>
      </c>
      <c r="V395" s="11">
        <f ca="1">U395*EXP(_xlfn.NORM.INV(RAND(),'Projection Engine'!$C$8-(Volatility^2/2),Volatility))</f>
        <v>450.37868258573047</v>
      </c>
      <c r="W395" s="11">
        <f ca="1">V395*EXP(_xlfn.NORM.INV(RAND(),'Projection Engine'!$C$8-(Volatility^2/2),Volatility))</f>
        <v>359.07704465833041</v>
      </c>
      <c r="X395" s="11">
        <f ca="1">W395*EXP(_xlfn.NORM.INV(RAND(),'Projection Engine'!$C$8-(Volatility^2/2),Volatility))</f>
        <v>379.55791509291458</v>
      </c>
      <c r="Y395" s="11">
        <f ca="1">X395*EXP(_xlfn.NORM.INV(RAND(),'Projection Engine'!$C$8-(Volatility^2/2),Volatility))</f>
        <v>689.63820045067393</v>
      </c>
      <c r="Z395" s="11">
        <f ca="1">Y395*EXP(_xlfn.NORM.INV(RAND(),'Projection Engine'!$C$8-(Volatility^2/2),Volatility))</f>
        <v>471.68678591273306</v>
      </c>
      <c r="AA395" s="11">
        <f ca="1">Z395*EXP(_xlfn.NORM.INV(RAND(),'Projection Engine'!$C$8-(Volatility^2/2),Volatility))</f>
        <v>471.64240458614762</v>
      </c>
      <c r="AB395" s="11">
        <f ca="1">AA395*EXP(_xlfn.NORM.INV(RAND(),'Projection Engine'!$C$8-(Volatility^2/2),Volatility))</f>
        <v>387.03765539319119</v>
      </c>
      <c r="AC395" s="11">
        <f ca="1">AB395*EXP(_xlfn.NORM.INV(RAND(),'Projection Engine'!$C$8-(Volatility^2/2),Volatility))</f>
        <v>403.88191296172357</v>
      </c>
      <c r="AD395" s="11">
        <f ca="1">AC395*EXP(_xlfn.NORM.INV(RAND(),'Projection Engine'!$C$8-(Volatility^2/2),Volatility))</f>
        <v>477.38107814487813</v>
      </c>
      <c r="AE395" s="11">
        <f ca="1">AD395*EXP(_xlfn.NORM.INV(RAND(),'Projection Engine'!$C$8-(Volatility^2/2),Volatility))</f>
        <v>387.54305421203588</v>
      </c>
      <c r="AF395" s="11">
        <f ca="1">AE395*EXP(_xlfn.NORM.INV(RAND(),'Projection Engine'!$C$8-(Volatility^2/2),Volatility))</f>
        <v>379.59356721093303</v>
      </c>
      <c r="AG395" s="11">
        <f ca="1">AF395*EXP(_xlfn.NORM.INV(RAND(),'Projection Engine'!$C$8-(Volatility^2/2),Volatility))</f>
        <v>491.23523736812308</v>
      </c>
    </row>
    <row r="396" spans="2:33" x14ac:dyDescent="0.25">
      <c r="B396" t="s">
        <v>459</v>
      </c>
      <c r="C396" s="11">
        <f t="shared" si="6"/>
        <v>9</v>
      </c>
      <c r="D396" s="11">
        <f ca="1">C396*EXP(_xlfn.NORM.INV(RAND(),'Projection Engine'!$C$8-(Volatility^2/2),Volatility))</f>
        <v>9.6422082649161958</v>
      </c>
      <c r="E396" s="11">
        <f ca="1">D396*EXP(_xlfn.NORM.INV(RAND(),'Projection Engine'!$C$8-(Volatility^2/2),Volatility))</f>
        <v>10.227246824657469</v>
      </c>
      <c r="F396" s="11">
        <f ca="1">E396*EXP(_xlfn.NORM.INV(RAND(),'Projection Engine'!$C$8-(Volatility^2/2),Volatility))</f>
        <v>6.4443269482152035</v>
      </c>
      <c r="G396" s="11">
        <f ca="1">F396*EXP(_xlfn.NORM.INV(RAND(),'Projection Engine'!$C$8-(Volatility^2/2),Volatility))</f>
        <v>5.9998630142669942</v>
      </c>
      <c r="H396" s="11">
        <f ca="1">G396*EXP(_xlfn.NORM.INV(RAND(),'Projection Engine'!$C$8-(Volatility^2/2),Volatility))</f>
        <v>6.7342998391341427</v>
      </c>
      <c r="I396" s="11">
        <f ca="1">H396*EXP(_xlfn.NORM.INV(RAND(),'Projection Engine'!$C$8-(Volatility^2/2),Volatility))</f>
        <v>10.563103931633131</v>
      </c>
      <c r="J396" s="11">
        <f ca="1">I396*EXP(_xlfn.NORM.INV(RAND(),'Projection Engine'!$C$8-(Volatility^2/2),Volatility))</f>
        <v>11.551430240374987</v>
      </c>
      <c r="K396" s="11">
        <f ca="1">J396*EXP(_xlfn.NORM.INV(RAND(),'Projection Engine'!$C$8-(Volatility^2/2),Volatility))</f>
        <v>8.1139801216500445</v>
      </c>
      <c r="L396" s="11">
        <f ca="1">K396*EXP(_xlfn.NORM.INV(RAND(),'Projection Engine'!$C$8-(Volatility^2/2),Volatility))</f>
        <v>7.2415847865457605</v>
      </c>
      <c r="M396" s="11">
        <f ca="1">L396*EXP(_xlfn.NORM.INV(RAND(),'Projection Engine'!$C$8-(Volatility^2/2),Volatility))</f>
        <v>10.811430443935885</v>
      </c>
      <c r="N396" s="11">
        <f ca="1">M396*EXP(_xlfn.NORM.INV(RAND(),'Projection Engine'!$C$8-(Volatility^2/2),Volatility))</f>
        <v>13.311693016483883</v>
      </c>
      <c r="O396" s="11">
        <f ca="1">N396*EXP(_xlfn.NORM.INV(RAND(),'Projection Engine'!$C$8-(Volatility^2/2),Volatility))</f>
        <v>13.428114776901785</v>
      </c>
      <c r="P396" s="11">
        <f ca="1">O396*EXP(_xlfn.NORM.INV(RAND(),'Projection Engine'!$C$8-(Volatility^2/2),Volatility))</f>
        <v>12.450673856614596</v>
      </c>
      <c r="Q396" s="11">
        <f ca="1">P396*EXP(_xlfn.NORM.INV(RAND(),'Projection Engine'!$C$8-(Volatility^2/2),Volatility))</f>
        <v>9.9262817100619394</v>
      </c>
      <c r="R396" s="11">
        <f ca="1">Q396*EXP(_xlfn.NORM.INV(RAND(),'Projection Engine'!$C$8-(Volatility^2/2),Volatility))</f>
        <v>16.484199820735778</v>
      </c>
      <c r="S396" s="11">
        <f ca="1">R396*EXP(_xlfn.NORM.INV(RAND(),'Projection Engine'!$C$8-(Volatility^2/2),Volatility))</f>
        <v>24.088427693674035</v>
      </c>
      <c r="T396" s="11">
        <f ca="1">S396*EXP(_xlfn.NORM.INV(RAND(),'Projection Engine'!$C$8-(Volatility^2/2),Volatility))</f>
        <v>17.972000985644879</v>
      </c>
      <c r="U396" s="11">
        <f ca="1">T396*EXP(_xlfn.NORM.INV(RAND(),'Projection Engine'!$C$8-(Volatility^2/2),Volatility))</f>
        <v>17.785393853970902</v>
      </c>
      <c r="V396" s="11">
        <f ca="1">U396*EXP(_xlfn.NORM.INV(RAND(),'Projection Engine'!$C$8-(Volatility^2/2),Volatility))</f>
        <v>27.791020037989014</v>
      </c>
      <c r="W396" s="11">
        <f ca="1">V396*EXP(_xlfn.NORM.INV(RAND(),'Projection Engine'!$C$8-(Volatility^2/2),Volatility))</f>
        <v>33.708651503067905</v>
      </c>
      <c r="X396" s="11">
        <f ca="1">W396*EXP(_xlfn.NORM.INV(RAND(),'Projection Engine'!$C$8-(Volatility^2/2),Volatility))</f>
        <v>17.592262886356036</v>
      </c>
      <c r="Y396" s="11">
        <f ca="1">X396*EXP(_xlfn.NORM.INV(RAND(),'Projection Engine'!$C$8-(Volatility^2/2),Volatility))</f>
        <v>12.678001886420176</v>
      </c>
      <c r="Z396" s="11">
        <f ca="1">Y396*EXP(_xlfn.NORM.INV(RAND(),'Projection Engine'!$C$8-(Volatility^2/2),Volatility))</f>
        <v>9.7902238951037006</v>
      </c>
      <c r="AA396" s="11">
        <f ca="1">Z396*EXP(_xlfn.NORM.INV(RAND(),'Projection Engine'!$C$8-(Volatility^2/2),Volatility))</f>
        <v>10.419102498994901</v>
      </c>
      <c r="AB396" s="11">
        <f ca="1">AA396*EXP(_xlfn.NORM.INV(RAND(),'Projection Engine'!$C$8-(Volatility^2/2),Volatility))</f>
        <v>17.736251626271947</v>
      </c>
      <c r="AC396" s="11">
        <f ca="1">AB396*EXP(_xlfn.NORM.INV(RAND(),'Projection Engine'!$C$8-(Volatility^2/2),Volatility))</f>
        <v>15.611627607017173</v>
      </c>
      <c r="AD396" s="11">
        <f ca="1">AC396*EXP(_xlfn.NORM.INV(RAND(),'Projection Engine'!$C$8-(Volatility^2/2),Volatility))</f>
        <v>25.197655825956158</v>
      </c>
      <c r="AE396" s="11">
        <f ca="1">AD396*EXP(_xlfn.NORM.INV(RAND(),'Projection Engine'!$C$8-(Volatility^2/2),Volatility))</f>
        <v>19.913581414143525</v>
      </c>
      <c r="AF396" s="11">
        <f ca="1">AE396*EXP(_xlfn.NORM.INV(RAND(),'Projection Engine'!$C$8-(Volatility^2/2),Volatility))</f>
        <v>37.676119977607591</v>
      </c>
      <c r="AG396" s="11">
        <f ca="1">AF396*EXP(_xlfn.NORM.INV(RAND(),'Projection Engine'!$C$8-(Volatility^2/2),Volatility))</f>
        <v>42.946803205130983</v>
      </c>
    </row>
    <row r="397" spans="2:33" x14ac:dyDescent="0.25">
      <c r="B397" t="s">
        <v>460</v>
      </c>
      <c r="C397" s="11">
        <f t="shared" si="6"/>
        <v>9</v>
      </c>
      <c r="D397" s="11">
        <f ca="1">C397*EXP(_xlfn.NORM.INV(RAND(),'Projection Engine'!$C$8-(Volatility^2/2),Volatility))</f>
        <v>6.4128055710769276</v>
      </c>
      <c r="E397" s="11">
        <f ca="1">D397*EXP(_xlfn.NORM.INV(RAND(),'Projection Engine'!$C$8-(Volatility^2/2),Volatility))</f>
        <v>6.8086102614970549</v>
      </c>
      <c r="F397" s="11">
        <f ca="1">E397*EXP(_xlfn.NORM.INV(RAND(),'Projection Engine'!$C$8-(Volatility^2/2),Volatility))</f>
        <v>13.199016562773853</v>
      </c>
      <c r="G397" s="11">
        <f ca="1">F397*EXP(_xlfn.NORM.INV(RAND(),'Projection Engine'!$C$8-(Volatility^2/2),Volatility))</f>
        <v>9.4776554074282409</v>
      </c>
      <c r="H397" s="11">
        <f ca="1">G397*EXP(_xlfn.NORM.INV(RAND(),'Projection Engine'!$C$8-(Volatility^2/2),Volatility))</f>
        <v>7.3875697224885135</v>
      </c>
      <c r="I397" s="11">
        <f ca="1">H397*EXP(_xlfn.NORM.INV(RAND(),'Projection Engine'!$C$8-(Volatility^2/2),Volatility))</f>
        <v>7.1101183241731611</v>
      </c>
      <c r="J397" s="11">
        <f ca="1">I397*EXP(_xlfn.NORM.INV(RAND(),'Projection Engine'!$C$8-(Volatility^2/2),Volatility))</f>
        <v>9.3604575412640578</v>
      </c>
      <c r="K397" s="11">
        <f ca="1">J397*EXP(_xlfn.NORM.INV(RAND(),'Projection Engine'!$C$8-(Volatility^2/2),Volatility))</f>
        <v>19.223875676908833</v>
      </c>
      <c r="L397" s="11">
        <f ca="1">K397*EXP(_xlfn.NORM.INV(RAND(),'Projection Engine'!$C$8-(Volatility^2/2),Volatility))</f>
        <v>17.584780522081982</v>
      </c>
      <c r="M397" s="11">
        <f ca="1">L397*EXP(_xlfn.NORM.INV(RAND(),'Projection Engine'!$C$8-(Volatility^2/2),Volatility))</f>
        <v>29.340376535524779</v>
      </c>
      <c r="N397" s="11">
        <f ca="1">M397*EXP(_xlfn.NORM.INV(RAND(),'Projection Engine'!$C$8-(Volatility^2/2),Volatility))</f>
        <v>45.668503519930901</v>
      </c>
      <c r="O397" s="11">
        <f ca="1">N397*EXP(_xlfn.NORM.INV(RAND(),'Projection Engine'!$C$8-(Volatility^2/2),Volatility))</f>
        <v>26.721478397060935</v>
      </c>
      <c r="P397" s="11">
        <f ca="1">O397*EXP(_xlfn.NORM.INV(RAND(),'Projection Engine'!$C$8-(Volatility^2/2),Volatility))</f>
        <v>31.579795329302716</v>
      </c>
      <c r="Q397" s="11">
        <f ca="1">P397*EXP(_xlfn.NORM.INV(RAND(),'Projection Engine'!$C$8-(Volatility^2/2),Volatility))</f>
        <v>24.229589290155065</v>
      </c>
      <c r="R397" s="11">
        <f ca="1">Q397*EXP(_xlfn.NORM.INV(RAND(),'Projection Engine'!$C$8-(Volatility^2/2),Volatility))</f>
        <v>35.262510707527085</v>
      </c>
      <c r="S397" s="11">
        <f ca="1">R397*EXP(_xlfn.NORM.INV(RAND(),'Projection Engine'!$C$8-(Volatility^2/2),Volatility))</f>
        <v>32.296683713324434</v>
      </c>
      <c r="T397" s="11">
        <f ca="1">S397*EXP(_xlfn.NORM.INV(RAND(),'Projection Engine'!$C$8-(Volatility^2/2),Volatility))</f>
        <v>27.545694630069434</v>
      </c>
      <c r="U397" s="11">
        <f ca="1">T397*EXP(_xlfn.NORM.INV(RAND(),'Projection Engine'!$C$8-(Volatility^2/2),Volatility))</f>
        <v>48.005974341037714</v>
      </c>
      <c r="V397" s="11">
        <f ca="1">U397*EXP(_xlfn.NORM.INV(RAND(),'Projection Engine'!$C$8-(Volatility^2/2),Volatility))</f>
        <v>34.859313604493735</v>
      </c>
      <c r="W397" s="11">
        <f ca="1">V397*EXP(_xlfn.NORM.INV(RAND(),'Projection Engine'!$C$8-(Volatility^2/2),Volatility))</f>
        <v>29.153168354868679</v>
      </c>
      <c r="X397" s="11">
        <f ca="1">W397*EXP(_xlfn.NORM.INV(RAND(),'Projection Engine'!$C$8-(Volatility^2/2),Volatility))</f>
        <v>24.33944466094162</v>
      </c>
      <c r="Y397" s="11">
        <f ca="1">X397*EXP(_xlfn.NORM.INV(RAND(),'Projection Engine'!$C$8-(Volatility^2/2),Volatility))</f>
        <v>28.604001430701608</v>
      </c>
      <c r="Z397" s="11">
        <f ca="1">Y397*EXP(_xlfn.NORM.INV(RAND(),'Projection Engine'!$C$8-(Volatility^2/2),Volatility))</f>
        <v>33.139002111583792</v>
      </c>
      <c r="AA397" s="11">
        <f ca="1">Z397*EXP(_xlfn.NORM.INV(RAND(),'Projection Engine'!$C$8-(Volatility^2/2),Volatility))</f>
        <v>45.505943535429942</v>
      </c>
      <c r="AB397" s="11">
        <f ca="1">AA397*EXP(_xlfn.NORM.INV(RAND(),'Projection Engine'!$C$8-(Volatility^2/2),Volatility))</f>
        <v>50.457322381844371</v>
      </c>
      <c r="AC397" s="11">
        <f ca="1">AB397*EXP(_xlfn.NORM.INV(RAND(),'Projection Engine'!$C$8-(Volatility^2/2),Volatility))</f>
        <v>52.064143295338283</v>
      </c>
      <c r="AD397" s="11">
        <f ca="1">AC397*EXP(_xlfn.NORM.INV(RAND(),'Projection Engine'!$C$8-(Volatility^2/2),Volatility))</f>
        <v>41.946823205976195</v>
      </c>
      <c r="AE397" s="11">
        <f ca="1">AD397*EXP(_xlfn.NORM.INV(RAND(),'Projection Engine'!$C$8-(Volatility^2/2),Volatility))</f>
        <v>71.277838841480403</v>
      </c>
      <c r="AF397" s="11">
        <f ca="1">AE397*EXP(_xlfn.NORM.INV(RAND(),'Projection Engine'!$C$8-(Volatility^2/2),Volatility))</f>
        <v>94.702931325484755</v>
      </c>
      <c r="AG397" s="11">
        <f ca="1">AF397*EXP(_xlfn.NORM.INV(RAND(),'Projection Engine'!$C$8-(Volatility^2/2),Volatility))</f>
        <v>91.475761327026134</v>
      </c>
    </row>
    <row r="398" spans="2:33" x14ac:dyDescent="0.25">
      <c r="B398" t="s">
        <v>461</v>
      </c>
      <c r="C398" s="11">
        <f t="shared" si="6"/>
        <v>9</v>
      </c>
      <c r="D398" s="11">
        <f ca="1">C398*EXP(_xlfn.NORM.INV(RAND(),'Projection Engine'!$C$8-(Volatility^2/2),Volatility))</f>
        <v>11.390986890247696</v>
      </c>
      <c r="E398" s="11">
        <f ca="1">D398*EXP(_xlfn.NORM.INV(RAND(),'Projection Engine'!$C$8-(Volatility^2/2),Volatility))</f>
        <v>18.058052232478115</v>
      </c>
      <c r="F398" s="11">
        <f ca="1">E398*EXP(_xlfn.NORM.INV(RAND(),'Projection Engine'!$C$8-(Volatility^2/2),Volatility))</f>
        <v>13.48419290435865</v>
      </c>
      <c r="G398" s="11">
        <f ca="1">F398*EXP(_xlfn.NORM.INV(RAND(),'Projection Engine'!$C$8-(Volatility^2/2),Volatility))</f>
        <v>12.134095236804331</v>
      </c>
      <c r="H398" s="11">
        <f ca="1">G398*EXP(_xlfn.NORM.INV(RAND(),'Projection Engine'!$C$8-(Volatility^2/2),Volatility))</f>
        <v>15.186656905958875</v>
      </c>
      <c r="I398" s="11">
        <f ca="1">H398*EXP(_xlfn.NORM.INV(RAND(),'Projection Engine'!$C$8-(Volatility^2/2),Volatility))</f>
        <v>22.336400519924926</v>
      </c>
      <c r="J398" s="11">
        <f ca="1">I398*EXP(_xlfn.NORM.INV(RAND(),'Projection Engine'!$C$8-(Volatility^2/2),Volatility))</f>
        <v>28.075750922171725</v>
      </c>
      <c r="K398" s="11">
        <f ca="1">J398*EXP(_xlfn.NORM.INV(RAND(),'Projection Engine'!$C$8-(Volatility^2/2),Volatility))</f>
        <v>25.179793772100034</v>
      </c>
      <c r="L398" s="11">
        <f ca="1">K398*EXP(_xlfn.NORM.INV(RAND(),'Projection Engine'!$C$8-(Volatility^2/2),Volatility))</f>
        <v>22.304284617006221</v>
      </c>
      <c r="M398" s="11">
        <f ca="1">L398*EXP(_xlfn.NORM.INV(RAND(),'Projection Engine'!$C$8-(Volatility^2/2),Volatility))</f>
        <v>15.064537680529909</v>
      </c>
      <c r="N398" s="11">
        <f ca="1">M398*EXP(_xlfn.NORM.INV(RAND(),'Projection Engine'!$C$8-(Volatility^2/2),Volatility))</f>
        <v>19.684392008160255</v>
      </c>
      <c r="O398" s="11">
        <f ca="1">N398*EXP(_xlfn.NORM.INV(RAND(),'Projection Engine'!$C$8-(Volatility^2/2),Volatility))</f>
        <v>38.27089257149369</v>
      </c>
      <c r="P398" s="11">
        <f ca="1">O398*EXP(_xlfn.NORM.INV(RAND(),'Projection Engine'!$C$8-(Volatility^2/2),Volatility))</f>
        <v>28.046375543805102</v>
      </c>
      <c r="Q398" s="11">
        <f ca="1">P398*EXP(_xlfn.NORM.INV(RAND(),'Projection Engine'!$C$8-(Volatility^2/2),Volatility))</f>
        <v>24.352251334283274</v>
      </c>
      <c r="R398" s="11">
        <f ca="1">Q398*EXP(_xlfn.NORM.INV(RAND(),'Projection Engine'!$C$8-(Volatility^2/2),Volatility))</f>
        <v>24.055157624127499</v>
      </c>
      <c r="S398" s="11">
        <f ca="1">R398*EXP(_xlfn.NORM.INV(RAND(),'Projection Engine'!$C$8-(Volatility^2/2),Volatility))</f>
        <v>30.232046925366056</v>
      </c>
      <c r="T398" s="11">
        <f ca="1">S398*EXP(_xlfn.NORM.INV(RAND(),'Projection Engine'!$C$8-(Volatility^2/2),Volatility))</f>
        <v>65.622055493058085</v>
      </c>
      <c r="U398" s="11">
        <f ca="1">T398*EXP(_xlfn.NORM.INV(RAND(),'Projection Engine'!$C$8-(Volatility^2/2),Volatility))</f>
        <v>64.348258565452156</v>
      </c>
      <c r="V398" s="11">
        <f ca="1">U398*EXP(_xlfn.NORM.INV(RAND(),'Projection Engine'!$C$8-(Volatility^2/2),Volatility))</f>
        <v>57.275847131983554</v>
      </c>
      <c r="W398" s="11">
        <f ca="1">V398*EXP(_xlfn.NORM.INV(RAND(),'Projection Engine'!$C$8-(Volatility^2/2),Volatility))</f>
        <v>64.939200003501028</v>
      </c>
      <c r="X398" s="11">
        <f ca="1">W398*EXP(_xlfn.NORM.INV(RAND(),'Projection Engine'!$C$8-(Volatility^2/2),Volatility))</f>
        <v>50.40025694629378</v>
      </c>
      <c r="Y398" s="11">
        <f ca="1">X398*EXP(_xlfn.NORM.INV(RAND(),'Projection Engine'!$C$8-(Volatility^2/2),Volatility))</f>
        <v>52.053164956942389</v>
      </c>
      <c r="Z398" s="11">
        <f ca="1">Y398*EXP(_xlfn.NORM.INV(RAND(),'Projection Engine'!$C$8-(Volatility^2/2),Volatility))</f>
        <v>60.708468005017579</v>
      </c>
      <c r="AA398" s="11">
        <f ca="1">Z398*EXP(_xlfn.NORM.INV(RAND(),'Projection Engine'!$C$8-(Volatility^2/2),Volatility))</f>
        <v>62.06848171322379</v>
      </c>
      <c r="AB398" s="11">
        <f ca="1">AA398*EXP(_xlfn.NORM.INV(RAND(),'Projection Engine'!$C$8-(Volatility^2/2),Volatility))</f>
        <v>48.834208262354615</v>
      </c>
      <c r="AC398" s="11">
        <f ca="1">AB398*EXP(_xlfn.NORM.INV(RAND(),'Projection Engine'!$C$8-(Volatility^2/2),Volatility))</f>
        <v>35.387351714549922</v>
      </c>
      <c r="AD398" s="11">
        <f ca="1">AC398*EXP(_xlfn.NORM.INV(RAND(),'Projection Engine'!$C$8-(Volatility^2/2),Volatility))</f>
        <v>41.618688310448029</v>
      </c>
      <c r="AE398" s="11">
        <f ca="1">AD398*EXP(_xlfn.NORM.INV(RAND(),'Projection Engine'!$C$8-(Volatility^2/2),Volatility))</f>
        <v>30.646215944787699</v>
      </c>
      <c r="AF398" s="11">
        <f ca="1">AE398*EXP(_xlfn.NORM.INV(RAND(),'Projection Engine'!$C$8-(Volatility^2/2),Volatility))</f>
        <v>46.139697892995805</v>
      </c>
      <c r="AG398" s="11">
        <f ca="1">AF398*EXP(_xlfn.NORM.INV(RAND(),'Projection Engine'!$C$8-(Volatility^2/2),Volatility))</f>
        <v>62.998471323704372</v>
      </c>
    </row>
    <row r="399" spans="2:33" x14ac:dyDescent="0.25">
      <c r="B399" t="s">
        <v>462</v>
      </c>
      <c r="C399" s="11">
        <f t="shared" si="6"/>
        <v>9</v>
      </c>
      <c r="D399" s="11">
        <f ca="1">C399*EXP(_xlfn.NORM.INV(RAND(),'Projection Engine'!$C$8-(Volatility^2/2),Volatility))</f>
        <v>11.977981257318232</v>
      </c>
      <c r="E399" s="11">
        <f ca="1">D399*EXP(_xlfn.NORM.INV(RAND(),'Projection Engine'!$C$8-(Volatility^2/2),Volatility))</f>
        <v>19.433037814072623</v>
      </c>
      <c r="F399" s="11">
        <f ca="1">E399*EXP(_xlfn.NORM.INV(RAND(),'Projection Engine'!$C$8-(Volatility^2/2),Volatility))</f>
        <v>17.086064735490506</v>
      </c>
      <c r="G399" s="11">
        <f ca="1">F399*EXP(_xlfn.NORM.INV(RAND(),'Projection Engine'!$C$8-(Volatility^2/2),Volatility))</f>
        <v>12.657292612651528</v>
      </c>
      <c r="H399" s="11">
        <f ca="1">G399*EXP(_xlfn.NORM.INV(RAND(),'Projection Engine'!$C$8-(Volatility^2/2),Volatility))</f>
        <v>15.846136502676814</v>
      </c>
      <c r="I399" s="11">
        <f ca="1">H399*EXP(_xlfn.NORM.INV(RAND(),'Projection Engine'!$C$8-(Volatility^2/2),Volatility))</f>
        <v>15.152997726060219</v>
      </c>
      <c r="J399" s="11">
        <f ca="1">I399*EXP(_xlfn.NORM.INV(RAND(),'Projection Engine'!$C$8-(Volatility^2/2),Volatility))</f>
        <v>15.795139022397246</v>
      </c>
      <c r="K399" s="11">
        <f ca="1">J399*EXP(_xlfn.NORM.INV(RAND(),'Projection Engine'!$C$8-(Volatility^2/2),Volatility))</f>
        <v>11.302424268604581</v>
      </c>
      <c r="L399" s="11">
        <f ca="1">K399*EXP(_xlfn.NORM.INV(RAND(),'Projection Engine'!$C$8-(Volatility^2/2),Volatility))</f>
        <v>9.4608662047494594</v>
      </c>
      <c r="M399" s="11">
        <f ca="1">L399*EXP(_xlfn.NORM.INV(RAND(),'Projection Engine'!$C$8-(Volatility^2/2),Volatility))</f>
        <v>14.007236410635839</v>
      </c>
      <c r="N399" s="11">
        <f ca="1">M399*EXP(_xlfn.NORM.INV(RAND(),'Projection Engine'!$C$8-(Volatility^2/2),Volatility))</f>
        <v>23.049352286446336</v>
      </c>
      <c r="O399" s="11">
        <f ca="1">N399*EXP(_xlfn.NORM.INV(RAND(),'Projection Engine'!$C$8-(Volatility^2/2),Volatility))</f>
        <v>21.760196703989472</v>
      </c>
      <c r="P399" s="11">
        <f ca="1">O399*EXP(_xlfn.NORM.INV(RAND(),'Projection Engine'!$C$8-(Volatility^2/2),Volatility))</f>
        <v>19.562664754741277</v>
      </c>
      <c r="Q399" s="11">
        <f ca="1">P399*EXP(_xlfn.NORM.INV(RAND(),'Projection Engine'!$C$8-(Volatility^2/2),Volatility))</f>
        <v>29.920865104111307</v>
      </c>
      <c r="R399" s="11">
        <f ca="1">Q399*EXP(_xlfn.NORM.INV(RAND(),'Projection Engine'!$C$8-(Volatility^2/2),Volatility))</f>
        <v>24.654800803088495</v>
      </c>
      <c r="S399" s="11">
        <f ca="1">R399*EXP(_xlfn.NORM.INV(RAND(),'Projection Engine'!$C$8-(Volatility^2/2),Volatility))</f>
        <v>40.344816412011205</v>
      </c>
      <c r="T399" s="11">
        <f ca="1">S399*EXP(_xlfn.NORM.INV(RAND(),'Projection Engine'!$C$8-(Volatility^2/2),Volatility))</f>
        <v>78.935137334419494</v>
      </c>
      <c r="U399" s="11">
        <f ca="1">T399*EXP(_xlfn.NORM.INV(RAND(),'Projection Engine'!$C$8-(Volatility^2/2),Volatility))</f>
        <v>83.830367681830353</v>
      </c>
      <c r="V399" s="11">
        <f ca="1">U399*EXP(_xlfn.NORM.INV(RAND(),'Projection Engine'!$C$8-(Volatility^2/2),Volatility))</f>
        <v>126.02685959980009</v>
      </c>
      <c r="W399" s="11">
        <f ca="1">V399*EXP(_xlfn.NORM.INV(RAND(),'Projection Engine'!$C$8-(Volatility^2/2),Volatility))</f>
        <v>107.45109260130938</v>
      </c>
      <c r="X399" s="11">
        <f ca="1">W399*EXP(_xlfn.NORM.INV(RAND(),'Projection Engine'!$C$8-(Volatility^2/2),Volatility))</f>
        <v>71.671884329367401</v>
      </c>
      <c r="Y399" s="11">
        <f ca="1">X399*EXP(_xlfn.NORM.INV(RAND(),'Projection Engine'!$C$8-(Volatility^2/2),Volatility))</f>
        <v>76.113526076938228</v>
      </c>
      <c r="Z399" s="11">
        <f ca="1">Y399*EXP(_xlfn.NORM.INV(RAND(),'Projection Engine'!$C$8-(Volatility^2/2),Volatility))</f>
        <v>91.637105733775584</v>
      </c>
      <c r="AA399" s="11">
        <f ca="1">Z399*EXP(_xlfn.NORM.INV(RAND(),'Projection Engine'!$C$8-(Volatility^2/2),Volatility))</f>
        <v>116.19068522683492</v>
      </c>
      <c r="AB399" s="11">
        <f ca="1">AA399*EXP(_xlfn.NORM.INV(RAND(),'Projection Engine'!$C$8-(Volatility^2/2),Volatility))</f>
        <v>135.19011892267906</v>
      </c>
      <c r="AC399" s="11">
        <f ca="1">AB399*EXP(_xlfn.NORM.INV(RAND(),'Projection Engine'!$C$8-(Volatility^2/2),Volatility))</f>
        <v>184.49629952078359</v>
      </c>
      <c r="AD399" s="11">
        <f ca="1">AC399*EXP(_xlfn.NORM.INV(RAND(),'Projection Engine'!$C$8-(Volatility^2/2),Volatility))</f>
        <v>259.03016070690956</v>
      </c>
      <c r="AE399" s="11">
        <f ca="1">AD399*EXP(_xlfn.NORM.INV(RAND(),'Projection Engine'!$C$8-(Volatility^2/2),Volatility))</f>
        <v>357.53801136240958</v>
      </c>
      <c r="AF399" s="11">
        <f ca="1">AE399*EXP(_xlfn.NORM.INV(RAND(),'Projection Engine'!$C$8-(Volatility^2/2),Volatility))</f>
        <v>552.89624251862506</v>
      </c>
      <c r="AG399" s="11">
        <f ca="1">AF399*EXP(_xlfn.NORM.INV(RAND(),'Projection Engine'!$C$8-(Volatility^2/2),Volatility))</f>
        <v>339.78942116101291</v>
      </c>
    </row>
    <row r="400" spans="2:33" x14ac:dyDescent="0.25">
      <c r="B400" t="s">
        <v>463</v>
      </c>
      <c r="C400" s="11">
        <f t="shared" si="6"/>
        <v>9</v>
      </c>
      <c r="D400" s="11">
        <f ca="1">C400*EXP(_xlfn.NORM.INV(RAND(),'Projection Engine'!$C$8-(Volatility^2/2),Volatility))</f>
        <v>13.538931186965314</v>
      </c>
      <c r="E400" s="11">
        <f ca="1">D400*EXP(_xlfn.NORM.INV(RAND(),'Projection Engine'!$C$8-(Volatility^2/2),Volatility))</f>
        <v>11.698387560095631</v>
      </c>
      <c r="F400" s="11">
        <f ca="1">E400*EXP(_xlfn.NORM.INV(RAND(),'Projection Engine'!$C$8-(Volatility^2/2),Volatility))</f>
        <v>11.913278890230059</v>
      </c>
      <c r="G400" s="11">
        <f ca="1">F400*EXP(_xlfn.NORM.INV(RAND(),'Projection Engine'!$C$8-(Volatility^2/2),Volatility))</f>
        <v>11.41166345319616</v>
      </c>
      <c r="H400" s="11">
        <f ca="1">G400*EXP(_xlfn.NORM.INV(RAND(),'Projection Engine'!$C$8-(Volatility^2/2),Volatility))</f>
        <v>12.929931110870781</v>
      </c>
      <c r="I400" s="11">
        <f ca="1">H400*EXP(_xlfn.NORM.INV(RAND(),'Projection Engine'!$C$8-(Volatility^2/2),Volatility))</f>
        <v>19.073678586565944</v>
      </c>
      <c r="J400" s="11">
        <f ca="1">I400*EXP(_xlfn.NORM.INV(RAND(),'Projection Engine'!$C$8-(Volatility^2/2),Volatility))</f>
        <v>24.377137849349097</v>
      </c>
      <c r="K400" s="11">
        <f ca="1">J400*EXP(_xlfn.NORM.INV(RAND(),'Projection Engine'!$C$8-(Volatility^2/2),Volatility))</f>
        <v>22.573755253194854</v>
      </c>
      <c r="L400" s="11">
        <f ca="1">K400*EXP(_xlfn.NORM.INV(RAND(),'Projection Engine'!$C$8-(Volatility^2/2),Volatility))</f>
        <v>23.904904953796244</v>
      </c>
      <c r="M400" s="11">
        <f ca="1">L400*EXP(_xlfn.NORM.INV(RAND(),'Projection Engine'!$C$8-(Volatility^2/2),Volatility))</f>
        <v>34.003247492744634</v>
      </c>
      <c r="N400" s="11">
        <f ca="1">M400*EXP(_xlfn.NORM.INV(RAND(),'Projection Engine'!$C$8-(Volatility^2/2),Volatility))</f>
        <v>31.550102640240407</v>
      </c>
      <c r="O400" s="11">
        <f ca="1">N400*EXP(_xlfn.NORM.INV(RAND(),'Projection Engine'!$C$8-(Volatility^2/2),Volatility))</f>
        <v>39.68204526877323</v>
      </c>
      <c r="P400" s="11">
        <f ca="1">O400*EXP(_xlfn.NORM.INV(RAND(),'Projection Engine'!$C$8-(Volatility^2/2),Volatility))</f>
        <v>45.265406854535399</v>
      </c>
      <c r="Q400" s="11">
        <f ca="1">P400*EXP(_xlfn.NORM.INV(RAND(),'Projection Engine'!$C$8-(Volatility^2/2),Volatility))</f>
        <v>75.991542994272137</v>
      </c>
      <c r="R400" s="11">
        <f ca="1">Q400*EXP(_xlfn.NORM.INV(RAND(),'Projection Engine'!$C$8-(Volatility^2/2),Volatility))</f>
        <v>97.363195638332499</v>
      </c>
      <c r="S400" s="11">
        <f ca="1">R400*EXP(_xlfn.NORM.INV(RAND(),'Projection Engine'!$C$8-(Volatility^2/2),Volatility))</f>
        <v>106.78496547543592</v>
      </c>
      <c r="T400" s="11">
        <f ca="1">S400*EXP(_xlfn.NORM.INV(RAND(),'Projection Engine'!$C$8-(Volatility^2/2),Volatility))</f>
        <v>103.48211969385395</v>
      </c>
      <c r="U400" s="11">
        <f ca="1">T400*EXP(_xlfn.NORM.INV(RAND(),'Projection Engine'!$C$8-(Volatility^2/2),Volatility))</f>
        <v>116.75154311571447</v>
      </c>
      <c r="V400" s="11">
        <f ca="1">U400*EXP(_xlfn.NORM.INV(RAND(),'Projection Engine'!$C$8-(Volatility^2/2),Volatility))</f>
        <v>133.79136923127481</v>
      </c>
      <c r="W400" s="11">
        <f ca="1">V400*EXP(_xlfn.NORM.INV(RAND(),'Projection Engine'!$C$8-(Volatility^2/2),Volatility))</f>
        <v>134.11092369876653</v>
      </c>
      <c r="X400" s="11">
        <f ca="1">W400*EXP(_xlfn.NORM.INV(RAND(),'Projection Engine'!$C$8-(Volatility^2/2),Volatility))</f>
        <v>167.98994142514351</v>
      </c>
      <c r="Y400" s="11">
        <f ca="1">X400*EXP(_xlfn.NORM.INV(RAND(),'Projection Engine'!$C$8-(Volatility^2/2),Volatility))</f>
        <v>224.78789314498809</v>
      </c>
      <c r="Z400" s="11">
        <f ca="1">Y400*EXP(_xlfn.NORM.INV(RAND(),'Projection Engine'!$C$8-(Volatility^2/2),Volatility))</f>
        <v>315.66482700118394</v>
      </c>
      <c r="AA400" s="11">
        <f ca="1">Z400*EXP(_xlfn.NORM.INV(RAND(),'Projection Engine'!$C$8-(Volatility^2/2),Volatility))</f>
        <v>495.83498167558253</v>
      </c>
      <c r="AB400" s="11">
        <f ca="1">AA400*EXP(_xlfn.NORM.INV(RAND(),'Projection Engine'!$C$8-(Volatility^2/2),Volatility))</f>
        <v>401.48052702915578</v>
      </c>
      <c r="AC400" s="11">
        <f ca="1">AB400*EXP(_xlfn.NORM.INV(RAND(),'Projection Engine'!$C$8-(Volatility^2/2),Volatility))</f>
        <v>446.5947654003362</v>
      </c>
      <c r="AD400" s="11">
        <f ca="1">AC400*EXP(_xlfn.NORM.INV(RAND(),'Projection Engine'!$C$8-(Volatility^2/2),Volatility))</f>
        <v>441.7460236783354</v>
      </c>
      <c r="AE400" s="11">
        <f ca="1">AD400*EXP(_xlfn.NORM.INV(RAND(),'Projection Engine'!$C$8-(Volatility^2/2),Volatility))</f>
        <v>539.24730186944907</v>
      </c>
      <c r="AF400" s="11">
        <f ca="1">AE400*EXP(_xlfn.NORM.INV(RAND(),'Projection Engine'!$C$8-(Volatility^2/2),Volatility))</f>
        <v>393.49336911662175</v>
      </c>
      <c r="AG400" s="11">
        <f ca="1">AF400*EXP(_xlfn.NORM.INV(RAND(),'Projection Engine'!$C$8-(Volatility^2/2),Volatility))</f>
        <v>461.0050146192516</v>
      </c>
    </row>
    <row r="401" spans="2:33" x14ac:dyDescent="0.25">
      <c r="B401" t="s">
        <v>464</v>
      </c>
      <c r="C401" s="11">
        <f t="shared" si="6"/>
        <v>9</v>
      </c>
      <c r="D401" s="11">
        <f ca="1">C401*EXP(_xlfn.NORM.INV(RAND(),'Projection Engine'!$C$8-(Volatility^2/2),Volatility))</f>
        <v>9.2070020581530709</v>
      </c>
      <c r="E401" s="11">
        <f ca="1">D401*EXP(_xlfn.NORM.INV(RAND(),'Projection Engine'!$C$8-(Volatility^2/2),Volatility))</f>
        <v>6.7907776352485882</v>
      </c>
      <c r="F401" s="11">
        <f ca="1">E401*EXP(_xlfn.NORM.INV(RAND(),'Projection Engine'!$C$8-(Volatility^2/2),Volatility))</f>
        <v>6.4896368322401026</v>
      </c>
      <c r="G401" s="11">
        <f ca="1">F401*EXP(_xlfn.NORM.INV(RAND(),'Projection Engine'!$C$8-(Volatility^2/2),Volatility))</f>
        <v>6.0168146538751932</v>
      </c>
      <c r="H401" s="11">
        <f ca="1">G401*EXP(_xlfn.NORM.INV(RAND(),'Projection Engine'!$C$8-(Volatility^2/2),Volatility))</f>
        <v>4.9553529587150731</v>
      </c>
      <c r="I401" s="11">
        <f ca="1">H401*EXP(_xlfn.NORM.INV(RAND(),'Projection Engine'!$C$8-(Volatility^2/2),Volatility))</f>
        <v>4.2208038740519997</v>
      </c>
      <c r="J401" s="11">
        <f ca="1">I401*EXP(_xlfn.NORM.INV(RAND(),'Projection Engine'!$C$8-(Volatility^2/2),Volatility))</f>
        <v>4.6610763862642246</v>
      </c>
      <c r="K401" s="11">
        <f ca="1">J401*EXP(_xlfn.NORM.INV(RAND(),'Projection Engine'!$C$8-(Volatility^2/2),Volatility))</f>
        <v>7.1368063748418562</v>
      </c>
      <c r="L401" s="11">
        <f ca="1">K401*EXP(_xlfn.NORM.INV(RAND(),'Projection Engine'!$C$8-(Volatility^2/2),Volatility))</f>
        <v>8.8807746324254246</v>
      </c>
      <c r="M401" s="11">
        <f ca="1">L401*EXP(_xlfn.NORM.INV(RAND(),'Projection Engine'!$C$8-(Volatility^2/2),Volatility))</f>
        <v>13.542630071650418</v>
      </c>
      <c r="N401" s="11">
        <f ca="1">M401*EXP(_xlfn.NORM.INV(RAND(),'Projection Engine'!$C$8-(Volatility^2/2),Volatility))</f>
        <v>13.853885162872519</v>
      </c>
      <c r="O401" s="11">
        <f ca="1">N401*EXP(_xlfn.NORM.INV(RAND(),'Projection Engine'!$C$8-(Volatility^2/2),Volatility))</f>
        <v>8.9998409422005086</v>
      </c>
      <c r="P401" s="11">
        <f ca="1">O401*EXP(_xlfn.NORM.INV(RAND(),'Projection Engine'!$C$8-(Volatility^2/2),Volatility))</f>
        <v>9.0601019136328667</v>
      </c>
      <c r="Q401" s="11">
        <f ca="1">P401*EXP(_xlfn.NORM.INV(RAND(),'Projection Engine'!$C$8-(Volatility^2/2),Volatility))</f>
        <v>8.1320990721280335</v>
      </c>
      <c r="R401" s="11">
        <f ca="1">Q401*EXP(_xlfn.NORM.INV(RAND(),'Projection Engine'!$C$8-(Volatility^2/2),Volatility))</f>
        <v>18.105141766514606</v>
      </c>
      <c r="S401" s="11">
        <f ca="1">R401*EXP(_xlfn.NORM.INV(RAND(),'Projection Engine'!$C$8-(Volatility^2/2),Volatility))</f>
        <v>29.174497920339505</v>
      </c>
      <c r="T401" s="11">
        <f ca="1">S401*EXP(_xlfn.NORM.INV(RAND(),'Projection Engine'!$C$8-(Volatility^2/2),Volatility))</f>
        <v>34.754031133100796</v>
      </c>
      <c r="U401" s="11">
        <f ca="1">T401*EXP(_xlfn.NORM.INV(RAND(),'Projection Engine'!$C$8-(Volatility^2/2),Volatility))</f>
        <v>35.172813347445356</v>
      </c>
      <c r="V401" s="11">
        <f ca="1">U401*EXP(_xlfn.NORM.INV(RAND(),'Projection Engine'!$C$8-(Volatility^2/2),Volatility))</f>
        <v>62.447471454002908</v>
      </c>
      <c r="W401" s="11">
        <f ca="1">V401*EXP(_xlfn.NORM.INV(RAND(),'Projection Engine'!$C$8-(Volatility^2/2),Volatility))</f>
        <v>49.989597991318526</v>
      </c>
      <c r="X401" s="11">
        <f ca="1">W401*EXP(_xlfn.NORM.INV(RAND(),'Projection Engine'!$C$8-(Volatility^2/2),Volatility))</f>
        <v>94.045855008400508</v>
      </c>
      <c r="Y401" s="11">
        <f ca="1">X401*EXP(_xlfn.NORM.INV(RAND(),'Projection Engine'!$C$8-(Volatility^2/2),Volatility))</f>
        <v>158.0811464096177</v>
      </c>
      <c r="Z401" s="11">
        <f ca="1">Y401*EXP(_xlfn.NORM.INV(RAND(),'Projection Engine'!$C$8-(Volatility^2/2),Volatility))</f>
        <v>155.15824650703988</v>
      </c>
      <c r="AA401" s="11">
        <f ca="1">Z401*EXP(_xlfn.NORM.INV(RAND(),'Projection Engine'!$C$8-(Volatility^2/2),Volatility))</f>
        <v>220.61568635789587</v>
      </c>
      <c r="AB401" s="11">
        <f ca="1">AA401*EXP(_xlfn.NORM.INV(RAND(),'Projection Engine'!$C$8-(Volatility^2/2),Volatility))</f>
        <v>301.40235106530514</v>
      </c>
      <c r="AC401" s="11">
        <f ca="1">AB401*EXP(_xlfn.NORM.INV(RAND(),'Projection Engine'!$C$8-(Volatility^2/2),Volatility))</f>
        <v>261.33155121825627</v>
      </c>
      <c r="AD401" s="11">
        <f ca="1">AC401*EXP(_xlfn.NORM.INV(RAND(),'Projection Engine'!$C$8-(Volatility^2/2),Volatility))</f>
        <v>215.67259212745935</v>
      </c>
      <c r="AE401" s="11">
        <f ca="1">AD401*EXP(_xlfn.NORM.INV(RAND(),'Projection Engine'!$C$8-(Volatility^2/2),Volatility))</f>
        <v>225.18905419395219</v>
      </c>
      <c r="AF401" s="11">
        <f ca="1">AE401*EXP(_xlfn.NORM.INV(RAND(),'Projection Engine'!$C$8-(Volatility^2/2),Volatility))</f>
        <v>375.81070953450518</v>
      </c>
      <c r="AG401" s="11">
        <f ca="1">AF401*EXP(_xlfn.NORM.INV(RAND(),'Projection Engine'!$C$8-(Volatility^2/2),Volatility))</f>
        <v>311.73845975634049</v>
      </c>
    </row>
    <row r="402" spans="2:33" x14ac:dyDescent="0.25">
      <c r="B402" t="s">
        <v>465</v>
      </c>
      <c r="C402" s="11">
        <f t="shared" si="6"/>
        <v>9</v>
      </c>
      <c r="D402" s="11">
        <f ca="1">C402*EXP(_xlfn.NORM.INV(RAND(),'Projection Engine'!$C$8-(Volatility^2/2),Volatility))</f>
        <v>13.396404839347541</v>
      </c>
      <c r="E402" s="11">
        <f ca="1">D402*EXP(_xlfn.NORM.INV(RAND(),'Projection Engine'!$C$8-(Volatility^2/2),Volatility))</f>
        <v>13.188203544719034</v>
      </c>
      <c r="F402" s="11">
        <f ca="1">E402*EXP(_xlfn.NORM.INV(RAND(),'Projection Engine'!$C$8-(Volatility^2/2),Volatility))</f>
        <v>19.529148630933868</v>
      </c>
      <c r="G402" s="11">
        <f ca="1">F402*EXP(_xlfn.NORM.INV(RAND(),'Projection Engine'!$C$8-(Volatility^2/2),Volatility))</f>
        <v>16.802841006633411</v>
      </c>
      <c r="H402" s="11">
        <f ca="1">G402*EXP(_xlfn.NORM.INV(RAND(),'Projection Engine'!$C$8-(Volatility^2/2),Volatility))</f>
        <v>20.460543720720338</v>
      </c>
      <c r="I402" s="11">
        <f ca="1">H402*EXP(_xlfn.NORM.INV(RAND(),'Projection Engine'!$C$8-(Volatility^2/2),Volatility))</f>
        <v>28.993498446364256</v>
      </c>
      <c r="J402" s="11">
        <f ca="1">I402*EXP(_xlfn.NORM.INV(RAND(),'Projection Engine'!$C$8-(Volatility^2/2),Volatility))</f>
        <v>26.60247730630735</v>
      </c>
      <c r="K402" s="11">
        <f ca="1">J402*EXP(_xlfn.NORM.INV(RAND(),'Projection Engine'!$C$8-(Volatility^2/2),Volatility))</f>
        <v>21.398930311660703</v>
      </c>
      <c r="L402" s="11">
        <f ca="1">K402*EXP(_xlfn.NORM.INV(RAND(),'Projection Engine'!$C$8-(Volatility^2/2),Volatility))</f>
        <v>40.492480492325384</v>
      </c>
      <c r="M402" s="11">
        <f ca="1">L402*EXP(_xlfn.NORM.INV(RAND(),'Projection Engine'!$C$8-(Volatility^2/2),Volatility))</f>
        <v>28.847749853365301</v>
      </c>
      <c r="N402" s="11">
        <f ca="1">M402*EXP(_xlfn.NORM.INV(RAND(),'Projection Engine'!$C$8-(Volatility^2/2),Volatility))</f>
        <v>29.068971472076019</v>
      </c>
      <c r="O402" s="11">
        <f ca="1">N402*EXP(_xlfn.NORM.INV(RAND(),'Projection Engine'!$C$8-(Volatility^2/2),Volatility))</f>
        <v>32.900847163909809</v>
      </c>
      <c r="P402" s="11">
        <f ca="1">O402*EXP(_xlfn.NORM.INV(RAND(),'Projection Engine'!$C$8-(Volatility^2/2),Volatility))</f>
        <v>56.753863506768489</v>
      </c>
      <c r="Q402" s="11">
        <f ca="1">P402*EXP(_xlfn.NORM.INV(RAND(),'Projection Engine'!$C$8-(Volatility^2/2),Volatility))</f>
        <v>40.413002078065595</v>
      </c>
      <c r="R402" s="11">
        <f ca="1">Q402*EXP(_xlfn.NORM.INV(RAND(),'Projection Engine'!$C$8-(Volatility^2/2),Volatility))</f>
        <v>43.229483988327608</v>
      </c>
      <c r="S402" s="11">
        <f ca="1">R402*EXP(_xlfn.NORM.INV(RAND(),'Projection Engine'!$C$8-(Volatility^2/2),Volatility))</f>
        <v>41.763349632425921</v>
      </c>
      <c r="T402" s="11">
        <f ca="1">S402*EXP(_xlfn.NORM.INV(RAND(),'Projection Engine'!$C$8-(Volatility^2/2),Volatility))</f>
        <v>49.754611383081468</v>
      </c>
      <c r="U402" s="11">
        <f ca="1">T402*EXP(_xlfn.NORM.INV(RAND(),'Projection Engine'!$C$8-(Volatility^2/2),Volatility))</f>
        <v>49.317549210294835</v>
      </c>
      <c r="V402" s="11">
        <f ca="1">U402*EXP(_xlfn.NORM.INV(RAND(),'Projection Engine'!$C$8-(Volatility^2/2),Volatility))</f>
        <v>79.713081683748641</v>
      </c>
      <c r="W402" s="11">
        <f ca="1">V402*EXP(_xlfn.NORM.INV(RAND(),'Projection Engine'!$C$8-(Volatility^2/2),Volatility))</f>
        <v>80.790698228364803</v>
      </c>
      <c r="X402" s="11">
        <f ca="1">W402*EXP(_xlfn.NORM.INV(RAND(),'Projection Engine'!$C$8-(Volatility^2/2),Volatility))</f>
        <v>69.84874906856443</v>
      </c>
      <c r="Y402" s="11">
        <f ca="1">X402*EXP(_xlfn.NORM.INV(RAND(),'Projection Engine'!$C$8-(Volatility^2/2),Volatility))</f>
        <v>86.257054588544406</v>
      </c>
      <c r="Z402" s="11">
        <f ca="1">Y402*EXP(_xlfn.NORM.INV(RAND(),'Projection Engine'!$C$8-(Volatility^2/2),Volatility))</f>
        <v>177.53883756888223</v>
      </c>
      <c r="AA402" s="11">
        <f ca="1">Z402*EXP(_xlfn.NORM.INV(RAND(),'Projection Engine'!$C$8-(Volatility^2/2),Volatility))</f>
        <v>169.93590897464225</v>
      </c>
      <c r="AB402" s="11">
        <f ca="1">AA402*EXP(_xlfn.NORM.INV(RAND(),'Projection Engine'!$C$8-(Volatility^2/2),Volatility))</f>
        <v>165.61437793725892</v>
      </c>
      <c r="AC402" s="11">
        <f ca="1">AB402*EXP(_xlfn.NORM.INV(RAND(),'Projection Engine'!$C$8-(Volatility^2/2),Volatility))</f>
        <v>192.59204871244498</v>
      </c>
      <c r="AD402" s="11">
        <f ca="1">AC402*EXP(_xlfn.NORM.INV(RAND(),'Projection Engine'!$C$8-(Volatility^2/2),Volatility))</f>
        <v>121.83331342421442</v>
      </c>
      <c r="AE402" s="11">
        <f ca="1">AD402*EXP(_xlfn.NORM.INV(RAND(),'Projection Engine'!$C$8-(Volatility^2/2),Volatility))</f>
        <v>208.84073506677959</v>
      </c>
      <c r="AF402" s="11">
        <f ca="1">AE402*EXP(_xlfn.NORM.INV(RAND(),'Projection Engine'!$C$8-(Volatility^2/2),Volatility))</f>
        <v>273.9559241115943</v>
      </c>
      <c r="AG402" s="11">
        <f ca="1">AF402*EXP(_xlfn.NORM.INV(RAND(),'Projection Engine'!$C$8-(Volatility^2/2),Volatility))</f>
        <v>353.38999629434318</v>
      </c>
    </row>
    <row r="403" spans="2:33" x14ac:dyDescent="0.25">
      <c r="B403" t="s">
        <v>466</v>
      </c>
      <c r="C403" s="11">
        <f t="shared" si="6"/>
        <v>9</v>
      </c>
      <c r="D403" s="11">
        <f ca="1">C403*EXP(_xlfn.NORM.INV(RAND(),'Projection Engine'!$C$8-(Volatility^2/2),Volatility))</f>
        <v>7.6882978707887428</v>
      </c>
      <c r="E403" s="11">
        <f ca="1">D403*EXP(_xlfn.NORM.INV(RAND(),'Projection Engine'!$C$8-(Volatility^2/2),Volatility))</f>
        <v>7.9029612902391966</v>
      </c>
      <c r="F403" s="11">
        <f ca="1">E403*EXP(_xlfn.NORM.INV(RAND(),'Projection Engine'!$C$8-(Volatility^2/2),Volatility))</f>
        <v>8.8774419811729821</v>
      </c>
      <c r="G403" s="11">
        <f ca="1">F403*EXP(_xlfn.NORM.INV(RAND(),'Projection Engine'!$C$8-(Volatility^2/2),Volatility))</f>
        <v>6.4814980582538384</v>
      </c>
      <c r="H403" s="11">
        <f ca="1">G403*EXP(_xlfn.NORM.INV(RAND(),'Projection Engine'!$C$8-(Volatility^2/2),Volatility))</f>
        <v>11.156748872879771</v>
      </c>
      <c r="I403" s="11">
        <f ca="1">H403*EXP(_xlfn.NORM.INV(RAND(),'Projection Engine'!$C$8-(Volatility^2/2),Volatility))</f>
        <v>10.698292060415648</v>
      </c>
      <c r="J403" s="11">
        <f ca="1">I403*EXP(_xlfn.NORM.INV(RAND(),'Projection Engine'!$C$8-(Volatility^2/2),Volatility))</f>
        <v>10.110418880476642</v>
      </c>
      <c r="K403" s="11">
        <f ca="1">J403*EXP(_xlfn.NORM.INV(RAND(),'Projection Engine'!$C$8-(Volatility^2/2),Volatility))</f>
        <v>9.9212950128108162</v>
      </c>
      <c r="L403" s="11">
        <f ca="1">K403*EXP(_xlfn.NORM.INV(RAND(),'Projection Engine'!$C$8-(Volatility^2/2),Volatility))</f>
        <v>13.405255224617935</v>
      </c>
      <c r="M403" s="11">
        <f ca="1">L403*EXP(_xlfn.NORM.INV(RAND(),'Projection Engine'!$C$8-(Volatility^2/2),Volatility))</f>
        <v>19.162033352388548</v>
      </c>
      <c r="N403" s="11">
        <f ca="1">M403*EXP(_xlfn.NORM.INV(RAND(),'Projection Engine'!$C$8-(Volatility^2/2),Volatility))</f>
        <v>18.933979192366003</v>
      </c>
      <c r="O403" s="11">
        <f ca="1">N403*EXP(_xlfn.NORM.INV(RAND(),'Projection Engine'!$C$8-(Volatility^2/2),Volatility))</f>
        <v>24.620415911629269</v>
      </c>
      <c r="P403" s="11">
        <f ca="1">O403*EXP(_xlfn.NORM.INV(RAND(),'Projection Engine'!$C$8-(Volatility^2/2),Volatility))</f>
        <v>27.307563184039996</v>
      </c>
      <c r="Q403" s="11">
        <f ca="1">P403*EXP(_xlfn.NORM.INV(RAND(),'Projection Engine'!$C$8-(Volatility^2/2),Volatility))</f>
        <v>27.729164421339188</v>
      </c>
      <c r="R403" s="11">
        <f ca="1">Q403*EXP(_xlfn.NORM.INV(RAND(),'Projection Engine'!$C$8-(Volatility^2/2),Volatility))</f>
        <v>18.818427243784182</v>
      </c>
      <c r="S403" s="11">
        <f ca="1">R403*EXP(_xlfn.NORM.INV(RAND(),'Projection Engine'!$C$8-(Volatility^2/2),Volatility))</f>
        <v>15.906837228266873</v>
      </c>
      <c r="T403" s="11">
        <f ca="1">S403*EXP(_xlfn.NORM.INV(RAND(),'Projection Engine'!$C$8-(Volatility^2/2),Volatility))</f>
        <v>16.061356321412081</v>
      </c>
      <c r="U403" s="11">
        <f ca="1">T403*EXP(_xlfn.NORM.INV(RAND(),'Projection Engine'!$C$8-(Volatility^2/2),Volatility))</f>
        <v>15.838932861117792</v>
      </c>
      <c r="V403" s="11">
        <f ca="1">U403*EXP(_xlfn.NORM.INV(RAND(),'Projection Engine'!$C$8-(Volatility^2/2),Volatility))</f>
        <v>18.89568670776621</v>
      </c>
      <c r="W403" s="11">
        <f ca="1">V403*EXP(_xlfn.NORM.INV(RAND(),'Projection Engine'!$C$8-(Volatility^2/2),Volatility))</f>
        <v>17.649543449891251</v>
      </c>
      <c r="X403" s="11">
        <f ca="1">W403*EXP(_xlfn.NORM.INV(RAND(),'Projection Engine'!$C$8-(Volatility^2/2),Volatility))</f>
        <v>13.571342564292536</v>
      </c>
      <c r="Y403" s="11">
        <f ca="1">X403*EXP(_xlfn.NORM.INV(RAND(),'Projection Engine'!$C$8-(Volatility^2/2),Volatility))</f>
        <v>15.448140416633018</v>
      </c>
      <c r="Z403" s="11">
        <f ca="1">Y403*EXP(_xlfn.NORM.INV(RAND(),'Projection Engine'!$C$8-(Volatility^2/2),Volatility))</f>
        <v>17.964013282175845</v>
      </c>
      <c r="AA403" s="11">
        <f ca="1">Z403*EXP(_xlfn.NORM.INV(RAND(),'Projection Engine'!$C$8-(Volatility^2/2),Volatility))</f>
        <v>15.537732533256825</v>
      </c>
      <c r="AB403" s="11">
        <f ca="1">AA403*EXP(_xlfn.NORM.INV(RAND(),'Projection Engine'!$C$8-(Volatility^2/2),Volatility))</f>
        <v>28.559163453924405</v>
      </c>
      <c r="AC403" s="11">
        <f ca="1">AB403*EXP(_xlfn.NORM.INV(RAND(),'Projection Engine'!$C$8-(Volatility^2/2),Volatility))</f>
        <v>25.349560301039773</v>
      </c>
      <c r="AD403" s="11">
        <f ca="1">AC403*EXP(_xlfn.NORM.INV(RAND(),'Projection Engine'!$C$8-(Volatility^2/2),Volatility))</f>
        <v>38.989267980457434</v>
      </c>
      <c r="AE403" s="11">
        <f ca="1">AD403*EXP(_xlfn.NORM.INV(RAND(),'Projection Engine'!$C$8-(Volatility^2/2),Volatility))</f>
        <v>57.281864562299532</v>
      </c>
      <c r="AF403" s="11">
        <f ca="1">AE403*EXP(_xlfn.NORM.INV(RAND(),'Projection Engine'!$C$8-(Volatility^2/2),Volatility))</f>
        <v>53.98612543315668</v>
      </c>
      <c r="AG403" s="11">
        <f ca="1">AF403*EXP(_xlfn.NORM.INV(RAND(),'Projection Engine'!$C$8-(Volatility^2/2),Volatility))</f>
        <v>101.66185193524569</v>
      </c>
    </row>
    <row r="404" spans="2:33" x14ac:dyDescent="0.25">
      <c r="B404" t="s">
        <v>467</v>
      </c>
      <c r="C404" s="11">
        <f t="shared" si="6"/>
        <v>9</v>
      </c>
      <c r="D404" s="11">
        <f ca="1">C404*EXP(_xlfn.NORM.INV(RAND(),'Projection Engine'!$C$8-(Volatility^2/2),Volatility))</f>
        <v>6.8790625171476751</v>
      </c>
      <c r="E404" s="11">
        <f ca="1">D404*EXP(_xlfn.NORM.INV(RAND(),'Projection Engine'!$C$8-(Volatility^2/2),Volatility))</f>
        <v>8.644942400006661</v>
      </c>
      <c r="F404" s="11">
        <f ca="1">E404*EXP(_xlfn.NORM.INV(RAND(),'Projection Engine'!$C$8-(Volatility^2/2),Volatility))</f>
        <v>8.9514430304393944</v>
      </c>
      <c r="G404" s="11">
        <f ca="1">F404*EXP(_xlfn.NORM.INV(RAND(),'Projection Engine'!$C$8-(Volatility^2/2),Volatility))</f>
        <v>7.8288741075781898</v>
      </c>
      <c r="H404" s="11">
        <f ca="1">G404*EXP(_xlfn.NORM.INV(RAND(),'Projection Engine'!$C$8-(Volatility^2/2),Volatility))</f>
        <v>10.417219929989322</v>
      </c>
      <c r="I404" s="11">
        <f ca="1">H404*EXP(_xlfn.NORM.INV(RAND(),'Projection Engine'!$C$8-(Volatility^2/2),Volatility))</f>
        <v>9.90556437514274</v>
      </c>
      <c r="J404" s="11">
        <f ca="1">I404*EXP(_xlfn.NORM.INV(RAND(),'Projection Engine'!$C$8-(Volatility^2/2),Volatility))</f>
        <v>9.1578493972589516</v>
      </c>
      <c r="K404" s="11">
        <f ca="1">J404*EXP(_xlfn.NORM.INV(RAND(),'Projection Engine'!$C$8-(Volatility^2/2),Volatility))</f>
        <v>15.332941219564137</v>
      </c>
      <c r="L404" s="11">
        <f ca="1">K404*EXP(_xlfn.NORM.INV(RAND(),'Projection Engine'!$C$8-(Volatility^2/2),Volatility))</f>
        <v>18.817557631017465</v>
      </c>
      <c r="M404" s="11">
        <f ca="1">L404*EXP(_xlfn.NORM.INV(RAND(),'Projection Engine'!$C$8-(Volatility^2/2),Volatility))</f>
        <v>25.926000494649212</v>
      </c>
      <c r="N404" s="11">
        <f ca="1">M404*EXP(_xlfn.NORM.INV(RAND(),'Projection Engine'!$C$8-(Volatility^2/2),Volatility))</f>
        <v>37.438859128299733</v>
      </c>
      <c r="O404" s="11">
        <f ca="1">N404*EXP(_xlfn.NORM.INV(RAND(),'Projection Engine'!$C$8-(Volatility^2/2),Volatility))</f>
        <v>40.446284161941811</v>
      </c>
      <c r="P404" s="11">
        <f ca="1">O404*EXP(_xlfn.NORM.INV(RAND(),'Projection Engine'!$C$8-(Volatility^2/2),Volatility))</f>
        <v>36.833468923973953</v>
      </c>
      <c r="Q404" s="11">
        <f ca="1">P404*EXP(_xlfn.NORM.INV(RAND(),'Projection Engine'!$C$8-(Volatility^2/2),Volatility))</f>
        <v>37.370671380756718</v>
      </c>
      <c r="R404" s="11">
        <f ca="1">Q404*EXP(_xlfn.NORM.INV(RAND(),'Projection Engine'!$C$8-(Volatility^2/2),Volatility))</f>
        <v>33.08664991927386</v>
      </c>
      <c r="S404" s="11">
        <f ca="1">R404*EXP(_xlfn.NORM.INV(RAND(),'Projection Engine'!$C$8-(Volatility^2/2),Volatility))</f>
        <v>25.781299950595681</v>
      </c>
      <c r="T404" s="11">
        <f ca="1">S404*EXP(_xlfn.NORM.INV(RAND(),'Projection Engine'!$C$8-(Volatility^2/2),Volatility))</f>
        <v>37.697998899800012</v>
      </c>
      <c r="U404" s="11">
        <f ca="1">T404*EXP(_xlfn.NORM.INV(RAND(),'Projection Engine'!$C$8-(Volatility^2/2),Volatility))</f>
        <v>42.441705543584554</v>
      </c>
      <c r="V404" s="11">
        <f ca="1">U404*EXP(_xlfn.NORM.INV(RAND(),'Projection Engine'!$C$8-(Volatility^2/2),Volatility))</f>
        <v>39.705096426098265</v>
      </c>
      <c r="W404" s="11">
        <f ca="1">V404*EXP(_xlfn.NORM.INV(RAND(),'Projection Engine'!$C$8-(Volatility^2/2),Volatility))</f>
        <v>40.29207348703688</v>
      </c>
      <c r="X404" s="11">
        <f ca="1">W404*EXP(_xlfn.NORM.INV(RAND(),'Projection Engine'!$C$8-(Volatility^2/2),Volatility))</f>
        <v>60.918103996095908</v>
      </c>
      <c r="Y404" s="11">
        <f ca="1">X404*EXP(_xlfn.NORM.INV(RAND(),'Projection Engine'!$C$8-(Volatility^2/2),Volatility))</f>
        <v>75.178917114162218</v>
      </c>
      <c r="Z404" s="11">
        <f ca="1">Y404*EXP(_xlfn.NORM.INV(RAND(),'Projection Engine'!$C$8-(Volatility^2/2),Volatility))</f>
        <v>117.27686025959235</v>
      </c>
      <c r="AA404" s="11">
        <f ca="1">Z404*EXP(_xlfn.NORM.INV(RAND(),'Projection Engine'!$C$8-(Volatility^2/2),Volatility))</f>
        <v>152.47919608116044</v>
      </c>
      <c r="AB404" s="11">
        <f ca="1">AA404*EXP(_xlfn.NORM.INV(RAND(),'Projection Engine'!$C$8-(Volatility^2/2),Volatility))</f>
        <v>186.52522060586509</v>
      </c>
      <c r="AC404" s="11">
        <f ca="1">AB404*EXP(_xlfn.NORM.INV(RAND(),'Projection Engine'!$C$8-(Volatility^2/2),Volatility))</f>
        <v>329.84864147925799</v>
      </c>
      <c r="AD404" s="11">
        <f ca="1">AC404*EXP(_xlfn.NORM.INV(RAND(),'Projection Engine'!$C$8-(Volatility^2/2),Volatility))</f>
        <v>314.33443757387846</v>
      </c>
      <c r="AE404" s="11">
        <f ca="1">AD404*EXP(_xlfn.NORM.INV(RAND(),'Projection Engine'!$C$8-(Volatility^2/2),Volatility))</f>
        <v>369.84618667068253</v>
      </c>
      <c r="AF404" s="11">
        <f ca="1">AE404*EXP(_xlfn.NORM.INV(RAND(),'Projection Engine'!$C$8-(Volatility^2/2),Volatility))</f>
        <v>380.10692015135874</v>
      </c>
      <c r="AG404" s="11">
        <f ca="1">AF404*EXP(_xlfn.NORM.INV(RAND(),'Projection Engine'!$C$8-(Volatility^2/2),Volatility))</f>
        <v>647.6065765797324</v>
      </c>
    </row>
    <row r="405" spans="2:33" x14ac:dyDescent="0.25">
      <c r="B405" t="s">
        <v>468</v>
      </c>
      <c r="C405" s="11">
        <f t="shared" si="6"/>
        <v>9</v>
      </c>
      <c r="D405" s="11">
        <f ca="1">C405*EXP(_xlfn.NORM.INV(RAND(),'Projection Engine'!$C$8-(Volatility^2/2),Volatility))</f>
        <v>11.207765800261598</v>
      </c>
      <c r="E405" s="11">
        <f ca="1">D405*EXP(_xlfn.NORM.INV(RAND(),'Projection Engine'!$C$8-(Volatility^2/2),Volatility))</f>
        <v>12.479734848474536</v>
      </c>
      <c r="F405" s="11">
        <f ca="1">E405*EXP(_xlfn.NORM.INV(RAND(),'Projection Engine'!$C$8-(Volatility^2/2),Volatility))</f>
        <v>16.979567893828921</v>
      </c>
      <c r="G405" s="11">
        <f ca="1">F405*EXP(_xlfn.NORM.INV(RAND(),'Projection Engine'!$C$8-(Volatility^2/2),Volatility))</f>
        <v>19.011055953965595</v>
      </c>
      <c r="H405" s="11">
        <f ca="1">G405*EXP(_xlfn.NORM.INV(RAND(),'Projection Engine'!$C$8-(Volatility^2/2),Volatility))</f>
        <v>27.40500806329386</v>
      </c>
      <c r="I405" s="11">
        <f ca="1">H405*EXP(_xlfn.NORM.INV(RAND(),'Projection Engine'!$C$8-(Volatility^2/2),Volatility))</f>
        <v>39.742208087274058</v>
      </c>
      <c r="J405" s="11">
        <f ca="1">I405*EXP(_xlfn.NORM.INV(RAND(),'Projection Engine'!$C$8-(Volatility^2/2),Volatility))</f>
        <v>33.56808483368885</v>
      </c>
      <c r="K405" s="11">
        <f ca="1">J405*EXP(_xlfn.NORM.INV(RAND(),'Projection Engine'!$C$8-(Volatility^2/2),Volatility))</f>
        <v>30.812288399499774</v>
      </c>
      <c r="L405" s="11">
        <f ca="1">K405*EXP(_xlfn.NORM.INV(RAND(),'Projection Engine'!$C$8-(Volatility^2/2),Volatility))</f>
        <v>48.469979542939242</v>
      </c>
      <c r="M405" s="11">
        <f ca="1">L405*EXP(_xlfn.NORM.INV(RAND(),'Projection Engine'!$C$8-(Volatility^2/2),Volatility))</f>
        <v>47.022770866462643</v>
      </c>
      <c r="N405" s="11">
        <f ca="1">M405*EXP(_xlfn.NORM.INV(RAND(),'Projection Engine'!$C$8-(Volatility^2/2),Volatility))</f>
        <v>75.695873848812141</v>
      </c>
      <c r="O405" s="11">
        <f ca="1">N405*EXP(_xlfn.NORM.INV(RAND(),'Projection Engine'!$C$8-(Volatility^2/2),Volatility))</f>
        <v>114.58909689857479</v>
      </c>
      <c r="P405" s="11">
        <f ca="1">O405*EXP(_xlfn.NORM.INV(RAND(),'Projection Engine'!$C$8-(Volatility^2/2),Volatility))</f>
        <v>175.51106086955161</v>
      </c>
      <c r="Q405" s="11">
        <f ca="1">P405*EXP(_xlfn.NORM.INV(RAND(),'Projection Engine'!$C$8-(Volatility^2/2),Volatility))</f>
        <v>218.71118647733707</v>
      </c>
      <c r="R405" s="11">
        <f ca="1">Q405*EXP(_xlfn.NORM.INV(RAND(),'Projection Engine'!$C$8-(Volatility^2/2),Volatility))</f>
        <v>123.70828066771077</v>
      </c>
      <c r="S405" s="11">
        <f ca="1">R405*EXP(_xlfn.NORM.INV(RAND(),'Projection Engine'!$C$8-(Volatility^2/2),Volatility))</f>
        <v>114.34452979907974</v>
      </c>
      <c r="T405" s="11">
        <f ca="1">S405*EXP(_xlfn.NORM.INV(RAND(),'Projection Engine'!$C$8-(Volatility^2/2),Volatility))</f>
        <v>124.01010962374687</v>
      </c>
      <c r="U405" s="11">
        <f ca="1">T405*EXP(_xlfn.NORM.INV(RAND(),'Projection Engine'!$C$8-(Volatility^2/2),Volatility))</f>
        <v>162.21768987446933</v>
      </c>
      <c r="V405" s="11">
        <f ca="1">U405*EXP(_xlfn.NORM.INV(RAND(),'Projection Engine'!$C$8-(Volatility^2/2),Volatility))</f>
        <v>231.59954060222981</v>
      </c>
      <c r="W405" s="11">
        <f ca="1">V405*EXP(_xlfn.NORM.INV(RAND(),'Projection Engine'!$C$8-(Volatility^2/2),Volatility))</f>
        <v>286.22347724479727</v>
      </c>
      <c r="X405" s="11">
        <f ca="1">W405*EXP(_xlfn.NORM.INV(RAND(),'Projection Engine'!$C$8-(Volatility^2/2),Volatility))</f>
        <v>306.6015002383815</v>
      </c>
      <c r="Y405" s="11">
        <f ca="1">X405*EXP(_xlfn.NORM.INV(RAND(),'Projection Engine'!$C$8-(Volatility^2/2),Volatility))</f>
        <v>353.97585471923185</v>
      </c>
      <c r="Z405" s="11">
        <f ca="1">Y405*EXP(_xlfn.NORM.INV(RAND(),'Projection Engine'!$C$8-(Volatility^2/2),Volatility))</f>
        <v>446.23258255784611</v>
      </c>
      <c r="AA405" s="11">
        <f ca="1">Z405*EXP(_xlfn.NORM.INV(RAND(),'Projection Engine'!$C$8-(Volatility^2/2),Volatility))</f>
        <v>318.1342021008827</v>
      </c>
      <c r="AB405" s="11">
        <f ca="1">AA405*EXP(_xlfn.NORM.INV(RAND(),'Projection Engine'!$C$8-(Volatility^2/2),Volatility))</f>
        <v>456.43995120496396</v>
      </c>
      <c r="AC405" s="11">
        <f ca="1">AB405*EXP(_xlfn.NORM.INV(RAND(),'Projection Engine'!$C$8-(Volatility^2/2),Volatility))</f>
        <v>425.01797081661482</v>
      </c>
      <c r="AD405" s="11">
        <f ca="1">AC405*EXP(_xlfn.NORM.INV(RAND(),'Projection Engine'!$C$8-(Volatility^2/2),Volatility))</f>
        <v>447.60861463342655</v>
      </c>
      <c r="AE405" s="11">
        <f ca="1">AD405*EXP(_xlfn.NORM.INV(RAND(),'Projection Engine'!$C$8-(Volatility^2/2),Volatility))</f>
        <v>569.08405558924153</v>
      </c>
      <c r="AF405" s="11">
        <f ca="1">AE405*EXP(_xlfn.NORM.INV(RAND(),'Projection Engine'!$C$8-(Volatility^2/2),Volatility))</f>
        <v>839.41512140488385</v>
      </c>
      <c r="AG405" s="11">
        <f ca="1">AF405*EXP(_xlfn.NORM.INV(RAND(),'Projection Engine'!$C$8-(Volatility^2/2),Volatility))</f>
        <v>857.26479453557397</v>
      </c>
    </row>
    <row r="406" spans="2:33" x14ac:dyDescent="0.25">
      <c r="B406" t="s">
        <v>469</v>
      </c>
      <c r="C406" s="11">
        <f t="shared" si="6"/>
        <v>9</v>
      </c>
      <c r="D406" s="11">
        <f ca="1">C406*EXP(_xlfn.NORM.INV(RAND(),'Projection Engine'!$C$8-(Volatility^2/2),Volatility))</f>
        <v>4.7561072182617803</v>
      </c>
      <c r="E406" s="11">
        <f ca="1">D406*EXP(_xlfn.NORM.INV(RAND(),'Projection Engine'!$C$8-(Volatility^2/2),Volatility))</f>
        <v>5.3907810604589779</v>
      </c>
      <c r="F406" s="11">
        <f ca="1">E406*EXP(_xlfn.NORM.INV(RAND(),'Projection Engine'!$C$8-(Volatility^2/2),Volatility))</f>
        <v>8.5613621094855805</v>
      </c>
      <c r="G406" s="11">
        <f ca="1">F406*EXP(_xlfn.NORM.INV(RAND(),'Projection Engine'!$C$8-(Volatility^2/2),Volatility))</f>
        <v>7.2391243962946721</v>
      </c>
      <c r="H406" s="11">
        <f ca="1">G406*EXP(_xlfn.NORM.INV(RAND(),'Projection Engine'!$C$8-(Volatility^2/2),Volatility))</f>
        <v>6.743729588507116</v>
      </c>
      <c r="I406" s="11">
        <f ca="1">H406*EXP(_xlfn.NORM.INV(RAND(),'Projection Engine'!$C$8-(Volatility^2/2),Volatility))</f>
        <v>5.3011739320291893</v>
      </c>
      <c r="J406" s="11">
        <f ca="1">I406*EXP(_xlfn.NORM.INV(RAND(),'Projection Engine'!$C$8-(Volatility^2/2),Volatility))</f>
        <v>8.0298869266831208</v>
      </c>
      <c r="K406" s="11">
        <f ca="1">J406*EXP(_xlfn.NORM.INV(RAND(),'Projection Engine'!$C$8-(Volatility^2/2),Volatility))</f>
        <v>7.1221929247246525</v>
      </c>
      <c r="L406" s="11">
        <f ca="1">K406*EXP(_xlfn.NORM.INV(RAND(),'Projection Engine'!$C$8-(Volatility^2/2),Volatility))</f>
        <v>8.2354644427962604</v>
      </c>
      <c r="M406" s="11">
        <f ca="1">L406*EXP(_xlfn.NORM.INV(RAND(),'Projection Engine'!$C$8-(Volatility^2/2),Volatility))</f>
        <v>11.260691060652993</v>
      </c>
      <c r="N406" s="11">
        <f ca="1">M406*EXP(_xlfn.NORM.INV(RAND(),'Projection Engine'!$C$8-(Volatility^2/2),Volatility))</f>
        <v>16.889687502706575</v>
      </c>
      <c r="O406" s="11">
        <f ca="1">N406*EXP(_xlfn.NORM.INV(RAND(),'Projection Engine'!$C$8-(Volatility^2/2),Volatility))</f>
        <v>25.320908127085715</v>
      </c>
      <c r="P406" s="11">
        <f ca="1">O406*EXP(_xlfn.NORM.INV(RAND(),'Projection Engine'!$C$8-(Volatility^2/2),Volatility))</f>
        <v>26.988364024122124</v>
      </c>
      <c r="Q406" s="11">
        <f ca="1">P406*EXP(_xlfn.NORM.INV(RAND(),'Projection Engine'!$C$8-(Volatility^2/2),Volatility))</f>
        <v>44.26037512413702</v>
      </c>
      <c r="R406" s="11">
        <f ca="1">Q406*EXP(_xlfn.NORM.INV(RAND(),'Projection Engine'!$C$8-(Volatility^2/2),Volatility))</f>
        <v>74.85594926076368</v>
      </c>
      <c r="S406" s="11">
        <f ca="1">R406*EXP(_xlfn.NORM.INV(RAND(),'Projection Engine'!$C$8-(Volatility^2/2),Volatility))</f>
        <v>72.718532357402026</v>
      </c>
      <c r="T406" s="11">
        <f ca="1">S406*EXP(_xlfn.NORM.INV(RAND(),'Projection Engine'!$C$8-(Volatility^2/2),Volatility))</f>
        <v>109.35231097908017</v>
      </c>
      <c r="U406" s="11">
        <f ca="1">T406*EXP(_xlfn.NORM.INV(RAND(),'Projection Engine'!$C$8-(Volatility^2/2),Volatility))</f>
        <v>124.51270942217374</v>
      </c>
      <c r="V406" s="11">
        <f ca="1">U406*EXP(_xlfn.NORM.INV(RAND(),'Projection Engine'!$C$8-(Volatility^2/2),Volatility))</f>
        <v>104.33381857675815</v>
      </c>
      <c r="W406" s="11">
        <f ca="1">V406*EXP(_xlfn.NORM.INV(RAND(),'Projection Engine'!$C$8-(Volatility^2/2),Volatility))</f>
        <v>186.00744442334596</v>
      </c>
      <c r="X406" s="11">
        <f ca="1">W406*EXP(_xlfn.NORM.INV(RAND(),'Projection Engine'!$C$8-(Volatility^2/2),Volatility))</f>
        <v>206.03092407606132</v>
      </c>
      <c r="Y406" s="11">
        <f ca="1">X406*EXP(_xlfn.NORM.INV(RAND(),'Projection Engine'!$C$8-(Volatility^2/2),Volatility))</f>
        <v>234.25928785815765</v>
      </c>
      <c r="Z406" s="11">
        <f ca="1">Y406*EXP(_xlfn.NORM.INV(RAND(),'Projection Engine'!$C$8-(Volatility^2/2),Volatility))</f>
        <v>360.28882765444786</v>
      </c>
      <c r="AA406" s="11">
        <f ca="1">Z406*EXP(_xlfn.NORM.INV(RAND(),'Projection Engine'!$C$8-(Volatility^2/2),Volatility))</f>
        <v>465.4245653285671</v>
      </c>
      <c r="AB406" s="11">
        <f ca="1">AA406*EXP(_xlfn.NORM.INV(RAND(),'Projection Engine'!$C$8-(Volatility^2/2),Volatility))</f>
        <v>554.95805273765291</v>
      </c>
      <c r="AC406" s="11">
        <f ca="1">AB406*EXP(_xlfn.NORM.INV(RAND(),'Projection Engine'!$C$8-(Volatility^2/2),Volatility))</f>
        <v>474.70757660599554</v>
      </c>
      <c r="AD406" s="11">
        <f ca="1">AC406*EXP(_xlfn.NORM.INV(RAND(),'Projection Engine'!$C$8-(Volatility^2/2),Volatility))</f>
        <v>690.79936990044405</v>
      </c>
      <c r="AE406" s="11">
        <f ca="1">AD406*EXP(_xlfn.NORM.INV(RAND(),'Projection Engine'!$C$8-(Volatility^2/2),Volatility))</f>
        <v>466.06732860771115</v>
      </c>
      <c r="AF406" s="11">
        <f ca="1">AE406*EXP(_xlfn.NORM.INV(RAND(),'Projection Engine'!$C$8-(Volatility^2/2),Volatility))</f>
        <v>576.14398650208</v>
      </c>
      <c r="AG406" s="11">
        <f ca="1">AF406*EXP(_xlfn.NORM.INV(RAND(),'Projection Engine'!$C$8-(Volatility^2/2),Volatility))</f>
        <v>564.01291111747958</v>
      </c>
    </row>
    <row r="407" spans="2:33" x14ac:dyDescent="0.25">
      <c r="B407" t="s">
        <v>470</v>
      </c>
      <c r="C407" s="11">
        <f t="shared" si="6"/>
        <v>9</v>
      </c>
      <c r="D407" s="11">
        <f ca="1">C407*EXP(_xlfn.NORM.INV(RAND(),'Projection Engine'!$C$8-(Volatility^2/2),Volatility))</f>
        <v>9.3903734547033579</v>
      </c>
      <c r="E407" s="11">
        <f ca="1">D407*EXP(_xlfn.NORM.INV(RAND(),'Projection Engine'!$C$8-(Volatility^2/2),Volatility))</f>
        <v>7.6548245264928436</v>
      </c>
      <c r="F407" s="11">
        <f ca="1">E407*EXP(_xlfn.NORM.INV(RAND(),'Projection Engine'!$C$8-(Volatility^2/2),Volatility))</f>
        <v>4.9139386979269934</v>
      </c>
      <c r="G407" s="11">
        <f ca="1">F407*EXP(_xlfn.NORM.INV(RAND(),'Projection Engine'!$C$8-(Volatility^2/2),Volatility))</f>
        <v>6.6435520031290771</v>
      </c>
      <c r="H407" s="11">
        <f ca="1">G407*EXP(_xlfn.NORM.INV(RAND(),'Projection Engine'!$C$8-(Volatility^2/2),Volatility))</f>
        <v>9.6255660441700517</v>
      </c>
      <c r="I407" s="11">
        <f ca="1">H407*EXP(_xlfn.NORM.INV(RAND(),'Projection Engine'!$C$8-(Volatility^2/2),Volatility))</f>
        <v>13.083187824928867</v>
      </c>
      <c r="J407" s="11">
        <f ca="1">I407*EXP(_xlfn.NORM.INV(RAND(),'Projection Engine'!$C$8-(Volatility^2/2),Volatility))</f>
        <v>15.946778666229825</v>
      </c>
      <c r="K407" s="11">
        <f ca="1">J407*EXP(_xlfn.NORM.INV(RAND(),'Projection Engine'!$C$8-(Volatility^2/2),Volatility))</f>
        <v>12.540220826389954</v>
      </c>
      <c r="L407" s="11">
        <f ca="1">K407*EXP(_xlfn.NORM.INV(RAND(),'Projection Engine'!$C$8-(Volatility^2/2),Volatility))</f>
        <v>8.4259833918362528</v>
      </c>
      <c r="M407" s="11">
        <f ca="1">L407*EXP(_xlfn.NORM.INV(RAND(),'Projection Engine'!$C$8-(Volatility^2/2),Volatility))</f>
        <v>6.945835838712493</v>
      </c>
      <c r="N407" s="11">
        <f ca="1">M407*EXP(_xlfn.NORM.INV(RAND(),'Projection Engine'!$C$8-(Volatility^2/2),Volatility))</f>
        <v>11.953724333054561</v>
      </c>
      <c r="O407" s="11">
        <f ca="1">N407*EXP(_xlfn.NORM.INV(RAND(),'Projection Engine'!$C$8-(Volatility^2/2),Volatility))</f>
        <v>11.277816578229253</v>
      </c>
      <c r="P407" s="11">
        <f ca="1">O407*EXP(_xlfn.NORM.INV(RAND(),'Projection Engine'!$C$8-(Volatility^2/2),Volatility))</f>
        <v>14.843931042354884</v>
      </c>
      <c r="Q407" s="11">
        <f ca="1">P407*EXP(_xlfn.NORM.INV(RAND(),'Projection Engine'!$C$8-(Volatility^2/2),Volatility))</f>
        <v>14.71558473057657</v>
      </c>
      <c r="R407" s="11">
        <f ca="1">Q407*EXP(_xlfn.NORM.INV(RAND(),'Projection Engine'!$C$8-(Volatility^2/2),Volatility))</f>
        <v>11.652658322798542</v>
      </c>
      <c r="S407" s="11">
        <f ca="1">R407*EXP(_xlfn.NORM.INV(RAND(),'Projection Engine'!$C$8-(Volatility^2/2),Volatility))</f>
        <v>11.184434784819233</v>
      </c>
      <c r="T407" s="11">
        <f ca="1">S407*EXP(_xlfn.NORM.INV(RAND(),'Projection Engine'!$C$8-(Volatility^2/2),Volatility))</f>
        <v>14.358557196961245</v>
      </c>
      <c r="U407" s="11">
        <f ca="1">T407*EXP(_xlfn.NORM.INV(RAND(),'Projection Engine'!$C$8-(Volatility^2/2),Volatility))</f>
        <v>19.612871640492319</v>
      </c>
      <c r="V407" s="11">
        <f ca="1">U407*EXP(_xlfn.NORM.INV(RAND(),'Projection Engine'!$C$8-(Volatility^2/2),Volatility))</f>
        <v>19.977038866120399</v>
      </c>
      <c r="W407" s="11">
        <f ca="1">V407*EXP(_xlfn.NORM.INV(RAND(),'Projection Engine'!$C$8-(Volatility^2/2),Volatility))</f>
        <v>30.506203857162955</v>
      </c>
      <c r="X407" s="11">
        <f ca="1">W407*EXP(_xlfn.NORM.INV(RAND(),'Projection Engine'!$C$8-(Volatility^2/2),Volatility))</f>
        <v>23.897767817093687</v>
      </c>
      <c r="Y407" s="11">
        <f ca="1">X407*EXP(_xlfn.NORM.INV(RAND(),'Projection Engine'!$C$8-(Volatility^2/2),Volatility))</f>
        <v>24.451777104709592</v>
      </c>
      <c r="Z407" s="11">
        <f ca="1">Y407*EXP(_xlfn.NORM.INV(RAND(),'Projection Engine'!$C$8-(Volatility^2/2),Volatility))</f>
        <v>32.588101723239888</v>
      </c>
      <c r="AA407" s="11">
        <f ca="1">Z407*EXP(_xlfn.NORM.INV(RAND(),'Projection Engine'!$C$8-(Volatility^2/2),Volatility))</f>
        <v>27.889132093056858</v>
      </c>
      <c r="AB407" s="11">
        <f ca="1">AA407*EXP(_xlfn.NORM.INV(RAND(),'Projection Engine'!$C$8-(Volatility^2/2),Volatility))</f>
        <v>25.979064178137985</v>
      </c>
      <c r="AC407" s="11">
        <f ca="1">AB407*EXP(_xlfn.NORM.INV(RAND(),'Projection Engine'!$C$8-(Volatility^2/2),Volatility))</f>
        <v>27.974510280756373</v>
      </c>
      <c r="AD407" s="11">
        <f ca="1">AC407*EXP(_xlfn.NORM.INV(RAND(),'Projection Engine'!$C$8-(Volatility^2/2),Volatility))</f>
        <v>21.662442857856778</v>
      </c>
      <c r="AE407" s="11">
        <f ca="1">AD407*EXP(_xlfn.NORM.INV(RAND(),'Projection Engine'!$C$8-(Volatility^2/2),Volatility))</f>
        <v>40.495062394407199</v>
      </c>
      <c r="AF407" s="11">
        <f ca="1">AE407*EXP(_xlfn.NORM.INV(RAND(),'Projection Engine'!$C$8-(Volatility^2/2),Volatility))</f>
        <v>35.046002676675975</v>
      </c>
      <c r="AG407" s="11">
        <f ca="1">AF407*EXP(_xlfn.NORM.INV(RAND(),'Projection Engine'!$C$8-(Volatility^2/2),Volatility))</f>
        <v>54.402302902756382</v>
      </c>
    </row>
    <row r="408" spans="2:33" x14ac:dyDescent="0.25">
      <c r="B408" t="s">
        <v>471</v>
      </c>
      <c r="C408" s="11">
        <f t="shared" si="6"/>
        <v>9</v>
      </c>
      <c r="D408" s="11">
        <f ca="1">C408*EXP(_xlfn.NORM.INV(RAND(),'Projection Engine'!$C$8-(Volatility^2/2),Volatility))</f>
        <v>9.5711277542864668</v>
      </c>
      <c r="E408" s="11">
        <f ca="1">D408*EXP(_xlfn.NORM.INV(RAND(),'Projection Engine'!$C$8-(Volatility^2/2),Volatility))</f>
        <v>14.954906450252249</v>
      </c>
      <c r="F408" s="11">
        <f ca="1">E408*EXP(_xlfn.NORM.INV(RAND(),'Projection Engine'!$C$8-(Volatility^2/2),Volatility))</f>
        <v>19.698211450559207</v>
      </c>
      <c r="G408" s="11">
        <f ca="1">F408*EXP(_xlfn.NORM.INV(RAND(),'Projection Engine'!$C$8-(Volatility^2/2),Volatility))</f>
        <v>20.849925797337502</v>
      </c>
      <c r="H408" s="11">
        <f ca="1">G408*EXP(_xlfn.NORM.INV(RAND(),'Projection Engine'!$C$8-(Volatility^2/2),Volatility))</f>
        <v>13.843978606070108</v>
      </c>
      <c r="I408" s="11">
        <f ca="1">H408*EXP(_xlfn.NORM.INV(RAND(),'Projection Engine'!$C$8-(Volatility^2/2),Volatility))</f>
        <v>17.935129465583991</v>
      </c>
      <c r="J408" s="11">
        <f ca="1">I408*EXP(_xlfn.NORM.INV(RAND(),'Projection Engine'!$C$8-(Volatility^2/2),Volatility))</f>
        <v>18.712902853486749</v>
      </c>
      <c r="K408" s="11">
        <f ca="1">J408*EXP(_xlfn.NORM.INV(RAND(),'Projection Engine'!$C$8-(Volatility^2/2),Volatility))</f>
        <v>20.399713842505669</v>
      </c>
      <c r="L408" s="11">
        <f ca="1">K408*EXP(_xlfn.NORM.INV(RAND(),'Projection Engine'!$C$8-(Volatility^2/2),Volatility))</f>
        <v>18.378235271432814</v>
      </c>
      <c r="M408" s="11">
        <f ca="1">L408*EXP(_xlfn.NORM.INV(RAND(),'Projection Engine'!$C$8-(Volatility^2/2),Volatility))</f>
        <v>16.577123541682816</v>
      </c>
      <c r="N408" s="11">
        <f ca="1">M408*EXP(_xlfn.NORM.INV(RAND(),'Projection Engine'!$C$8-(Volatility^2/2),Volatility))</f>
        <v>13.864694720071295</v>
      </c>
      <c r="O408" s="11">
        <f ca="1">N408*EXP(_xlfn.NORM.INV(RAND(),'Projection Engine'!$C$8-(Volatility^2/2),Volatility))</f>
        <v>14.485519421202305</v>
      </c>
      <c r="P408" s="11">
        <f ca="1">O408*EXP(_xlfn.NORM.INV(RAND(),'Projection Engine'!$C$8-(Volatility^2/2),Volatility))</f>
        <v>19.071254607015781</v>
      </c>
      <c r="Q408" s="11">
        <f ca="1">P408*EXP(_xlfn.NORM.INV(RAND(),'Projection Engine'!$C$8-(Volatility^2/2),Volatility))</f>
        <v>17.952120969820417</v>
      </c>
      <c r="R408" s="11">
        <f ca="1">Q408*EXP(_xlfn.NORM.INV(RAND(),'Projection Engine'!$C$8-(Volatility^2/2),Volatility))</f>
        <v>7.9544532146506315</v>
      </c>
      <c r="S408" s="11">
        <f ca="1">R408*EXP(_xlfn.NORM.INV(RAND(),'Projection Engine'!$C$8-(Volatility^2/2),Volatility))</f>
        <v>9.313186625853195</v>
      </c>
      <c r="T408" s="11">
        <f ca="1">S408*EXP(_xlfn.NORM.INV(RAND(),'Projection Engine'!$C$8-(Volatility^2/2),Volatility))</f>
        <v>15.449544912090278</v>
      </c>
      <c r="U408" s="11">
        <f ca="1">T408*EXP(_xlfn.NORM.INV(RAND(),'Projection Engine'!$C$8-(Volatility^2/2),Volatility))</f>
        <v>12.391597659921057</v>
      </c>
      <c r="V408" s="11">
        <f ca="1">U408*EXP(_xlfn.NORM.INV(RAND(),'Projection Engine'!$C$8-(Volatility^2/2),Volatility))</f>
        <v>8.8745069889655568</v>
      </c>
      <c r="W408" s="11">
        <f ca="1">V408*EXP(_xlfn.NORM.INV(RAND(),'Projection Engine'!$C$8-(Volatility^2/2),Volatility))</f>
        <v>7.5251617154037964</v>
      </c>
      <c r="X408" s="11">
        <f ca="1">W408*EXP(_xlfn.NORM.INV(RAND(),'Projection Engine'!$C$8-(Volatility^2/2),Volatility))</f>
        <v>9.7465031617536049</v>
      </c>
      <c r="Y408" s="11">
        <f ca="1">X408*EXP(_xlfn.NORM.INV(RAND(),'Projection Engine'!$C$8-(Volatility^2/2),Volatility))</f>
        <v>10.405792351813986</v>
      </c>
      <c r="Z408" s="11">
        <f ca="1">Y408*EXP(_xlfn.NORM.INV(RAND(),'Projection Engine'!$C$8-(Volatility^2/2),Volatility))</f>
        <v>11.68077833433599</v>
      </c>
      <c r="AA408" s="11">
        <f ca="1">Z408*EXP(_xlfn.NORM.INV(RAND(),'Projection Engine'!$C$8-(Volatility^2/2),Volatility))</f>
        <v>12.893355384473551</v>
      </c>
      <c r="AB408" s="11">
        <f ca="1">AA408*EXP(_xlfn.NORM.INV(RAND(),'Projection Engine'!$C$8-(Volatility^2/2),Volatility))</f>
        <v>19.0942771244504</v>
      </c>
      <c r="AC408" s="11">
        <f ca="1">AB408*EXP(_xlfn.NORM.INV(RAND(),'Projection Engine'!$C$8-(Volatility^2/2),Volatility))</f>
        <v>28.144370379781503</v>
      </c>
      <c r="AD408" s="11">
        <f ca="1">AC408*EXP(_xlfn.NORM.INV(RAND(),'Projection Engine'!$C$8-(Volatility^2/2),Volatility))</f>
        <v>35.295929343049124</v>
      </c>
      <c r="AE408" s="11">
        <f ca="1">AD408*EXP(_xlfn.NORM.INV(RAND(),'Projection Engine'!$C$8-(Volatility^2/2),Volatility))</f>
        <v>38.411022770415151</v>
      </c>
      <c r="AF408" s="11">
        <f ca="1">AE408*EXP(_xlfn.NORM.INV(RAND(),'Projection Engine'!$C$8-(Volatility^2/2),Volatility))</f>
        <v>26.768271134941621</v>
      </c>
      <c r="AG408" s="11">
        <f ca="1">AF408*EXP(_xlfn.NORM.INV(RAND(),'Projection Engine'!$C$8-(Volatility^2/2),Volatility))</f>
        <v>33.522830212429966</v>
      </c>
    </row>
    <row r="409" spans="2:33" x14ac:dyDescent="0.25">
      <c r="B409" t="s">
        <v>472</v>
      </c>
      <c r="C409" s="11">
        <f t="shared" si="6"/>
        <v>9</v>
      </c>
      <c r="D409" s="11">
        <f ca="1">C409*EXP(_xlfn.NORM.INV(RAND(),'Projection Engine'!$C$8-(Volatility^2/2),Volatility))</f>
        <v>7.9322009713517154</v>
      </c>
      <c r="E409" s="11">
        <f ca="1">D409*EXP(_xlfn.NORM.INV(RAND(),'Projection Engine'!$C$8-(Volatility^2/2),Volatility))</f>
        <v>12.856730500100598</v>
      </c>
      <c r="F409" s="11">
        <f ca="1">E409*EXP(_xlfn.NORM.INV(RAND(),'Projection Engine'!$C$8-(Volatility^2/2),Volatility))</f>
        <v>10.330667184265614</v>
      </c>
      <c r="G409" s="11">
        <f ca="1">F409*EXP(_xlfn.NORM.INV(RAND(),'Projection Engine'!$C$8-(Volatility^2/2),Volatility))</f>
        <v>14.060842683690638</v>
      </c>
      <c r="H409" s="11">
        <f ca="1">G409*EXP(_xlfn.NORM.INV(RAND(),'Projection Engine'!$C$8-(Volatility^2/2),Volatility))</f>
        <v>13.319353896271275</v>
      </c>
      <c r="I409" s="11">
        <f ca="1">H409*EXP(_xlfn.NORM.INV(RAND(),'Projection Engine'!$C$8-(Volatility^2/2),Volatility))</f>
        <v>12.48575156028229</v>
      </c>
      <c r="J409" s="11">
        <f ca="1">I409*EXP(_xlfn.NORM.INV(RAND(),'Projection Engine'!$C$8-(Volatility^2/2),Volatility))</f>
        <v>16.104852238197154</v>
      </c>
      <c r="K409" s="11">
        <f ca="1">J409*EXP(_xlfn.NORM.INV(RAND(),'Projection Engine'!$C$8-(Volatility^2/2),Volatility))</f>
        <v>20.426395161857233</v>
      </c>
      <c r="L409" s="11">
        <f ca="1">K409*EXP(_xlfn.NORM.INV(RAND(),'Projection Engine'!$C$8-(Volatility^2/2),Volatility))</f>
        <v>22.010558457724294</v>
      </c>
      <c r="M409" s="11">
        <f ca="1">L409*EXP(_xlfn.NORM.INV(RAND(),'Projection Engine'!$C$8-(Volatility^2/2),Volatility))</f>
        <v>17.244919373906288</v>
      </c>
      <c r="N409" s="11">
        <f ca="1">M409*EXP(_xlfn.NORM.INV(RAND(),'Projection Engine'!$C$8-(Volatility^2/2),Volatility))</f>
        <v>18.843267200688306</v>
      </c>
      <c r="O409" s="11">
        <f ca="1">N409*EXP(_xlfn.NORM.INV(RAND(),'Projection Engine'!$C$8-(Volatility^2/2),Volatility))</f>
        <v>22.503442068245697</v>
      </c>
      <c r="P409" s="11">
        <f ca="1">O409*EXP(_xlfn.NORM.INV(RAND(),'Projection Engine'!$C$8-(Volatility^2/2),Volatility))</f>
        <v>25.349026242573288</v>
      </c>
      <c r="Q409" s="11">
        <f ca="1">P409*EXP(_xlfn.NORM.INV(RAND(),'Projection Engine'!$C$8-(Volatility^2/2),Volatility))</f>
        <v>27.571469834708196</v>
      </c>
      <c r="R409" s="11">
        <f ca="1">Q409*EXP(_xlfn.NORM.INV(RAND(),'Projection Engine'!$C$8-(Volatility^2/2),Volatility))</f>
        <v>29.03844998978062</v>
      </c>
      <c r="S409" s="11">
        <f ca="1">R409*EXP(_xlfn.NORM.INV(RAND(),'Projection Engine'!$C$8-(Volatility^2/2),Volatility))</f>
        <v>22.308742824722781</v>
      </c>
      <c r="T409" s="11">
        <f ca="1">S409*EXP(_xlfn.NORM.INV(RAND(),'Projection Engine'!$C$8-(Volatility^2/2),Volatility))</f>
        <v>30.80667004953326</v>
      </c>
      <c r="U409" s="11">
        <f ca="1">T409*EXP(_xlfn.NORM.INV(RAND(),'Projection Engine'!$C$8-(Volatility^2/2),Volatility))</f>
        <v>32.477107514067477</v>
      </c>
      <c r="V409" s="11">
        <f ca="1">U409*EXP(_xlfn.NORM.INV(RAND(),'Projection Engine'!$C$8-(Volatility^2/2),Volatility))</f>
        <v>50.962952099893727</v>
      </c>
      <c r="W409" s="11">
        <f ca="1">V409*EXP(_xlfn.NORM.INV(RAND(),'Projection Engine'!$C$8-(Volatility^2/2),Volatility))</f>
        <v>74.044154029129274</v>
      </c>
      <c r="X409" s="11">
        <f ca="1">W409*EXP(_xlfn.NORM.INV(RAND(),'Projection Engine'!$C$8-(Volatility^2/2),Volatility))</f>
        <v>114.17098584784253</v>
      </c>
      <c r="Y409" s="11">
        <f ca="1">X409*EXP(_xlfn.NORM.INV(RAND(),'Projection Engine'!$C$8-(Volatility^2/2),Volatility))</f>
        <v>116.06786369708006</v>
      </c>
      <c r="Z409" s="11">
        <f ca="1">Y409*EXP(_xlfn.NORM.INV(RAND(),'Projection Engine'!$C$8-(Volatility^2/2),Volatility))</f>
        <v>136.26830221558427</v>
      </c>
      <c r="AA409" s="11">
        <f ca="1">Z409*EXP(_xlfn.NORM.INV(RAND(),'Projection Engine'!$C$8-(Volatility^2/2),Volatility))</f>
        <v>195.43330679778771</v>
      </c>
      <c r="AB409" s="11">
        <f ca="1">AA409*EXP(_xlfn.NORM.INV(RAND(),'Projection Engine'!$C$8-(Volatility^2/2),Volatility))</f>
        <v>274.46552960413561</v>
      </c>
      <c r="AC409" s="11">
        <f ca="1">AB409*EXP(_xlfn.NORM.INV(RAND(),'Projection Engine'!$C$8-(Volatility^2/2),Volatility))</f>
        <v>195.68631968999765</v>
      </c>
      <c r="AD409" s="11">
        <f ca="1">AC409*EXP(_xlfn.NORM.INV(RAND(),'Projection Engine'!$C$8-(Volatility^2/2),Volatility))</f>
        <v>150.91083786601249</v>
      </c>
      <c r="AE409" s="11">
        <f ca="1">AD409*EXP(_xlfn.NORM.INV(RAND(),'Projection Engine'!$C$8-(Volatility^2/2),Volatility))</f>
        <v>182.49391340297129</v>
      </c>
      <c r="AF409" s="11">
        <f ca="1">AE409*EXP(_xlfn.NORM.INV(RAND(),'Projection Engine'!$C$8-(Volatility^2/2),Volatility))</f>
        <v>206.01476153014954</v>
      </c>
      <c r="AG409" s="11">
        <f ca="1">AF409*EXP(_xlfn.NORM.INV(RAND(),'Projection Engine'!$C$8-(Volatility^2/2),Volatility))</f>
        <v>276.34806111107872</v>
      </c>
    </row>
    <row r="410" spans="2:33" x14ac:dyDescent="0.25">
      <c r="B410" t="s">
        <v>473</v>
      </c>
      <c r="C410" s="11">
        <f t="shared" si="6"/>
        <v>9</v>
      </c>
      <c r="D410" s="11">
        <f ca="1">C410*EXP(_xlfn.NORM.INV(RAND(),'Projection Engine'!$C$8-(Volatility^2/2),Volatility))</f>
        <v>10.333095728380389</v>
      </c>
      <c r="E410" s="11">
        <f ca="1">D410*EXP(_xlfn.NORM.INV(RAND(),'Projection Engine'!$C$8-(Volatility^2/2),Volatility))</f>
        <v>12.050070389306972</v>
      </c>
      <c r="F410" s="11">
        <f ca="1">E410*EXP(_xlfn.NORM.INV(RAND(),'Projection Engine'!$C$8-(Volatility^2/2),Volatility))</f>
        <v>11.213491087813237</v>
      </c>
      <c r="G410" s="11">
        <f ca="1">F410*EXP(_xlfn.NORM.INV(RAND(),'Projection Engine'!$C$8-(Volatility^2/2),Volatility))</f>
        <v>14.586658574704833</v>
      </c>
      <c r="H410" s="11">
        <f ca="1">G410*EXP(_xlfn.NORM.INV(RAND(),'Projection Engine'!$C$8-(Volatility^2/2),Volatility))</f>
        <v>15.804229779908493</v>
      </c>
      <c r="I410" s="11">
        <f ca="1">H410*EXP(_xlfn.NORM.INV(RAND(),'Projection Engine'!$C$8-(Volatility^2/2),Volatility))</f>
        <v>25.50358562616265</v>
      </c>
      <c r="J410" s="11">
        <f ca="1">I410*EXP(_xlfn.NORM.INV(RAND(),'Projection Engine'!$C$8-(Volatility^2/2),Volatility))</f>
        <v>28.07614816739742</v>
      </c>
      <c r="K410" s="11">
        <f ca="1">J410*EXP(_xlfn.NORM.INV(RAND(),'Projection Engine'!$C$8-(Volatility^2/2),Volatility))</f>
        <v>33.901871001796479</v>
      </c>
      <c r="L410" s="11">
        <f ca="1">K410*EXP(_xlfn.NORM.INV(RAND(),'Projection Engine'!$C$8-(Volatility^2/2),Volatility))</f>
        <v>31.370705713475605</v>
      </c>
      <c r="M410" s="11">
        <f ca="1">L410*EXP(_xlfn.NORM.INV(RAND(),'Projection Engine'!$C$8-(Volatility^2/2),Volatility))</f>
        <v>50.54115526812749</v>
      </c>
      <c r="N410" s="11">
        <f ca="1">M410*EXP(_xlfn.NORM.INV(RAND(),'Projection Engine'!$C$8-(Volatility^2/2),Volatility))</f>
        <v>49.697621069953371</v>
      </c>
      <c r="O410" s="11">
        <f ca="1">N410*EXP(_xlfn.NORM.INV(RAND(),'Projection Engine'!$C$8-(Volatility^2/2),Volatility))</f>
        <v>56.301017632711265</v>
      </c>
      <c r="P410" s="11">
        <f ca="1">O410*EXP(_xlfn.NORM.INV(RAND(),'Projection Engine'!$C$8-(Volatility^2/2),Volatility))</f>
        <v>73.764841095317621</v>
      </c>
      <c r="Q410" s="11">
        <f ca="1">P410*EXP(_xlfn.NORM.INV(RAND(),'Projection Engine'!$C$8-(Volatility^2/2),Volatility))</f>
        <v>91.122920658981784</v>
      </c>
      <c r="R410" s="11">
        <f ca="1">Q410*EXP(_xlfn.NORM.INV(RAND(),'Projection Engine'!$C$8-(Volatility^2/2),Volatility))</f>
        <v>124.05541750688005</v>
      </c>
      <c r="S410" s="11">
        <f ca="1">R410*EXP(_xlfn.NORM.INV(RAND(),'Projection Engine'!$C$8-(Volatility^2/2),Volatility))</f>
        <v>158.19825228618674</v>
      </c>
      <c r="T410" s="11">
        <f ca="1">S410*EXP(_xlfn.NORM.INV(RAND(),'Projection Engine'!$C$8-(Volatility^2/2),Volatility))</f>
        <v>125.61355639059701</v>
      </c>
      <c r="U410" s="11">
        <f ca="1">T410*EXP(_xlfn.NORM.INV(RAND(),'Projection Engine'!$C$8-(Volatility^2/2),Volatility))</f>
        <v>223.15721732931101</v>
      </c>
      <c r="V410" s="11">
        <f ca="1">U410*EXP(_xlfn.NORM.INV(RAND(),'Projection Engine'!$C$8-(Volatility^2/2),Volatility))</f>
        <v>284.21764360880076</v>
      </c>
      <c r="W410" s="11">
        <f ca="1">V410*EXP(_xlfn.NORM.INV(RAND(),'Projection Engine'!$C$8-(Volatility^2/2),Volatility))</f>
        <v>198.94980758534001</v>
      </c>
      <c r="X410" s="11">
        <f ca="1">W410*EXP(_xlfn.NORM.INV(RAND(),'Projection Engine'!$C$8-(Volatility^2/2),Volatility))</f>
        <v>138.31781251524208</v>
      </c>
      <c r="Y410" s="11">
        <f ca="1">X410*EXP(_xlfn.NORM.INV(RAND(),'Projection Engine'!$C$8-(Volatility^2/2),Volatility))</f>
        <v>287.99029140870829</v>
      </c>
      <c r="Z410" s="11">
        <f ca="1">Y410*EXP(_xlfn.NORM.INV(RAND(),'Projection Engine'!$C$8-(Volatility^2/2),Volatility))</f>
        <v>426.58893091008804</v>
      </c>
      <c r="AA410" s="11">
        <f ca="1">Z410*EXP(_xlfn.NORM.INV(RAND(),'Projection Engine'!$C$8-(Volatility^2/2),Volatility))</f>
        <v>490.95352606513615</v>
      </c>
      <c r="AB410" s="11">
        <f ca="1">AA410*EXP(_xlfn.NORM.INV(RAND(),'Projection Engine'!$C$8-(Volatility^2/2),Volatility))</f>
        <v>734.89948912701993</v>
      </c>
      <c r="AC410" s="11">
        <f ca="1">AB410*EXP(_xlfn.NORM.INV(RAND(),'Projection Engine'!$C$8-(Volatility^2/2),Volatility))</f>
        <v>522.34752141764727</v>
      </c>
      <c r="AD410" s="11">
        <f ca="1">AC410*EXP(_xlfn.NORM.INV(RAND(),'Projection Engine'!$C$8-(Volatility^2/2),Volatility))</f>
        <v>472.96571007707075</v>
      </c>
      <c r="AE410" s="11">
        <f ca="1">AD410*EXP(_xlfn.NORM.INV(RAND(),'Projection Engine'!$C$8-(Volatility^2/2),Volatility))</f>
        <v>613.73558250618612</v>
      </c>
      <c r="AF410" s="11">
        <f ca="1">AE410*EXP(_xlfn.NORM.INV(RAND(),'Projection Engine'!$C$8-(Volatility^2/2),Volatility))</f>
        <v>704.9400309034927</v>
      </c>
      <c r="AG410" s="11">
        <f ca="1">AF410*EXP(_xlfn.NORM.INV(RAND(),'Projection Engine'!$C$8-(Volatility^2/2),Volatility))</f>
        <v>697.62825687701445</v>
      </c>
    </row>
    <row r="411" spans="2:33" x14ac:dyDescent="0.25">
      <c r="B411" t="s">
        <v>474</v>
      </c>
      <c r="C411" s="11">
        <f t="shared" si="6"/>
        <v>9</v>
      </c>
      <c r="D411" s="11">
        <f ca="1">C411*EXP(_xlfn.NORM.INV(RAND(),'Projection Engine'!$C$8-(Volatility^2/2),Volatility))</f>
        <v>11.79211262596843</v>
      </c>
      <c r="E411" s="11">
        <f ca="1">D411*EXP(_xlfn.NORM.INV(RAND(),'Projection Engine'!$C$8-(Volatility^2/2),Volatility))</f>
        <v>16.085305187738161</v>
      </c>
      <c r="F411" s="11">
        <f ca="1">E411*EXP(_xlfn.NORM.INV(RAND(),'Projection Engine'!$C$8-(Volatility^2/2),Volatility))</f>
        <v>14.990625133509869</v>
      </c>
      <c r="G411" s="11">
        <f ca="1">F411*EXP(_xlfn.NORM.INV(RAND(),'Projection Engine'!$C$8-(Volatility^2/2),Volatility))</f>
        <v>19.233021274471493</v>
      </c>
      <c r="H411" s="11">
        <f ca="1">G411*EXP(_xlfn.NORM.INV(RAND(),'Projection Engine'!$C$8-(Volatility^2/2),Volatility))</f>
        <v>20.117908028186939</v>
      </c>
      <c r="I411" s="11">
        <f ca="1">H411*EXP(_xlfn.NORM.INV(RAND(),'Projection Engine'!$C$8-(Volatility^2/2),Volatility))</f>
        <v>21.518675782408469</v>
      </c>
      <c r="J411" s="11">
        <f ca="1">I411*EXP(_xlfn.NORM.INV(RAND(),'Projection Engine'!$C$8-(Volatility^2/2),Volatility))</f>
        <v>15.897512462333937</v>
      </c>
      <c r="K411" s="11">
        <f ca="1">J411*EXP(_xlfn.NORM.INV(RAND(),'Projection Engine'!$C$8-(Volatility^2/2),Volatility))</f>
        <v>20.43010668733973</v>
      </c>
      <c r="L411" s="11">
        <f ca="1">K411*EXP(_xlfn.NORM.INV(RAND(),'Projection Engine'!$C$8-(Volatility^2/2),Volatility))</f>
        <v>17.328226771795393</v>
      </c>
      <c r="M411" s="11">
        <f ca="1">L411*EXP(_xlfn.NORM.INV(RAND(),'Projection Engine'!$C$8-(Volatility^2/2),Volatility))</f>
        <v>21.158518361763214</v>
      </c>
      <c r="N411" s="11">
        <f ca="1">M411*EXP(_xlfn.NORM.INV(RAND(),'Projection Engine'!$C$8-(Volatility^2/2),Volatility))</f>
        <v>25.470502395734673</v>
      </c>
      <c r="O411" s="11">
        <f ca="1">N411*EXP(_xlfn.NORM.INV(RAND(),'Projection Engine'!$C$8-(Volatility^2/2),Volatility))</f>
        <v>26.718712761643143</v>
      </c>
      <c r="P411" s="11">
        <f ca="1">O411*EXP(_xlfn.NORM.INV(RAND(),'Projection Engine'!$C$8-(Volatility^2/2),Volatility))</f>
        <v>39.991507886242836</v>
      </c>
      <c r="Q411" s="11">
        <f ca="1">P411*EXP(_xlfn.NORM.INV(RAND(),'Projection Engine'!$C$8-(Volatility^2/2),Volatility))</f>
        <v>42.971242060417069</v>
      </c>
      <c r="R411" s="11">
        <f ca="1">Q411*EXP(_xlfn.NORM.INV(RAND(),'Projection Engine'!$C$8-(Volatility^2/2),Volatility))</f>
        <v>44.883125680231409</v>
      </c>
      <c r="S411" s="11">
        <f ca="1">R411*EXP(_xlfn.NORM.INV(RAND(),'Projection Engine'!$C$8-(Volatility^2/2),Volatility))</f>
        <v>36.942776873259966</v>
      </c>
      <c r="T411" s="11">
        <f ca="1">S411*EXP(_xlfn.NORM.INV(RAND(),'Projection Engine'!$C$8-(Volatility^2/2),Volatility))</f>
        <v>59.538429107456665</v>
      </c>
      <c r="U411" s="11">
        <f ca="1">T411*EXP(_xlfn.NORM.INV(RAND(),'Projection Engine'!$C$8-(Volatility^2/2),Volatility))</f>
        <v>41.915828665983611</v>
      </c>
      <c r="V411" s="11">
        <f ca="1">U411*EXP(_xlfn.NORM.INV(RAND(),'Projection Engine'!$C$8-(Volatility^2/2),Volatility))</f>
        <v>45.845813475017742</v>
      </c>
      <c r="W411" s="11">
        <f ca="1">V411*EXP(_xlfn.NORM.INV(RAND(),'Projection Engine'!$C$8-(Volatility^2/2),Volatility))</f>
        <v>42.554319875028924</v>
      </c>
      <c r="X411" s="11">
        <f ca="1">W411*EXP(_xlfn.NORM.INV(RAND(),'Projection Engine'!$C$8-(Volatility^2/2),Volatility))</f>
        <v>45.00638254502509</v>
      </c>
      <c r="Y411" s="11">
        <f ca="1">X411*EXP(_xlfn.NORM.INV(RAND(),'Projection Engine'!$C$8-(Volatility^2/2),Volatility))</f>
        <v>79.47634449882932</v>
      </c>
      <c r="Z411" s="11">
        <f ca="1">Y411*EXP(_xlfn.NORM.INV(RAND(),'Projection Engine'!$C$8-(Volatility^2/2),Volatility))</f>
        <v>83.893218918903216</v>
      </c>
      <c r="AA411" s="11">
        <f ca="1">Z411*EXP(_xlfn.NORM.INV(RAND(),'Projection Engine'!$C$8-(Volatility^2/2),Volatility))</f>
        <v>111.70262559708847</v>
      </c>
      <c r="AB411" s="11">
        <f ca="1">AA411*EXP(_xlfn.NORM.INV(RAND(),'Projection Engine'!$C$8-(Volatility^2/2),Volatility))</f>
        <v>154.5619776964389</v>
      </c>
      <c r="AC411" s="11">
        <f ca="1">AB411*EXP(_xlfn.NORM.INV(RAND(),'Projection Engine'!$C$8-(Volatility^2/2),Volatility))</f>
        <v>332.11316905358933</v>
      </c>
      <c r="AD411" s="11">
        <f ca="1">AC411*EXP(_xlfn.NORM.INV(RAND(),'Projection Engine'!$C$8-(Volatility^2/2),Volatility))</f>
        <v>548.74338585270675</v>
      </c>
      <c r="AE411" s="11">
        <f ca="1">AD411*EXP(_xlfn.NORM.INV(RAND(),'Projection Engine'!$C$8-(Volatility^2/2),Volatility))</f>
        <v>440.94027314500255</v>
      </c>
      <c r="AF411" s="11">
        <f ca="1">AE411*EXP(_xlfn.NORM.INV(RAND(),'Projection Engine'!$C$8-(Volatility^2/2),Volatility))</f>
        <v>780.36085182440797</v>
      </c>
      <c r="AG411" s="11">
        <f ca="1">AF411*EXP(_xlfn.NORM.INV(RAND(),'Projection Engine'!$C$8-(Volatility^2/2),Volatility))</f>
        <v>1035.1865730190041</v>
      </c>
    </row>
    <row r="412" spans="2:33" x14ac:dyDescent="0.25">
      <c r="B412" t="s">
        <v>475</v>
      </c>
      <c r="C412" s="11">
        <f t="shared" si="6"/>
        <v>9</v>
      </c>
      <c r="D412" s="11">
        <f ca="1">C412*EXP(_xlfn.NORM.INV(RAND(),'Projection Engine'!$C$8-(Volatility^2/2),Volatility))</f>
        <v>15.334025718007222</v>
      </c>
      <c r="E412" s="11">
        <f ca="1">D412*EXP(_xlfn.NORM.INV(RAND(),'Projection Engine'!$C$8-(Volatility^2/2),Volatility))</f>
        <v>19.499832621999019</v>
      </c>
      <c r="F412" s="11">
        <f ca="1">E412*EXP(_xlfn.NORM.INV(RAND(),'Projection Engine'!$C$8-(Volatility^2/2),Volatility))</f>
        <v>27.519735817891316</v>
      </c>
      <c r="G412" s="11">
        <f ca="1">F412*EXP(_xlfn.NORM.INV(RAND(),'Projection Engine'!$C$8-(Volatility^2/2),Volatility))</f>
        <v>32.552289164162289</v>
      </c>
      <c r="H412" s="11">
        <f ca="1">G412*EXP(_xlfn.NORM.INV(RAND(),'Projection Engine'!$C$8-(Volatility^2/2),Volatility))</f>
        <v>46.409342004041171</v>
      </c>
      <c r="I412" s="11">
        <f ca="1">H412*EXP(_xlfn.NORM.INV(RAND(),'Projection Engine'!$C$8-(Volatility^2/2),Volatility))</f>
        <v>41.931568974167917</v>
      </c>
      <c r="J412" s="11">
        <f ca="1">I412*EXP(_xlfn.NORM.INV(RAND(),'Projection Engine'!$C$8-(Volatility^2/2),Volatility))</f>
        <v>26.470846416447294</v>
      </c>
      <c r="K412" s="11">
        <f ca="1">J412*EXP(_xlfn.NORM.INV(RAND(),'Projection Engine'!$C$8-(Volatility^2/2),Volatility))</f>
        <v>49.490713090324164</v>
      </c>
      <c r="L412" s="11">
        <f ca="1">K412*EXP(_xlfn.NORM.INV(RAND(),'Projection Engine'!$C$8-(Volatility^2/2),Volatility))</f>
        <v>63.640373715130927</v>
      </c>
      <c r="M412" s="11">
        <f ca="1">L412*EXP(_xlfn.NORM.INV(RAND(),'Projection Engine'!$C$8-(Volatility^2/2),Volatility))</f>
        <v>44.462174408169915</v>
      </c>
      <c r="N412" s="11">
        <f ca="1">M412*EXP(_xlfn.NORM.INV(RAND(),'Projection Engine'!$C$8-(Volatility^2/2),Volatility))</f>
        <v>73.625452482644562</v>
      </c>
      <c r="O412" s="11">
        <f ca="1">N412*EXP(_xlfn.NORM.INV(RAND(),'Projection Engine'!$C$8-(Volatility^2/2),Volatility))</f>
        <v>71.416735652085478</v>
      </c>
      <c r="P412" s="11">
        <f ca="1">O412*EXP(_xlfn.NORM.INV(RAND(),'Projection Engine'!$C$8-(Volatility^2/2),Volatility))</f>
        <v>60.701687208867668</v>
      </c>
      <c r="Q412" s="11">
        <f ca="1">P412*EXP(_xlfn.NORM.INV(RAND(),'Projection Engine'!$C$8-(Volatility^2/2),Volatility))</f>
        <v>77.021774082488875</v>
      </c>
      <c r="R412" s="11">
        <f ca="1">Q412*EXP(_xlfn.NORM.INV(RAND(),'Projection Engine'!$C$8-(Volatility^2/2),Volatility))</f>
        <v>61.703154002732774</v>
      </c>
      <c r="S412" s="11">
        <f ca="1">R412*EXP(_xlfn.NORM.INV(RAND(),'Projection Engine'!$C$8-(Volatility^2/2),Volatility))</f>
        <v>42.172505558920207</v>
      </c>
      <c r="T412" s="11">
        <f ca="1">S412*EXP(_xlfn.NORM.INV(RAND(),'Projection Engine'!$C$8-(Volatility^2/2),Volatility))</f>
        <v>54.043465435882155</v>
      </c>
      <c r="U412" s="11">
        <f ca="1">T412*EXP(_xlfn.NORM.INV(RAND(),'Projection Engine'!$C$8-(Volatility^2/2),Volatility))</f>
        <v>44.685495912614904</v>
      </c>
      <c r="V412" s="11">
        <f ca="1">U412*EXP(_xlfn.NORM.INV(RAND(),'Projection Engine'!$C$8-(Volatility^2/2),Volatility))</f>
        <v>33.111616845934648</v>
      </c>
      <c r="W412" s="11">
        <f ca="1">V412*EXP(_xlfn.NORM.INV(RAND(),'Projection Engine'!$C$8-(Volatility^2/2),Volatility))</f>
        <v>63.327574519822157</v>
      </c>
      <c r="X412" s="11">
        <f ca="1">W412*EXP(_xlfn.NORM.INV(RAND(),'Projection Engine'!$C$8-(Volatility^2/2),Volatility))</f>
        <v>33.747957085556806</v>
      </c>
      <c r="Y412" s="11">
        <f ca="1">X412*EXP(_xlfn.NORM.INV(RAND(),'Projection Engine'!$C$8-(Volatility^2/2),Volatility))</f>
        <v>39.126281626504515</v>
      </c>
      <c r="Z412" s="11">
        <f ca="1">Y412*EXP(_xlfn.NORM.INV(RAND(),'Projection Engine'!$C$8-(Volatility^2/2),Volatility))</f>
        <v>65.833554226580077</v>
      </c>
      <c r="AA412" s="11">
        <f ca="1">Z412*EXP(_xlfn.NORM.INV(RAND(),'Projection Engine'!$C$8-(Volatility^2/2),Volatility))</f>
        <v>54.791986997112893</v>
      </c>
      <c r="AB412" s="11">
        <f ca="1">AA412*EXP(_xlfn.NORM.INV(RAND(),'Projection Engine'!$C$8-(Volatility^2/2),Volatility))</f>
        <v>103.27116728478259</v>
      </c>
      <c r="AC412" s="11">
        <f ca="1">AB412*EXP(_xlfn.NORM.INV(RAND(),'Projection Engine'!$C$8-(Volatility^2/2),Volatility))</f>
        <v>59.22890811802904</v>
      </c>
      <c r="AD412" s="11">
        <f ca="1">AC412*EXP(_xlfn.NORM.INV(RAND(),'Projection Engine'!$C$8-(Volatility^2/2),Volatility))</f>
        <v>63.117614951695323</v>
      </c>
      <c r="AE412" s="11">
        <f ca="1">AD412*EXP(_xlfn.NORM.INV(RAND(),'Projection Engine'!$C$8-(Volatility^2/2),Volatility))</f>
        <v>93.539288204799703</v>
      </c>
      <c r="AF412" s="11">
        <f ca="1">AE412*EXP(_xlfn.NORM.INV(RAND(),'Projection Engine'!$C$8-(Volatility^2/2),Volatility))</f>
        <v>102.34669357900579</v>
      </c>
      <c r="AG412" s="11">
        <f ca="1">AF412*EXP(_xlfn.NORM.INV(RAND(),'Projection Engine'!$C$8-(Volatility^2/2),Volatility))</f>
        <v>103.95785973908741</v>
      </c>
    </row>
    <row r="413" spans="2:33" x14ac:dyDescent="0.25">
      <c r="B413" t="s">
        <v>476</v>
      </c>
      <c r="C413" s="11">
        <f t="shared" si="6"/>
        <v>9</v>
      </c>
      <c r="D413" s="11">
        <f ca="1">C413*EXP(_xlfn.NORM.INV(RAND(),'Projection Engine'!$C$8-(Volatility^2/2),Volatility))</f>
        <v>7.8829420756278799</v>
      </c>
      <c r="E413" s="11">
        <f ca="1">D413*EXP(_xlfn.NORM.INV(RAND(),'Projection Engine'!$C$8-(Volatility^2/2),Volatility))</f>
        <v>7.3080136974892671</v>
      </c>
      <c r="F413" s="11">
        <f ca="1">E413*EXP(_xlfn.NORM.INV(RAND(),'Projection Engine'!$C$8-(Volatility^2/2),Volatility))</f>
        <v>10.156984289761624</v>
      </c>
      <c r="G413" s="11">
        <f ca="1">F413*EXP(_xlfn.NORM.INV(RAND(),'Projection Engine'!$C$8-(Volatility^2/2),Volatility))</f>
        <v>4.8003820707968305</v>
      </c>
      <c r="H413" s="11">
        <f ca="1">G413*EXP(_xlfn.NORM.INV(RAND(),'Projection Engine'!$C$8-(Volatility^2/2),Volatility))</f>
        <v>7.7860126546301434</v>
      </c>
      <c r="I413" s="11">
        <f ca="1">H413*EXP(_xlfn.NORM.INV(RAND(),'Projection Engine'!$C$8-(Volatility^2/2),Volatility))</f>
        <v>6.3746691315238966</v>
      </c>
      <c r="J413" s="11">
        <f ca="1">I413*EXP(_xlfn.NORM.INV(RAND(),'Projection Engine'!$C$8-(Volatility^2/2),Volatility))</f>
        <v>7.8678630596442902</v>
      </c>
      <c r="K413" s="11">
        <f ca="1">J413*EXP(_xlfn.NORM.INV(RAND(),'Projection Engine'!$C$8-(Volatility^2/2),Volatility))</f>
        <v>5.9587187282877281</v>
      </c>
      <c r="L413" s="11">
        <f ca="1">K413*EXP(_xlfn.NORM.INV(RAND(),'Projection Engine'!$C$8-(Volatility^2/2),Volatility))</f>
        <v>5.5928361699909415</v>
      </c>
      <c r="M413" s="11">
        <f ca="1">L413*EXP(_xlfn.NORM.INV(RAND(),'Projection Engine'!$C$8-(Volatility^2/2),Volatility))</f>
        <v>6.0313968964060791</v>
      </c>
      <c r="N413" s="11">
        <f ca="1">M413*EXP(_xlfn.NORM.INV(RAND(),'Projection Engine'!$C$8-(Volatility^2/2),Volatility))</f>
        <v>7.5957622067517203</v>
      </c>
      <c r="O413" s="11">
        <f ca="1">N413*EXP(_xlfn.NORM.INV(RAND(),'Projection Engine'!$C$8-(Volatility^2/2),Volatility))</f>
        <v>11.986513018411506</v>
      </c>
      <c r="P413" s="11">
        <f ca="1">O413*EXP(_xlfn.NORM.INV(RAND(),'Projection Engine'!$C$8-(Volatility^2/2),Volatility))</f>
        <v>15.351642078711865</v>
      </c>
      <c r="Q413" s="11">
        <f ca="1">P413*EXP(_xlfn.NORM.INV(RAND(),'Projection Engine'!$C$8-(Volatility^2/2),Volatility))</f>
        <v>19.2070390433637</v>
      </c>
      <c r="R413" s="11">
        <f ca="1">Q413*EXP(_xlfn.NORM.INV(RAND(),'Projection Engine'!$C$8-(Volatility^2/2),Volatility))</f>
        <v>16.032516312585742</v>
      </c>
      <c r="S413" s="11">
        <f ca="1">R413*EXP(_xlfn.NORM.INV(RAND(),'Projection Engine'!$C$8-(Volatility^2/2),Volatility))</f>
        <v>16.099466133859526</v>
      </c>
      <c r="T413" s="11">
        <f ca="1">S413*EXP(_xlfn.NORM.INV(RAND(),'Projection Engine'!$C$8-(Volatility^2/2),Volatility))</f>
        <v>27.726990927932039</v>
      </c>
      <c r="U413" s="11">
        <f ca="1">T413*EXP(_xlfn.NORM.INV(RAND(),'Projection Engine'!$C$8-(Volatility^2/2),Volatility))</f>
        <v>31.468342513968249</v>
      </c>
      <c r="V413" s="11">
        <f ca="1">U413*EXP(_xlfn.NORM.INV(RAND(),'Projection Engine'!$C$8-(Volatility^2/2),Volatility))</f>
        <v>46.431312216609349</v>
      </c>
      <c r="W413" s="11">
        <f ca="1">V413*EXP(_xlfn.NORM.INV(RAND(),'Projection Engine'!$C$8-(Volatility^2/2),Volatility))</f>
        <v>56.408123612871535</v>
      </c>
      <c r="X413" s="11">
        <f ca="1">W413*EXP(_xlfn.NORM.INV(RAND(),'Projection Engine'!$C$8-(Volatility^2/2),Volatility))</f>
        <v>71.533775547417889</v>
      </c>
      <c r="Y413" s="11">
        <f ca="1">X413*EXP(_xlfn.NORM.INV(RAND(),'Projection Engine'!$C$8-(Volatility^2/2),Volatility))</f>
        <v>99.821452828204627</v>
      </c>
      <c r="Z413" s="11">
        <f ca="1">Y413*EXP(_xlfn.NORM.INV(RAND(),'Projection Engine'!$C$8-(Volatility^2/2),Volatility))</f>
        <v>233.49594733357597</v>
      </c>
      <c r="AA413" s="11">
        <f ca="1">Z413*EXP(_xlfn.NORM.INV(RAND(),'Projection Engine'!$C$8-(Volatility^2/2),Volatility))</f>
        <v>249.54241819339845</v>
      </c>
      <c r="AB413" s="11">
        <f ca="1">AA413*EXP(_xlfn.NORM.INV(RAND(),'Projection Engine'!$C$8-(Volatility^2/2),Volatility))</f>
        <v>240.55012206941808</v>
      </c>
      <c r="AC413" s="11">
        <f ca="1">AB413*EXP(_xlfn.NORM.INV(RAND(),'Projection Engine'!$C$8-(Volatility^2/2),Volatility))</f>
        <v>258.46161731285946</v>
      </c>
      <c r="AD413" s="11">
        <f ca="1">AC413*EXP(_xlfn.NORM.INV(RAND(),'Projection Engine'!$C$8-(Volatility^2/2),Volatility))</f>
        <v>420.32833976732218</v>
      </c>
      <c r="AE413" s="11">
        <f ca="1">AD413*EXP(_xlfn.NORM.INV(RAND(),'Projection Engine'!$C$8-(Volatility^2/2),Volatility))</f>
        <v>692.67990027272128</v>
      </c>
      <c r="AF413" s="11">
        <f ca="1">AE413*EXP(_xlfn.NORM.INV(RAND(),'Projection Engine'!$C$8-(Volatility^2/2),Volatility))</f>
        <v>1218.743576001845</v>
      </c>
      <c r="AG413" s="11">
        <f ca="1">AF413*EXP(_xlfn.NORM.INV(RAND(),'Projection Engine'!$C$8-(Volatility^2/2),Volatility))</f>
        <v>1062.3460316496298</v>
      </c>
    </row>
    <row r="414" spans="2:33" x14ac:dyDescent="0.25">
      <c r="B414" t="s">
        <v>477</v>
      </c>
      <c r="C414" s="11">
        <f t="shared" si="6"/>
        <v>9</v>
      </c>
      <c r="D414" s="11">
        <f ca="1">C414*EXP(_xlfn.NORM.INV(RAND(),'Projection Engine'!$C$8-(Volatility^2/2),Volatility))</f>
        <v>7.81211050870004</v>
      </c>
      <c r="E414" s="11">
        <f ca="1">D414*EXP(_xlfn.NORM.INV(RAND(),'Projection Engine'!$C$8-(Volatility^2/2),Volatility))</f>
        <v>8.8312872849221176</v>
      </c>
      <c r="F414" s="11">
        <f ca="1">E414*EXP(_xlfn.NORM.INV(RAND(),'Projection Engine'!$C$8-(Volatility^2/2),Volatility))</f>
        <v>9.6166178401452473</v>
      </c>
      <c r="G414" s="11">
        <f ca="1">F414*EXP(_xlfn.NORM.INV(RAND(),'Projection Engine'!$C$8-(Volatility^2/2),Volatility))</f>
        <v>7.5940344534378212</v>
      </c>
      <c r="H414" s="11">
        <f ca="1">G414*EXP(_xlfn.NORM.INV(RAND(),'Projection Engine'!$C$8-(Volatility^2/2),Volatility))</f>
        <v>10.045867881634399</v>
      </c>
      <c r="I414" s="11">
        <f ca="1">H414*EXP(_xlfn.NORM.INV(RAND(),'Projection Engine'!$C$8-(Volatility^2/2),Volatility))</f>
        <v>10.6130451687026</v>
      </c>
      <c r="J414" s="11">
        <f ca="1">I414*EXP(_xlfn.NORM.INV(RAND(),'Projection Engine'!$C$8-(Volatility^2/2),Volatility))</f>
        <v>14.727608961749899</v>
      </c>
      <c r="K414" s="11">
        <f ca="1">J414*EXP(_xlfn.NORM.INV(RAND(),'Projection Engine'!$C$8-(Volatility^2/2),Volatility))</f>
        <v>15.730586197966883</v>
      </c>
      <c r="L414" s="11">
        <f ca="1">K414*EXP(_xlfn.NORM.INV(RAND(),'Projection Engine'!$C$8-(Volatility^2/2),Volatility))</f>
        <v>12.340536203012141</v>
      </c>
      <c r="M414" s="11">
        <f ca="1">L414*EXP(_xlfn.NORM.INV(RAND(),'Projection Engine'!$C$8-(Volatility^2/2),Volatility))</f>
        <v>15.614528447731066</v>
      </c>
      <c r="N414" s="11">
        <f ca="1">M414*EXP(_xlfn.NORM.INV(RAND(),'Projection Engine'!$C$8-(Volatility^2/2),Volatility))</f>
        <v>15.349733836146537</v>
      </c>
      <c r="O414" s="11">
        <f ca="1">N414*EXP(_xlfn.NORM.INV(RAND(),'Projection Engine'!$C$8-(Volatility^2/2),Volatility))</f>
        <v>10.280724448578884</v>
      </c>
      <c r="P414" s="11">
        <f ca="1">O414*EXP(_xlfn.NORM.INV(RAND(),'Projection Engine'!$C$8-(Volatility^2/2),Volatility))</f>
        <v>9.7282362041245261</v>
      </c>
      <c r="Q414" s="11">
        <f ca="1">P414*EXP(_xlfn.NORM.INV(RAND(),'Projection Engine'!$C$8-(Volatility^2/2),Volatility))</f>
        <v>12.697495335685096</v>
      </c>
      <c r="R414" s="11">
        <f ca="1">Q414*EXP(_xlfn.NORM.INV(RAND(),'Projection Engine'!$C$8-(Volatility^2/2),Volatility))</f>
        <v>10.730611731413036</v>
      </c>
      <c r="S414" s="11">
        <f ca="1">R414*EXP(_xlfn.NORM.INV(RAND(),'Projection Engine'!$C$8-(Volatility^2/2),Volatility))</f>
        <v>8.2542459517624351</v>
      </c>
      <c r="T414" s="11">
        <f ca="1">S414*EXP(_xlfn.NORM.INV(RAND(),'Projection Engine'!$C$8-(Volatility^2/2),Volatility))</f>
        <v>10.767691034940578</v>
      </c>
      <c r="U414" s="11">
        <f ca="1">T414*EXP(_xlfn.NORM.INV(RAND(),'Projection Engine'!$C$8-(Volatility^2/2),Volatility))</f>
        <v>13.144455348941543</v>
      </c>
      <c r="V414" s="11">
        <f ca="1">U414*EXP(_xlfn.NORM.INV(RAND(),'Projection Engine'!$C$8-(Volatility^2/2),Volatility))</f>
        <v>10.128993975145178</v>
      </c>
      <c r="W414" s="11">
        <f ca="1">V414*EXP(_xlfn.NORM.INV(RAND(),'Projection Engine'!$C$8-(Volatility^2/2),Volatility))</f>
        <v>9.6536075129801358</v>
      </c>
      <c r="X414" s="11">
        <f ca="1">W414*EXP(_xlfn.NORM.INV(RAND(),'Projection Engine'!$C$8-(Volatility^2/2),Volatility))</f>
        <v>12.36994917798931</v>
      </c>
      <c r="Y414" s="11">
        <f ca="1">X414*EXP(_xlfn.NORM.INV(RAND(),'Projection Engine'!$C$8-(Volatility^2/2),Volatility))</f>
        <v>8.4208672734259018</v>
      </c>
      <c r="Z414" s="11">
        <f ca="1">Y414*EXP(_xlfn.NORM.INV(RAND(),'Projection Engine'!$C$8-(Volatility^2/2),Volatility))</f>
        <v>10.050880830150232</v>
      </c>
      <c r="AA414" s="11">
        <f ca="1">Z414*EXP(_xlfn.NORM.INV(RAND(),'Projection Engine'!$C$8-(Volatility^2/2),Volatility))</f>
        <v>12.002508085179313</v>
      </c>
      <c r="AB414" s="11">
        <f ca="1">AA414*EXP(_xlfn.NORM.INV(RAND(),'Projection Engine'!$C$8-(Volatility^2/2),Volatility))</f>
        <v>11.316664792514874</v>
      </c>
      <c r="AC414" s="11">
        <f ca="1">AB414*EXP(_xlfn.NORM.INV(RAND(),'Projection Engine'!$C$8-(Volatility^2/2),Volatility))</f>
        <v>15.574199103075257</v>
      </c>
      <c r="AD414" s="11">
        <f ca="1">AC414*EXP(_xlfn.NORM.INV(RAND(),'Projection Engine'!$C$8-(Volatility^2/2),Volatility))</f>
        <v>16.173455593774367</v>
      </c>
      <c r="AE414" s="11">
        <f ca="1">AD414*EXP(_xlfn.NORM.INV(RAND(),'Projection Engine'!$C$8-(Volatility^2/2),Volatility))</f>
        <v>14.994995445618999</v>
      </c>
      <c r="AF414" s="11">
        <f ca="1">AE414*EXP(_xlfn.NORM.INV(RAND(),'Projection Engine'!$C$8-(Volatility^2/2),Volatility))</f>
        <v>15.0153516223221</v>
      </c>
      <c r="AG414" s="11">
        <f ca="1">AF414*EXP(_xlfn.NORM.INV(RAND(),'Projection Engine'!$C$8-(Volatility^2/2),Volatility))</f>
        <v>18.245879277191609</v>
      </c>
    </row>
    <row r="415" spans="2:33" x14ac:dyDescent="0.25">
      <c r="B415" t="s">
        <v>478</v>
      </c>
      <c r="C415" s="11">
        <f t="shared" si="6"/>
        <v>9</v>
      </c>
      <c r="D415" s="11">
        <f ca="1">C415*EXP(_xlfn.NORM.INV(RAND(),'Projection Engine'!$C$8-(Volatility^2/2),Volatility))</f>
        <v>8.0164975827690057</v>
      </c>
      <c r="E415" s="11">
        <f ca="1">D415*EXP(_xlfn.NORM.INV(RAND(),'Projection Engine'!$C$8-(Volatility^2/2),Volatility))</f>
        <v>12.701239815551851</v>
      </c>
      <c r="F415" s="11">
        <f ca="1">E415*EXP(_xlfn.NORM.INV(RAND(),'Projection Engine'!$C$8-(Volatility^2/2),Volatility))</f>
        <v>10.860526173772451</v>
      </c>
      <c r="G415" s="11">
        <f ca="1">F415*EXP(_xlfn.NORM.INV(RAND(),'Projection Engine'!$C$8-(Volatility^2/2),Volatility))</f>
        <v>12.967540449574885</v>
      </c>
      <c r="H415" s="11">
        <f ca="1">G415*EXP(_xlfn.NORM.INV(RAND(),'Projection Engine'!$C$8-(Volatility^2/2),Volatility))</f>
        <v>20.195593816420278</v>
      </c>
      <c r="I415" s="11">
        <f ca="1">H415*EXP(_xlfn.NORM.INV(RAND(),'Projection Engine'!$C$8-(Volatility^2/2),Volatility))</f>
        <v>29.988881892789475</v>
      </c>
      <c r="J415" s="11">
        <f ca="1">I415*EXP(_xlfn.NORM.INV(RAND(),'Projection Engine'!$C$8-(Volatility^2/2),Volatility))</f>
        <v>36.4126167054796</v>
      </c>
      <c r="K415" s="11">
        <f ca="1">J415*EXP(_xlfn.NORM.INV(RAND(),'Projection Engine'!$C$8-(Volatility^2/2),Volatility))</f>
        <v>32.292875730557164</v>
      </c>
      <c r="L415" s="11">
        <f ca="1">K415*EXP(_xlfn.NORM.INV(RAND(),'Projection Engine'!$C$8-(Volatility^2/2),Volatility))</f>
        <v>48.572084915050617</v>
      </c>
      <c r="M415" s="11">
        <f ca="1">L415*EXP(_xlfn.NORM.INV(RAND(),'Projection Engine'!$C$8-(Volatility^2/2),Volatility))</f>
        <v>54.100699164844293</v>
      </c>
      <c r="N415" s="11">
        <f ca="1">M415*EXP(_xlfn.NORM.INV(RAND(),'Projection Engine'!$C$8-(Volatility^2/2),Volatility))</f>
        <v>46.851003738594834</v>
      </c>
      <c r="O415" s="11">
        <f ca="1">N415*EXP(_xlfn.NORM.INV(RAND(),'Projection Engine'!$C$8-(Volatility^2/2),Volatility))</f>
        <v>63.336566789086191</v>
      </c>
      <c r="P415" s="11">
        <f ca="1">O415*EXP(_xlfn.NORM.INV(RAND(),'Projection Engine'!$C$8-(Volatility^2/2),Volatility))</f>
        <v>67.007528344530627</v>
      </c>
      <c r="Q415" s="11">
        <f ca="1">P415*EXP(_xlfn.NORM.INV(RAND(),'Projection Engine'!$C$8-(Volatility^2/2),Volatility))</f>
        <v>92.258338635643582</v>
      </c>
      <c r="R415" s="11">
        <f ca="1">Q415*EXP(_xlfn.NORM.INV(RAND(),'Projection Engine'!$C$8-(Volatility^2/2),Volatility))</f>
        <v>70.846573530111485</v>
      </c>
      <c r="S415" s="11">
        <f ca="1">R415*EXP(_xlfn.NORM.INV(RAND(),'Projection Engine'!$C$8-(Volatility^2/2),Volatility))</f>
        <v>107.48000266055271</v>
      </c>
      <c r="T415" s="11">
        <f ca="1">S415*EXP(_xlfn.NORM.INV(RAND(),'Projection Engine'!$C$8-(Volatility^2/2),Volatility))</f>
        <v>182.89449023307941</v>
      </c>
      <c r="U415" s="11">
        <f ca="1">T415*EXP(_xlfn.NORM.INV(RAND(),'Projection Engine'!$C$8-(Volatility^2/2),Volatility))</f>
        <v>150.94297513410169</v>
      </c>
      <c r="V415" s="11">
        <f ca="1">U415*EXP(_xlfn.NORM.INV(RAND(),'Projection Engine'!$C$8-(Volatility^2/2),Volatility))</f>
        <v>197.01583458840349</v>
      </c>
      <c r="W415" s="11">
        <f ca="1">V415*EXP(_xlfn.NORM.INV(RAND(),'Projection Engine'!$C$8-(Volatility^2/2),Volatility))</f>
        <v>277.77307530349503</v>
      </c>
      <c r="X415" s="11">
        <f ca="1">W415*EXP(_xlfn.NORM.INV(RAND(),'Projection Engine'!$C$8-(Volatility^2/2),Volatility))</f>
        <v>662.55805555541963</v>
      </c>
      <c r="Y415" s="11">
        <f ca="1">X415*EXP(_xlfn.NORM.INV(RAND(),'Projection Engine'!$C$8-(Volatility^2/2),Volatility))</f>
        <v>814.41366684533409</v>
      </c>
      <c r="Z415" s="11">
        <f ca="1">Y415*EXP(_xlfn.NORM.INV(RAND(),'Projection Engine'!$C$8-(Volatility^2/2),Volatility))</f>
        <v>1127.0926502969978</v>
      </c>
      <c r="AA415" s="11">
        <f ca="1">Z415*EXP(_xlfn.NORM.INV(RAND(),'Projection Engine'!$C$8-(Volatility^2/2),Volatility))</f>
        <v>1450.0070517587019</v>
      </c>
      <c r="AB415" s="11">
        <f ca="1">AA415*EXP(_xlfn.NORM.INV(RAND(),'Projection Engine'!$C$8-(Volatility^2/2),Volatility))</f>
        <v>1274.3150026146295</v>
      </c>
      <c r="AC415" s="11">
        <f ca="1">AB415*EXP(_xlfn.NORM.INV(RAND(),'Projection Engine'!$C$8-(Volatility^2/2),Volatility))</f>
        <v>1641.074621903563</v>
      </c>
      <c r="AD415" s="11">
        <f ca="1">AC415*EXP(_xlfn.NORM.INV(RAND(),'Projection Engine'!$C$8-(Volatility^2/2),Volatility))</f>
        <v>1838.7387698305042</v>
      </c>
      <c r="AE415" s="11">
        <f ca="1">AD415*EXP(_xlfn.NORM.INV(RAND(),'Projection Engine'!$C$8-(Volatility^2/2),Volatility))</f>
        <v>1822.0618897712577</v>
      </c>
      <c r="AF415" s="11">
        <f ca="1">AE415*EXP(_xlfn.NORM.INV(RAND(),'Projection Engine'!$C$8-(Volatility^2/2),Volatility))</f>
        <v>1731.0999295721235</v>
      </c>
      <c r="AG415" s="11">
        <f ca="1">AF415*EXP(_xlfn.NORM.INV(RAND(),'Projection Engine'!$C$8-(Volatility^2/2),Volatility))</f>
        <v>1518.6616592721762</v>
      </c>
    </row>
    <row r="416" spans="2:33" x14ac:dyDescent="0.25">
      <c r="B416" t="s">
        <v>479</v>
      </c>
      <c r="C416" s="11">
        <f t="shared" si="6"/>
        <v>9</v>
      </c>
      <c r="D416" s="11">
        <f ca="1">C416*EXP(_xlfn.NORM.INV(RAND(),'Projection Engine'!$C$8-(Volatility^2/2),Volatility))</f>
        <v>8.0818212840138415</v>
      </c>
      <c r="E416" s="11">
        <f ca="1">D416*EXP(_xlfn.NORM.INV(RAND(),'Projection Engine'!$C$8-(Volatility^2/2),Volatility))</f>
        <v>9.1502882238176362</v>
      </c>
      <c r="F416" s="11">
        <f ca="1">E416*EXP(_xlfn.NORM.INV(RAND(),'Projection Engine'!$C$8-(Volatility^2/2),Volatility))</f>
        <v>10.638573312531635</v>
      </c>
      <c r="G416" s="11">
        <f ca="1">F416*EXP(_xlfn.NORM.INV(RAND(),'Projection Engine'!$C$8-(Volatility^2/2),Volatility))</f>
        <v>8.4265404138014102</v>
      </c>
      <c r="H416" s="11">
        <f ca="1">G416*EXP(_xlfn.NORM.INV(RAND(),'Projection Engine'!$C$8-(Volatility^2/2),Volatility))</f>
        <v>10.975697576709846</v>
      </c>
      <c r="I416" s="11">
        <f ca="1">H416*EXP(_xlfn.NORM.INV(RAND(),'Projection Engine'!$C$8-(Volatility^2/2),Volatility))</f>
        <v>12.324829203218428</v>
      </c>
      <c r="J416" s="11">
        <f ca="1">I416*EXP(_xlfn.NORM.INV(RAND(),'Projection Engine'!$C$8-(Volatility^2/2),Volatility))</f>
        <v>9.4900667014437055</v>
      </c>
      <c r="K416" s="11">
        <f ca="1">J416*EXP(_xlfn.NORM.INV(RAND(),'Projection Engine'!$C$8-(Volatility^2/2),Volatility))</f>
        <v>10.78536863502134</v>
      </c>
      <c r="L416" s="11">
        <f ca="1">K416*EXP(_xlfn.NORM.INV(RAND(),'Projection Engine'!$C$8-(Volatility^2/2),Volatility))</f>
        <v>10.457433675996535</v>
      </c>
      <c r="M416" s="11">
        <f ca="1">L416*EXP(_xlfn.NORM.INV(RAND(),'Projection Engine'!$C$8-(Volatility^2/2),Volatility))</f>
        <v>4.9898705186584236</v>
      </c>
      <c r="N416" s="11">
        <f ca="1">M416*EXP(_xlfn.NORM.INV(RAND(),'Projection Engine'!$C$8-(Volatility^2/2),Volatility))</f>
        <v>5.5833720094076877</v>
      </c>
      <c r="O416" s="11">
        <f ca="1">N416*EXP(_xlfn.NORM.INV(RAND(),'Projection Engine'!$C$8-(Volatility^2/2),Volatility))</f>
        <v>5.5973230065390993</v>
      </c>
      <c r="P416" s="11">
        <f ca="1">O416*EXP(_xlfn.NORM.INV(RAND(),'Projection Engine'!$C$8-(Volatility^2/2),Volatility))</f>
        <v>7.7982010499454688</v>
      </c>
      <c r="Q416" s="11">
        <f ca="1">P416*EXP(_xlfn.NORM.INV(RAND(),'Projection Engine'!$C$8-(Volatility^2/2),Volatility))</f>
        <v>8.7784788505961284</v>
      </c>
      <c r="R416" s="11">
        <f ca="1">Q416*EXP(_xlfn.NORM.INV(RAND(),'Projection Engine'!$C$8-(Volatility^2/2),Volatility))</f>
        <v>14.795953451497835</v>
      </c>
      <c r="S416" s="11">
        <f ca="1">R416*EXP(_xlfn.NORM.INV(RAND(),'Projection Engine'!$C$8-(Volatility^2/2),Volatility))</f>
        <v>28.053819155157985</v>
      </c>
      <c r="T416" s="11">
        <f ca="1">S416*EXP(_xlfn.NORM.INV(RAND(),'Projection Engine'!$C$8-(Volatility^2/2),Volatility))</f>
        <v>43.280078330137194</v>
      </c>
      <c r="U416" s="11">
        <f ca="1">T416*EXP(_xlfn.NORM.INV(RAND(),'Projection Engine'!$C$8-(Volatility^2/2),Volatility))</f>
        <v>54.738439128446394</v>
      </c>
      <c r="V416" s="11">
        <f ca="1">U416*EXP(_xlfn.NORM.INV(RAND(),'Projection Engine'!$C$8-(Volatility^2/2),Volatility))</f>
        <v>36.027159730124758</v>
      </c>
      <c r="W416" s="11">
        <f ca="1">V416*EXP(_xlfn.NORM.INV(RAND(),'Projection Engine'!$C$8-(Volatility^2/2),Volatility))</f>
        <v>24.7506519524268</v>
      </c>
      <c r="X416" s="11">
        <f ca="1">W416*EXP(_xlfn.NORM.INV(RAND(),'Projection Engine'!$C$8-(Volatility^2/2),Volatility))</f>
        <v>19.841523505357319</v>
      </c>
      <c r="Y416" s="11">
        <f ca="1">X416*EXP(_xlfn.NORM.INV(RAND(),'Projection Engine'!$C$8-(Volatility^2/2),Volatility))</f>
        <v>20.044056877585604</v>
      </c>
      <c r="Z416" s="11">
        <f ca="1">Y416*EXP(_xlfn.NORM.INV(RAND(),'Projection Engine'!$C$8-(Volatility^2/2),Volatility))</f>
        <v>31.763448579803793</v>
      </c>
      <c r="AA416" s="11">
        <f ca="1">Z416*EXP(_xlfn.NORM.INV(RAND(),'Projection Engine'!$C$8-(Volatility^2/2),Volatility))</f>
        <v>38.918032897863945</v>
      </c>
      <c r="AB416" s="11">
        <f ca="1">AA416*EXP(_xlfn.NORM.INV(RAND(),'Projection Engine'!$C$8-(Volatility^2/2),Volatility))</f>
        <v>39.070990853148892</v>
      </c>
      <c r="AC416" s="11">
        <f ca="1">AB416*EXP(_xlfn.NORM.INV(RAND(),'Projection Engine'!$C$8-(Volatility^2/2),Volatility))</f>
        <v>38.312409026458226</v>
      </c>
      <c r="AD416" s="11">
        <f ca="1">AC416*EXP(_xlfn.NORM.INV(RAND(),'Projection Engine'!$C$8-(Volatility^2/2),Volatility))</f>
        <v>70.831686794091141</v>
      </c>
      <c r="AE416" s="11">
        <f ca="1">AD416*EXP(_xlfn.NORM.INV(RAND(),'Projection Engine'!$C$8-(Volatility^2/2),Volatility))</f>
        <v>148.37741683455411</v>
      </c>
      <c r="AF416" s="11">
        <f ca="1">AE416*EXP(_xlfn.NORM.INV(RAND(),'Projection Engine'!$C$8-(Volatility^2/2),Volatility))</f>
        <v>94.155915673441299</v>
      </c>
      <c r="AG416" s="11">
        <f ca="1">AF416*EXP(_xlfn.NORM.INV(RAND(),'Projection Engine'!$C$8-(Volatility^2/2),Volatility))</f>
        <v>165.18413736577111</v>
      </c>
    </row>
    <row r="417" spans="2:33" x14ac:dyDescent="0.25">
      <c r="B417" t="s">
        <v>480</v>
      </c>
      <c r="C417" s="11">
        <f t="shared" si="6"/>
        <v>9</v>
      </c>
      <c r="D417" s="11">
        <f ca="1">C417*EXP(_xlfn.NORM.INV(RAND(),'Projection Engine'!$C$8-(Volatility^2/2),Volatility))</f>
        <v>13.999865212510592</v>
      </c>
      <c r="E417" s="11">
        <f ca="1">D417*EXP(_xlfn.NORM.INV(RAND(),'Projection Engine'!$C$8-(Volatility^2/2),Volatility))</f>
        <v>13.374116101692952</v>
      </c>
      <c r="F417" s="11">
        <f ca="1">E417*EXP(_xlfn.NORM.INV(RAND(),'Projection Engine'!$C$8-(Volatility^2/2),Volatility))</f>
        <v>9.3789178720525594</v>
      </c>
      <c r="G417" s="11">
        <f ca="1">F417*EXP(_xlfn.NORM.INV(RAND(),'Projection Engine'!$C$8-(Volatility^2/2),Volatility))</f>
        <v>10.612902194903524</v>
      </c>
      <c r="H417" s="11">
        <f ca="1">G417*EXP(_xlfn.NORM.INV(RAND(),'Projection Engine'!$C$8-(Volatility^2/2),Volatility))</f>
        <v>9.6808729303138463</v>
      </c>
      <c r="I417" s="11">
        <f ca="1">H417*EXP(_xlfn.NORM.INV(RAND(),'Projection Engine'!$C$8-(Volatility^2/2),Volatility))</f>
        <v>14.843018029434351</v>
      </c>
      <c r="J417" s="11">
        <f ca="1">I417*EXP(_xlfn.NORM.INV(RAND(),'Projection Engine'!$C$8-(Volatility^2/2),Volatility))</f>
        <v>18.831668817759855</v>
      </c>
      <c r="K417" s="11">
        <f ca="1">J417*EXP(_xlfn.NORM.INV(RAND(),'Projection Engine'!$C$8-(Volatility^2/2),Volatility))</f>
        <v>33.113736300840081</v>
      </c>
      <c r="L417" s="11">
        <f ca="1">K417*EXP(_xlfn.NORM.INV(RAND(),'Projection Engine'!$C$8-(Volatility^2/2),Volatility))</f>
        <v>38.999423750803743</v>
      </c>
      <c r="M417" s="11">
        <f ca="1">L417*EXP(_xlfn.NORM.INV(RAND(),'Projection Engine'!$C$8-(Volatility^2/2),Volatility))</f>
        <v>20.037195766943334</v>
      </c>
      <c r="N417" s="11">
        <f ca="1">M417*EXP(_xlfn.NORM.INV(RAND(),'Projection Engine'!$C$8-(Volatility^2/2),Volatility))</f>
        <v>19.219932315530738</v>
      </c>
      <c r="O417" s="11">
        <f ca="1">N417*EXP(_xlfn.NORM.INV(RAND(),'Projection Engine'!$C$8-(Volatility^2/2),Volatility))</f>
        <v>19.913666823055376</v>
      </c>
      <c r="P417" s="11">
        <f ca="1">O417*EXP(_xlfn.NORM.INV(RAND(),'Projection Engine'!$C$8-(Volatility^2/2),Volatility))</f>
        <v>22.941692405985322</v>
      </c>
      <c r="Q417" s="11">
        <f ca="1">P417*EXP(_xlfn.NORM.INV(RAND(),'Projection Engine'!$C$8-(Volatility^2/2),Volatility))</f>
        <v>13.428766956896876</v>
      </c>
      <c r="R417" s="11">
        <f ca="1">Q417*EXP(_xlfn.NORM.INV(RAND(),'Projection Engine'!$C$8-(Volatility^2/2),Volatility))</f>
        <v>12.009248945232086</v>
      </c>
      <c r="S417" s="11">
        <f ca="1">R417*EXP(_xlfn.NORM.INV(RAND(),'Projection Engine'!$C$8-(Volatility^2/2),Volatility))</f>
        <v>12.438460345275345</v>
      </c>
      <c r="T417" s="11">
        <f ca="1">S417*EXP(_xlfn.NORM.INV(RAND(),'Projection Engine'!$C$8-(Volatility^2/2),Volatility))</f>
        <v>12.607707216030427</v>
      </c>
      <c r="U417" s="11">
        <f ca="1">T417*EXP(_xlfn.NORM.INV(RAND(),'Projection Engine'!$C$8-(Volatility^2/2),Volatility))</f>
        <v>16.330815627247954</v>
      </c>
      <c r="V417" s="11">
        <f ca="1">U417*EXP(_xlfn.NORM.INV(RAND(),'Projection Engine'!$C$8-(Volatility^2/2),Volatility))</f>
        <v>11.394980928825047</v>
      </c>
      <c r="W417" s="11">
        <f ca="1">V417*EXP(_xlfn.NORM.INV(RAND(),'Projection Engine'!$C$8-(Volatility^2/2),Volatility))</f>
        <v>13.811009775307394</v>
      </c>
      <c r="X417" s="11">
        <f ca="1">W417*EXP(_xlfn.NORM.INV(RAND(),'Projection Engine'!$C$8-(Volatility^2/2),Volatility))</f>
        <v>16.220060447612731</v>
      </c>
      <c r="Y417" s="11">
        <f ca="1">X417*EXP(_xlfn.NORM.INV(RAND(),'Projection Engine'!$C$8-(Volatility^2/2),Volatility))</f>
        <v>13.054647509785418</v>
      </c>
      <c r="Z417" s="11">
        <f ca="1">Y417*EXP(_xlfn.NORM.INV(RAND(),'Projection Engine'!$C$8-(Volatility^2/2),Volatility))</f>
        <v>11.968406661311789</v>
      </c>
      <c r="AA417" s="11">
        <f ca="1">Z417*EXP(_xlfn.NORM.INV(RAND(),'Projection Engine'!$C$8-(Volatility^2/2),Volatility))</f>
        <v>11.40498197463786</v>
      </c>
      <c r="AB417" s="11">
        <f ca="1">AA417*EXP(_xlfn.NORM.INV(RAND(),'Projection Engine'!$C$8-(Volatility^2/2),Volatility))</f>
        <v>14.146221027273302</v>
      </c>
      <c r="AC417" s="11">
        <f ca="1">AB417*EXP(_xlfn.NORM.INV(RAND(),'Projection Engine'!$C$8-(Volatility^2/2),Volatility))</f>
        <v>27.663712827293963</v>
      </c>
      <c r="AD417" s="11">
        <f ca="1">AC417*EXP(_xlfn.NORM.INV(RAND(),'Projection Engine'!$C$8-(Volatility^2/2),Volatility))</f>
        <v>32.276329305471137</v>
      </c>
      <c r="AE417" s="11">
        <f ca="1">AD417*EXP(_xlfn.NORM.INV(RAND(),'Projection Engine'!$C$8-(Volatility^2/2),Volatility))</f>
        <v>39.856239261237135</v>
      </c>
      <c r="AF417" s="11">
        <f ca="1">AE417*EXP(_xlfn.NORM.INV(RAND(),'Projection Engine'!$C$8-(Volatility^2/2),Volatility))</f>
        <v>37.584759781980104</v>
      </c>
      <c r="AG417" s="11">
        <f ca="1">AF417*EXP(_xlfn.NORM.INV(RAND(),'Projection Engine'!$C$8-(Volatility^2/2),Volatility))</f>
        <v>38.456526998108785</v>
      </c>
    </row>
    <row r="418" spans="2:33" x14ac:dyDescent="0.25">
      <c r="B418" t="s">
        <v>481</v>
      </c>
      <c r="C418" s="11">
        <f t="shared" si="6"/>
        <v>9</v>
      </c>
      <c r="D418" s="11">
        <f ca="1">C418*EXP(_xlfn.NORM.INV(RAND(),'Projection Engine'!$C$8-(Volatility^2/2),Volatility))</f>
        <v>16.821895466203447</v>
      </c>
      <c r="E418" s="11">
        <f ca="1">D418*EXP(_xlfn.NORM.INV(RAND(),'Projection Engine'!$C$8-(Volatility^2/2),Volatility))</f>
        <v>16.078096869755797</v>
      </c>
      <c r="F418" s="11">
        <f ca="1">E418*EXP(_xlfn.NORM.INV(RAND(),'Projection Engine'!$C$8-(Volatility^2/2),Volatility))</f>
        <v>13.965814680947565</v>
      </c>
      <c r="G418" s="11">
        <f ca="1">F418*EXP(_xlfn.NORM.INV(RAND(),'Projection Engine'!$C$8-(Volatility^2/2),Volatility))</f>
        <v>13.092107326188644</v>
      </c>
      <c r="H418" s="11">
        <f ca="1">G418*EXP(_xlfn.NORM.INV(RAND(),'Projection Engine'!$C$8-(Volatility^2/2),Volatility))</f>
        <v>20.983811470298697</v>
      </c>
      <c r="I418" s="11">
        <f ca="1">H418*EXP(_xlfn.NORM.INV(RAND(),'Projection Engine'!$C$8-(Volatility^2/2),Volatility))</f>
        <v>23.678587141210631</v>
      </c>
      <c r="J418" s="11">
        <f ca="1">I418*EXP(_xlfn.NORM.INV(RAND(),'Projection Engine'!$C$8-(Volatility^2/2),Volatility))</f>
        <v>19.223940415248713</v>
      </c>
      <c r="K418" s="11">
        <f ca="1">J418*EXP(_xlfn.NORM.INV(RAND(),'Projection Engine'!$C$8-(Volatility^2/2),Volatility))</f>
        <v>18.490057479318011</v>
      </c>
      <c r="L418" s="11">
        <f ca="1">K418*EXP(_xlfn.NORM.INV(RAND(),'Projection Engine'!$C$8-(Volatility^2/2),Volatility))</f>
        <v>21.475742040731895</v>
      </c>
      <c r="M418" s="11">
        <f ca="1">L418*EXP(_xlfn.NORM.INV(RAND(),'Projection Engine'!$C$8-(Volatility^2/2),Volatility))</f>
        <v>18.282220526688633</v>
      </c>
      <c r="N418" s="11">
        <f ca="1">M418*EXP(_xlfn.NORM.INV(RAND(),'Projection Engine'!$C$8-(Volatility^2/2),Volatility))</f>
        <v>24.103648740950618</v>
      </c>
      <c r="O418" s="11">
        <f ca="1">N418*EXP(_xlfn.NORM.INV(RAND(),'Projection Engine'!$C$8-(Volatility^2/2),Volatility))</f>
        <v>43.890891167107775</v>
      </c>
      <c r="P418" s="11">
        <f ca="1">O418*EXP(_xlfn.NORM.INV(RAND(),'Projection Engine'!$C$8-(Volatility^2/2),Volatility))</f>
        <v>30.098491854720592</v>
      </c>
      <c r="Q418" s="11">
        <f ca="1">P418*EXP(_xlfn.NORM.INV(RAND(),'Projection Engine'!$C$8-(Volatility^2/2),Volatility))</f>
        <v>35.207562846308093</v>
      </c>
      <c r="R418" s="11">
        <f ca="1">Q418*EXP(_xlfn.NORM.INV(RAND(),'Projection Engine'!$C$8-(Volatility^2/2),Volatility))</f>
        <v>33.44702888440532</v>
      </c>
      <c r="S418" s="11">
        <f ca="1">R418*EXP(_xlfn.NORM.INV(RAND(),'Projection Engine'!$C$8-(Volatility^2/2),Volatility))</f>
        <v>40.338212963219753</v>
      </c>
      <c r="T418" s="11">
        <f ca="1">S418*EXP(_xlfn.NORM.INV(RAND(),'Projection Engine'!$C$8-(Volatility^2/2),Volatility))</f>
        <v>44.194242441385555</v>
      </c>
      <c r="U418" s="11">
        <f ca="1">T418*EXP(_xlfn.NORM.INV(RAND(),'Projection Engine'!$C$8-(Volatility^2/2),Volatility))</f>
        <v>42.411895569509475</v>
      </c>
      <c r="V418" s="11">
        <f ca="1">U418*EXP(_xlfn.NORM.INV(RAND(),'Projection Engine'!$C$8-(Volatility^2/2),Volatility))</f>
        <v>51.901470659751062</v>
      </c>
      <c r="W418" s="11">
        <f ca="1">V418*EXP(_xlfn.NORM.INV(RAND(),'Projection Engine'!$C$8-(Volatility^2/2),Volatility))</f>
        <v>79.67384327017578</v>
      </c>
      <c r="X418" s="11">
        <f ca="1">W418*EXP(_xlfn.NORM.INV(RAND(),'Projection Engine'!$C$8-(Volatility^2/2),Volatility))</f>
        <v>50.705493349474928</v>
      </c>
      <c r="Y418" s="11">
        <f ca="1">X418*EXP(_xlfn.NORM.INV(RAND(),'Projection Engine'!$C$8-(Volatility^2/2),Volatility))</f>
        <v>36.413416640438513</v>
      </c>
      <c r="Z418" s="11">
        <f ca="1">Y418*EXP(_xlfn.NORM.INV(RAND(),'Projection Engine'!$C$8-(Volatility^2/2),Volatility))</f>
        <v>56.557133795802116</v>
      </c>
      <c r="AA418" s="11">
        <f ca="1">Z418*EXP(_xlfn.NORM.INV(RAND(),'Projection Engine'!$C$8-(Volatility^2/2),Volatility))</f>
        <v>104.89812606587557</v>
      </c>
      <c r="AB418" s="11">
        <f ca="1">AA418*EXP(_xlfn.NORM.INV(RAND(),'Projection Engine'!$C$8-(Volatility^2/2),Volatility))</f>
        <v>166.66488464724597</v>
      </c>
      <c r="AC418" s="11">
        <f ca="1">AB418*EXP(_xlfn.NORM.INV(RAND(),'Projection Engine'!$C$8-(Volatility^2/2),Volatility))</f>
        <v>250.77134285299016</v>
      </c>
      <c r="AD418" s="11">
        <f ca="1">AC418*EXP(_xlfn.NORM.INV(RAND(),'Projection Engine'!$C$8-(Volatility^2/2),Volatility))</f>
        <v>272.37967916609063</v>
      </c>
      <c r="AE418" s="11">
        <f ca="1">AD418*EXP(_xlfn.NORM.INV(RAND(),'Projection Engine'!$C$8-(Volatility^2/2),Volatility))</f>
        <v>545.06472656767062</v>
      </c>
      <c r="AF418" s="11">
        <f ca="1">AE418*EXP(_xlfn.NORM.INV(RAND(),'Projection Engine'!$C$8-(Volatility^2/2),Volatility))</f>
        <v>523.11454212468277</v>
      </c>
      <c r="AG418" s="11">
        <f ca="1">AF418*EXP(_xlfn.NORM.INV(RAND(),'Projection Engine'!$C$8-(Volatility^2/2),Volatility))</f>
        <v>377.50342067132192</v>
      </c>
    </row>
    <row r="419" spans="2:33" x14ac:dyDescent="0.25">
      <c r="B419" t="s">
        <v>482</v>
      </c>
      <c r="C419" s="11">
        <f t="shared" si="6"/>
        <v>9</v>
      </c>
      <c r="D419" s="11">
        <f ca="1">C419*EXP(_xlfn.NORM.INV(RAND(),'Projection Engine'!$C$8-(Volatility^2/2),Volatility))</f>
        <v>10.324265976145387</v>
      </c>
      <c r="E419" s="11">
        <f ca="1">D419*EXP(_xlfn.NORM.INV(RAND(),'Projection Engine'!$C$8-(Volatility^2/2),Volatility))</f>
        <v>14.264447093835276</v>
      </c>
      <c r="F419" s="11">
        <f ca="1">E419*EXP(_xlfn.NORM.INV(RAND(),'Projection Engine'!$C$8-(Volatility^2/2),Volatility))</f>
        <v>8.7775743754594355</v>
      </c>
      <c r="G419" s="11">
        <f ca="1">F419*EXP(_xlfn.NORM.INV(RAND(),'Projection Engine'!$C$8-(Volatility^2/2),Volatility))</f>
        <v>5.6191805615368597</v>
      </c>
      <c r="H419" s="11">
        <f ca="1">G419*EXP(_xlfn.NORM.INV(RAND(),'Projection Engine'!$C$8-(Volatility^2/2),Volatility))</f>
        <v>5.1300188932215542</v>
      </c>
      <c r="I419" s="11">
        <f ca="1">H419*EXP(_xlfn.NORM.INV(RAND(),'Projection Engine'!$C$8-(Volatility^2/2),Volatility))</f>
        <v>10.553234109378145</v>
      </c>
      <c r="J419" s="11">
        <f ca="1">I419*EXP(_xlfn.NORM.INV(RAND(),'Projection Engine'!$C$8-(Volatility^2/2),Volatility))</f>
        <v>9.6678097662877853</v>
      </c>
      <c r="K419" s="11">
        <f ca="1">J419*EXP(_xlfn.NORM.INV(RAND(),'Projection Engine'!$C$8-(Volatility^2/2),Volatility))</f>
        <v>8.7833702179111715</v>
      </c>
      <c r="L419" s="11">
        <f ca="1">K419*EXP(_xlfn.NORM.INV(RAND(),'Projection Engine'!$C$8-(Volatility^2/2),Volatility))</f>
        <v>7.5946723723076541</v>
      </c>
      <c r="M419" s="11">
        <f ca="1">L419*EXP(_xlfn.NORM.INV(RAND(),'Projection Engine'!$C$8-(Volatility^2/2),Volatility))</f>
        <v>7.8026402210678043</v>
      </c>
      <c r="N419" s="11">
        <f ca="1">M419*EXP(_xlfn.NORM.INV(RAND(),'Projection Engine'!$C$8-(Volatility^2/2),Volatility))</f>
        <v>5.5631870376799064</v>
      </c>
      <c r="O419" s="11">
        <f ca="1">N419*EXP(_xlfn.NORM.INV(RAND(),'Projection Engine'!$C$8-(Volatility^2/2),Volatility))</f>
        <v>7.7625142523635233</v>
      </c>
      <c r="P419" s="11">
        <f ca="1">O419*EXP(_xlfn.NORM.INV(RAND(),'Projection Engine'!$C$8-(Volatility^2/2),Volatility))</f>
        <v>12.0800171016869</v>
      </c>
      <c r="Q419" s="11">
        <f ca="1">P419*EXP(_xlfn.NORM.INV(RAND(),'Projection Engine'!$C$8-(Volatility^2/2),Volatility))</f>
        <v>13.354043306332805</v>
      </c>
      <c r="R419" s="11">
        <f ca="1">Q419*EXP(_xlfn.NORM.INV(RAND(),'Projection Engine'!$C$8-(Volatility^2/2),Volatility))</f>
        <v>22.432118063630295</v>
      </c>
      <c r="S419" s="11">
        <f ca="1">R419*EXP(_xlfn.NORM.INV(RAND(),'Projection Engine'!$C$8-(Volatility^2/2),Volatility))</f>
        <v>22.949515028789641</v>
      </c>
      <c r="T419" s="11">
        <f ca="1">S419*EXP(_xlfn.NORM.INV(RAND(),'Projection Engine'!$C$8-(Volatility^2/2),Volatility))</f>
        <v>38.42912844220745</v>
      </c>
      <c r="U419" s="11">
        <f ca="1">T419*EXP(_xlfn.NORM.INV(RAND(),'Projection Engine'!$C$8-(Volatility^2/2),Volatility))</f>
        <v>43.039996906542015</v>
      </c>
      <c r="V419" s="11">
        <f ca="1">U419*EXP(_xlfn.NORM.INV(RAND(),'Projection Engine'!$C$8-(Volatility^2/2),Volatility))</f>
        <v>38.010034885234496</v>
      </c>
      <c r="W419" s="11">
        <f ca="1">V419*EXP(_xlfn.NORM.INV(RAND(),'Projection Engine'!$C$8-(Volatility^2/2),Volatility))</f>
        <v>25.14395311261292</v>
      </c>
      <c r="X419" s="11">
        <f ca="1">W419*EXP(_xlfn.NORM.INV(RAND(),'Projection Engine'!$C$8-(Volatility^2/2),Volatility))</f>
        <v>15.208859092510291</v>
      </c>
      <c r="Y419" s="11">
        <f ca="1">X419*EXP(_xlfn.NORM.INV(RAND(),'Projection Engine'!$C$8-(Volatility^2/2),Volatility))</f>
        <v>16.715579799194771</v>
      </c>
      <c r="Z419" s="11">
        <f ca="1">Y419*EXP(_xlfn.NORM.INV(RAND(),'Projection Engine'!$C$8-(Volatility^2/2),Volatility))</f>
        <v>28.284999032441348</v>
      </c>
      <c r="AA419" s="11">
        <f ca="1">Z419*EXP(_xlfn.NORM.INV(RAND(),'Projection Engine'!$C$8-(Volatility^2/2),Volatility))</f>
        <v>45.08029814067352</v>
      </c>
      <c r="AB419" s="11">
        <f ca="1">AA419*EXP(_xlfn.NORM.INV(RAND(),'Projection Engine'!$C$8-(Volatility^2/2),Volatility))</f>
        <v>51.623447096264876</v>
      </c>
      <c r="AC419" s="11">
        <f ca="1">AB419*EXP(_xlfn.NORM.INV(RAND(),'Projection Engine'!$C$8-(Volatility^2/2),Volatility))</f>
        <v>69.038237754104301</v>
      </c>
      <c r="AD419" s="11">
        <f ca="1">AC419*EXP(_xlfn.NORM.INV(RAND(),'Projection Engine'!$C$8-(Volatility^2/2),Volatility))</f>
        <v>103.53013917897391</v>
      </c>
      <c r="AE419" s="11">
        <f ca="1">AD419*EXP(_xlfn.NORM.INV(RAND(),'Projection Engine'!$C$8-(Volatility^2/2),Volatility))</f>
        <v>74.912331983704036</v>
      </c>
      <c r="AF419" s="11">
        <f ca="1">AE419*EXP(_xlfn.NORM.INV(RAND(),'Projection Engine'!$C$8-(Volatility^2/2),Volatility))</f>
        <v>157.92576294638883</v>
      </c>
      <c r="AG419" s="11">
        <f ca="1">AF419*EXP(_xlfn.NORM.INV(RAND(),'Projection Engine'!$C$8-(Volatility^2/2),Volatility))</f>
        <v>264.35251620986236</v>
      </c>
    </row>
    <row r="420" spans="2:33" x14ac:dyDescent="0.25">
      <c r="B420" t="s">
        <v>483</v>
      </c>
      <c r="C420" s="11">
        <f t="shared" si="6"/>
        <v>9</v>
      </c>
      <c r="D420" s="11">
        <f ca="1">C420*EXP(_xlfn.NORM.INV(RAND(),'Projection Engine'!$C$8-(Volatility^2/2),Volatility))</f>
        <v>7.6776802608834842</v>
      </c>
      <c r="E420" s="11">
        <f ca="1">D420*EXP(_xlfn.NORM.INV(RAND(),'Projection Engine'!$C$8-(Volatility^2/2),Volatility))</f>
        <v>9.2075519656361351</v>
      </c>
      <c r="F420" s="11">
        <f ca="1">E420*EXP(_xlfn.NORM.INV(RAND(),'Projection Engine'!$C$8-(Volatility^2/2),Volatility))</f>
        <v>13.98512288407035</v>
      </c>
      <c r="G420" s="11">
        <f ca="1">F420*EXP(_xlfn.NORM.INV(RAND(),'Projection Engine'!$C$8-(Volatility^2/2),Volatility))</f>
        <v>12.786314580888259</v>
      </c>
      <c r="H420" s="11">
        <f ca="1">G420*EXP(_xlfn.NORM.INV(RAND(),'Projection Engine'!$C$8-(Volatility^2/2),Volatility))</f>
        <v>17.343624801351467</v>
      </c>
      <c r="I420" s="11">
        <f ca="1">H420*EXP(_xlfn.NORM.INV(RAND(),'Projection Engine'!$C$8-(Volatility^2/2),Volatility))</f>
        <v>14.916046589665809</v>
      </c>
      <c r="J420" s="11">
        <f ca="1">I420*EXP(_xlfn.NORM.INV(RAND(),'Projection Engine'!$C$8-(Volatility^2/2),Volatility))</f>
        <v>9.7962707145390411</v>
      </c>
      <c r="K420" s="11">
        <f ca="1">J420*EXP(_xlfn.NORM.INV(RAND(),'Projection Engine'!$C$8-(Volatility^2/2),Volatility))</f>
        <v>14.695497635616302</v>
      </c>
      <c r="L420" s="11">
        <f ca="1">K420*EXP(_xlfn.NORM.INV(RAND(),'Projection Engine'!$C$8-(Volatility^2/2),Volatility))</f>
        <v>32.322381429229715</v>
      </c>
      <c r="M420" s="11">
        <f ca="1">L420*EXP(_xlfn.NORM.INV(RAND(),'Projection Engine'!$C$8-(Volatility^2/2),Volatility))</f>
        <v>56.777361719850767</v>
      </c>
      <c r="N420" s="11">
        <f ca="1">M420*EXP(_xlfn.NORM.INV(RAND(),'Projection Engine'!$C$8-(Volatility^2/2),Volatility))</f>
        <v>86.484300932800494</v>
      </c>
      <c r="O420" s="11">
        <f ca="1">N420*EXP(_xlfn.NORM.INV(RAND(),'Projection Engine'!$C$8-(Volatility^2/2),Volatility))</f>
        <v>82.473607505073744</v>
      </c>
      <c r="P420" s="11">
        <f ca="1">O420*EXP(_xlfn.NORM.INV(RAND(),'Projection Engine'!$C$8-(Volatility^2/2),Volatility))</f>
        <v>106.14392875610254</v>
      </c>
      <c r="Q420" s="11">
        <f ca="1">P420*EXP(_xlfn.NORM.INV(RAND(),'Projection Engine'!$C$8-(Volatility^2/2),Volatility))</f>
        <v>62.138823594292496</v>
      </c>
      <c r="R420" s="11">
        <f ca="1">Q420*EXP(_xlfn.NORM.INV(RAND(),'Projection Engine'!$C$8-(Volatility^2/2),Volatility))</f>
        <v>83.079436777385894</v>
      </c>
      <c r="S420" s="11">
        <f ca="1">R420*EXP(_xlfn.NORM.INV(RAND(),'Projection Engine'!$C$8-(Volatility^2/2),Volatility))</f>
        <v>101.58676199569068</v>
      </c>
      <c r="T420" s="11">
        <f ca="1">S420*EXP(_xlfn.NORM.INV(RAND(),'Projection Engine'!$C$8-(Volatility^2/2),Volatility))</f>
        <v>117.84077534430867</v>
      </c>
      <c r="U420" s="11">
        <f ca="1">T420*EXP(_xlfn.NORM.INV(RAND(),'Projection Engine'!$C$8-(Volatility^2/2),Volatility))</f>
        <v>120.02813911562299</v>
      </c>
      <c r="V420" s="11">
        <f ca="1">U420*EXP(_xlfn.NORM.INV(RAND(),'Projection Engine'!$C$8-(Volatility^2/2),Volatility))</f>
        <v>238.61689815652991</v>
      </c>
      <c r="W420" s="11">
        <f ca="1">V420*EXP(_xlfn.NORM.INV(RAND(),'Projection Engine'!$C$8-(Volatility^2/2),Volatility))</f>
        <v>330.59261793242285</v>
      </c>
      <c r="X420" s="11">
        <f ca="1">W420*EXP(_xlfn.NORM.INV(RAND(),'Projection Engine'!$C$8-(Volatility^2/2),Volatility))</f>
        <v>413.61575479512766</v>
      </c>
      <c r="Y420" s="11">
        <f ca="1">X420*EXP(_xlfn.NORM.INV(RAND(),'Projection Engine'!$C$8-(Volatility^2/2),Volatility))</f>
        <v>480.68232304926215</v>
      </c>
      <c r="Z420" s="11">
        <f ca="1">Y420*EXP(_xlfn.NORM.INV(RAND(),'Projection Engine'!$C$8-(Volatility^2/2),Volatility))</f>
        <v>452.97255138778547</v>
      </c>
      <c r="AA420" s="11">
        <f ca="1">Z420*EXP(_xlfn.NORM.INV(RAND(),'Projection Engine'!$C$8-(Volatility^2/2),Volatility))</f>
        <v>712.74493958019343</v>
      </c>
      <c r="AB420" s="11">
        <f ca="1">AA420*EXP(_xlfn.NORM.INV(RAND(),'Projection Engine'!$C$8-(Volatility^2/2),Volatility))</f>
        <v>772.57942866200199</v>
      </c>
      <c r="AC420" s="11">
        <f ca="1">AB420*EXP(_xlfn.NORM.INV(RAND(),'Projection Engine'!$C$8-(Volatility^2/2),Volatility))</f>
        <v>763.5063008133784</v>
      </c>
      <c r="AD420" s="11">
        <f ca="1">AC420*EXP(_xlfn.NORM.INV(RAND(),'Projection Engine'!$C$8-(Volatility^2/2),Volatility))</f>
        <v>1132.3670191906558</v>
      </c>
      <c r="AE420" s="11">
        <f ca="1">AD420*EXP(_xlfn.NORM.INV(RAND(),'Projection Engine'!$C$8-(Volatility^2/2),Volatility))</f>
        <v>1438.5402419753973</v>
      </c>
      <c r="AF420" s="11">
        <f ca="1">AE420*EXP(_xlfn.NORM.INV(RAND(),'Projection Engine'!$C$8-(Volatility^2/2),Volatility))</f>
        <v>3436.8424045410466</v>
      </c>
      <c r="AG420" s="11">
        <f ca="1">AF420*EXP(_xlfn.NORM.INV(RAND(),'Projection Engine'!$C$8-(Volatility^2/2),Volatility))</f>
        <v>3786.4967223836707</v>
      </c>
    </row>
    <row r="421" spans="2:33" x14ac:dyDescent="0.25">
      <c r="B421" t="s">
        <v>484</v>
      </c>
      <c r="C421" s="11">
        <f t="shared" si="6"/>
        <v>9</v>
      </c>
      <c r="D421" s="11">
        <f ca="1">C421*EXP(_xlfn.NORM.INV(RAND(),'Projection Engine'!$C$8-(Volatility^2/2),Volatility))</f>
        <v>6.2686997166256697</v>
      </c>
      <c r="E421" s="11">
        <f ca="1">D421*EXP(_xlfn.NORM.INV(RAND(),'Projection Engine'!$C$8-(Volatility^2/2),Volatility))</f>
        <v>7.9791256917785205</v>
      </c>
      <c r="F421" s="11">
        <f ca="1">E421*EXP(_xlfn.NORM.INV(RAND(),'Projection Engine'!$C$8-(Volatility^2/2),Volatility))</f>
        <v>12.594834685763248</v>
      </c>
      <c r="G421" s="11">
        <f ca="1">F421*EXP(_xlfn.NORM.INV(RAND(),'Projection Engine'!$C$8-(Volatility^2/2),Volatility))</f>
        <v>11.8621516631273</v>
      </c>
      <c r="H421" s="11">
        <f ca="1">G421*EXP(_xlfn.NORM.INV(RAND(),'Projection Engine'!$C$8-(Volatility^2/2),Volatility))</f>
        <v>17.72328208100658</v>
      </c>
      <c r="I421" s="11">
        <f ca="1">H421*EXP(_xlfn.NORM.INV(RAND(),'Projection Engine'!$C$8-(Volatility^2/2),Volatility))</f>
        <v>28.050199155568762</v>
      </c>
      <c r="J421" s="11">
        <f ca="1">I421*EXP(_xlfn.NORM.INV(RAND(),'Projection Engine'!$C$8-(Volatility^2/2),Volatility))</f>
        <v>32.360142696660489</v>
      </c>
      <c r="K421" s="11">
        <f ca="1">J421*EXP(_xlfn.NORM.INV(RAND(),'Projection Engine'!$C$8-(Volatility^2/2),Volatility))</f>
        <v>19.205747068330361</v>
      </c>
      <c r="L421" s="11">
        <f ca="1">K421*EXP(_xlfn.NORM.INV(RAND(),'Projection Engine'!$C$8-(Volatility^2/2),Volatility))</f>
        <v>15.670619923411255</v>
      </c>
      <c r="M421" s="11">
        <f ca="1">L421*EXP(_xlfn.NORM.INV(RAND(),'Projection Engine'!$C$8-(Volatility^2/2),Volatility))</f>
        <v>13.232617623800781</v>
      </c>
      <c r="N421" s="11">
        <f ca="1">M421*EXP(_xlfn.NORM.INV(RAND(),'Projection Engine'!$C$8-(Volatility^2/2),Volatility))</f>
        <v>17.993387968023903</v>
      </c>
      <c r="O421" s="11">
        <f ca="1">N421*EXP(_xlfn.NORM.INV(RAND(),'Projection Engine'!$C$8-(Volatility^2/2),Volatility))</f>
        <v>20.215854627452746</v>
      </c>
      <c r="P421" s="11">
        <f ca="1">O421*EXP(_xlfn.NORM.INV(RAND(),'Projection Engine'!$C$8-(Volatility^2/2),Volatility))</f>
        <v>23.195917426278942</v>
      </c>
      <c r="Q421" s="11">
        <f ca="1">P421*EXP(_xlfn.NORM.INV(RAND(),'Projection Engine'!$C$8-(Volatility^2/2),Volatility))</f>
        <v>30.303065957496027</v>
      </c>
      <c r="R421" s="11">
        <f ca="1">Q421*EXP(_xlfn.NORM.INV(RAND(),'Projection Engine'!$C$8-(Volatility^2/2),Volatility))</f>
        <v>48.353698749425824</v>
      </c>
      <c r="S421" s="11">
        <f ca="1">R421*EXP(_xlfn.NORM.INV(RAND(),'Projection Engine'!$C$8-(Volatility^2/2),Volatility))</f>
        <v>62.09941285743993</v>
      </c>
      <c r="T421" s="11">
        <f ca="1">S421*EXP(_xlfn.NORM.INV(RAND(),'Projection Engine'!$C$8-(Volatility^2/2),Volatility))</f>
        <v>82.009738173619908</v>
      </c>
      <c r="U421" s="11">
        <f ca="1">T421*EXP(_xlfn.NORM.INV(RAND(),'Projection Engine'!$C$8-(Volatility^2/2),Volatility))</f>
        <v>112.21580198443357</v>
      </c>
      <c r="V421" s="11">
        <f ca="1">U421*EXP(_xlfn.NORM.INV(RAND(),'Projection Engine'!$C$8-(Volatility^2/2),Volatility))</f>
        <v>101.05871214792452</v>
      </c>
      <c r="W421" s="11">
        <f ca="1">V421*EXP(_xlfn.NORM.INV(RAND(),'Projection Engine'!$C$8-(Volatility^2/2),Volatility))</f>
        <v>105.17790760593574</v>
      </c>
      <c r="X421" s="11">
        <f ca="1">W421*EXP(_xlfn.NORM.INV(RAND(),'Projection Engine'!$C$8-(Volatility^2/2),Volatility))</f>
        <v>67.997591051870486</v>
      </c>
      <c r="Y421" s="11">
        <f ca="1">X421*EXP(_xlfn.NORM.INV(RAND(),'Projection Engine'!$C$8-(Volatility^2/2),Volatility))</f>
        <v>69.734915002049917</v>
      </c>
      <c r="Z421" s="11">
        <f ca="1">Y421*EXP(_xlfn.NORM.INV(RAND(),'Projection Engine'!$C$8-(Volatility^2/2),Volatility))</f>
        <v>26.277480552850946</v>
      </c>
      <c r="AA421" s="11">
        <f ca="1">Z421*EXP(_xlfn.NORM.INV(RAND(),'Projection Engine'!$C$8-(Volatility^2/2),Volatility))</f>
        <v>21.926060900630088</v>
      </c>
      <c r="AB421" s="11">
        <f ca="1">AA421*EXP(_xlfn.NORM.INV(RAND(),'Projection Engine'!$C$8-(Volatility^2/2),Volatility))</f>
        <v>15.637210487956331</v>
      </c>
      <c r="AC421" s="11">
        <f ca="1">AB421*EXP(_xlfn.NORM.INV(RAND(),'Projection Engine'!$C$8-(Volatility^2/2),Volatility))</f>
        <v>17.760459105355572</v>
      </c>
      <c r="AD421" s="11">
        <f ca="1">AC421*EXP(_xlfn.NORM.INV(RAND(),'Projection Engine'!$C$8-(Volatility^2/2),Volatility))</f>
        <v>22.885850493923066</v>
      </c>
      <c r="AE421" s="11">
        <f ca="1">AD421*EXP(_xlfn.NORM.INV(RAND(),'Projection Engine'!$C$8-(Volatility^2/2),Volatility))</f>
        <v>32.042885852153397</v>
      </c>
      <c r="AF421" s="11">
        <f ca="1">AE421*EXP(_xlfn.NORM.INV(RAND(),'Projection Engine'!$C$8-(Volatility^2/2),Volatility))</f>
        <v>32.394919631045035</v>
      </c>
      <c r="AG421" s="11">
        <f ca="1">AF421*EXP(_xlfn.NORM.INV(RAND(),'Projection Engine'!$C$8-(Volatility^2/2),Volatility))</f>
        <v>44.225935549615841</v>
      </c>
    </row>
    <row r="422" spans="2:33" x14ac:dyDescent="0.25">
      <c r="B422" t="s">
        <v>485</v>
      </c>
      <c r="C422" s="11">
        <f t="shared" si="6"/>
        <v>9</v>
      </c>
      <c r="D422" s="11">
        <f ca="1">C422*EXP(_xlfn.NORM.INV(RAND(),'Projection Engine'!$C$8-(Volatility^2/2),Volatility))</f>
        <v>14.129997435643251</v>
      </c>
      <c r="E422" s="11">
        <f ca="1">D422*EXP(_xlfn.NORM.INV(RAND(),'Projection Engine'!$C$8-(Volatility^2/2),Volatility))</f>
        <v>12.923758338482958</v>
      </c>
      <c r="F422" s="11">
        <f ca="1">E422*EXP(_xlfn.NORM.INV(RAND(),'Projection Engine'!$C$8-(Volatility^2/2),Volatility))</f>
        <v>11.013700823342418</v>
      </c>
      <c r="G422" s="11">
        <f ca="1">F422*EXP(_xlfn.NORM.INV(RAND(),'Projection Engine'!$C$8-(Volatility^2/2),Volatility))</f>
        <v>14.875656603384954</v>
      </c>
      <c r="H422" s="11">
        <f ca="1">G422*EXP(_xlfn.NORM.INV(RAND(),'Projection Engine'!$C$8-(Volatility^2/2),Volatility))</f>
        <v>9.6908345398419815</v>
      </c>
      <c r="I422" s="11">
        <f ca="1">H422*EXP(_xlfn.NORM.INV(RAND(),'Projection Engine'!$C$8-(Volatility^2/2),Volatility))</f>
        <v>7.1681260190583487</v>
      </c>
      <c r="J422" s="11">
        <f ca="1">I422*EXP(_xlfn.NORM.INV(RAND(),'Projection Engine'!$C$8-(Volatility^2/2),Volatility))</f>
        <v>13.972074459035223</v>
      </c>
      <c r="K422" s="11">
        <f ca="1">J422*EXP(_xlfn.NORM.INV(RAND(),'Projection Engine'!$C$8-(Volatility^2/2),Volatility))</f>
        <v>18.399246134137549</v>
      </c>
      <c r="L422" s="11">
        <f ca="1">K422*EXP(_xlfn.NORM.INV(RAND(),'Projection Engine'!$C$8-(Volatility^2/2),Volatility))</f>
        <v>18.948824329812382</v>
      </c>
      <c r="M422" s="11">
        <f ca="1">L422*EXP(_xlfn.NORM.INV(RAND(),'Projection Engine'!$C$8-(Volatility^2/2),Volatility))</f>
        <v>22.353515374167628</v>
      </c>
      <c r="N422" s="11">
        <f ca="1">M422*EXP(_xlfn.NORM.INV(RAND(),'Projection Engine'!$C$8-(Volatility^2/2),Volatility))</f>
        <v>21.260263863471415</v>
      </c>
      <c r="O422" s="11">
        <f ca="1">N422*EXP(_xlfn.NORM.INV(RAND(),'Projection Engine'!$C$8-(Volatility^2/2),Volatility))</f>
        <v>29.218969173648873</v>
      </c>
      <c r="P422" s="11">
        <f ca="1">O422*EXP(_xlfn.NORM.INV(RAND(),'Projection Engine'!$C$8-(Volatility^2/2),Volatility))</f>
        <v>48.083356107806189</v>
      </c>
      <c r="Q422" s="11">
        <f ca="1">P422*EXP(_xlfn.NORM.INV(RAND(),'Projection Engine'!$C$8-(Volatility^2/2),Volatility))</f>
        <v>39.425800291174475</v>
      </c>
      <c r="R422" s="11">
        <f ca="1">Q422*EXP(_xlfn.NORM.INV(RAND(),'Projection Engine'!$C$8-(Volatility^2/2),Volatility))</f>
        <v>32.239613965127759</v>
      </c>
      <c r="S422" s="11">
        <f ca="1">R422*EXP(_xlfn.NORM.INV(RAND(),'Projection Engine'!$C$8-(Volatility^2/2),Volatility))</f>
        <v>43.904233337094212</v>
      </c>
      <c r="T422" s="11">
        <f ca="1">S422*EXP(_xlfn.NORM.INV(RAND(),'Projection Engine'!$C$8-(Volatility^2/2),Volatility))</f>
        <v>35.660347317177504</v>
      </c>
      <c r="U422" s="11">
        <f ca="1">T422*EXP(_xlfn.NORM.INV(RAND(),'Projection Engine'!$C$8-(Volatility^2/2),Volatility))</f>
        <v>36.3218083803947</v>
      </c>
      <c r="V422" s="11">
        <f ca="1">U422*EXP(_xlfn.NORM.INV(RAND(),'Projection Engine'!$C$8-(Volatility^2/2),Volatility))</f>
        <v>48.859683199502399</v>
      </c>
      <c r="W422" s="11">
        <f ca="1">V422*EXP(_xlfn.NORM.INV(RAND(),'Projection Engine'!$C$8-(Volatility^2/2),Volatility))</f>
        <v>87.844309829141793</v>
      </c>
      <c r="X422" s="11">
        <f ca="1">W422*EXP(_xlfn.NORM.INV(RAND(),'Projection Engine'!$C$8-(Volatility^2/2),Volatility))</f>
        <v>143.83660215506114</v>
      </c>
      <c r="Y422" s="11">
        <f ca="1">X422*EXP(_xlfn.NORM.INV(RAND(),'Projection Engine'!$C$8-(Volatility^2/2),Volatility))</f>
        <v>133.82121103655484</v>
      </c>
      <c r="Z422" s="11">
        <f ca="1">Y422*EXP(_xlfn.NORM.INV(RAND(),'Projection Engine'!$C$8-(Volatility^2/2),Volatility))</f>
        <v>182.09584206381484</v>
      </c>
      <c r="AA422" s="11">
        <f ca="1">Z422*EXP(_xlfn.NORM.INV(RAND(),'Projection Engine'!$C$8-(Volatility^2/2),Volatility))</f>
        <v>266.02637035926676</v>
      </c>
      <c r="AB422" s="11">
        <f ca="1">AA422*EXP(_xlfn.NORM.INV(RAND(),'Projection Engine'!$C$8-(Volatility^2/2),Volatility))</f>
        <v>487.05175317182034</v>
      </c>
      <c r="AC422" s="11">
        <f ca="1">AB422*EXP(_xlfn.NORM.INV(RAND(),'Projection Engine'!$C$8-(Volatility^2/2),Volatility))</f>
        <v>863.15703645625763</v>
      </c>
      <c r="AD422" s="11">
        <f ca="1">AC422*EXP(_xlfn.NORM.INV(RAND(),'Projection Engine'!$C$8-(Volatility^2/2),Volatility))</f>
        <v>759.02091564214538</v>
      </c>
      <c r="AE422" s="11">
        <f ca="1">AD422*EXP(_xlfn.NORM.INV(RAND(),'Projection Engine'!$C$8-(Volatility^2/2),Volatility))</f>
        <v>731.0326770327041</v>
      </c>
      <c r="AF422" s="11">
        <f ca="1">AE422*EXP(_xlfn.NORM.INV(RAND(),'Projection Engine'!$C$8-(Volatility^2/2),Volatility))</f>
        <v>958.25732158563164</v>
      </c>
      <c r="AG422" s="11">
        <f ca="1">AF422*EXP(_xlfn.NORM.INV(RAND(),'Projection Engine'!$C$8-(Volatility^2/2),Volatility))</f>
        <v>1242.6746655743109</v>
      </c>
    </row>
    <row r="423" spans="2:33" x14ac:dyDescent="0.25">
      <c r="B423" t="s">
        <v>486</v>
      </c>
      <c r="C423" s="11">
        <f t="shared" si="6"/>
        <v>9</v>
      </c>
      <c r="D423" s="11">
        <f ca="1">C423*EXP(_xlfn.NORM.INV(RAND(),'Projection Engine'!$C$8-(Volatility^2/2),Volatility))</f>
        <v>11.080159446633425</v>
      </c>
      <c r="E423" s="11">
        <f ca="1">D423*EXP(_xlfn.NORM.INV(RAND(),'Projection Engine'!$C$8-(Volatility^2/2),Volatility))</f>
        <v>17.011174633550201</v>
      </c>
      <c r="F423" s="11">
        <f ca="1">E423*EXP(_xlfn.NORM.INV(RAND(),'Projection Engine'!$C$8-(Volatility^2/2),Volatility))</f>
        <v>14.99235031714263</v>
      </c>
      <c r="G423" s="11">
        <f ca="1">F423*EXP(_xlfn.NORM.INV(RAND(),'Projection Engine'!$C$8-(Volatility^2/2),Volatility))</f>
        <v>31.254716650656061</v>
      </c>
      <c r="H423" s="11">
        <f ca="1">G423*EXP(_xlfn.NORM.INV(RAND(),'Projection Engine'!$C$8-(Volatility^2/2),Volatility))</f>
        <v>27.545534330169197</v>
      </c>
      <c r="I423" s="11">
        <f ca="1">H423*EXP(_xlfn.NORM.INV(RAND(),'Projection Engine'!$C$8-(Volatility^2/2),Volatility))</f>
        <v>24.827624073910044</v>
      </c>
      <c r="J423" s="11">
        <f ca="1">I423*EXP(_xlfn.NORM.INV(RAND(),'Projection Engine'!$C$8-(Volatility^2/2),Volatility))</f>
        <v>22.608957205246483</v>
      </c>
      <c r="K423" s="11">
        <f ca="1">J423*EXP(_xlfn.NORM.INV(RAND(),'Projection Engine'!$C$8-(Volatility^2/2),Volatility))</f>
        <v>16.89184594969462</v>
      </c>
      <c r="L423" s="11">
        <f ca="1">K423*EXP(_xlfn.NORM.INV(RAND(),'Projection Engine'!$C$8-(Volatility^2/2),Volatility))</f>
        <v>34.071550017275918</v>
      </c>
      <c r="M423" s="11">
        <f ca="1">L423*EXP(_xlfn.NORM.INV(RAND(),'Projection Engine'!$C$8-(Volatility^2/2),Volatility))</f>
        <v>40.477917948244801</v>
      </c>
      <c r="N423" s="11">
        <f ca="1">M423*EXP(_xlfn.NORM.INV(RAND(),'Projection Engine'!$C$8-(Volatility^2/2),Volatility))</f>
        <v>58.157504188100148</v>
      </c>
      <c r="O423" s="11">
        <f ca="1">N423*EXP(_xlfn.NORM.INV(RAND(),'Projection Engine'!$C$8-(Volatility^2/2),Volatility))</f>
        <v>94.420211581986209</v>
      </c>
      <c r="P423" s="11">
        <f ca="1">O423*EXP(_xlfn.NORM.INV(RAND(),'Projection Engine'!$C$8-(Volatility^2/2),Volatility))</f>
        <v>158.793721434508</v>
      </c>
      <c r="Q423" s="11">
        <f ca="1">P423*EXP(_xlfn.NORM.INV(RAND(),'Projection Engine'!$C$8-(Volatility^2/2),Volatility))</f>
        <v>209.40683276073898</v>
      </c>
      <c r="R423" s="11">
        <f ca="1">Q423*EXP(_xlfn.NORM.INV(RAND(),'Projection Engine'!$C$8-(Volatility^2/2),Volatility))</f>
        <v>258.91854338104162</v>
      </c>
      <c r="S423" s="11">
        <f ca="1">R423*EXP(_xlfn.NORM.INV(RAND(),'Projection Engine'!$C$8-(Volatility^2/2),Volatility))</f>
        <v>289.8019831863125</v>
      </c>
      <c r="T423" s="11">
        <f ca="1">S423*EXP(_xlfn.NORM.INV(RAND(),'Projection Engine'!$C$8-(Volatility^2/2),Volatility))</f>
        <v>266.56889365448751</v>
      </c>
      <c r="U423" s="11">
        <f ca="1">T423*EXP(_xlfn.NORM.INV(RAND(),'Projection Engine'!$C$8-(Volatility^2/2),Volatility))</f>
        <v>369.44184311987897</v>
      </c>
      <c r="V423" s="11">
        <f ca="1">U423*EXP(_xlfn.NORM.INV(RAND(),'Projection Engine'!$C$8-(Volatility^2/2),Volatility))</f>
        <v>374.24076676389046</v>
      </c>
      <c r="W423" s="11">
        <f ca="1">V423*EXP(_xlfn.NORM.INV(RAND(),'Projection Engine'!$C$8-(Volatility^2/2),Volatility))</f>
        <v>710.63919509513585</v>
      </c>
      <c r="X423" s="11">
        <f ca="1">W423*EXP(_xlfn.NORM.INV(RAND(),'Projection Engine'!$C$8-(Volatility^2/2),Volatility))</f>
        <v>1363.0926861480566</v>
      </c>
      <c r="Y423" s="11">
        <f ca="1">X423*EXP(_xlfn.NORM.INV(RAND(),'Projection Engine'!$C$8-(Volatility^2/2),Volatility))</f>
        <v>1884.600406496897</v>
      </c>
      <c r="Z423" s="11">
        <f ca="1">Y423*EXP(_xlfn.NORM.INV(RAND(),'Projection Engine'!$C$8-(Volatility^2/2),Volatility))</f>
        <v>2185.9880192886649</v>
      </c>
      <c r="AA423" s="11">
        <f ca="1">Z423*EXP(_xlfn.NORM.INV(RAND(),'Projection Engine'!$C$8-(Volatility^2/2),Volatility))</f>
        <v>1284.599579883587</v>
      </c>
      <c r="AB423" s="11">
        <f ca="1">AA423*EXP(_xlfn.NORM.INV(RAND(),'Projection Engine'!$C$8-(Volatility^2/2),Volatility))</f>
        <v>1862.5806255480536</v>
      </c>
      <c r="AC423" s="11">
        <f ca="1">AB423*EXP(_xlfn.NORM.INV(RAND(),'Projection Engine'!$C$8-(Volatility^2/2),Volatility))</f>
        <v>1153.2908318360635</v>
      </c>
      <c r="AD423" s="11">
        <f ca="1">AC423*EXP(_xlfn.NORM.INV(RAND(),'Projection Engine'!$C$8-(Volatility^2/2),Volatility))</f>
        <v>1119.9925827883649</v>
      </c>
      <c r="AE423" s="11">
        <f ca="1">AD423*EXP(_xlfn.NORM.INV(RAND(),'Projection Engine'!$C$8-(Volatility^2/2),Volatility))</f>
        <v>904.11608429391151</v>
      </c>
      <c r="AF423" s="11">
        <f ca="1">AE423*EXP(_xlfn.NORM.INV(RAND(),'Projection Engine'!$C$8-(Volatility^2/2),Volatility))</f>
        <v>1320.651402630748</v>
      </c>
      <c r="AG423" s="11">
        <f ca="1">AF423*EXP(_xlfn.NORM.INV(RAND(),'Projection Engine'!$C$8-(Volatility^2/2),Volatility))</f>
        <v>1708.6610823963395</v>
      </c>
    </row>
    <row r="424" spans="2:33" x14ac:dyDescent="0.25">
      <c r="B424" t="s">
        <v>487</v>
      </c>
      <c r="C424" s="11">
        <f t="shared" si="6"/>
        <v>9</v>
      </c>
      <c r="D424" s="11">
        <f ca="1">C424*EXP(_xlfn.NORM.INV(RAND(),'Projection Engine'!$C$8-(Volatility^2/2),Volatility))</f>
        <v>6.3066804561841971</v>
      </c>
      <c r="E424" s="11">
        <f ca="1">D424*EXP(_xlfn.NORM.INV(RAND(),'Projection Engine'!$C$8-(Volatility^2/2),Volatility))</f>
        <v>5.9426711892722688</v>
      </c>
      <c r="F424" s="11">
        <f ca="1">E424*EXP(_xlfn.NORM.INV(RAND(),'Projection Engine'!$C$8-(Volatility^2/2),Volatility))</f>
        <v>6.107506958558985</v>
      </c>
      <c r="G424" s="11">
        <f ca="1">F424*EXP(_xlfn.NORM.INV(RAND(),'Projection Engine'!$C$8-(Volatility^2/2),Volatility))</f>
        <v>6.3427214925492308</v>
      </c>
      <c r="H424" s="11">
        <f ca="1">G424*EXP(_xlfn.NORM.INV(RAND(),'Projection Engine'!$C$8-(Volatility^2/2),Volatility))</f>
        <v>9.0808738489757506</v>
      </c>
      <c r="I424" s="11">
        <f ca="1">H424*EXP(_xlfn.NORM.INV(RAND(),'Projection Engine'!$C$8-(Volatility^2/2),Volatility))</f>
        <v>14.376413839732656</v>
      </c>
      <c r="J424" s="11">
        <f ca="1">I424*EXP(_xlfn.NORM.INV(RAND(),'Projection Engine'!$C$8-(Volatility^2/2),Volatility))</f>
        <v>15.702694983121381</v>
      </c>
      <c r="K424" s="11">
        <f ca="1">J424*EXP(_xlfn.NORM.INV(RAND(),'Projection Engine'!$C$8-(Volatility^2/2),Volatility))</f>
        <v>16.27742564687718</v>
      </c>
      <c r="L424" s="11">
        <f ca="1">K424*EXP(_xlfn.NORM.INV(RAND(),'Projection Engine'!$C$8-(Volatility^2/2),Volatility))</f>
        <v>7.409723722025916</v>
      </c>
      <c r="M424" s="11">
        <f ca="1">L424*EXP(_xlfn.NORM.INV(RAND(),'Projection Engine'!$C$8-(Volatility^2/2),Volatility))</f>
        <v>7.985273060642279</v>
      </c>
      <c r="N424" s="11">
        <f ca="1">M424*EXP(_xlfn.NORM.INV(RAND(),'Projection Engine'!$C$8-(Volatility^2/2),Volatility))</f>
        <v>4.7572453827342827</v>
      </c>
      <c r="O424" s="11">
        <f ca="1">N424*EXP(_xlfn.NORM.INV(RAND(),'Projection Engine'!$C$8-(Volatility^2/2),Volatility))</f>
        <v>3.6243741819989417</v>
      </c>
      <c r="P424" s="11">
        <f ca="1">O424*EXP(_xlfn.NORM.INV(RAND(),'Projection Engine'!$C$8-(Volatility^2/2),Volatility))</f>
        <v>4.5237495153121214</v>
      </c>
      <c r="Q424" s="11">
        <f ca="1">P424*EXP(_xlfn.NORM.INV(RAND(),'Projection Engine'!$C$8-(Volatility^2/2),Volatility))</f>
        <v>8.3278085656861496</v>
      </c>
      <c r="R424" s="11">
        <f ca="1">Q424*EXP(_xlfn.NORM.INV(RAND(),'Projection Engine'!$C$8-(Volatility^2/2),Volatility))</f>
        <v>7.3913343744047122</v>
      </c>
      <c r="S424" s="11">
        <f ca="1">R424*EXP(_xlfn.NORM.INV(RAND(),'Projection Engine'!$C$8-(Volatility^2/2),Volatility))</f>
        <v>10.056206961077926</v>
      </c>
      <c r="T424" s="11">
        <f ca="1">S424*EXP(_xlfn.NORM.INV(RAND(),'Projection Engine'!$C$8-(Volatility^2/2),Volatility))</f>
        <v>13.11212268181467</v>
      </c>
      <c r="U424" s="11">
        <f ca="1">T424*EXP(_xlfn.NORM.INV(RAND(),'Projection Engine'!$C$8-(Volatility^2/2),Volatility))</f>
        <v>12.966102676553302</v>
      </c>
      <c r="V424" s="11">
        <f ca="1">U424*EXP(_xlfn.NORM.INV(RAND(),'Projection Engine'!$C$8-(Volatility^2/2),Volatility))</f>
        <v>19.918903256400352</v>
      </c>
      <c r="W424" s="11">
        <f ca="1">V424*EXP(_xlfn.NORM.INV(RAND(),'Projection Engine'!$C$8-(Volatility^2/2),Volatility))</f>
        <v>24.976911011766685</v>
      </c>
      <c r="X424" s="11">
        <f ca="1">W424*EXP(_xlfn.NORM.INV(RAND(),'Projection Engine'!$C$8-(Volatility^2/2),Volatility))</f>
        <v>23.557784436049918</v>
      </c>
      <c r="Y424" s="11">
        <f ca="1">X424*EXP(_xlfn.NORM.INV(RAND(),'Projection Engine'!$C$8-(Volatility^2/2),Volatility))</f>
        <v>24.971775377128775</v>
      </c>
      <c r="Z424" s="11">
        <f ca="1">Y424*EXP(_xlfn.NORM.INV(RAND(),'Projection Engine'!$C$8-(Volatility^2/2),Volatility))</f>
        <v>23.285015159903224</v>
      </c>
      <c r="AA424" s="11">
        <f ca="1">Z424*EXP(_xlfn.NORM.INV(RAND(),'Projection Engine'!$C$8-(Volatility^2/2),Volatility))</f>
        <v>24.51929223146314</v>
      </c>
      <c r="AB424" s="11">
        <f ca="1">AA424*EXP(_xlfn.NORM.INV(RAND(),'Projection Engine'!$C$8-(Volatility^2/2),Volatility))</f>
        <v>27.512721977913525</v>
      </c>
      <c r="AC424" s="11">
        <f ca="1">AB424*EXP(_xlfn.NORM.INV(RAND(),'Projection Engine'!$C$8-(Volatility^2/2),Volatility))</f>
        <v>34.236849673605612</v>
      </c>
      <c r="AD424" s="11">
        <f ca="1">AC424*EXP(_xlfn.NORM.INV(RAND(),'Projection Engine'!$C$8-(Volatility^2/2),Volatility))</f>
        <v>27.558461327057792</v>
      </c>
      <c r="AE424" s="11">
        <f ca="1">AD424*EXP(_xlfn.NORM.INV(RAND(),'Projection Engine'!$C$8-(Volatility^2/2),Volatility))</f>
        <v>22.694748379703018</v>
      </c>
      <c r="AF424" s="11">
        <f ca="1">AE424*EXP(_xlfn.NORM.INV(RAND(),'Projection Engine'!$C$8-(Volatility^2/2),Volatility))</f>
        <v>28.257318371818663</v>
      </c>
      <c r="AG424" s="11">
        <f ca="1">AF424*EXP(_xlfn.NORM.INV(RAND(),'Projection Engine'!$C$8-(Volatility^2/2),Volatility))</f>
        <v>21.845936248848663</v>
      </c>
    </row>
    <row r="425" spans="2:33" x14ac:dyDescent="0.25">
      <c r="B425" t="s">
        <v>488</v>
      </c>
      <c r="C425" s="11">
        <f t="shared" si="6"/>
        <v>9</v>
      </c>
      <c r="D425" s="11">
        <f ca="1">C425*EXP(_xlfn.NORM.INV(RAND(),'Projection Engine'!$C$8-(Volatility^2/2),Volatility))</f>
        <v>15.525626090809551</v>
      </c>
      <c r="E425" s="11">
        <f ca="1">D425*EXP(_xlfn.NORM.INV(RAND(),'Projection Engine'!$C$8-(Volatility^2/2),Volatility))</f>
        <v>24.690568476684501</v>
      </c>
      <c r="F425" s="11">
        <f ca="1">E425*EXP(_xlfn.NORM.INV(RAND(),'Projection Engine'!$C$8-(Volatility^2/2),Volatility))</f>
        <v>26.891630848690387</v>
      </c>
      <c r="G425" s="11">
        <f ca="1">F425*EXP(_xlfn.NORM.INV(RAND(),'Projection Engine'!$C$8-(Volatility^2/2),Volatility))</f>
        <v>27.814881864944663</v>
      </c>
      <c r="H425" s="11">
        <f ca="1">G425*EXP(_xlfn.NORM.INV(RAND(),'Projection Engine'!$C$8-(Volatility^2/2),Volatility))</f>
        <v>30.39466564517797</v>
      </c>
      <c r="I425" s="11">
        <f ca="1">H425*EXP(_xlfn.NORM.INV(RAND(),'Projection Engine'!$C$8-(Volatility^2/2),Volatility))</f>
        <v>27.69471583875147</v>
      </c>
      <c r="J425" s="11">
        <f ca="1">I425*EXP(_xlfn.NORM.INV(RAND(),'Projection Engine'!$C$8-(Volatility^2/2),Volatility))</f>
        <v>38.372203906436361</v>
      </c>
      <c r="K425" s="11">
        <f ca="1">J425*EXP(_xlfn.NORM.INV(RAND(),'Projection Engine'!$C$8-(Volatility^2/2),Volatility))</f>
        <v>50.625579922102972</v>
      </c>
      <c r="L425" s="11">
        <f ca="1">K425*EXP(_xlfn.NORM.INV(RAND(),'Projection Engine'!$C$8-(Volatility^2/2),Volatility))</f>
        <v>59.598727955305215</v>
      </c>
      <c r="M425" s="11">
        <f ca="1">L425*EXP(_xlfn.NORM.INV(RAND(),'Projection Engine'!$C$8-(Volatility^2/2),Volatility))</f>
        <v>60.364055981923961</v>
      </c>
      <c r="N425" s="11">
        <f ca="1">M425*EXP(_xlfn.NORM.INV(RAND(),'Projection Engine'!$C$8-(Volatility^2/2),Volatility))</f>
        <v>72.955109377158379</v>
      </c>
      <c r="O425" s="11">
        <f ca="1">N425*EXP(_xlfn.NORM.INV(RAND(),'Projection Engine'!$C$8-(Volatility^2/2),Volatility))</f>
        <v>63.545412292406787</v>
      </c>
      <c r="P425" s="11">
        <f ca="1">O425*EXP(_xlfn.NORM.INV(RAND(),'Projection Engine'!$C$8-(Volatility^2/2),Volatility))</f>
        <v>85.028355933212282</v>
      </c>
      <c r="Q425" s="11">
        <f ca="1">P425*EXP(_xlfn.NORM.INV(RAND(),'Projection Engine'!$C$8-(Volatility^2/2),Volatility))</f>
        <v>142.33214402251591</v>
      </c>
      <c r="R425" s="11">
        <f ca="1">Q425*EXP(_xlfn.NORM.INV(RAND(),'Projection Engine'!$C$8-(Volatility^2/2),Volatility))</f>
        <v>208.04028366426382</v>
      </c>
      <c r="S425" s="11">
        <f ca="1">R425*EXP(_xlfn.NORM.INV(RAND(),'Projection Engine'!$C$8-(Volatility^2/2),Volatility))</f>
        <v>237.38840522137716</v>
      </c>
      <c r="T425" s="11">
        <f ca="1">S425*EXP(_xlfn.NORM.INV(RAND(),'Projection Engine'!$C$8-(Volatility^2/2),Volatility))</f>
        <v>235.07986362857787</v>
      </c>
      <c r="U425" s="11">
        <f ca="1">T425*EXP(_xlfn.NORM.INV(RAND(),'Projection Engine'!$C$8-(Volatility^2/2),Volatility))</f>
        <v>393.72046263951876</v>
      </c>
      <c r="V425" s="11">
        <f ca="1">U425*EXP(_xlfn.NORM.INV(RAND(),'Projection Engine'!$C$8-(Volatility^2/2),Volatility))</f>
        <v>482.90495099186205</v>
      </c>
      <c r="W425" s="11">
        <f ca="1">V425*EXP(_xlfn.NORM.INV(RAND(),'Projection Engine'!$C$8-(Volatility^2/2),Volatility))</f>
        <v>415.87528082635356</v>
      </c>
      <c r="X425" s="11">
        <f ca="1">W425*EXP(_xlfn.NORM.INV(RAND(),'Projection Engine'!$C$8-(Volatility^2/2),Volatility))</f>
        <v>739.25870351234073</v>
      </c>
      <c r="Y425" s="11">
        <f ca="1">X425*EXP(_xlfn.NORM.INV(RAND(),'Projection Engine'!$C$8-(Volatility^2/2),Volatility))</f>
        <v>991.08183839165019</v>
      </c>
      <c r="Z425" s="11">
        <f ca="1">Y425*EXP(_xlfn.NORM.INV(RAND(),'Projection Engine'!$C$8-(Volatility^2/2),Volatility))</f>
        <v>805.39732500598598</v>
      </c>
      <c r="AA425" s="11">
        <f ca="1">Z425*EXP(_xlfn.NORM.INV(RAND(),'Projection Engine'!$C$8-(Volatility^2/2),Volatility))</f>
        <v>1045.6805843053039</v>
      </c>
      <c r="AB425" s="11">
        <f ca="1">AA425*EXP(_xlfn.NORM.INV(RAND(),'Projection Engine'!$C$8-(Volatility^2/2),Volatility))</f>
        <v>1001.8766727576048</v>
      </c>
      <c r="AC425" s="11">
        <f ca="1">AB425*EXP(_xlfn.NORM.INV(RAND(),'Projection Engine'!$C$8-(Volatility^2/2),Volatility))</f>
        <v>980.90126889750411</v>
      </c>
      <c r="AD425" s="11">
        <f ca="1">AC425*EXP(_xlfn.NORM.INV(RAND(),'Projection Engine'!$C$8-(Volatility^2/2),Volatility))</f>
        <v>1761.9002682318414</v>
      </c>
      <c r="AE425" s="11">
        <f ca="1">AD425*EXP(_xlfn.NORM.INV(RAND(),'Projection Engine'!$C$8-(Volatility^2/2),Volatility))</f>
        <v>4580.9265023225171</v>
      </c>
      <c r="AF425" s="11">
        <f ca="1">AE425*EXP(_xlfn.NORM.INV(RAND(),'Projection Engine'!$C$8-(Volatility^2/2),Volatility))</f>
        <v>2078.9827875209648</v>
      </c>
      <c r="AG425" s="11">
        <f ca="1">AF425*EXP(_xlfn.NORM.INV(RAND(),'Projection Engine'!$C$8-(Volatility^2/2),Volatility))</f>
        <v>1412.2573824360081</v>
      </c>
    </row>
    <row r="426" spans="2:33" x14ac:dyDescent="0.25">
      <c r="B426" t="s">
        <v>489</v>
      </c>
      <c r="C426" s="11">
        <f t="shared" si="6"/>
        <v>9</v>
      </c>
      <c r="D426" s="11">
        <f ca="1">C426*EXP(_xlfn.NORM.INV(RAND(),'Projection Engine'!$C$8-(Volatility^2/2),Volatility))</f>
        <v>8.3410825434341938</v>
      </c>
      <c r="E426" s="11">
        <f ca="1">D426*EXP(_xlfn.NORM.INV(RAND(),'Projection Engine'!$C$8-(Volatility^2/2),Volatility))</f>
        <v>11.705306042812177</v>
      </c>
      <c r="F426" s="11">
        <f ca="1">E426*EXP(_xlfn.NORM.INV(RAND(),'Projection Engine'!$C$8-(Volatility^2/2),Volatility))</f>
        <v>24.680743179139593</v>
      </c>
      <c r="G426" s="11">
        <f ca="1">F426*EXP(_xlfn.NORM.INV(RAND(),'Projection Engine'!$C$8-(Volatility^2/2),Volatility))</f>
        <v>19.422803582672135</v>
      </c>
      <c r="H426" s="11">
        <f ca="1">G426*EXP(_xlfn.NORM.INV(RAND(),'Projection Engine'!$C$8-(Volatility^2/2),Volatility))</f>
        <v>39.690051001374975</v>
      </c>
      <c r="I426" s="11">
        <f ca="1">H426*EXP(_xlfn.NORM.INV(RAND(),'Projection Engine'!$C$8-(Volatility^2/2),Volatility))</f>
        <v>37.93231904360799</v>
      </c>
      <c r="J426" s="11">
        <f ca="1">I426*EXP(_xlfn.NORM.INV(RAND(),'Projection Engine'!$C$8-(Volatility^2/2),Volatility))</f>
        <v>95.621113610174831</v>
      </c>
      <c r="K426" s="11">
        <f ca="1">J426*EXP(_xlfn.NORM.INV(RAND(),'Projection Engine'!$C$8-(Volatility^2/2),Volatility))</f>
        <v>74.603252709799776</v>
      </c>
      <c r="L426" s="11">
        <f ca="1">K426*EXP(_xlfn.NORM.INV(RAND(),'Projection Engine'!$C$8-(Volatility^2/2),Volatility))</f>
        <v>76.095643923698105</v>
      </c>
      <c r="M426" s="11">
        <f ca="1">L426*EXP(_xlfn.NORM.INV(RAND(),'Projection Engine'!$C$8-(Volatility^2/2),Volatility))</f>
        <v>96.229011839024778</v>
      </c>
      <c r="N426" s="11">
        <f ca="1">M426*EXP(_xlfn.NORM.INV(RAND(),'Projection Engine'!$C$8-(Volatility^2/2),Volatility))</f>
        <v>85.199765124741958</v>
      </c>
      <c r="O426" s="11">
        <f ca="1">N426*EXP(_xlfn.NORM.INV(RAND(),'Projection Engine'!$C$8-(Volatility^2/2),Volatility))</f>
        <v>92.751706188120835</v>
      </c>
      <c r="P426" s="11">
        <f ca="1">O426*EXP(_xlfn.NORM.INV(RAND(),'Projection Engine'!$C$8-(Volatility^2/2),Volatility))</f>
        <v>85.414231773451121</v>
      </c>
      <c r="Q426" s="11">
        <f ca="1">P426*EXP(_xlfn.NORM.INV(RAND(),'Projection Engine'!$C$8-(Volatility^2/2),Volatility))</f>
        <v>53.499225496842499</v>
      </c>
      <c r="R426" s="11">
        <f ca="1">Q426*EXP(_xlfn.NORM.INV(RAND(),'Projection Engine'!$C$8-(Volatility^2/2),Volatility))</f>
        <v>75.859480367912681</v>
      </c>
      <c r="S426" s="11">
        <f ca="1">R426*EXP(_xlfn.NORM.INV(RAND(),'Projection Engine'!$C$8-(Volatility^2/2),Volatility))</f>
        <v>89.336011836630689</v>
      </c>
      <c r="T426" s="11">
        <f ca="1">S426*EXP(_xlfn.NORM.INV(RAND(),'Projection Engine'!$C$8-(Volatility^2/2),Volatility))</f>
        <v>77.193986285676829</v>
      </c>
      <c r="U426" s="11">
        <f ca="1">T426*EXP(_xlfn.NORM.INV(RAND(),'Projection Engine'!$C$8-(Volatility^2/2),Volatility))</f>
        <v>124.86123584192039</v>
      </c>
      <c r="V426" s="11">
        <f ca="1">U426*EXP(_xlfn.NORM.INV(RAND(),'Projection Engine'!$C$8-(Volatility^2/2),Volatility))</f>
        <v>91.787210323675581</v>
      </c>
      <c r="W426" s="11">
        <f ca="1">V426*EXP(_xlfn.NORM.INV(RAND(),'Projection Engine'!$C$8-(Volatility^2/2),Volatility))</f>
        <v>85.002345839902588</v>
      </c>
      <c r="X426" s="11">
        <f ca="1">W426*EXP(_xlfn.NORM.INV(RAND(),'Projection Engine'!$C$8-(Volatility^2/2),Volatility))</f>
        <v>57.023494744047028</v>
      </c>
      <c r="Y426" s="11">
        <f ca="1">X426*EXP(_xlfn.NORM.INV(RAND(),'Projection Engine'!$C$8-(Volatility^2/2),Volatility))</f>
        <v>59.321939476749463</v>
      </c>
      <c r="Z426" s="11">
        <f ca="1">Y426*EXP(_xlfn.NORM.INV(RAND(),'Projection Engine'!$C$8-(Volatility^2/2),Volatility))</f>
        <v>66.870466246697163</v>
      </c>
      <c r="AA426" s="11">
        <f ca="1">Z426*EXP(_xlfn.NORM.INV(RAND(),'Projection Engine'!$C$8-(Volatility^2/2),Volatility))</f>
        <v>67.116343286459298</v>
      </c>
      <c r="AB426" s="11">
        <f ca="1">AA426*EXP(_xlfn.NORM.INV(RAND(),'Projection Engine'!$C$8-(Volatility^2/2),Volatility))</f>
        <v>119.21662420731495</v>
      </c>
      <c r="AC426" s="11">
        <f ca="1">AB426*EXP(_xlfn.NORM.INV(RAND(),'Projection Engine'!$C$8-(Volatility^2/2),Volatility))</f>
        <v>166.60400928185874</v>
      </c>
      <c r="AD426" s="11">
        <f ca="1">AC426*EXP(_xlfn.NORM.INV(RAND(),'Projection Engine'!$C$8-(Volatility^2/2),Volatility))</f>
        <v>236.7387110438388</v>
      </c>
      <c r="AE426" s="11">
        <f ca="1">AD426*EXP(_xlfn.NORM.INV(RAND(),'Projection Engine'!$C$8-(Volatility^2/2),Volatility))</f>
        <v>340.63092496726352</v>
      </c>
      <c r="AF426" s="11">
        <f ca="1">AE426*EXP(_xlfn.NORM.INV(RAND(),'Projection Engine'!$C$8-(Volatility^2/2),Volatility))</f>
        <v>363.92819088352866</v>
      </c>
      <c r="AG426" s="11">
        <f ca="1">AF426*EXP(_xlfn.NORM.INV(RAND(),'Projection Engine'!$C$8-(Volatility^2/2),Volatility))</f>
        <v>440.32495901624151</v>
      </c>
    </row>
    <row r="427" spans="2:33" x14ac:dyDescent="0.25">
      <c r="B427" t="s">
        <v>490</v>
      </c>
      <c r="C427" s="11">
        <f t="shared" si="6"/>
        <v>9</v>
      </c>
      <c r="D427" s="11">
        <f ca="1">C427*EXP(_xlfn.NORM.INV(RAND(),'Projection Engine'!$C$8-(Volatility^2/2),Volatility))</f>
        <v>8.0226809446717393</v>
      </c>
      <c r="E427" s="11">
        <f ca="1">D427*EXP(_xlfn.NORM.INV(RAND(),'Projection Engine'!$C$8-(Volatility^2/2),Volatility))</f>
        <v>3.8505463382762311</v>
      </c>
      <c r="F427" s="11">
        <f ca="1">E427*EXP(_xlfn.NORM.INV(RAND(),'Projection Engine'!$C$8-(Volatility^2/2),Volatility))</f>
        <v>2.5357359803107538</v>
      </c>
      <c r="G427" s="11">
        <f ca="1">F427*EXP(_xlfn.NORM.INV(RAND(),'Projection Engine'!$C$8-(Volatility^2/2),Volatility))</f>
        <v>2.1502223131026237</v>
      </c>
      <c r="H427" s="11">
        <f ca="1">G427*EXP(_xlfn.NORM.INV(RAND(),'Projection Engine'!$C$8-(Volatility^2/2),Volatility))</f>
        <v>1.7238136795321408</v>
      </c>
      <c r="I427" s="11">
        <f ca="1">H427*EXP(_xlfn.NORM.INV(RAND(),'Projection Engine'!$C$8-(Volatility^2/2),Volatility))</f>
        <v>2.0808084988760434</v>
      </c>
      <c r="J427" s="11">
        <f ca="1">I427*EXP(_xlfn.NORM.INV(RAND(),'Projection Engine'!$C$8-(Volatility^2/2),Volatility))</f>
        <v>2.424640192449484</v>
      </c>
      <c r="K427" s="11">
        <f ca="1">J427*EXP(_xlfn.NORM.INV(RAND(),'Projection Engine'!$C$8-(Volatility^2/2),Volatility))</f>
        <v>2.6917635390734285</v>
      </c>
      <c r="L427" s="11">
        <f ca="1">K427*EXP(_xlfn.NORM.INV(RAND(),'Projection Engine'!$C$8-(Volatility^2/2),Volatility))</f>
        <v>6.4415000750708353</v>
      </c>
      <c r="M427" s="11">
        <f ca="1">L427*EXP(_xlfn.NORM.INV(RAND(),'Projection Engine'!$C$8-(Volatility^2/2),Volatility))</f>
        <v>5.2220139099198493</v>
      </c>
      <c r="N427" s="11">
        <f ca="1">M427*EXP(_xlfn.NORM.INV(RAND(),'Projection Engine'!$C$8-(Volatility^2/2),Volatility))</f>
        <v>2.7739297991985317</v>
      </c>
      <c r="O427" s="11">
        <f ca="1">N427*EXP(_xlfn.NORM.INV(RAND(),'Projection Engine'!$C$8-(Volatility^2/2),Volatility))</f>
        <v>2.5954846632285919</v>
      </c>
      <c r="P427" s="11">
        <f ca="1">O427*EXP(_xlfn.NORM.INV(RAND(),'Projection Engine'!$C$8-(Volatility^2/2),Volatility))</f>
        <v>2.3716517499115866</v>
      </c>
      <c r="Q427" s="11">
        <f ca="1">P427*EXP(_xlfn.NORM.INV(RAND(),'Projection Engine'!$C$8-(Volatility^2/2),Volatility))</f>
        <v>2.3831195715562128</v>
      </c>
      <c r="R427" s="11">
        <f ca="1">Q427*EXP(_xlfn.NORM.INV(RAND(),'Projection Engine'!$C$8-(Volatility^2/2),Volatility))</f>
        <v>2.0520953196270155</v>
      </c>
      <c r="S427" s="11">
        <f ca="1">R427*EXP(_xlfn.NORM.INV(RAND(),'Projection Engine'!$C$8-(Volatility^2/2),Volatility))</f>
        <v>2.7982671170596425</v>
      </c>
      <c r="T427" s="11">
        <f ca="1">S427*EXP(_xlfn.NORM.INV(RAND(),'Projection Engine'!$C$8-(Volatility^2/2),Volatility))</f>
        <v>2.5306303709308122</v>
      </c>
      <c r="U427" s="11">
        <f ca="1">T427*EXP(_xlfn.NORM.INV(RAND(),'Projection Engine'!$C$8-(Volatility^2/2),Volatility))</f>
        <v>4.9942859072107426</v>
      </c>
      <c r="V427" s="11">
        <f ca="1">U427*EXP(_xlfn.NORM.INV(RAND(),'Projection Engine'!$C$8-(Volatility^2/2),Volatility))</f>
        <v>6.9549739593228956</v>
      </c>
      <c r="W427" s="11">
        <f ca="1">V427*EXP(_xlfn.NORM.INV(RAND(),'Projection Engine'!$C$8-(Volatility^2/2),Volatility))</f>
        <v>4.0361818925174937</v>
      </c>
      <c r="X427" s="11">
        <f ca="1">W427*EXP(_xlfn.NORM.INV(RAND(),'Projection Engine'!$C$8-(Volatility^2/2),Volatility))</f>
        <v>3.6391057801413238</v>
      </c>
      <c r="Y427" s="11">
        <f ca="1">X427*EXP(_xlfn.NORM.INV(RAND(),'Projection Engine'!$C$8-(Volatility^2/2),Volatility))</f>
        <v>3.5109935398748475</v>
      </c>
      <c r="Z427" s="11">
        <f ca="1">Y427*EXP(_xlfn.NORM.INV(RAND(),'Projection Engine'!$C$8-(Volatility^2/2),Volatility))</f>
        <v>5.2210556114190894</v>
      </c>
      <c r="AA427" s="11">
        <f ca="1">Z427*EXP(_xlfn.NORM.INV(RAND(),'Projection Engine'!$C$8-(Volatility^2/2),Volatility))</f>
        <v>5.2748545983808333</v>
      </c>
      <c r="AB427" s="11">
        <f ca="1">AA427*EXP(_xlfn.NORM.INV(RAND(),'Projection Engine'!$C$8-(Volatility^2/2),Volatility))</f>
        <v>6.1057328881646447</v>
      </c>
      <c r="AC427" s="11">
        <f ca="1">AB427*EXP(_xlfn.NORM.INV(RAND(),'Projection Engine'!$C$8-(Volatility^2/2),Volatility))</f>
        <v>12.705732491068787</v>
      </c>
      <c r="AD427" s="11">
        <f ca="1">AC427*EXP(_xlfn.NORM.INV(RAND(),'Projection Engine'!$C$8-(Volatility^2/2),Volatility))</f>
        <v>14.313551538965532</v>
      </c>
      <c r="AE427" s="11">
        <f ca="1">AD427*EXP(_xlfn.NORM.INV(RAND(),'Projection Engine'!$C$8-(Volatility^2/2),Volatility))</f>
        <v>11.5160020099633</v>
      </c>
      <c r="AF427" s="11">
        <f ca="1">AE427*EXP(_xlfn.NORM.INV(RAND(),'Projection Engine'!$C$8-(Volatility^2/2),Volatility))</f>
        <v>19.653982417965285</v>
      </c>
      <c r="AG427" s="11">
        <f ca="1">AF427*EXP(_xlfn.NORM.INV(RAND(),'Projection Engine'!$C$8-(Volatility^2/2),Volatility))</f>
        <v>16.759019803157262</v>
      </c>
    </row>
    <row r="428" spans="2:33" x14ac:dyDescent="0.25">
      <c r="B428" t="s">
        <v>491</v>
      </c>
      <c r="C428" s="11">
        <f t="shared" si="6"/>
        <v>9</v>
      </c>
      <c r="D428" s="11">
        <f ca="1">C428*EXP(_xlfn.NORM.INV(RAND(),'Projection Engine'!$C$8-(Volatility^2/2),Volatility))</f>
        <v>17.409849465808538</v>
      </c>
      <c r="E428" s="11">
        <f ca="1">D428*EXP(_xlfn.NORM.INV(RAND(),'Projection Engine'!$C$8-(Volatility^2/2),Volatility))</f>
        <v>35.126718710673678</v>
      </c>
      <c r="F428" s="11">
        <f ca="1">E428*EXP(_xlfn.NORM.INV(RAND(),'Projection Engine'!$C$8-(Volatility^2/2),Volatility))</f>
        <v>43.056099811587423</v>
      </c>
      <c r="G428" s="11">
        <f ca="1">F428*EXP(_xlfn.NORM.INV(RAND(),'Projection Engine'!$C$8-(Volatility^2/2),Volatility))</f>
        <v>54.235027883668295</v>
      </c>
      <c r="H428" s="11">
        <f ca="1">G428*EXP(_xlfn.NORM.INV(RAND(),'Projection Engine'!$C$8-(Volatility^2/2),Volatility))</f>
        <v>57.064544714806289</v>
      </c>
      <c r="I428" s="11">
        <f ca="1">H428*EXP(_xlfn.NORM.INV(RAND(),'Projection Engine'!$C$8-(Volatility^2/2),Volatility))</f>
        <v>57.463429091958076</v>
      </c>
      <c r="J428" s="11">
        <f ca="1">I428*EXP(_xlfn.NORM.INV(RAND(),'Projection Engine'!$C$8-(Volatility^2/2),Volatility))</f>
        <v>63.655295803462145</v>
      </c>
      <c r="K428" s="11">
        <f ca="1">J428*EXP(_xlfn.NORM.INV(RAND(),'Projection Engine'!$C$8-(Volatility^2/2),Volatility))</f>
        <v>60.284074991176588</v>
      </c>
      <c r="L428" s="11">
        <f ca="1">K428*EXP(_xlfn.NORM.INV(RAND(),'Projection Engine'!$C$8-(Volatility^2/2),Volatility))</f>
        <v>51.472093790763694</v>
      </c>
      <c r="M428" s="11">
        <f ca="1">L428*EXP(_xlfn.NORM.INV(RAND(),'Projection Engine'!$C$8-(Volatility^2/2),Volatility))</f>
        <v>55.365762243210533</v>
      </c>
      <c r="N428" s="11">
        <f ca="1">M428*EXP(_xlfn.NORM.INV(RAND(),'Projection Engine'!$C$8-(Volatility^2/2),Volatility))</f>
        <v>51.250924647198048</v>
      </c>
      <c r="O428" s="11">
        <f ca="1">N428*EXP(_xlfn.NORM.INV(RAND(),'Projection Engine'!$C$8-(Volatility^2/2),Volatility))</f>
        <v>42.910790816812579</v>
      </c>
      <c r="P428" s="11">
        <f ca="1">O428*EXP(_xlfn.NORM.INV(RAND(),'Projection Engine'!$C$8-(Volatility^2/2),Volatility))</f>
        <v>42.478834078149717</v>
      </c>
      <c r="Q428" s="11">
        <f ca="1">P428*EXP(_xlfn.NORM.INV(RAND(),'Projection Engine'!$C$8-(Volatility^2/2),Volatility))</f>
        <v>31.508763535383238</v>
      </c>
      <c r="R428" s="11">
        <f ca="1">Q428*EXP(_xlfn.NORM.INV(RAND(),'Projection Engine'!$C$8-(Volatility^2/2),Volatility))</f>
        <v>33.546473284740287</v>
      </c>
      <c r="S428" s="11">
        <f ca="1">R428*EXP(_xlfn.NORM.INV(RAND(),'Projection Engine'!$C$8-(Volatility^2/2),Volatility))</f>
        <v>46.183145174063696</v>
      </c>
      <c r="T428" s="11">
        <f ca="1">S428*EXP(_xlfn.NORM.INV(RAND(),'Projection Engine'!$C$8-(Volatility^2/2),Volatility))</f>
        <v>66.778915486425532</v>
      </c>
      <c r="U428" s="11">
        <f ca="1">T428*EXP(_xlfn.NORM.INV(RAND(),'Projection Engine'!$C$8-(Volatility^2/2),Volatility))</f>
        <v>70.646022221076521</v>
      </c>
      <c r="V428" s="11">
        <f ca="1">U428*EXP(_xlfn.NORM.INV(RAND(),'Projection Engine'!$C$8-(Volatility^2/2),Volatility))</f>
        <v>66.649199362549169</v>
      </c>
      <c r="W428" s="11">
        <f ca="1">V428*EXP(_xlfn.NORM.INV(RAND(),'Projection Engine'!$C$8-(Volatility^2/2),Volatility))</f>
        <v>109.42753968494182</v>
      </c>
      <c r="X428" s="11">
        <f ca="1">W428*EXP(_xlfn.NORM.INV(RAND(),'Projection Engine'!$C$8-(Volatility^2/2),Volatility))</f>
        <v>126.38848774196865</v>
      </c>
      <c r="Y428" s="11">
        <f ca="1">X428*EXP(_xlfn.NORM.INV(RAND(),'Projection Engine'!$C$8-(Volatility^2/2),Volatility))</f>
        <v>88.044312960514901</v>
      </c>
      <c r="Z428" s="11">
        <f ca="1">Y428*EXP(_xlfn.NORM.INV(RAND(),'Projection Engine'!$C$8-(Volatility^2/2),Volatility))</f>
        <v>118.77731499759955</v>
      </c>
      <c r="AA428" s="11">
        <f ca="1">Z428*EXP(_xlfn.NORM.INV(RAND(),'Projection Engine'!$C$8-(Volatility^2/2),Volatility))</f>
        <v>135.58428696540096</v>
      </c>
      <c r="AB428" s="11">
        <f ca="1">AA428*EXP(_xlfn.NORM.INV(RAND(),'Projection Engine'!$C$8-(Volatility^2/2),Volatility))</f>
        <v>141.80053365024355</v>
      </c>
      <c r="AC428" s="11">
        <f ca="1">AB428*EXP(_xlfn.NORM.INV(RAND(),'Projection Engine'!$C$8-(Volatility^2/2),Volatility))</f>
        <v>148.784898767388</v>
      </c>
      <c r="AD428" s="11">
        <f ca="1">AC428*EXP(_xlfn.NORM.INV(RAND(),'Projection Engine'!$C$8-(Volatility^2/2),Volatility))</f>
        <v>159.13848995853544</v>
      </c>
      <c r="AE428" s="11">
        <f ca="1">AD428*EXP(_xlfn.NORM.INV(RAND(),'Projection Engine'!$C$8-(Volatility^2/2),Volatility))</f>
        <v>169.59814797447339</v>
      </c>
      <c r="AF428" s="11">
        <f ca="1">AE428*EXP(_xlfn.NORM.INV(RAND(),'Projection Engine'!$C$8-(Volatility^2/2),Volatility))</f>
        <v>110.08415482175639</v>
      </c>
      <c r="AG428" s="11">
        <f ca="1">AF428*EXP(_xlfn.NORM.INV(RAND(),'Projection Engine'!$C$8-(Volatility^2/2),Volatility))</f>
        <v>238.92342051690113</v>
      </c>
    </row>
    <row r="429" spans="2:33" x14ac:dyDescent="0.25">
      <c r="B429" t="s">
        <v>492</v>
      </c>
      <c r="C429" s="11">
        <f t="shared" si="6"/>
        <v>9</v>
      </c>
      <c r="D429" s="11">
        <f ca="1">C429*EXP(_xlfn.NORM.INV(RAND(),'Projection Engine'!$C$8-(Volatility^2/2),Volatility))</f>
        <v>8.8931496559480312</v>
      </c>
      <c r="E429" s="11">
        <f ca="1">D429*EXP(_xlfn.NORM.INV(RAND(),'Projection Engine'!$C$8-(Volatility^2/2),Volatility))</f>
        <v>10.82990573023516</v>
      </c>
      <c r="F429" s="11">
        <f ca="1">E429*EXP(_xlfn.NORM.INV(RAND(),'Projection Engine'!$C$8-(Volatility^2/2),Volatility))</f>
        <v>10.302486358552361</v>
      </c>
      <c r="G429" s="11">
        <f ca="1">F429*EXP(_xlfn.NORM.INV(RAND(),'Projection Engine'!$C$8-(Volatility^2/2),Volatility))</f>
        <v>21.897669621052923</v>
      </c>
      <c r="H429" s="11">
        <f ca="1">G429*EXP(_xlfn.NORM.INV(RAND(),'Projection Engine'!$C$8-(Volatility^2/2),Volatility))</f>
        <v>25.283425113154021</v>
      </c>
      <c r="I429" s="11">
        <f ca="1">H429*EXP(_xlfn.NORM.INV(RAND(),'Projection Engine'!$C$8-(Volatility^2/2),Volatility))</f>
        <v>23.65299999165115</v>
      </c>
      <c r="J429" s="11">
        <f ca="1">I429*EXP(_xlfn.NORM.INV(RAND(),'Projection Engine'!$C$8-(Volatility^2/2),Volatility))</f>
        <v>27.486694810962419</v>
      </c>
      <c r="K429" s="11">
        <f ca="1">J429*EXP(_xlfn.NORM.INV(RAND(),'Projection Engine'!$C$8-(Volatility^2/2),Volatility))</f>
        <v>31.903562008839568</v>
      </c>
      <c r="L429" s="11">
        <f ca="1">K429*EXP(_xlfn.NORM.INV(RAND(),'Projection Engine'!$C$8-(Volatility^2/2),Volatility))</f>
        <v>56.144248676671104</v>
      </c>
      <c r="M429" s="11">
        <f ca="1">L429*EXP(_xlfn.NORM.INV(RAND(),'Projection Engine'!$C$8-(Volatility^2/2),Volatility))</f>
        <v>58.543406319757494</v>
      </c>
      <c r="N429" s="11">
        <f ca="1">M429*EXP(_xlfn.NORM.INV(RAND(),'Projection Engine'!$C$8-(Volatility^2/2),Volatility))</f>
        <v>71.133207147133973</v>
      </c>
      <c r="O429" s="11">
        <f ca="1">N429*EXP(_xlfn.NORM.INV(RAND(),'Projection Engine'!$C$8-(Volatility^2/2),Volatility))</f>
        <v>73.938775607013</v>
      </c>
      <c r="P429" s="11">
        <f ca="1">O429*EXP(_xlfn.NORM.INV(RAND(),'Projection Engine'!$C$8-(Volatility^2/2),Volatility))</f>
        <v>75.94463040120165</v>
      </c>
      <c r="Q429" s="11">
        <f ca="1">P429*EXP(_xlfn.NORM.INV(RAND(),'Projection Engine'!$C$8-(Volatility^2/2),Volatility))</f>
        <v>69.31990892354257</v>
      </c>
      <c r="R429" s="11">
        <f ca="1">Q429*EXP(_xlfn.NORM.INV(RAND(),'Projection Engine'!$C$8-(Volatility^2/2),Volatility))</f>
        <v>72.723544086808133</v>
      </c>
      <c r="S429" s="11">
        <f ca="1">R429*EXP(_xlfn.NORM.INV(RAND(),'Projection Engine'!$C$8-(Volatility^2/2),Volatility))</f>
        <v>118.64874911602442</v>
      </c>
      <c r="T429" s="11">
        <f ca="1">S429*EXP(_xlfn.NORM.INV(RAND(),'Projection Engine'!$C$8-(Volatility^2/2),Volatility))</f>
        <v>76.029997605865745</v>
      </c>
      <c r="U429" s="11">
        <f ca="1">T429*EXP(_xlfn.NORM.INV(RAND(),'Projection Engine'!$C$8-(Volatility^2/2),Volatility))</f>
        <v>90.972872149151016</v>
      </c>
      <c r="V429" s="11">
        <f ca="1">U429*EXP(_xlfn.NORM.INV(RAND(),'Projection Engine'!$C$8-(Volatility^2/2),Volatility))</f>
        <v>161.70494617445317</v>
      </c>
      <c r="W429" s="11">
        <f ca="1">V429*EXP(_xlfn.NORM.INV(RAND(),'Projection Engine'!$C$8-(Volatility^2/2),Volatility))</f>
        <v>143.96720969017761</v>
      </c>
      <c r="X429" s="11">
        <f ca="1">W429*EXP(_xlfn.NORM.INV(RAND(),'Projection Engine'!$C$8-(Volatility^2/2),Volatility))</f>
        <v>216.83917948915015</v>
      </c>
      <c r="Y429" s="11">
        <f ca="1">X429*EXP(_xlfn.NORM.INV(RAND(),'Projection Engine'!$C$8-(Volatility^2/2),Volatility))</f>
        <v>261.52149864238021</v>
      </c>
      <c r="Z429" s="11">
        <f ca="1">Y429*EXP(_xlfn.NORM.INV(RAND(),'Projection Engine'!$C$8-(Volatility^2/2),Volatility))</f>
        <v>261.91193241028287</v>
      </c>
      <c r="AA429" s="11">
        <f ca="1">Z429*EXP(_xlfn.NORM.INV(RAND(),'Projection Engine'!$C$8-(Volatility^2/2),Volatility))</f>
        <v>259.91607409181762</v>
      </c>
      <c r="AB429" s="11">
        <f ca="1">AA429*EXP(_xlfn.NORM.INV(RAND(),'Projection Engine'!$C$8-(Volatility^2/2),Volatility))</f>
        <v>167.23114396002515</v>
      </c>
      <c r="AC429" s="11">
        <f ca="1">AB429*EXP(_xlfn.NORM.INV(RAND(),'Projection Engine'!$C$8-(Volatility^2/2),Volatility))</f>
        <v>188.27334292358989</v>
      </c>
      <c r="AD429" s="11">
        <f ca="1">AC429*EXP(_xlfn.NORM.INV(RAND(),'Projection Engine'!$C$8-(Volatility^2/2),Volatility))</f>
        <v>142.57939633352032</v>
      </c>
      <c r="AE429" s="11">
        <f ca="1">AD429*EXP(_xlfn.NORM.INV(RAND(),'Projection Engine'!$C$8-(Volatility^2/2),Volatility))</f>
        <v>184.32633996348576</v>
      </c>
      <c r="AF429" s="11">
        <f ca="1">AE429*EXP(_xlfn.NORM.INV(RAND(),'Projection Engine'!$C$8-(Volatility^2/2),Volatility))</f>
        <v>200.27510535201193</v>
      </c>
      <c r="AG429" s="11">
        <f ca="1">AF429*EXP(_xlfn.NORM.INV(RAND(),'Projection Engine'!$C$8-(Volatility^2/2),Volatility))</f>
        <v>175.01377070204745</v>
      </c>
    </row>
    <row r="430" spans="2:33" x14ac:dyDescent="0.25">
      <c r="B430" t="s">
        <v>493</v>
      </c>
      <c r="C430" s="11">
        <f t="shared" si="6"/>
        <v>9</v>
      </c>
      <c r="D430" s="11">
        <f ca="1">C430*EXP(_xlfn.NORM.INV(RAND(),'Projection Engine'!$C$8-(Volatility^2/2),Volatility))</f>
        <v>9.2283628647442431</v>
      </c>
      <c r="E430" s="11">
        <f ca="1">D430*EXP(_xlfn.NORM.INV(RAND(),'Projection Engine'!$C$8-(Volatility^2/2),Volatility))</f>
        <v>11.809086269749619</v>
      </c>
      <c r="F430" s="11">
        <f ca="1">E430*EXP(_xlfn.NORM.INV(RAND(),'Projection Engine'!$C$8-(Volatility^2/2),Volatility))</f>
        <v>14.603416371711548</v>
      </c>
      <c r="G430" s="11">
        <f ca="1">F430*EXP(_xlfn.NORM.INV(RAND(),'Projection Engine'!$C$8-(Volatility^2/2),Volatility))</f>
        <v>20.865639951048649</v>
      </c>
      <c r="H430" s="11">
        <f ca="1">G430*EXP(_xlfn.NORM.INV(RAND(),'Projection Engine'!$C$8-(Volatility^2/2),Volatility))</f>
        <v>25.605997737389366</v>
      </c>
      <c r="I430" s="11">
        <f ca="1">H430*EXP(_xlfn.NORM.INV(RAND(),'Projection Engine'!$C$8-(Volatility^2/2),Volatility))</f>
        <v>34.148949877534449</v>
      </c>
      <c r="J430" s="11">
        <f ca="1">I430*EXP(_xlfn.NORM.INV(RAND(),'Projection Engine'!$C$8-(Volatility^2/2),Volatility))</f>
        <v>41.477739727368771</v>
      </c>
      <c r="K430" s="11">
        <f ca="1">J430*EXP(_xlfn.NORM.INV(RAND(),'Projection Engine'!$C$8-(Volatility^2/2),Volatility))</f>
        <v>30.568067563735255</v>
      </c>
      <c r="L430" s="11">
        <f ca="1">K430*EXP(_xlfn.NORM.INV(RAND(),'Projection Engine'!$C$8-(Volatility^2/2),Volatility))</f>
        <v>33.337293706086925</v>
      </c>
      <c r="M430" s="11">
        <f ca="1">L430*EXP(_xlfn.NORM.INV(RAND(),'Projection Engine'!$C$8-(Volatility^2/2),Volatility))</f>
        <v>52.806293897798085</v>
      </c>
      <c r="N430" s="11">
        <f ca="1">M430*EXP(_xlfn.NORM.INV(RAND(),'Projection Engine'!$C$8-(Volatility^2/2),Volatility))</f>
        <v>43.442959981492102</v>
      </c>
      <c r="O430" s="11">
        <f ca="1">N430*EXP(_xlfn.NORM.INV(RAND(),'Projection Engine'!$C$8-(Volatility^2/2),Volatility))</f>
        <v>61.85062785017449</v>
      </c>
      <c r="P430" s="11">
        <f ca="1">O430*EXP(_xlfn.NORM.INV(RAND(),'Projection Engine'!$C$8-(Volatility^2/2),Volatility))</f>
        <v>86.462778832840343</v>
      </c>
      <c r="Q430" s="11">
        <f ca="1">P430*EXP(_xlfn.NORM.INV(RAND(),'Projection Engine'!$C$8-(Volatility^2/2),Volatility))</f>
        <v>105.67987521376962</v>
      </c>
      <c r="R430" s="11">
        <f ca="1">Q430*EXP(_xlfn.NORM.INV(RAND(),'Projection Engine'!$C$8-(Volatility^2/2),Volatility))</f>
        <v>227.04116537795511</v>
      </c>
      <c r="S430" s="11">
        <f ca="1">R430*EXP(_xlfn.NORM.INV(RAND(),'Projection Engine'!$C$8-(Volatility^2/2),Volatility))</f>
        <v>259.10130960886465</v>
      </c>
      <c r="T430" s="11">
        <f ca="1">S430*EXP(_xlfn.NORM.INV(RAND(),'Projection Engine'!$C$8-(Volatility^2/2),Volatility))</f>
        <v>547.82048538503477</v>
      </c>
      <c r="U430" s="11">
        <f ca="1">T430*EXP(_xlfn.NORM.INV(RAND(),'Projection Engine'!$C$8-(Volatility^2/2),Volatility))</f>
        <v>594.35411048245555</v>
      </c>
      <c r="V430" s="11">
        <f ca="1">U430*EXP(_xlfn.NORM.INV(RAND(),'Projection Engine'!$C$8-(Volatility^2/2),Volatility))</f>
        <v>906.45455713200511</v>
      </c>
      <c r="W430" s="11">
        <f ca="1">V430*EXP(_xlfn.NORM.INV(RAND(),'Projection Engine'!$C$8-(Volatility^2/2),Volatility))</f>
        <v>1014.7141518613748</v>
      </c>
      <c r="X430" s="11">
        <f ca="1">W430*EXP(_xlfn.NORM.INV(RAND(),'Projection Engine'!$C$8-(Volatility^2/2),Volatility))</f>
        <v>1064.0956691998849</v>
      </c>
      <c r="Y430" s="11">
        <f ca="1">X430*EXP(_xlfn.NORM.INV(RAND(),'Projection Engine'!$C$8-(Volatility^2/2),Volatility))</f>
        <v>645.8972357555773</v>
      </c>
      <c r="Z430" s="11">
        <f ca="1">Y430*EXP(_xlfn.NORM.INV(RAND(),'Projection Engine'!$C$8-(Volatility^2/2),Volatility))</f>
        <v>547.1461447195079</v>
      </c>
      <c r="AA430" s="11">
        <f ca="1">Z430*EXP(_xlfn.NORM.INV(RAND(),'Projection Engine'!$C$8-(Volatility^2/2),Volatility))</f>
        <v>862.90379440982042</v>
      </c>
      <c r="AB430" s="11">
        <f ca="1">AA430*EXP(_xlfn.NORM.INV(RAND(),'Projection Engine'!$C$8-(Volatility^2/2),Volatility))</f>
        <v>1105.0846791999745</v>
      </c>
      <c r="AC430" s="11">
        <f ca="1">AB430*EXP(_xlfn.NORM.INV(RAND(),'Projection Engine'!$C$8-(Volatility^2/2),Volatility))</f>
        <v>1162.6151894327816</v>
      </c>
      <c r="AD430" s="11">
        <f ca="1">AC430*EXP(_xlfn.NORM.INV(RAND(),'Projection Engine'!$C$8-(Volatility^2/2),Volatility))</f>
        <v>979.73201038235618</v>
      </c>
      <c r="AE430" s="11">
        <f ca="1">AD430*EXP(_xlfn.NORM.INV(RAND(),'Projection Engine'!$C$8-(Volatility^2/2),Volatility))</f>
        <v>1269.9234035985062</v>
      </c>
      <c r="AF430" s="11">
        <f ca="1">AE430*EXP(_xlfn.NORM.INV(RAND(),'Projection Engine'!$C$8-(Volatility^2/2),Volatility))</f>
        <v>1657.3468622871592</v>
      </c>
      <c r="AG430" s="11">
        <f ca="1">AF430*EXP(_xlfn.NORM.INV(RAND(),'Projection Engine'!$C$8-(Volatility^2/2),Volatility))</f>
        <v>2317.1561921308189</v>
      </c>
    </row>
    <row r="431" spans="2:33" x14ac:dyDescent="0.25">
      <c r="B431" t="s">
        <v>494</v>
      </c>
      <c r="C431" s="11">
        <f t="shared" si="6"/>
        <v>9</v>
      </c>
      <c r="D431" s="11">
        <f ca="1">C431*EXP(_xlfn.NORM.INV(RAND(),'Projection Engine'!$C$8-(Volatility^2/2),Volatility))</f>
        <v>8.0436856501924172</v>
      </c>
      <c r="E431" s="11">
        <f ca="1">D431*EXP(_xlfn.NORM.INV(RAND(),'Projection Engine'!$C$8-(Volatility^2/2),Volatility))</f>
        <v>5.4835483694107268</v>
      </c>
      <c r="F431" s="11">
        <f ca="1">E431*EXP(_xlfn.NORM.INV(RAND(),'Projection Engine'!$C$8-(Volatility^2/2),Volatility))</f>
        <v>6.5991385740794399</v>
      </c>
      <c r="G431" s="11">
        <f ca="1">F431*EXP(_xlfn.NORM.INV(RAND(),'Projection Engine'!$C$8-(Volatility^2/2),Volatility))</f>
        <v>4.5202799174177928</v>
      </c>
      <c r="H431" s="11">
        <f ca="1">G431*EXP(_xlfn.NORM.INV(RAND(),'Projection Engine'!$C$8-(Volatility^2/2),Volatility))</f>
        <v>5.7664955184648656</v>
      </c>
      <c r="I431" s="11">
        <f ca="1">H431*EXP(_xlfn.NORM.INV(RAND(),'Projection Engine'!$C$8-(Volatility^2/2),Volatility))</f>
        <v>4.5929298605452695</v>
      </c>
      <c r="J431" s="11">
        <f ca="1">I431*EXP(_xlfn.NORM.INV(RAND(),'Projection Engine'!$C$8-(Volatility^2/2),Volatility))</f>
        <v>5.7953053269748045</v>
      </c>
      <c r="K431" s="11">
        <f ca="1">J431*EXP(_xlfn.NORM.INV(RAND(),'Projection Engine'!$C$8-(Volatility^2/2),Volatility))</f>
        <v>6.3928080953177098</v>
      </c>
      <c r="L431" s="11">
        <f ca="1">K431*EXP(_xlfn.NORM.INV(RAND(),'Projection Engine'!$C$8-(Volatility^2/2),Volatility))</f>
        <v>11.516049064020416</v>
      </c>
      <c r="M431" s="11">
        <f ca="1">L431*EXP(_xlfn.NORM.INV(RAND(),'Projection Engine'!$C$8-(Volatility^2/2),Volatility))</f>
        <v>9.3564632681874542</v>
      </c>
      <c r="N431" s="11">
        <f ca="1">M431*EXP(_xlfn.NORM.INV(RAND(),'Projection Engine'!$C$8-(Volatility^2/2),Volatility))</f>
        <v>11.319365221000908</v>
      </c>
      <c r="O431" s="11">
        <f ca="1">N431*EXP(_xlfn.NORM.INV(RAND(),'Projection Engine'!$C$8-(Volatility^2/2),Volatility))</f>
        <v>12.615538982161034</v>
      </c>
      <c r="P431" s="11">
        <f ca="1">O431*EXP(_xlfn.NORM.INV(RAND(),'Projection Engine'!$C$8-(Volatility^2/2),Volatility))</f>
        <v>18.212332737101445</v>
      </c>
      <c r="Q431" s="11">
        <f ca="1">P431*EXP(_xlfn.NORM.INV(RAND(),'Projection Engine'!$C$8-(Volatility^2/2),Volatility))</f>
        <v>26.281806163511913</v>
      </c>
      <c r="R431" s="11">
        <f ca="1">Q431*EXP(_xlfn.NORM.INV(RAND(),'Projection Engine'!$C$8-(Volatility^2/2),Volatility))</f>
        <v>35.387026939182469</v>
      </c>
      <c r="S431" s="11">
        <f ca="1">R431*EXP(_xlfn.NORM.INV(RAND(),'Projection Engine'!$C$8-(Volatility^2/2),Volatility))</f>
        <v>38.767478278965264</v>
      </c>
      <c r="T431" s="11">
        <f ca="1">S431*EXP(_xlfn.NORM.INV(RAND(),'Projection Engine'!$C$8-(Volatility^2/2),Volatility))</f>
        <v>40.091726267469433</v>
      </c>
      <c r="U431" s="11">
        <f ca="1">T431*EXP(_xlfn.NORM.INV(RAND(),'Projection Engine'!$C$8-(Volatility^2/2),Volatility))</f>
        <v>51.187363156601918</v>
      </c>
      <c r="V431" s="11">
        <f ca="1">U431*EXP(_xlfn.NORM.INV(RAND(),'Projection Engine'!$C$8-(Volatility^2/2),Volatility))</f>
        <v>49.561113712791609</v>
      </c>
      <c r="W431" s="11">
        <f ca="1">V431*EXP(_xlfn.NORM.INV(RAND(),'Projection Engine'!$C$8-(Volatility^2/2),Volatility))</f>
        <v>54.287316602417661</v>
      </c>
      <c r="X431" s="11">
        <f ca="1">W431*EXP(_xlfn.NORM.INV(RAND(),'Projection Engine'!$C$8-(Volatility^2/2),Volatility))</f>
        <v>37.930814368254531</v>
      </c>
      <c r="Y431" s="11">
        <f ca="1">X431*EXP(_xlfn.NORM.INV(RAND(),'Projection Engine'!$C$8-(Volatility^2/2),Volatility))</f>
        <v>55.061990224028854</v>
      </c>
      <c r="Z431" s="11">
        <f ca="1">Y431*EXP(_xlfn.NORM.INV(RAND(),'Projection Engine'!$C$8-(Volatility^2/2),Volatility))</f>
        <v>62.689109473791902</v>
      </c>
      <c r="AA431" s="11">
        <f ca="1">Z431*EXP(_xlfn.NORM.INV(RAND(),'Projection Engine'!$C$8-(Volatility^2/2),Volatility))</f>
        <v>38.639472895805355</v>
      </c>
      <c r="AB431" s="11">
        <f ca="1">AA431*EXP(_xlfn.NORM.INV(RAND(),'Projection Engine'!$C$8-(Volatility^2/2),Volatility))</f>
        <v>39.657585636697014</v>
      </c>
      <c r="AC431" s="11">
        <f ca="1">AB431*EXP(_xlfn.NORM.INV(RAND(),'Projection Engine'!$C$8-(Volatility^2/2),Volatility))</f>
        <v>38.011686966851698</v>
      </c>
      <c r="AD431" s="11">
        <f ca="1">AC431*EXP(_xlfn.NORM.INV(RAND(),'Projection Engine'!$C$8-(Volatility^2/2),Volatility))</f>
        <v>60.934077666141683</v>
      </c>
      <c r="AE431" s="11">
        <f ca="1">AD431*EXP(_xlfn.NORM.INV(RAND(),'Projection Engine'!$C$8-(Volatility^2/2),Volatility))</f>
        <v>61.837687029207842</v>
      </c>
      <c r="AF431" s="11">
        <f ca="1">AE431*EXP(_xlfn.NORM.INV(RAND(),'Projection Engine'!$C$8-(Volatility^2/2),Volatility))</f>
        <v>80.217169853087285</v>
      </c>
      <c r="AG431" s="11">
        <f ca="1">AF431*EXP(_xlfn.NORM.INV(RAND(),'Projection Engine'!$C$8-(Volatility^2/2),Volatility))</f>
        <v>101.4477821204991</v>
      </c>
    </row>
    <row r="432" spans="2:33" x14ac:dyDescent="0.25">
      <c r="B432" t="s">
        <v>495</v>
      </c>
      <c r="C432" s="11">
        <f t="shared" si="6"/>
        <v>9</v>
      </c>
      <c r="D432" s="11">
        <f ca="1">C432*EXP(_xlfn.NORM.INV(RAND(),'Projection Engine'!$C$8-(Volatility^2/2),Volatility))</f>
        <v>10.464240493406615</v>
      </c>
      <c r="E432" s="11">
        <f ca="1">D432*EXP(_xlfn.NORM.INV(RAND(),'Projection Engine'!$C$8-(Volatility^2/2),Volatility))</f>
        <v>11.060060470564046</v>
      </c>
      <c r="F432" s="11">
        <f ca="1">E432*EXP(_xlfn.NORM.INV(RAND(),'Projection Engine'!$C$8-(Volatility^2/2),Volatility))</f>
        <v>7.0597188699486129</v>
      </c>
      <c r="G432" s="11">
        <f ca="1">F432*EXP(_xlfn.NORM.INV(RAND(),'Projection Engine'!$C$8-(Volatility^2/2),Volatility))</f>
        <v>9.206561904752574</v>
      </c>
      <c r="H432" s="11">
        <f ca="1">G432*EXP(_xlfn.NORM.INV(RAND(),'Projection Engine'!$C$8-(Volatility^2/2),Volatility))</f>
        <v>9.374552294386822</v>
      </c>
      <c r="I432" s="11">
        <f ca="1">H432*EXP(_xlfn.NORM.INV(RAND(),'Projection Engine'!$C$8-(Volatility^2/2),Volatility))</f>
        <v>9.1688709362830494</v>
      </c>
      <c r="J432" s="11">
        <f ca="1">I432*EXP(_xlfn.NORM.INV(RAND(),'Projection Engine'!$C$8-(Volatility^2/2),Volatility))</f>
        <v>12.986130348700375</v>
      </c>
      <c r="K432" s="11">
        <f ca="1">J432*EXP(_xlfn.NORM.INV(RAND(),'Projection Engine'!$C$8-(Volatility^2/2),Volatility))</f>
        <v>27.706967597301542</v>
      </c>
      <c r="L432" s="11">
        <f ca="1">K432*EXP(_xlfn.NORM.INV(RAND(),'Projection Engine'!$C$8-(Volatility^2/2),Volatility))</f>
        <v>19.252568383936296</v>
      </c>
      <c r="M432" s="11">
        <f ca="1">L432*EXP(_xlfn.NORM.INV(RAND(),'Projection Engine'!$C$8-(Volatility^2/2),Volatility))</f>
        <v>28.85149953098918</v>
      </c>
      <c r="N432" s="11">
        <f ca="1">M432*EXP(_xlfn.NORM.INV(RAND(),'Projection Engine'!$C$8-(Volatility^2/2),Volatility))</f>
        <v>26.382719847980717</v>
      </c>
      <c r="O432" s="11">
        <f ca="1">N432*EXP(_xlfn.NORM.INV(RAND(),'Projection Engine'!$C$8-(Volatility^2/2),Volatility))</f>
        <v>52.841396888377176</v>
      </c>
      <c r="P432" s="11">
        <f ca="1">O432*EXP(_xlfn.NORM.INV(RAND(),'Projection Engine'!$C$8-(Volatility^2/2),Volatility))</f>
        <v>40.291702873221951</v>
      </c>
      <c r="Q432" s="11">
        <f ca="1">P432*EXP(_xlfn.NORM.INV(RAND(),'Projection Engine'!$C$8-(Volatility^2/2),Volatility))</f>
        <v>34.666548241505765</v>
      </c>
      <c r="R432" s="11">
        <f ca="1">Q432*EXP(_xlfn.NORM.INV(RAND(),'Projection Engine'!$C$8-(Volatility^2/2),Volatility))</f>
        <v>39.39393592490908</v>
      </c>
      <c r="S432" s="11">
        <f ca="1">R432*EXP(_xlfn.NORM.INV(RAND(),'Projection Engine'!$C$8-(Volatility^2/2),Volatility))</f>
        <v>47.035804691750165</v>
      </c>
      <c r="T432" s="11">
        <f ca="1">S432*EXP(_xlfn.NORM.INV(RAND(),'Projection Engine'!$C$8-(Volatility^2/2),Volatility))</f>
        <v>56.78389479542637</v>
      </c>
      <c r="U432" s="11">
        <f ca="1">T432*EXP(_xlfn.NORM.INV(RAND(),'Projection Engine'!$C$8-(Volatility^2/2),Volatility))</f>
        <v>63.21514292841016</v>
      </c>
      <c r="V432" s="11">
        <f ca="1">U432*EXP(_xlfn.NORM.INV(RAND(),'Projection Engine'!$C$8-(Volatility^2/2),Volatility))</f>
        <v>87.797835129254921</v>
      </c>
      <c r="W432" s="11">
        <f ca="1">V432*EXP(_xlfn.NORM.INV(RAND(),'Projection Engine'!$C$8-(Volatility^2/2),Volatility))</f>
        <v>105.33740361690091</v>
      </c>
      <c r="X432" s="11">
        <f ca="1">W432*EXP(_xlfn.NORM.INV(RAND(),'Projection Engine'!$C$8-(Volatility^2/2),Volatility))</f>
        <v>160.25938718217188</v>
      </c>
      <c r="Y432" s="11">
        <f ca="1">X432*EXP(_xlfn.NORM.INV(RAND(),'Projection Engine'!$C$8-(Volatility^2/2),Volatility))</f>
        <v>155.33381172338196</v>
      </c>
      <c r="Z432" s="11">
        <f ca="1">Y432*EXP(_xlfn.NORM.INV(RAND(),'Projection Engine'!$C$8-(Volatility^2/2),Volatility))</f>
        <v>207.21433368954575</v>
      </c>
      <c r="AA432" s="11">
        <f ca="1">Z432*EXP(_xlfn.NORM.INV(RAND(),'Projection Engine'!$C$8-(Volatility^2/2),Volatility))</f>
        <v>260.66108029510247</v>
      </c>
      <c r="AB432" s="11">
        <f ca="1">AA432*EXP(_xlfn.NORM.INV(RAND(),'Projection Engine'!$C$8-(Volatility^2/2),Volatility))</f>
        <v>171.32392689657175</v>
      </c>
      <c r="AC432" s="11">
        <f ca="1">AB432*EXP(_xlfn.NORM.INV(RAND(),'Projection Engine'!$C$8-(Volatility^2/2),Volatility))</f>
        <v>173.38042237802028</v>
      </c>
      <c r="AD432" s="11">
        <f ca="1">AC432*EXP(_xlfn.NORM.INV(RAND(),'Projection Engine'!$C$8-(Volatility^2/2),Volatility))</f>
        <v>171.46630714493753</v>
      </c>
      <c r="AE432" s="11">
        <f ca="1">AD432*EXP(_xlfn.NORM.INV(RAND(),'Projection Engine'!$C$8-(Volatility^2/2),Volatility))</f>
        <v>220.21197035475714</v>
      </c>
      <c r="AF432" s="11">
        <f ca="1">AE432*EXP(_xlfn.NORM.INV(RAND(),'Projection Engine'!$C$8-(Volatility^2/2),Volatility))</f>
        <v>337.17467042697598</v>
      </c>
      <c r="AG432" s="11">
        <f ca="1">AF432*EXP(_xlfn.NORM.INV(RAND(),'Projection Engine'!$C$8-(Volatility^2/2),Volatility))</f>
        <v>462.47454929454176</v>
      </c>
    </row>
    <row r="433" spans="2:33" x14ac:dyDescent="0.25">
      <c r="B433" t="s">
        <v>496</v>
      </c>
      <c r="C433" s="11">
        <f t="shared" si="6"/>
        <v>9</v>
      </c>
      <c r="D433" s="11">
        <f ca="1">C433*EXP(_xlfn.NORM.INV(RAND(),'Projection Engine'!$C$8-(Volatility^2/2),Volatility))</f>
        <v>10.488043894489516</v>
      </c>
      <c r="E433" s="11">
        <f ca="1">D433*EXP(_xlfn.NORM.INV(RAND(),'Projection Engine'!$C$8-(Volatility^2/2),Volatility))</f>
        <v>10.890802633389733</v>
      </c>
      <c r="F433" s="11">
        <f ca="1">E433*EXP(_xlfn.NORM.INV(RAND(),'Projection Engine'!$C$8-(Volatility^2/2),Volatility))</f>
        <v>15.614239448409</v>
      </c>
      <c r="G433" s="11">
        <f ca="1">F433*EXP(_xlfn.NORM.INV(RAND(),'Projection Engine'!$C$8-(Volatility^2/2),Volatility))</f>
        <v>28.297775362897493</v>
      </c>
      <c r="H433" s="11">
        <f ca="1">G433*EXP(_xlfn.NORM.INV(RAND(),'Projection Engine'!$C$8-(Volatility^2/2),Volatility))</f>
        <v>27.052717135246407</v>
      </c>
      <c r="I433" s="11">
        <f ca="1">H433*EXP(_xlfn.NORM.INV(RAND(),'Projection Engine'!$C$8-(Volatility^2/2),Volatility))</f>
        <v>25.638368745940117</v>
      </c>
      <c r="J433" s="11">
        <f ca="1">I433*EXP(_xlfn.NORM.INV(RAND(),'Projection Engine'!$C$8-(Volatility^2/2),Volatility))</f>
        <v>27.708812547756906</v>
      </c>
      <c r="K433" s="11">
        <f ca="1">J433*EXP(_xlfn.NORM.INV(RAND(),'Projection Engine'!$C$8-(Volatility^2/2),Volatility))</f>
        <v>22.107169762106839</v>
      </c>
      <c r="L433" s="11">
        <f ca="1">K433*EXP(_xlfn.NORM.INV(RAND(),'Projection Engine'!$C$8-(Volatility^2/2),Volatility))</f>
        <v>31.346875278796652</v>
      </c>
      <c r="M433" s="11">
        <f ca="1">L433*EXP(_xlfn.NORM.INV(RAND(),'Projection Engine'!$C$8-(Volatility^2/2),Volatility))</f>
        <v>39.684762319797692</v>
      </c>
      <c r="N433" s="11">
        <f ca="1">M433*EXP(_xlfn.NORM.INV(RAND(),'Projection Engine'!$C$8-(Volatility^2/2),Volatility))</f>
        <v>87.261217501703243</v>
      </c>
      <c r="O433" s="11">
        <f ca="1">N433*EXP(_xlfn.NORM.INV(RAND(),'Projection Engine'!$C$8-(Volatility^2/2),Volatility))</f>
        <v>93.335484615479984</v>
      </c>
      <c r="P433" s="11">
        <f ca="1">O433*EXP(_xlfn.NORM.INV(RAND(),'Projection Engine'!$C$8-(Volatility^2/2),Volatility))</f>
        <v>87.796895917639048</v>
      </c>
      <c r="Q433" s="11">
        <f ca="1">P433*EXP(_xlfn.NORM.INV(RAND(),'Projection Engine'!$C$8-(Volatility^2/2),Volatility))</f>
        <v>74.728115722670026</v>
      </c>
      <c r="R433" s="11">
        <f ca="1">Q433*EXP(_xlfn.NORM.INV(RAND(),'Projection Engine'!$C$8-(Volatility^2/2),Volatility))</f>
        <v>56.121079105999904</v>
      </c>
      <c r="S433" s="11">
        <f ca="1">R433*EXP(_xlfn.NORM.INV(RAND(),'Projection Engine'!$C$8-(Volatility^2/2),Volatility))</f>
        <v>64.42319127208826</v>
      </c>
      <c r="T433" s="11">
        <f ca="1">S433*EXP(_xlfn.NORM.INV(RAND(),'Projection Engine'!$C$8-(Volatility^2/2),Volatility))</f>
        <v>74.598195892827576</v>
      </c>
      <c r="U433" s="11">
        <f ca="1">T433*EXP(_xlfn.NORM.INV(RAND(),'Projection Engine'!$C$8-(Volatility^2/2),Volatility))</f>
        <v>114.3712609830938</v>
      </c>
      <c r="V433" s="11">
        <f ca="1">U433*EXP(_xlfn.NORM.INV(RAND(),'Projection Engine'!$C$8-(Volatility^2/2),Volatility))</f>
        <v>209.39472106683226</v>
      </c>
      <c r="W433" s="11">
        <f ca="1">V433*EXP(_xlfn.NORM.INV(RAND(),'Projection Engine'!$C$8-(Volatility^2/2),Volatility))</f>
        <v>163.05516876201352</v>
      </c>
      <c r="X433" s="11">
        <f ca="1">W433*EXP(_xlfn.NORM.INV(RAND(),'Projection Engine'!$C$8-(Volatility^2/2),Volatility))</f>
        <v>153.78092528847444</v>
      </c>
      <c r="Y433" s="11">
        <f ca="1">X433*EXP(_xlfn.NORM.INV(RAND(),'Projection Engine'!$C$8-(Volatility^2/2),Volatility))</f>
        <v>148.06284963006854</v>
      </c>
      <c r="Z433" s="11">
        <f ca="1">Y433*EXP(_xlfn.NORM.INV(RAND(),'Projection Engine'!$C$8-(Volatility^2/2),Volatility))</f>
        <v>182.02378431969328</v>
      </c>
      <c r="AA433" s="11">
        <f ca="1">Z433*EXP(_xlfn.NORM.INV(RAND(),'Projection Engine'!$C$8-(Volatility^2/2),Volatility))</f>
        <v>175.45454173741308</v>
      </c>
      <c r="AB433" s="11">
        <f ca="1">AA433*EXP(_xlfn.NORM.INV(RAND(),'Projection Engine'!$C$8-(Volatility^2/2),Volatility))</f>
        <v>261.88436560350328</v>
      </c>
      <c r="AC433" s="11">
        <f ca="1">AB433*EXP(_xlfn.NORM.INV(RAND(),'Projection Engine'!$C$8-(Volatility^2/2),Volatility))</f>
        <v>316.0870041211067</v>
      </c>
      <c r="AD433" s="11">
        <f ca="1">AC433*EXP(_xlfn.NORM.INV(RAND(),'Projection Engine'!$C$8-(Volatility^2/2),Volatility))</f>
        <v>232.84005253671251</v>
      </c>
      <c r="AE433" s="11">
        <f ca="1">AD433*EXP(_xlfn.NORM.INV(RAND(),'Projection Engine'!$C$8-(Volatility^2/2),Volatility))</f>
        <v>232.74362141796053</v>
      </c>
      <c r="AF433" s="11">
        <f ca="1">AE433*EXP(_xlfn.NORM.INV(RAND(),'Projection Engine'!$C$8-(Volatility^2/2),Volatility))</f>
        <v>290.03327092343631</v>
      </c>
      <c r="AG433" s="11">
        <f ca="1">AF433*EXP(_xlfn.NORM.INV(RAND(),'Projection Engine'!$C$8-(Volatility^2/2),Volatility))</f>
        <v>619.28364751256163</v>
      </c>
    </row>
    <row r="434" spans="2:33" x14ac:dyDescent="0.25">
      <c r="B434" t="s">
        <v>497</v>
      </c>
      <c r="C434" s="11">
        <f t="shared" si="6"/>
        <v>9</v>
      </c>
      <c r="D434" s="11">
        <f ca="1">C434*EXP(_xlfn.NORM.INV(RAND(),'Projection Engine'!$C$8-(Volatility^2/2),Volatility))</f>
        <v>19.032804037170507</v>
      </c>
      <c r="E434" s="11">
        <f ca="1">D434*EXP(_xlfn.NORM.INV(RAND(),'Projection Engine'!$C$8-(Volatility^2/2),Volatility))</f>
        <v>28.865253822761073</v>
      </c>
      <c r="F434" s="11">
        <f ca="1">E434*EXP(_xlfn.NORM.INV(RAND(),'Projection Engine'!$C$8-(Volatility^2/2),Volatility))</f>
        <v>27.47291436562077</v>
      </c>
      <c r="G434" s="11">
        <f ca="1">F434*EXP(_xlfn.NORM.INV(RAND(),'Projection Engine'!$C$8-(Volatility^2/2),Volatility))</f>
        <v>20.532241857089794</v>
      </c>
      <c r="H434" s="11">
        <f ca="1">G434*EXP(_xlfn.NORM.INV(RAND(),'Projection Engine'!$C$8-(Volatility^2/2),Volatility))</f>
        <v>30.407416078122118</v>
      </c>
      <c r="I434" s="11">
        <f ca="1">H434*EXP(_xlfn.NORM.INV(RAND(),'Projection Engine'!$C$8-(Volatility^2/2),Volatility))</f>
        <v>25.339397797186383</v>
      </c>
      <c r="J434" s="11">
        <f ca="1">I434*EXP(_xlfn.NORM.INV(RAND(),'Projection Engine'!$C$8-(Volatility^2/2),Volatility))</f>
        <v>20.05780060497986</v>
      </c>
      <c r="K434" s="11">
        <f ca="1">J434*EXP(_xlfn.NORM.INV(RAND(),'Projection Engine'!$C$8-(Volatility^2/2),Volatility))</f>
        <v>15.723753775596641</v>
      </c>
      <c r="L434" s="11">
        <f ca="1">K434*EXP(_xlfn.NORM.INV(RAND(),'Projection Engine'!$C$8-(Volatility^2/2),Volatility))</f>
        <v>20.227306847676566</v>
      </c>
      <c r="M434" s="11">
        <f ca="1">L434*EXP(_xlfn.NORM.INV(RAND(),'Projection Engine'!$C$8-(Volatility^2/2),Volatility))</f>
        <v>22.190409685414334</v>
      </c>
      <c r="N434" s="11">
        <f ca="1">M434*EXP(_xlfn.NORM.INV(RAND(),'Projection Engine'!$C$8-(Volatility^2/2),Volatility))</f>
        <v>21.134822543947166</v>
      </c>
      <c r="O434" s="11">
        <f ca="1">N434*EXP(_xlfn.NORM.INV(RAND(),'Projection Engine'!$C$8-(Volatility^2/2),Volatility))</f>
        <v>26.831334155796554</v>
      </c>
      <c r="P434" s="11">
        <f ca="1">O434*EXP(_xlfn.NORM.INV(RAND(),'Projection Engine'!$C$8-(Volatility^2/2),Volatility))</f>
        <v>34.842527855031577</v>
      </c>
      <c r="Q434" s="11">
        <f ca="1">P434*EXP(_xlfn.NORM.INV(RAND(),'Projection Engine'!$C$8-(Volatility^2/2),Volatility))</f>
        <v>40.21321447955529</v>
      </c>
      <c r="R434" s="11">
        <f ca="1">Q434*EXP(_xlfn.NORM.INV(RAND(),'Projection Engine'!$C$8-(Volatility^2/2),Volatility))</f>
        <v>40.056296231048066</v>
      </c>
      <c r="S434" s="11">
        <f ca="1">R434*EXP(_xlfn.NORM.INV(RAND(),'Projection Engine'!$C$8-(Volatility^2/2),Volatility))</f>
        <v>46.108058853673498</v>
      </c>
      <c r="T434" s="11">
        <f ca="1">S434*EXP(_xlfn.NORM.INV(RAND(),'Projection Engine'!$C$8-(Volatility^2/2),Volatility))</f>
        <v>48.293309297821466</v>
      </c>
      <c r="U434" s="11">
        <f ca="1">T434*EXP(_xlfn.NORM.INV(RAND(),'Projection Engine'!$C$8-(Volatility^2/2),Volatility))</f>
        <v>65.024400126094179</v>
      </c>
      <c r="V434" s="11">
        <f ca="1">U434*EXP(_xlfn.NORM.INV(RAND(),'Projection Engine'!$C$8-(Volatility^2/2),Volatility))</f>
        <v>59.400644725961072</v>
      </c>
      <c r="W434" s="11">
        <f ca="1">V434*EXP(_xlfn.NORM.INV(RAND(),'Projection Engine'!$C$8-(Volatility^2/2),Volatility))</f>
        <v>53.556017572004528</v>
      </c>
      <c r="X434" s="11">
        <f ca="1">W434*EXP(_xlfn.NORM.INV(RAND(),'Projection Engine'!$C$8-(Volatility^2/2),Volatility))</f>
        <v>55.510384415906067</v>
      </c>
      <c r="Y434" s="11">
        <f ca="1">X434*EXP(_xlfn.NORM.INV(RAND(),'Projection Engine'!$C$8-(Volatility^2/2),Volatility))</f>
        <v>82.163479513885775</v>
      </c>
      <c r="Z434" s="11">
        <f ca="1">Y434*EXP(_xlfn.NORM.INV(RAND(),'Projection Engine'!$C$8-(Volatility^2/2),Volatility))</f>
        <v>82.374883493304054</v>
      </c>
      <c r="AA434" s="11">
        <f ca="1">Z434*EXP(_xlfn.NORM.INV(RAND(),'Projection Engine'!$C$8-(Volatility^2/2),Volatility))</f>
        <v>141.30607782719017</v>
      </c>
      <c r="AB434" s="11">
        <f ca="1">AA434*EXP(_xlfn.NORM.INV(RAND(),'Projection Engine'!$C$8-(Volatility^2/2),Volatility))</f>
        <v>155.41866975548388</v>
      </c>
      <c r="AC434" s="11">
        <f ca="1">AB434*EXP(_xlfn.NORM.INV(RAND(),'Projection Engine'!$C$8-(Volatility^2/2),Volatility))</f>
        <v>184.76466710907005</v>
      </c>
      <c r="AD434" s="11">
        <f ca="1">AC434*EXP(_xlfn.NORM.INV(RAND(),'Projection Engine'!$C$8-(Volatility^2/2),Volatility))</f>
        <v>141.48157090424968</v>
      </c>
      <c r="AE434" s="11">
        <f ca="1">AD434*EXP(_xlfn.NORM.INV(RAND(),'Projection Engine'!$C$8-(Volatility^2/2),Volatility))</f>
        <v>121.85078589869381</v>
      </c>
      <c r="AF434" s="11">
        <f ca="1">AE434*EXP(_xlfn.NORM.INV(RAND(),'Projection Engine'!$C$8-(Volatility^2/2),Volatility))</f>
        <v>180.45288992371809</v>
      </c>
      <c r="AG434" s="11">
        <f ca="1">AF434*EXP(_xlfn.NORM.INV(RAND(),'Projection Engine'!$C$8-(Volatility^2/2),Volatility))</f>
        <v>215.26371289677715</v>
      </c>
    </row>
    <row r="435" spans="2:33" x14ac:dyDescent="0.25">
      <c r="B435" t="s">
        <v>498</v>
      </c>
      <c r="C435" s="11">
        <f t="shared" si="6"/>
        <v>9</v>
      </c>
      <c r="D435" s="11">
        <f ca="1">C435*EXP(_xlfn.NORM.INV(RAND(),'Projection Engine'!$C$8-(Volatility^2/2),Volatility))</f>
        <v>16.614481458896257</v>
      </c>
      <c r="E435" s="11">
        <f ca="1">D435*EXP(_xlfn.NORM.INV(RAND(),'Projection Engine'!$C$8-(Volatility^2/2),Volatility))</f>
        <v>14.442802156710782</v>
      </c>
      <c r="F435" s="11">
        <f ca="1">E435*EXP(_xlfn.NORM.INV(RAND(),'Projection Engine'!$C$8-(Volatility^2/2),Volatility))</f>
        <v>12.619594350120565</v>
      </c>
      <c r="G435" s="11">
        <f ca="1">F435*EXP(_xlfn.NORM.INV(RAND(),'Projection Engine'!$C$8-(Volatility^2/2),Volatility))</f>
        <v>17.310217600876399</v>
      </c>
      <c r="H435" s="11">
        <f ca="1">G435*EXP(_xlfn.NORM.INV(RAND(),'Projection Engine'!$C$8-(Volatility^2/2),Volatility))</f>
        <v>25.320285768747461</v>
      </c>
      <c r="I435" s="11">
        <f ca="1">H435*EXP(_xlfn.NORM.INV(RAND(),'Projection Engine'!$C$8-(Volatility^2/2),Volatility))</f>
        <v>32.478017046237895</v>
      </c>
      <c r="J435" s="11">
        <f ca="1">I435*EXP(_xlfn.NORM.INV(RAND(),'Projection Engine'!$C$8-(Volatility^2/2),Volatility))</f>
        <v>21.599348767080926</v>
      </c>
      <c r="K435" s="11">
        <f ca="1">J435*EXP(_xlfn.NORM.INV(RAND(),'Projection Engine'!$C$8-(Volatility^2/2),Volatility))</f>
        <v>17.078738780592285</v>
      </c>
      <c r="L435" s="11">
        <f ca="1">K435*EXP(_xlfn.NORM.INV(RAND(),'Projection Engine'!$C$8-(Volatility^2/2),Volatility))</f>
        <v>21.872493479152805</v>
      </c>
      <c r="M435" s="11">
        <f ca="1">L435*EXP(_xlfn.NORM.INV(RAND(),'Projection Engine'!$C$8-(Volatility^2/2),Volatility))</f>
        <v>21.788813981881059</v>
      </c>
      <c r="N435" s="11">
        <f ca="1">M435*EXP(_xlfn.NORM.INV(RAND(),'Projection Engine'!$C$8-(Volatility^2/2),Volatility))</f>
        <v>23.981250240173409</v>
      </c>
      <c r="O435" s="11">
        <f ca="1">N435*EXP(_xlfn.NORM.INV(RAND(),'Projection Engine'!$C$8-(Volatility^2/2),Volatility))</f>
        <v>16.095678281122908</v>
      </c>
      <c r="P435" s="11">
        <f ca="1">O435*EXP(_xlfn.NORM.INV(RAND(),'Projection Engine'!$C$8-(Volatility^2/2),Volatility))</f>
        <v>13.570954193605752</v>
      </c>
      <c r="Q435" s="11">
        <f ca="1">P435*EXP(_xlfn.NORM.INV(RAND(),'Projection Engine'!$C$8-(Volatility^2/2),Volatility))</f>
        <v>10.629435919225829</v>
      </c>
      <c r="R435" s="11">
        <f ca="1">Q435*EXP(_xlfn.NORM.INV(RAND(),'Projection Engine'!$C$8-(Volatility^2/2),Volatility))</f>
        <v>8.560282689417873</v>
      </c>
      <c r="S435" s="11">
        <f ca="1">R435*EXP(_xlfn.NORM.INV(RAND(),'Projection Engine'!$C$8-(Volatility^2/2),Volatility))</f>
        <v>13.928896539422984</v>
      </c>
      <c r="T435" s="11">
        <f ca="1">S435*EXP(_xlfn.NORM.INV(RAND(),'Projection Engine'!$C$8-(Volatility^2/2),Volatility))</f>
        <v>13.293690168281579</v>
      </c>
      <c r="U435" s="11">
        <f ca="1">T435*EXP(_xlfn.NORM.INV(RAND(),'Projection Engine'!$C$8-(Volatility^2/2),Volatility))</f>
        <v>11.915265125758648</v>
      </c>
      <c r="V435" s="11">
        <f ca="1">U435*EXP(_xlfn.NORM.INV(RAND(),'Projection Engine'!$C$8-(Volatility^2/2),Volatility))</f>
        <v>28.720455476840101</v>
      </c>
      <c r="W435" s="11">
        <f ca="1">V435*EXP(_xlfn.NORM.INV(RAND(),'Projection Engine'!$C$8-(Volatility^2/2),Volatility))</f>
        <v>32.706401733615593</v>
      </c>
      <c r="X435" s="11">
        <f ca="1">W435*EXP(_xlfn.NORM.INV(RAND(),'Projection Engine'!$C$8-(Volatility^2/2),Volatility))</f>
        <v>38.432919024507342</v>
      </c>
      <c r="Y435" s="11">
        <f ca="1">X435*EXP(_xlfn.NORM.INV(RAND(),'Projection Engine'!$C$8-(Volatility^2/2),Volatility))</f>
        <v>45.91633120640374</v>
      </c>
      <c r="Z435" s="11">
        <f ca="1">Y435*EXP(_xlfn.NORM.INV(RAND(),'Projection Engine'!$C$8-(Volatility^2/2),Volatility))</f>
        <v>49.332141738201621</v>
      </c>
      <c r="AA435" s="11">
        <f ca="1">Z435*EXP(_xlfn.NORM.INV(RAND(),'Projection Engine'!$C$8-(Volatility^2/2),Volatility))</f>
        <v>96.11403700600232</v>
      </c>
      <c r="AB435" s="11">
        <f ca="1">AA435*EXP(_xlfn.NORM.INV(RAND(),'Projection Engine'!$C$8-(Volatility^2/2),Volatility))</f>
        <v>84.274462059287089</v>
      </c>
      <c r="AC435" s="11">
        <f ca="1">AB435*EXP(_xlfn.NORM.INV(RAND(),'Projection Engine'!$C$8-(Volatility^2/2),Volatility))</f>
        <v>72.253760789162868</v>
      </c>
      <c r="AD435" s="11">
        <f ca="1">AC435*EXP(_xlfn.NORM.INV(RAND(),'Projection Engine'!$C$8-(Volatility^2/2),Volatility))</f>
        <v>46.875556922260145</v>
      </c>
      <c r="AE435" s="11">
        <f ca="1">AD435*EXP(_xlfn.NORM.INV(RAND(),'Projection Engine'!$C$8-(Volatility^2/2),Volatility))</f>
        <v>64.722657108264769</v>
      </c>
      <c r="AF435" s="11">
        <f ca="1">AE435*EXP(_xlfn.NORM.INV(RAND(),'Projection Engine'!$C$8-(Volatility^2/2),Volatility))</f>
        <v>63.557877591887724</v>
      </c>
      <c r="AG435" s="11">
        <f ca="1">AF435*EXP(_xlfn.NORM.INV(RAND(),'Projection Engine'!$C$8-(Volatility^2/2),Volatility))</f>
        <v>56.153298504774959</v>
      </c>
    </row>
    <row r="436" spans="2:33" x14ac:dyDescent="0.25">
      <c r="B436" t="s">
        <v>499</v>
      </c>
      <c r="C436" s="11">
        <f t="shared" si="6"/>
        <v>9</v>
      </c>
      <c r="D436" s="11">
        <f ca="1">C436*EXP(_xlfn.NORM.INV(RAND(),'Projection Engine'!$C$8-(Volatility^2/2),Volatility))</f>
        <v>12.016625318571135</v>
      </c>
      <c r="E436" s="11">
        <f ca="1">D436*EXP(_xlfn.NORM.INV(RAND(),'Projection Engine'!$C$8-(Volatility^2/2),Volatility))</f>
        <v>8.7080862047105256</v>
      </c>
      <c r="F436" s="11">
        <f ca="1">E436*EXP(_xlfn.NORM.INV(RAND(),'Projection Engine'!$C$8-(Volatility^2/2),Volatility))</f>
        <v>7.6916839966281243</v>
      </c>
      <c r="G436" s="11">
        <f ca="1">F436*EXP(_xlfn.NORM.INV(RAND(),'Projection Engine'!$C$8-(Volatility^2/2),Volatility))</f>
        <v>6.4795128206663</v>
      </c>
      <c r="H436" s="11">
        <f ca="1">G436*EXP(_xlfn.NORM.INV(RAND(),'Projection Engine'!$C$8-(Volatility^2/2),Volatility))</f>
        <v>7.2604508131640699</v>
      </c>
      <c r="I436" s="11">
        <f ca="1">H436*EXP(_xlfn.NORM.INV(RAND(),'Projection Engine'!$C$8-(Volatility^2/2),Volatility))</f>
        <v>9.252493902416612</v>
      </c>
      <c r="J436" s="11">
        <f ca="1">I436*EXP(_xlfn.NORM.INV(RAND(),'Projection Engine'!$C$8-(Volatility^2/2),Volatility))</f>
        <v>9.4157705922273784</v>
      </c>
      <c r="K436" s="11">
        <f ca="1">J436*EXP(_xlfn.NORM.INV(RAND(),'Projection Engine'!$C$8-(Volatility^2/2),Volatility))</f>
        <v>12.999598895257222</v>
      </c>
      <c r="L436" s="11">
        <f ca="1">K436*EXP(_xlfn.NORM.INV(RAND(),'Projection Engine'!$C$8-(Volatility^2/2),Volatility))</f>
        <v>24.498461326096894</v>
      </c>
      <c r="M436" s="11">
        <f ca="1">L436*EXP(_xlfn.NORM.INV(RAND(),'Projection Engine'!$C$8-(Volatility^2/2),Volatility))</f>
        <v>28.818782431539081</v>
      </c>
      <c r="N436" s="11">
        <f ca="1">M436*EXP(_xlfn.NORM.INV(RAND(),'Projection Engine'!$C$8-(Volatility^2/2),Volatility))</f>
        <v>19.547418608988611</v>
      </c>
      <c r="O436" s="11">
        <f ca="1">N436*EXP(_xlfn.NORM.INV(RAND(),'Projection Engine'!$C$8-(Volatility^2/2),Volatility))</f>
        <v>23.395057539269239</v>
      </c>
      <c r="P436" s="11">
        <f ca="1">O436*EXP(_xlfn.NORM.INV(RAND(),'Projection Engine'!$C$8-(Volatility^2/2),Volatility))</f>
        <v>21.530264552013936</v>
      </c>
      <c r="Q436" s="11">
        <f ca="1">P436*EXP(_xlfn.NORM.INV(RAND(),'Projection Engine'!$C$8-(Volatility^2/2),Volatility))</f>
        <v>29.799518303522532</v>
      </c>
      <c r="R436" s="11">
        <f ca="1">Q436*EXP(_xlfn.NORM.INV(RAND(),'Projection Engine'!$C$8-(Volatility^2/2),Volatility))</f>
        <v>32.342382899005599</v>
      </c>
      <c r="S436" s="11">
        <f ca="1">R436*EXP(_xlfn.NORM.INV(RAND(),'Projection Engine'!$C$8-(Volatility^2/2),Volatility))</f>
        <v>20.28143102173583</v>
      </c>
      <c r="T436" s="11">
        <f ca="1">S436*EXP(_xlfn.NORM.INV(RAND(),'Projection Engine'!$C$8-(Volatility^2/2),Volatility))</f>
        <v>26.068559068770178</v>
      </c>
      <c r="U436" s="11">
        <f ca="1">T436*EXP(_xlfn.NORM.INV(RAND(),'Projection Engine'!$C$8-(Volatility^2/2),Volatility))</f>
        <v>27.940813157291945</v>
      </c>
      <c r="V436" s="11">
        <f ca="1">U436*EXP(_xlfn.NORM.INV(RAND(),'Projection Engine'!$C$8-(Volatility^2/2),Volatility))</f>
        <v>30.43203639419675</v>
      </c>
      <c r="W436" s="11">
        <f ca="1">V436*EXP(_xlfn.NORM.INV(RAND(),'Projection Engine'!$C$8-(Volatility^2/2),Volatility))</f>
        <v>34.448116768778306</v>
      </c>
      <c r="X436" s="11">
        <f ca="1">W436*EXP(_xlfn.NORM.INV(RAND(),'Projection Engine'!$C$8-(Volatility^2/2),Volatility))</f>
        <v>32.253834988115763</v>
      </c>
      <c r="Y436" s="11">
        <f ca="1">X436*EXP(_xlfn.NORM.INV(RAND(),'Projection Engine'!$C$8-(Volatility^2/2),Volatility))</f>
        <v>43.501501302741048</v>
      </c>
      <c r="Z436" s="11">
        <f ca="1">Y436*EXP(_xlfn.NORM.INV(RAND(),'Projection Engine'!$C$8-(Volatility^2/2),Volatility))</f>
        <v>52.451296740151598</v>
      </c>
      <c r="AA436" s="11">
        <f ca="1">Z436*EXP(_xlfn.NORM.INV(RAND(),'Projection Engine'!$C$8-(Volatility^2/2),Volatility))</f>
        <v>79.310278214045852</v>
      </c>
      <c r="AB436" s="11">
        <f ca="1">AA436*EXP(_xlfn.NORM.INV(RAND(),'Projection Engine'!$C$8-(Volatility^2/2),Volatility))</f>
        <v>91.055703783828164</v>
      </c>
      <c r="AC436" s="11">
        <f ca="1">AB436*EXP(_xlfn.NORM.INV(RAND(),'Projection Engine'!$C$8-(Volatility^2/2),Volatility))</f>
        <v>101.07915946686498</v>
      </c>
      <c r="AD436" s="11">
        <f ca="1">AC436*EXP(_xlfn.NORM.INV(RAND(),'Projection Engine'!$C$8-(Volatility^2/2),Volatility))</f>
        <v>73.563423027528046</v>
      </c>
      <c r="AE436" s="11">
        <f ca="1">AD436*EXP(_xlfn.NORM.INV(RAND(),'Projection Engine'!$C$8-(Volatility^2/2),Volatility))</f>
        <v>80.765494311457388</v>
      </c>
      <c r="AF436" s="11">
        <f ca="1">AE436*EXP(_xlfn.NORM.INV(RAND(),'Projection Engine'!$C$8-(Volatility^2/2),Volatility))</f>
        <v>129.39976665679603</v>
      </c>
      <c r="AG436" s="11">
        <f ca="1">AF436*EXP(_xlfn.NORM.INV(RAND(),'Projection Engine'!$C$8-(Volatility^2/2),Volatility))</f>
        <v>93.218414819263216</v>
      </c>
    </row>
    <row r="437" spans="2:33" x14ac:dyDescent="0.25">
      <c r="B437" t="s">
        <v>500</v>
      </c>
      <c r="C437" s="11">
        <f t="shared" si="6"/>
        <v>9</v>
      </c>
      <c r="D437" s="11">
        <f ca="1">C437*EXP(_xlfn.NORM.INV(RAND(),'Projection Engine'!$C$8-(Volatility^2/2),Volatility))</f>
        <v>14.752152530404185</v>
      </c>
      <c r="E437" s="11">
        <f ca="1">D437*EXP(_xlfn.NORM.INV(RAND(),'Projection Engine'!$C$8-(Volatility^2/2),Volatility))</f>
        <v>17.084623937525734</v>
      </c>
      <c r="F437" s="11">
        <f ca="1">E437*EXP(_xlfn.NORM.INV(RAND(),'Projection Engine'!$C$8-(Volatility^2/2),Volatility))</f>
        <v>12.985775935030032</v>
      </c>
      <c r="G437" s="11">
        <f ca="1">F437*EXP(_xlfn.NORM.INV(RAND(),'Projection Engine'!$C$8-(Volatility^2/2),Volatility))</f>
        <v>14.709579915787526</v>
      </c>
      <c r="H437" s="11">
        <f ca="1">G437*EXP(_xlfn.NORM.INV(RAND(),'Projection Engine'!$C$8-(Volatility^2/2),Volatility))</f>
        <v>17.289188629564968</v>
      </c>
      <c r="I437" s="11">
        <f ca="1">H437*EXP(_xlfn.NORM.INV(RAND(),'Projection Engine'!$C$8-(Volatility^2/2),Volatility))</f>
        <v>17.885827858748048</v>
      </c>
      <c r="J437" s="11">
        <f ca="1">I437*EXP(_xlfn.NORM.INV(RAND(),'Projection Engine'!$C$8-(Volatility^2/2),Volatility))</f>
        <v>26.805705328139961</v>
      </c>
      <c r="K437" s="11">
        <f ca="1">J437*EXP(_xlfn.NORM.INV(RAND(),'Projection Engine'!$C$8-(Volatility^2/2),Volatility))</f>
        <v>27.333527776075194</v>
      </c>
      <c r="L437" s="11">
        <f ca="1">K437*EXP(_xlfn.NORM.INV(RAND(),'Projection Engine'!$C$8-(Volatility^2/2),Volatility))</f>
        <v>35.751504146310701</v>
      </c>
      <c r="M437" s="11">
        <f ca="1">L437*EXP(_xlfn.NORM.INV(RAND(),'Projection Engine'!$C$8-(Volatility^2/2),Volatility))</f>
        <v>42.178072423106535</v>
      </c>
      <c r="N437" s="11">
        <f ca="1">M437*EXP(_xlfn.NORM.INV(RAND(),'Projection Engine'!$C$8-(Volatility^2/2),Volatility))</f>
        <v>44.988625790971717</v>
      </c>
      <c r="O437" s="11">
        <f ca="1">N437*EXP(_xlfn.NORM.INV(RAND(),'Projection Engine'!$C$8-(Volatility^2/2),Volatility))</f>
        <v>45.944834171834692</v>
      </c>
      <c r="P437" s="11">
        <f ca="1">O437*EXP(_xlfn.NORM.INV(RAND(),'Projection Engine'!$C$8-(Volatility^2/2),Volatility))</f>
        <v>41.079506819606969</v>
      </c>
      <c r="Q437" s="11">
        <f ca="1">P437*EXP(_xlfn.NORM.INV(RAND(),'Projection Engine'!$C$8-(Volatility^2/2),Volatility))</f>
        <v>37.666409910122717</v>
      </c>
      <c r="R437" s="11">
        <f ca="1">Q437*EXP(_xlfn.NORM.INV(RAND(),'Projection Engine'!$C$8-(Volatility^2/2),Volatility))</f>
        <v>39.496998628136062</v>
      </c>
      <c r="S437" s="11">
        <f ca="1">R437*EXP(_xlfn.NORM.INV(RAND(),'Projection Engine'!$C$8-(Volatility^2/2),Volatility))</f>
        <v>63.963840782783905</v>
      </c>
      <c r="T437" s="11">
        <f ca="1">S437*EXP(_xlfn.NORM.INV(RAND(),'Projection Engine'!$C$8-(Volatility^2/2),Volatility))</f>
        <v>44.602911061679357</v>
      </c>
      <c r="U437" s="11">
        <f ca="1">T437*EXP(_xlfn.NORM.INV(RAND(),'Projection Engine'!$C$8-(Volatility^2/2),Volatility))</f>
        <v>48.001065103183549</v>
      </c>
      <c r="V437" s="11">
        <f ca="1">U437*EXP(_xlfn.NORM.INV(RAND(),'Projection Engine'!$C$8-(Volatility^2/2),Volatility))</f>
        <v>75.642227227959523</v>
      </c>
      <c r="W437" s="11">
        <f ca="1">V437*EXP(_xlfn.NORM.INV(RAND(),'Projection Engine'!$C$8-(Volatility^2/2),Volatility))</f>
        <v>76.478251369485136</v>
      </c>
      <c r="X437" s="11">
        <f ca="1">W437*EXP(_xlfn.NORM.INV(RAND(),'Projection Engine'!$C$8-(Volatility^2/2),Volatility))</f>
        <v>75.121426526924424</v>
      </c>
      <c r="Y437" s="11">
        <f ca="1">X437*EXP(_xlfn.NORM.INV(RAND(),'Projection Engine'!$C$8-(Volatility^2/2),Volatility))</f>
        <v>73.987380962849812</v>
      </c>
      <c r="Z437" s="11">
        <f ca="1">Y437*EXP(_xlfn.NORM.INV(RAND(),'Projection Engine'!$C$8-(Volatility^2/2),Volatility))</f>
        <v>71.676643005980949</v>
      </c>
      <c r="AA437" s="11">
        <f ca="1">Z437*EXP(_xlfn.NORM.INV(RAND(),'Projection Engine'!$C$8-(Volatility^2/2),Volatility))</f>
        <v>77.922158992170836</v>
      </c>
      <c r="AB437" s="11">
        <f ca="1">AA437*EXP(_xlfn.NORM.INV(RAND(),'Projection Engine'!$C$8-(Volatility^2/2),Volatility))</f>
        <v>104.94001143682749</v>
      </c>
      <c r="AC437" s="11">
        <f ca="1">AB437*EXP(_xlfn.NORM.INV(RAND(),'Projection Engine'!$C$8-(Volatility^2/2),Volatility))</f>
        <v>143.02251241932925</v>
      </c>
      <c r="AD437" s="11">
        <f ca="1">AC437*EXP(_xlfn.NORM.INV(RAND(),'Projection Engine'!$C$8-(Volatility^2/2),Volatility))</f>
        <v>165.37109727152676</v>
      </c>
      <c r="AE437" s="11">
        <f ca="1">AD437*EXP(_xlfn.NORM.INV(RAND(),'Projection Engine'!$C$8-(Volatility^2/2),Volatility))</f>
        <v>231.5498182413009</v>
      </c>
      <c r="AF437" s="11">
        <f ca="1">AE437*EXP(_xlfn.NORM.INV(RAND(),'Projection Engine'!$C$8-(Volatility^2/2),Volatility))</f>
        <v>225.90771716773131</v>
      </c>
      <c r="AG437" s="11">
        <f ca="1">AF437*EXP(_xlfn.NORM.INV(RAND(),'Projection Engine'!$C$8-(Volatility^2/2),Volatility))</f>
        <v>231.49162499467076</v>
      </c>
    </row>
    <row r="438" spans="2:33" x14ac:dyDescent="0.25">
      <c r="B438" t="s">
        <v>501</v>
      </c>
      <c r="C438" s="11">
        <f t="shared" si="6"/>
        <v>9</v>
      </c>
      <c r="D438" s="11">
        <f ca="1">C438*EXP(_xlfn.NORM.INV(RAND(),'Projection Engine'!$C$8-(Volatility^2/2),Volatility))</f>
        <v>8.0687992144665781</v>
      </c>
      <c r="E438" s="11">
        <f ca="1">D438*EXP(_xlfn.NORM.INV(RAND(),'Projection Engine'!$C$8-(Volatility^2/2),Volatility))</f>
        <v>5.5151749293369612</v>
      </c>
      <c r="F438" s="11">
        <f ca="1">E438*EXP(_xlfn.NORM.INV(RAND(),'Projection Engine'!$C$8-(Volatility^2/2),Volatility))</f>
        <v>4.9479368282717928</v>
      </c>
      <c r="G438" s="11">
        <f ca="1">F438*EXP(_xlfn.NORM.INV(RAND(),'Projection Engine'!$C$8-(Volatility^2/2),Volatility))</f>
        <v>6.3095257338883712</v>
      </c>
      <c r="H438" s="11">
        <f ca="1">G438*EXP(_xlfn.NORM.INV(RAND(),'Projection Engine'!$C$8-(Volatility^2/2),Volatility))</f>
        <v>6.6264349302783794</v>
      </c>
      <c r="I438" s="11">
        <f ca="1">H438*EXP(_xlfn.NORM.INV(RAND(),'Projection Engine'!$C$8-(Volatility^2/2),Volatility))</f>
        <v>6.6634271971118908</v>
      </c>
      <c r="J438" s="11">
        <f ca="1">I438*EXP(_xlfn.NORM.INV(RAND(),'Projection Engine'!$C$8-(Volatility^2/2),Volatility))</f>
        <v>5.2735468758156117</v>
      </c>
      <c r="K438" s="11">
        <f ca="1">J438*EXP(_xlfn.NORM.INV(RAND(),'Projection Engine'!$C$8-(Volatility^2/2),Volatility))</f>
        <v>5.8769935880842938</v>
      </c>
      <c r="L438" s="11">
        <f ca="1">K438*EXP(_xlfn.NORM.INV(RAND(),'Projection Engine'!$C$8-(Volatility^2/2),Volatility))</f>
        <v>9.0761969110816949</v>
      </c>
      <c r="M438" s="11">
        <f ca="1">L438*EXP(_xlfn.NORM.INV(RAND(),'Projection Engine'!$C$8-(Volatility^2/2),Volatility))</f>
        <v>9.3043885958681578</v>
      </c>
      <c r="N438" s="11">
        <f ca="1">M438*EXP(_xlfn.NORM.INV(RAND(),'Projection Engine'!$C$8-(Volatility^2/2),Volatility))</f>
        <v>18.487996699355474</v>
      </c>
      <c r="O438" s="11">
        <f ca="1">N438*EXP(_xlfn.NORM.INV(RAND(),'Projection Engine'!$C$8-(Volatility^2/2),Volatility))</f>
        <v>13.875655474655108</v>
      </c>
      <c r="P438" s="11">
        <f ca="1">O438*EXP(_xlfn.NORM.INV(RAND(),'Projection Engine'!$C$8-(Volatility^2/2),Volatility))</f>
        <v>18.912441816705879</v>
      </c>
      <c r="Q438" s="11">
        <f ca="1">P438*EXP(_xlfn.NORM.INV(RAND(),'Projection Engine'!$C$8-(Volatility^2/2),Volatility))</f>
        <v>28.982533184968105</v>
      </c>
      <c r="R438" s="11">
        <f ca="1">Q438*EXP(_xlfn.NORM.INV(RAND(),'Projection Engine'!$C$8-(Volatility^2/2),Volatility))</f>
        <v>21.089527719923534</v>
      </c>
      <c r="S438" s="11">
        <f ca="1">R438*EXP(_xlfn.NORM.INV(RAND(),'Projection Engine'!$C$8-(Volatility^2/2),Volatility))</f>
        <v>23.397580097796851</v>
      </c>
      <c r="T438" s="11">
        <f ca="1">S438*EXP(_xlfn.NORM.INV(RAND(),'Projection Engine'!$C$8-(Volatility^2/2),Volatility))</f>
        <v>25.923751410009249</v>
      </c>
      <c r="U438" s="11">
        <f ca="1">T438*EXP(_xlfn.NORM.INV(RAND(),'Projection Engine'!$C$8-(Volatility^2/2),Volatility))</f>
        <v>38.577564775307536</v>
      </c>
      <c r="V438" s="11">
        <f ca="1">U438*EXP(_xlfn.NORM.INV(RAND(),'Projection Engine'!$C$8-(Volatility^2/2),Volatility))</f>
        <v>30.620954849429161</v>
      </c>
      <c r="W438" s="11">
        <f ca="1">V438*EXP(_xlfn.NORM.INV(RAND(),'Projection Engine'!$C$8-(Volatility^2/2),Volatility))</f>
        <v>19.708647387617415</v>
      </c>
      <c r="X438" s="11">
        <f ca="1">W438*EXP(_xlfn.NORM.INV(RAND(),'Projection Engine'!$C$8-(Volatility^2/2),Volatility))</f>
        <v>21.178060432010017</v>
      </c>
      <c r="Y438" s="11">
        <f ca="1">X438*EXP(_xlfn.NORM.INV(RAND(),'Projection Engine'!$C$8-(Volatility^2/2),Volatility))</f>
        <v>18.239628526390625</v>
      </c>
      <c r="Z438" s="11">
        <f ca="1">Y438*EXP(_xlfn.NORM.INV(RAND(),'Projection Engine'!$C$8-(Volatility^2/2),Volatility))</f>
        <v>18.094588307656121</v>
      </c>
      <c r="AA438" s="11">
        <f ca="1">Z438*EXP(_xlfn.NORM.INV(RAND(),'Projection Engine'!$C$8-(Volatility^2/2),Volatility))</f>
        <v>13.521721875901791</v>
      </c>
      <c r="AB438" s="11">
        <f ca="1">AA438*EXP(_xlfn.NORM.INV(RAND(),'Projection Engine'!$C$8-(Volatility^2/2),Volatility))</f>
        <v>22.742956913728428</v>
      </c>
      <c r="AC438" s="11">
        <f ca="1">AB438*EXP(_xlfn.NORM.INV(RAND(),'Projection Engine'!$C$8-(Volatility^2/2),Volatility))</f>
        <v>23.842870370792042</v>
      </c>
      <c r="AD438" s="11">
        <f ca="1">AC438*EXP(_xlfn.NORM.INV(RAND(),'Projection Engine'!$C$8-(Volatility^2/2),Volatility))</f>
        <v>22.757213226208471</v>
      </c>
      <c r="AE438" s="11">
        <f ca="1">AD438*EXP(_xlfn.NORM.INV(RAND(),'Projection Engine'!$C$8-(Volatility^2/2),Volatility))</f>
        <v>24.908127614193916</v>
      </c>
      <c r="AF438" s="11">
        <f ca="1">AE438*EXP(_xlfn.NORM.INV(RAND(),'Projection Engine'!$C$8-(Volatility^2/2),Volatility))</f>
        <v>23.926031048795565</v>
      </c>
      <c r="AG438" s="11">
        <f ca="1">AF438*EXP(_xlfn.NORM.INV(RAND(),'Projection Engine'!$C$8-(Volatility^2/2),Volatility))</f>
        <v>28.295988361259976</v>
      </c>
    </row>
    <row r="439" spans="2:33" x14ac:dyDescent="0.25">
      <c r="B439" t="s">
        <v>502</v>
      </c>
      <c r="C439" s="11">
        <f t="shared" si="6"/>
        <v>9</v>
      </c>
      <c r="D439" s="11">
        <f ca="1">C439*EXP(_xlfn.NORM.INV(RAND(),'Projection Engine'!$C$8-(Volatility^2/2),Volatility))</f>
        <v>9.0685215183554746</v>
      </c>
      <c r="E439" s="11">
        <f ca="1">D439*EXP(_xlfn.NORM.INV(RAND(),'Projection Engine'!$C$8-(Volatility^2/2),Volatility))</f>
        <v>12.314591659863568</v>
      </c>
      <c r="F439" s="11">
        <f ca="1">E439*EXP(_xlfn.NORM.INV(RAND(),'Projection Engine'!$C$8-(Volatility^2/2),Volatility))</f>
        <v>24.663238403106622</v>
      </c>
      <c r="G439" s="11">
        <f ca="1">F439*EXP(_xlfn.NORM.INV(RAND(),'Projection Engine'!$C$8-(Volatility^2/2),Volatility))</f>
        <v>36.031807107011012</v>
      </c>
      <c r="H439" s="11">
        <f ca="1">G439*EXP(_xlfn.NORM.INV(RAND(),'Projection Engine'!$C$8-(Volatility^2/2),Volatility))</f>
        <v>62.275714306357095</v>
      </c>
      <c r="I439" s="11">
        <f ca="1">H439*EXP(_xlfn.NORM.INV(RAND(),'Projection Engine'!$C$8-(Volatility^2/2),Volatility))</f>
        <v>83.061142333163872</v>
      </c>
      <c r="J439" s="11">
        <f ca="1">I439*EXP(_xlfn.NORM.INV(RAND(),'Projection Engine'!$C$8-(Volatility^2/2),Volatility))</f>
        <v>76.771650700666441</v>
      </c>
      <c r="K439" s="11">
        <f ca="1">J439*EXP(_xlfn.NORM.INV(RAND(),'Projection Engine'!$C$8-(Volatility^2/2),Volatility))</f>
        <v>70.665309003789901</v>
      </c>
      <c r="L439" s="11">
        <f ca="1">K439*EXP(_xlfn.NORM.INV(RAND(),'Projection Engine'!$C$8-(Volatility^2/2),Volatility))</f>
        <v>87.856175951778553</v>
      </c>
      <c r="M439" s="11">
        <f ca="1">L439*EXP(_xlfn.NORM.INV(RAND(),'Projection Engine'!$C$8-(Volatility^2/2),Volatility))</f>
        <v>52.452123556348582</v>
      </c>
      <c r="N439" s="11">
        <f ca="1">M439*EXP(_xlfn.NORM.INV(RAND(),'Projection Engine'!$C$8-(Volatility^2/2),Volatility))</f>
        <v>48.051318962606743</v>
      </c>
      <c r="O439" s="11">
        <f ca="1">N439*EXP(_xlfn.NORM.INV(RAND(),'Projection Engine'!$C$8-(Volatility^2/2),Volatility))</f>
        <v>59.475350457447661</v>
      </c>
      <c r="P439" s="11">
        <f ca="1">O439*EXP(_xlfn.NORM.INV(RAND(),'Projection Engine'!$C$8-(Volatility^2/2),Volatility))</f>
        <v>53.493747204099385</v>
      </c>
      <c r="Q439" s="11">
        <f ca="1">P439*EXP(_xlfn.NORM.INV(RAND(),'Projection Engine'!$C$8-(Volatility^2/2),Volatility))</f>
        <v>66.971688545918511</v>
      </c>
      <c r="R439" s="11">
        <f ca="1">Q439*EXP(_xlfn.NORM.INV(RAND(),'Projection Engine'!$C$8-(Volatility^2/2),Volatility))</f>
        <v>78.77295481223797</v>
      </c>
      <c r="S439" s="11">
        <f ca="1">R439*EXP(_xlfn.NORM.INV(RAND(),'Projection Engine'!$C$8-(Volatility^2/2),Volatility))</f>
        <v>68.029091144482834</v>
      </c>
      <c r="T439" s="11">
        <f ca="1">S439*EXP(_xlfn.NORM.INV(RAND(),'Projection Engine'!$C$8-(Volatility^2/2),Volatility))</f>
        <v>61.643685518492362</v>
      </c>
      <c r="U439" s="11">
        <f ca="1">T439*EXP(_xlfn.NORM.INV(RAND(),'Projection Engine'!$C$8-(Volatility^2/2),Volatility))</f>
        <v>110.59241556079051</v>
      </c>
      <c r="V439" s="11">
        <f ca="1">U439*EXP(_xlfn.NORM.INV(RAND(),'Projection Engine'!$C$8-(Volatility^2/2),Volatility))</f>
        <v>153.70639062586037</v>
      </c>
      <c r="W439" s="11">
        <f ca="1">V439*EXP(_xlfn.NORM.INV(RAND(),'Projection Engine'!$C$8-(Volatility^2/2),Volatility))</f>
        <v>171.47316628013826</v>
      </c>
      <c r="X439" s="11">
        <f ca="1">W439*EXP(_xlfn.NORM.INV(RAND(),'Projection Engine'!$C$8-(Volatility^2/2),Volatility))</f>
        <v>181.91649360685591</v>
      </c>
      <c r="Y439" s="11">
        <f ca="1">X439*EXP(_xlfn.NORM.INV(RAND(),'Projection Engine'!$C$8-(Volatility^2/2),Volatility))</f>
        <v>107.59612881509088</v>
      </c>
      <c r="Z439" s="11">
        <f ca="1">Y439*EXP(_xlfn.NORM.INV(RAND(),'Projection Engine'!$C$8-(Volatility^2/2),Volatility))</f>
        <v>92.685002971453059</v>
      </c>
      <c r="AA439" s="11">
        <f ca="1">Z439*EXP(_xlfn.NORM.INV(RAND(),'Projection Engine'!$C$8-(Volatility^2/2),Volatility))</f>
        <v>85.425605894942564</v>
      </c>
      <c r="AB439" s="11">
        <f ca="1">AA439*EXP(_xlfn.NORM.INV(RAND(),'Projection Engine'!$C$8-(Volatility^2/2),Volatility))</f>
        <v>179.10185819877591</v>
      </c>
      <c r="AC439" s="11">
        <f ca="1">AB439*EXP(_xlfn.NORM.INV(RAND(),'Projection Engine'!$C$8-(Volatility^2/2),Volatility))</f>
        <v>274.00337464194695</v>
      </c>
      <c r="AD439" s="11">
        <f ca="1">AC439*EXP(_xlfn.NORM.INV(RAND(),'Projection Engine'!$C$8-(Volatility^2/2),Volatility))</f>
        <v>302.94616804359185</v>
      </c>
      <c r="AE439" s="11">
        <f ca="1">AD439*EXP(_xlfn.NORM.INV(RAND(),'Projection Engine'!$C$8-(Volatility^2/2),Volatility))</f>
        <v>259.06911579231593</v>
      </c>
      <c r="AF439" s="11">
        <f ca="1">AE439*EXP(_xlfn.NORM.INV(RAND(),'Projection Engine'!$C$8-(Volatility^2/2),Volatility))</f>
        <v>440.05973969054378</v>
      </c>
      <c r="AG439" s="11">
        <f ca="1">AF439*EXP(_xlfn.NORM.INV(RAND(),'Projection Engine'!$C$8-(Volatility^2/2),Volatility))</f>
        <v>429.31734357976967</v>
      </c>
    </row>
    <row r="440" spans="2:33" x14ac:dyDescent="0.25">
      <c r="B440" t="s">
        <v>503</v>
      </c>
      <c r="C440" s="11">
        <f t="shared" si="6"/>
        <v>9</v>
      </c>
      <c r="D440" s="11">
        <f ca="1">C440*EXP(_xlfn.NORM.INV(RAND(),'Projection Engine'!$C$8-(Volatility^2/2),Volatility))</f>
        <v>11.023311757045485</v>
      </c>
      <c r="E440" s="11">
        <f ca="1">D440*EXP(_xlfn.NORM.INV(RAND(),'Projection Engine'!$C$8-(Volatility^2/2),Volatility))</f>
        <v>12.687980905403498</v>
      </c>
      <c r="F440" s="11">
        <f ca="1">E440*EXP(_xlfn.NORM.INV(RAND(),'Projection Engine'!$C$8-(Volatility^2/2),Volatility))</f>
        <v>21.771545130225629</v>
      </c>
      <c r="G440" s="11">
        <f ca="1">F440*EXP(_xlfn.NORM.INV(RAND(),'Projection Engine'!$C$8-(Volatility^2/2),Volatility))</f>
        <v>28.809388208856131</v>
      </c>
      <c r="H440" s="11">
        <f ca="1">G440*EXP(_xlfn.NORM.INV(RAND(),'Projection Engine'!$C$8-(Volatility^2/2),Volatility))</f>
        <v>28.794311285874308</v>
      </c>
      <c r="I440" s="11">
        <f ca="1">H440*EXP(_xlfn.NORM.INV(RAND(),'Projection Engine'!$C$8-(Volatility^2/2),Volatility))</f>
        <v>24.35858162517594</v>
      </c>
      <c r="J440" s="11">
        <f ca="1">I440*EXP(_xlfn.NORM.INV(RAND(),'Projection Engine'!$C$8-(Volatility^2/2),Volatility))</f>
        <v>32.592968194403014</v>
      </c>
      <c r="K440" s="11">
        <f ca="1">J440*EXP(_xlfn.NORM.INV(RAND(),'Projection Engine'!$C$8-(Volatility^2/2),Volatility))</f>
        <v>18.179007858331818</v>
      </c>
      <c r="L440" s="11">
        <f ca="1">K440*EXP(_xlfn.NORM.INV(RAND(),'Projection Engine'!$C$8-(Volatility^2/2),Volatility))</f>
        <v>18.701026965528765</v>
      </c>
      <c r="M440" s="11">
        <f ca="1">L440*EXP(_xlfn.NORM.INV(RAND(),'Projection Engine'!$C$8-(Volatility^2/2),Volatility))</f>
        <v>20.257021853018724</v>
      </c>
      <c r="N440" s="11">
        <f ca="1">M440*EXP(_xlfn.NORM.INV(RAND(),'Projection Engine'!$C$8-(Volatility^2/2),Volatility))</f>
        <v>23.821920579415508</v>
      </c>
      <c r="O440" s="11">
        <f ca="1">N440*EXP(_xlfn.NORM.INV(RAND(),'Projection Engine'!$C$8-(Volatility^2/2),Volatility))</f>
        <v>16.205827153472814</v>
      </c>
      <c r="P440" s="11">
        <f ca="1">O440*EXP(_xlfn.NORM.INV(RAND(),'Projection Engine'!$C$8-(Volatility^2/2),Volatility))</f>
        <v>17.536910822835942</v>
      </c>
      <c r="Q440" s="11">
        <f ca="1">P440*EXP(_xlfn.NORM.INV(RAND(),'Projection Engine'!$C$8-(Volatility^2/2),Volatility))</f>
        <v>16.486205516774938</v>
      </c>
      <c r="R440" s="11">
        <f ca="1">Q440*EXP(_xlfn.NORM.INV(RAND(),'Projection Engine'!$C$8-(Volatility^2/2),Volatility))</f>
        <v>13.974872412881345</v>
      </c>
      <c r="S440" s="11">
        <f ca="1">R440*EXP(_xlfn.NORM.INV(RAND(),'Projection Engine'!$C$8-(Volatility^2/2),Volatility))</f>
        <v>13.337752594111773</v>
      </c>
      <c r="T440" s="11">
        <f ca="1">S440*EXP(_xlfn.NORM.INV(RAND(),'Projection Engine'!$C$8-(Volatility^2/2),Volatility))</f>
        <v>13.833543844885014</v>
      </c>
      <c r="U440" s="11">
        <f ca="1">T440*EXP(_xlfn.NORM.INV(RAND(),'Projection Engine'!$C$8-(Volatility^2/2),Volatility))</f>
        <v>28.687066838965624</v>
      </c>
      <c r="V440" s="11">
        <f ca="1">U440*EXP(_xlfn.NORM.INV(RAND(),'Projection Engine'!$C$8-(Volatility^2/2),Volatility))</f>
        <v>45.404938075165425</v>
      </c>
      <c r="W440" s="11">
        <f ca="1">V440*EXP(_xlfn.NORM.INV(RAND(),'Projection Engine'!$C$8-(Volatility^2/2),Volatility))</f>
        <v>44.853734228290556</v>
      </c>
      <c r="X440" s="11">
        <f ca="1">W440*EXP(_xlfn.NORM.INV(RAND(),'Projection Engine'!$C$8-(Volatility^2/2),Volatility))</f>
        <v>59.08120346622907</v>
      </c>
      <c r="Y440" s="11">
        <f ca="1">X440*EXP(_xlfn.NORM.INV(RAND(),'Projection Engine'!$C$8-(Volatility^2/2),Volatility))</f>
        <v>82.429761913343185</v>
      </c>
      <c r="Z440" s="11">
        <f ca="1">Y440*EXP(_xlfn.NORM.INV(RAND(),'Projection Engine'!$C$8-(Volatility^2/2),Volatility))</f>
        <v>95.778320550334215</v>
      </c>
      <c r="AA440" s="11">
        <f ca="1">Z440*EXP(_xlfn.NORM.INV(RAND(),'Projection Engine'!$C$8-(Volatility^2/2),Volatility))</f>
        <v>68.558894146894829</v>
      </c>
      <c r="AB440" s="11">
        <f ca="1">AA440*EXP(_xlfn.NORM.INV(RAND(),'Projection Engine'!$C$8-(Volatility^2/2),Volatility))</f>
        <v>41.574741697515684</v>
      </c>
      <c r="AC440" s="11">
        <f ca="1">AB440*EXP(_xlfn.NORM.INV(RAND(),'Projection Engine'!$C$8-(Volatility^2/2),Volatility))</f>
        <v>33.38423617775571</v>
      </c>
      <c r="AD440" s="11">
        <f ca="1">AC440*EXP(_xlfn.NORM.INV(RAND(),'Projection Engine'!$C$8-(Volatility^2/2),Volatility))</f>
        <v>37.462895652970538</v>
      </c>
      <c r="AE440" s="11">
        <f ca="1">AD440*EXP(_xlfn.NORM.INV(RAND(),'Projection Engine'!$C$8-(Volatility^2/2),Volatility))</f>
        <v>30.394245731112584</v>
      </c>
      <c r="AF440" s="11">
        <f ca="1">AE440*EXP(_xlfn.NORM.INV(RAND(),'Projection Engine'!$C$8-(Volatility^2/2),Volatility))</f>
        <v>37.934927358487023</v>
      </c>
      <c r="AG440" s="11">
        <f ca="1">AF440*EXP(_xlfn.NORM.INV(RAND(),'Projection Engine'!$C$8-(Volatility^2/2),Volatility))</f>
        <v>27.807267835183673</v>
      </c>
    </row>
    <row r="441" spans="2:33" x14ac:dyDescent="0.25">
      <c r="B441" t="s">
        <v>504</v>
      </c>
      <c r="C441" s="11">
        <f t="shared" si="6"/>
        <v>9</v>
      </c>
      <c r="D441" s="11">
        <f ca="1">C441*EXP(_xlfn.NORM.INV(RAND(),'Projection Engine'!$C$8-(Volatility^2/2),Volatility))</f>
        <v>12.236798230346015</v>
      </c>
      <c r="E441" s="11">
        <f ca="1">D441*EXP(_xlfn.NORM.INV(RAND(),'Projection Engine'!$C$8-(Volatility^2/2),Volatility))</f>
        <v>19.551913563519289</v>
      </c>
      <c r="F441" s="11">
        <f ca="1">E441*EXP(_xlfn.NORM.INV(RAND(),'Projection Engine'!$C$8-(Volatility^2/2),Volatility))</f>
        <v>12.006915044684346</v>
      </c>
      <c r="G441" s="11">
        <f ca="1">F441*EXP(_xlfn.NORM.INV(RAND(),'Projection Engine'!$C$8-(Volatility^2/2),Volatility))</f>
        <v>8.762179884853424</v>
      </c>
      <c r="H441" s="11">
        <f ca="1">G441*EXP(_xlfn.NORM.INV(RAND(),'Projection Engine'!$C$8-(Volatility^2/2),Volatility))</f>
        <v>14.596436060082645</v>
      </c>
      <c r="I441" s="11">
        <f ca="1">H441*EXP(_xlfn.NORM.INV(RAND(),'Projection Engine'!$C$8-(Volatility^2/2),Volatility))</f>
        <v>11.485176737602059</v>
      </c>
      <c r="J441" s="11">
        <f ca="1">I441*EXP(_xlfn.NORM.INV(RAND(),'Projection Engine'!$C$8-(Volatility^2/2),Volatility))</f>
        <v>10.775795268966801</v>
      </c>
      <c r="K441" s="11">
        <f ca="1">J441*EXP(_xlfn.NORM.INV(RAND(),'Projection Engine'!$C$8-(Volatility^2/2),Volatility))</f>
        <v>10.866682955158955</v>
      </c>
      <c r="L441" s="11">
        <f ca="1">K441*EXP(_xlfn.NORM.INV(RAND(),'Projection Engine'!$C$8-(Volatility^2/2),Volatility))</f>
        <v>11.034474711946187</v>
      </c>
      <c r="M441" s="11">
        <f ca="1">L441*EXP(_xlfn.NORM.INV(RAND(),'Projection Engine'!$C$8-(Volatility^2/2),Volatility))</f>
        <v>13.883093439548372</v>
      </c>
      <c r="N441" s="11">
        <f ca="1">M441*EXP(_xlfn.NORM.INV(RAND(),'Projection Engine'!$C$8-(Volatility^2/2),Volatility))</f>
        <v>11.086004582578274</v>
      </c>
      <c r="O441" s="11">
        <f ca="1">N441*EXP(_xlfn.NORM.INV(RAND(),'Projection Engine'!$C$8-(Volatility^2/2),Volatility))</f>
        <v>10.837378302285464</v>
      </c>
      <c r="P441" s="11">
        <f ca="1">O441*EXP(_xlfn.NORM.INV(RAND(),'Projection Engine'!$C$8-(Volatility^2/2),Volatility))</f>
        <v>17.022353875937288</v>
      </c>
      <c r="Q441" s="11">
        <f ca="1">P441*EXP(_xlfn.NORM.INV(RAND(),'Projection Engine'!$C$8-(Volatility^2/2),Volatility))</f>
        <v>17.5253037427218</v>
      </c>
      <c r="R441" s="11">
        <f ca="1">Q441*EXP(_xlfn.NORM.INV(RAND(),'Projection Engine'!$C$8-(Volatility^2/2),Volatility))</f>
        <v>19.570821206196658</v>
      </c>
      <c r="S441" s="11">
        <f ca="1">R441*EXP(_xlfn.NORM.INV(RAND(),'Projection Engine'!$C$8-(Volatility^2/2),Volatility))</f>
        <v>15.124390981948991</v>
      </c>
      <c r="T441" s="11">
        <f ca="1">S441*EXP(_xlfn.NORM.INV(RAND(),'Projection Engine'!$C$8-(Volatility^2/2),Volatility))</f>
        <v>13.859212098667882</v>
      </c>
      <c r="U441" s="11">
        <f ca="1">T441*EXP(_xlfn.NORM.INV(RAND(),'Projection Engine'!$C$8-(Volatility^2/2),Volatility))</f>
        <v>13.28485676886546</v>
      </c>
      <c r="V441" s="11">
        <f ca="1">U441*EXP(_xlfn.NORM.INV(RAND(),'Projection Engine'!$C$8-(Volatility^2/2),Volatility))</f>
        <v>12.629781790150453</v>
      </c>
      <c r="W441" s="11">
        <f ca="1">V441*EXP(_xlfn.NORM.INV(RAND(),'Projection Engine'!$C$8-(Volatility^2/2),Volatility))</f>
        <v>9.0729326938795705</v>
      </c>
      <c r="X441" s="11">
        <f ca="1">W441*EXP(_xlfn.NORM.INV(RAND(),'Projection Engine'!$C$8-(Volatility^2/2),Volatility))</f>
        <v>10.578660125043218</v>
      </c>
      <c r="Y441" s="11">
        <f ca="1">X441*EXP(_xlfn.NORM.INV(RAND(),'Projection Engine'!$C$8-(Volatility^2/2),Volatility))</f>
        <v>8.845520190801011</v>
      </c>
      <c r="Z441" s="11">
        <f ca="1">Y441*EXP(_xlfn.NORM.INV(RAND(),'Projection Engine'!$C$8-(Volatility^2/2),Volatility))</f>
        <v>12.176022056159708</v>
      </c>
      <c r="AA441" s="11">
        <f ca="1">Z441*EXP(_xlfn.NORM.INV(RAND(),'Projection Engine'!$C$8-(Volatility^2/2),Volatility))</f>
        <v>10.827602947564282</v>
      </c>
      <c r="AB441" s="11">
        <f ca="1">AA441*EXP(_xlfn.NORM.INV(RAND(),'Projection Engine'!$C$8-(Volatility^2/2),Volatility))</f>
        <v>10.191085559407062</v>
      </c>
      <c r="AC441" s="11">
        <f ca="1">AB441*EXP(_xlfn.NORM.INV(RAND(),'Projection Engine'!$C$8-(Volatility^2/2),Volatility))</f>
        <v>10.464098763339319</v>
      </c>
      <c r="AD441" s="11">
        <f ca="1">AC441*EXP(_xlfn.NORM.INV(RAND(),'Projection Engine'!$C$8-(Volatility^2/2),Volatility))</f>
        <v>14.589092413350281</v>
      </c>
      <c r="AE441" s="11">
        <f ca="1">AD441*EXP(_xlfn.NORM.INV(RAND(),'Projection Engine'!$C$8-(Volatility^2/2),Volatility))</f>
        <v>20.415091175515105</v>
      </c>
      <c r="AF441" s="11">
        <f ca="1">AE441*EXP(_xlfn.NORM.INV(RAND(),'Projection Engine'!$C$8-(Volatility^2/2),Volatility))</f>
        <v>22.312095111941286</v>
      </c>
      <c r="AG441" s="11">
        <f ca="1">AF441*EXP(_xlfn.NORM.INV(RAND(),'Projection Engine'!$C$8-(Volatility^2/2),Volatility))</f>
        <v>36.274131178049203</v>
      </c>
    </row>
    <row r="442" spans="2:33" x14ac:dyDescent="0.25">
      <c r="B442" t="s">
        <v>505</v>
      </c>
      <c r="C442" s="11">
        <f t="shared" si="6"/>
        <v>9</v>
      </c>
      <c r="D442" s="11">
        <f ca="1">C442*EXP(_xlfn.NORM.INV(RAND(),'Projection Engine'!$C$8-(Volatility^2/2),Volatility))</f>
        <v>12.960953031982564</v>
      </c>
      <c r="E442" s="11">
        <f ca="1">D442*EXP(_xlfn.NORM.INV(RAND(),'Projection Engine'!$C$8-(Volatility^2/2),Volatility))</f>
        <v>21.317396774556229</v>
      </c>
      <c r="F442" s="11">
        <f ca="1">E442*EXP(_xlfn.NORM.INV(RAND(),'Projection Engine'!$C$8-(Volatility^2/2),Volatility))</f>
        <v>22.727293785613444</v>
      </c>
      <c r="G442" s="11">
        <f ca="1">F442*EXP(_xlfn.NORM.INV(RAND(),'Projection Engine'!$C$8-(Volatility^2/2),Volatility))</f>
        <v>12.93477133683337</v>
      </c>
      <c r="H442" s="11">
        <f ca="1">G442*EXP(_xlfn.NORM.INV(RAND(),'Projection Engine'!$C$8-(Volatility^2/2),Volatility))</f>
        <v>12.353686219099277</v>
      </c>
      <c r="I442" s="11">
        <f ca="1">H442*EXP(_xlfn.NORM.INV(RAND(),'Projection Engine'!$C$8-(Volatility^2/2),Volatility))</f>
        <v>12.861869984029287</v>
      </c>
      <c r="J442" s="11">
        <f ca="1">I442*EXP(_xlfn.NORM.INV(RAND(),'Projection Engine'!$C$8-(Volatility^2/2),Volatility))</f>
        <v>11.74389977900443</v>
      </c>
      <c r="K442" s="11">
        <f ca="1">J442*EXP(_xlfn.NORM.INV(RAND(),'Projection Engine'!$C$8-(Volatility^2/2),Volatility))</f>
        <v>16.981295078088209</v>
      </c>
      <c r="L442" s="11">
        <f ca="1">K442*EXP(_xlfn.NORM.INV(RAND(),'Projection Engine'!$C$8-(Volatility^2/2),Volatility))</f>
        <v>15.021652707459685</v>
      </c>
      <c r="M442" s="11">
        <f ca="1">L442*EXP(_xlfn.NORM.INV(RAND(),'Projection Engine'!$C$8-(Volatility^2/2),Volatility))</f>
        <v>13.915419632414851</v>
      </c>
      <c r="N442" s="11">
        <f ca="1">M442*EXP(_xlfn.NORM.INV(RAND(),'Projection Engine'!$C$8-(Volatility^2/2),Volatility))</f>
        <v>20.239022745586794</v>
      </c>
      <c r="O442" s="11">
        <f ca="1">N442*EXP(_xlfn.NORM.INV(RAND(),'Projection Engine'!$C$8-(Volatility^2/2),Volatility))</f>
        <v>30.875909616680925</v>
      </c>
      <c r="P442" s="11">
        <f ca="1">O442*EXP(_xlfn.NORM.INV(RAND(),'Projection Engine'!$C$8-(Volatility^2/2),Volatility))</f>
        <v>25.761208183542568</v>
      </c>
      <c r="Q442" s="11">
        <f ca="1">P442*EXP(_xlfn.NORM.INV(RAND(),'Projection Engine'!$C$8-(Volatility^2/2),Volatility))</f>
        <v>20.165046812439513</v>
      </c>
      <c r="R442" s="11">
        <f ca="1">Q442*EXP(_xlfn.NORM.INV(RAND(),'Projection Engine'!$C$8-(Volatility^2/2),Volatility))</f>
        <v>15.083905641901058</v>
      </c>
      <c r="S442" s="11">
        <f ca="1">R442*EXP(_xlfn.NORM.INV(RAND(),'Projection Engine'!$C$8-(Volatility^2/2),Volatility))</f>
        <v>19.725783001321641</v>
      </c>
      <c r="T442" s="11">
        <f ca="1">S442*EXP(_xlfn.NORM.INV(RAND(),'Projection Engine'!$C$8-(Volatility^2/2),Volatility))</f>
        <v>22.533576839836169</v>
      </c>
      <c r="U442" s="11">
        <f ca="1">T442*EXP(_xlfn.NORM.INV(RAND(),'Projection Engine'!$C$8-(Volatility^2/2),Volatility))</f>
        <v>23.578526674230581</v>
      </c>
      <c r="V442" s="11">
        <f ca="1">U442*EXP(_xlfn.NORM.INV(RAND(),'Projection Engine'!$C$8-(Volatility^2/2),Volatility))</f>
        <v>31.100028113590248</v>
      </c>
      <c r="W442" s="11">
        <f ca="1">V442*EXP(_xlfn.NORM.INV(RAND(),'Projection Engine'!$C$8-(Volatility^2/2),Volatility))</f>
        <v>38.81360472438292</v>
      </c>
      <c r="X442" s="11">
        <f ca="1">W442*EXP(_xlfn.NORM.INV(RAND(),'Projection Engine'!$C$8-(Volatility^2/2),Volatility))</f>
        <v>53.496375222098223</v>
      </c>
      <c r="Y442" s="11">
        <f ca="1">X442*EXP(_xlfn.NORM.INV(RAND(),'Projection Engine'!$C$8-(Volatility^2/2),Volatility))</f>
        <v>53.575534686953112</v>
      </c>
      <c r="Z442" s="11">
        <f ca="1">Y442*EXP(_xlfn.NORM.INV(RAND(),'Projection Engine'!$C$8-(Volatility^2/2),Volatility))</f>
        <v>69.264015988029215</v>
      </c>
      <c r="AA442" s="11">
        <f ca="1">Z442*EXP(_xlfn.NORM.INV(RAND(),'Projection Engine'!$C$8-(Volatility^2/2),Volatility))</f>
        <v>108.1804190630499</v>
      </c>
      <c r="AB442" s="11">
        <f ca="1">AA442*EXP(_xlfn.NORM.INV(RAND(),'Projection Engine'!$C$8-(Volatility^2/2),Volatility))</f>
        <v>150.94894694849697</v>
      </c>
      <c r="AC442" s="11">
        <f ca="1">AB442*EXP(_xlfn.NORM.INV(RAND(),'Projection Engine'!$C$8-(Volatility^2/2),Volatility))</f>
        <v>209.43951022601328</v>
      </c>
      <c r="AD442" s="11">
        <f ca="1">AC442*EXP(_xlfn.NORM.INV(RAND(),'Projection Engine'!$C$8-(Volatility^2/2),Volatility))</f>
        <v>204.56634755603295</v>
      </c>
      <c r="AE442" s="11">
        <f ca="1">AD442*EXP(_xlfn.NORM.INV(RAND(),'Projection Engine'!$C$8-(Volatility^2/2),Volatility))</f>
        <v>291.8660585190612</v>
      </c>
      <c r="AF442" s="11">
        <f ca="1">AE442*EXP(_xlfn.NORM.INV(RAND(),'Projection Engine'!$C$8-(Volatility^2/2),Volatility))</f>
        <v>237.99704310433745</v>
      </c>
      <c r="AG442" s="11">
        <f ca="1">AF442*EXP(_xlfn.NORM.INV(RAND(),'Projection Engine'!$C$8-(Volatility^2/2),Volatility))</f>
        <v>239.99593778976441</v>
      </c>
    </row>
    <row r="443" spans="2:33" x14ac:dyDescent="0.25">
      <c r="B443" t="s">
        <v>506</v>
      </c>
      <c r="C443" s="11">
        <f t="shared" si="6"/>
        <v>9</v>
      </c>
      <c r="D443" s="11">
        <f ca="1">C443*EXP(_xlfn.NORM.INV(RAND(),'Projection Engine'!$C$8-(Volatility^2/2),Volatility))</f>
        <v>11.75800738501991</v>
      </c>
      <c r="E443" s="11">
        <f ca="1">D443*EXP(_xlfn.NORM.INV(RAND(),'Projection Engine'!$C$8-(Volatility^2/2),Volatility))</f>
        <v>11.805208780522596</v>
      </c>
      <c r="F443" s="11">
        <f ca="1">E443*EXP(_xlfn.NORM.INV(RAND(),'Projection Engine'!$C$8-(Volatility^2/2),Volatility))</f>
        <v>17.935248077781395</v>
      </c>
      <c r="G443" s="11">
        <f ca="1">F443*EXP(_xlfn.NORM.INV(RAND(),'Projection Engine'!$C$8-(Volatility^2/2),Volatility))</f>
        <v>17.192045519703495</v>
      </c>
      <c r="H443" s="11">
        <f ca="1">G443*EXP(_xlfn.NORM.INV(RAND(),'Projection Engine'!$C$8-(Volatility^2/2),Volatility))</f>
        <v>13.991509742458401</v>
      </c>
      <c r="I443" s="11">
        <f ca="1">H443*EXP(_xlfn.NORM.INV(RAND(),'Projection Engine'!$C$8-(Volatility^2/2),Volatility))</f>
        <v>14.94786502754398</v>
      </c>
      <c r="J443" s="11">
        <f ca="1">I443*EXP(_xlfn.NORM.INV(RAND(),'Projection Engine'!$C$8-(Volatility^2/2),Volatility))</f>
        <v>12.440177775379704</v>
      </c>
      <c r="K443" s="11">
        <f ca="1">J443*EXP(_xlfn.NORM.INV(RAND(),'Projection Engine'!$C$8-(Volatility^2/2),Volatility))</f>
        <v>11.296996702359461</v>
      </c>
      <c r="L443" s="11">
        <f ca="1">K443*EXP(_xlfn.NORM.INV(RAND(),'Projection Engine'!$C$8-(Volatility^2/2),Volatility))</f>
        <v>9.2749467691683893</v>
      </c>
      <c r="M443" s="11">
        <f ca="1">L443*EXP(_xlfn.NORM.INV(RAND(),'Projection Engine'!$C$8-(Volatility^2/2),Volatility))</f>
        <v>10.026881969292734</v>
      </c>
      <c r="N443" s="11">
        <f ca="1">M443*EXP(_xlfn.NORM.INV(RAND(),'Projection Engine'!$C$8-(Volatility^2/2),Volatility))</f>
        <v>11.34099967804241</v>
      </c>
      <c r="O443" s="11">
        <f ca="1">N443*EXP(_xlfn.NORM.INV(RAND(),'Projection Engine'!$C$8-(Volatility^2/2),Volatility))</f>
        <v>16.839458006331377</v>
      </c>
      <c r="P443" s="11">
        <f ca="1">O443*EXP(_xlfn.NORM.INV(RAND(),'Projection Engine'!$C$8-(Volatility^2/2),Volatility))</f>
        <v>16.276203760245757</v>
      </c>
      <c r="Q443" s="11">
        <f ca="1">P443*EXP(_xlfn.NORM.INV(RAND(),'Projection Engine'!$C$8-(Volatility^2/2),Volatility))</f>
        <v>13.584195441203475</v>
      </c>
      <c r="R443" s="11">
        <f ca="1">Q443*EXP(_xlfn.NORM.INV(RAND(),'Projection Engine'!$C$8-(Volatility^2/2),Volatility))</f>
        <v>11.480341151300443</v>
      </c>
      <c r="S443" s="11">
        <f ca="1">R443*EXP(_xlfn.NORM.INV(RAND(),'Projection Engine'!$C$8-(Volatility^2/2),Volatility))</f>
        <v>13.343892728127166</v>
      </c>
      <c r="T443" s="11">
        <f ca="1">S443*EXP(_xlfn.NORM.INV(RAND(),'Projection Engine'!$C$8-(Volatility^2/2),Volatility))</f>
        <v>14.888452794388114</v>
      </c>
      <c r="U443" s="11">
        <f ca="1">T443*EXP(_xlfn.NORM.INV(RAND(),'Projection Engine'!$C$8-(Volatility^2/2),Volatility))</f>
        <v>15.621736721147879</v>
      </c>
      <c r="V443" s="11">
        <f ca="1">U443*EXP(_xlfn.NORM.INV(RAND(),'Projection Engine'!$C$8-(Volatility^2/2),Volatility))</f>
        <v>16.79587955151818</v>
      </c>
      <c r="W443" s="11">
        <f ca="1">V443*EXP(_xlfn.NORM.INV(RAND(),'Projection Engine'!$C$8-(Volatility^2/2),Volatility))</f>
        <v>9.7758087563564455</v>
      </c>
      <c r="X443" s="11">
        <f ca="1">W443*EXP(_xlfn.NORM.INV(RAND(),'Projection Engine'!$C$8-(Volatility^2/2),Volatility))</f>
        <v>5.6596697171407575</v>
      </c>
      <c r="Y443" s="11">
        <f ca="1">X443*EXP(_xlfn.NORM.INV(RAND(),'Projection Engine'!$C$8-(Volatility^2/2),Volatility))</f>
        <v>6.2177885550841108</v>
      </c>
      <c r="Z443" s="11">
        <f ca="1">Y443*EXP(_xlfn.NORM.INV(RAND(),'Projection Engine'!$C$8-(Volatility^2/2),Volatility))</f>
        <v>4.1421610268583926</v>
      </c>
      <c r="AA443" s="11">
        <f ca="1">Z443*EXP(_xlfn.NORM.INV(RAND(),'Projection Engine'!$C$8-(Volatility^2/2),Volatility))</f>
        <v>5.2225874825858165</v>
      </c>
      <c r="AB443" s="11">
        <f ca="1">AA443*EXP(_xlfn.NORM.INV(RAND(),'Projection Engine'!$C$8-(Volatility^2/2),Volatility))</f>
        <v>5.2400501866433453</v>
      </c>
      <c r="AC443" s="11">
        <f ca="1">AB443*EXP(_xlfn.NORM.INV(RAND(),'Projection Engine'!$C$8-(Volatility^2/2),Volatility))</f>
        <v>4.7819800107527639</v>
      </c>
      <c r="AD443" s="11">
        <f ca="1">AC443*EXP(_xlfn.NORM.INV(RAND(),'Projection Engine'!$C$8-(Volatility^2/2),Volatility))</f>
        <v>5.1860089783012988</v>
      </c>
      <c r="AE443" s="11">
        <f ca="1">AD443*EXP(_xlfn.NORM.INV(RAND(),'Projection Engine'!$C$8-(Volatility^2/2),Volatility))</f>
        <v>4.3473566794645651</v>
      </c>
      <c r="AF443" s="11">
        <f ca="1">AE443*EXP(_xlfn.NORM.INV(RAND(),'Projection Engine'!$C$8-(Volatility^2/2),Volatility))</f>
        <v>3.0283580573834299</v>
      </c>
      <c r="AG443" s="11">
        <f ca="1">AF443*EXP(_xlfn.NORM.INV(RAND(),'Projection Engine'!$C$8-(Volatility^2/2),Volatility))</f>
        <v>2.340188670327533</v>
      </c>
    </row>
    <row r="444" spans="2:33" x14ac:dyDescent="0.25">
      <c r="B444" t="s">
        <v>507</v>
      </c>
      <c r="C444" s="11">
        <f t="shared" si="6"/>
        <v>9</v>
      </c>
      <c r="D444" s="11">
        <f ca="1">C444*EXP(_xlfn.NORM.INV(RAND(),'Projection Engine'!$C$8-(Volatility^2/2),Volatility))</f>
        <v>14.785774007555768</v>
      </c>
      <c r="E444" s="11">
        <f ca="1">D444*EXP(_xlfn.NORM.INV(RAND(),'Projection Engine'!$C$8-(Volatility^2/2),Volatility))</f>
        <v>18.760117353122631</v>
      </c>
      <c r="F444" s="11">
        <f ca="1">E444*EXP(_xlfn.NORM.INV(RAND(),'Projection Engine'!$C$8-(Volatility^2/2),Volatility))</f>
        <v>26.956494988933276</v>
      </c>
      <c r="G444" s="11">
        <f ca="1">F444*EXP(_xlfn.NORM.INV(RAND(),'Projection Engine'!$C$8-(Volatility^2/2),Volatility))</f>
        <v>38.63536065496114</v>
      </c>
      <c r="H444" s="11">
        <f ca="1">G444*EXP(_xlfn.NORM.INV(RAND(),'Projection Engine'!$C$8-(Volatility^2/2),Volatility))</f>
        <v>28.927916091827061</v>
      </c>
      <c r="I444" s="11">
        <f ca="1">H444*EXP(_xlfn.NORM.INV(RAND(),'Projection Engine'!$C$8-(Volatility^2/2),Volatility))</f>
        <v>29.369358389039526</v>
      </c>
      <c r="J444" s="11">
        <f ca="1">I444*EXP(_xlfn.NORM.INV(RAND(),'Projection Engine'!$C$8-(Volatility^2/2),Volatility))</f>
        <v>42.934006040026077</v>
      </c>
      <c r="K444" s="11">
        <f ca="1">J444*EXP(_xlfn.NORM.INV(RAND(),'Projection Engine'!$C$8-(Volatility^2/2),Volatility))</f>
        <v>55.663619610299889</v>
      </c>
      <c r="L444" s="11">
        <f ca="1">K444*EXP(_xlfn.NORM.INV(RAND(),'Projection Engine'!$C$8-(Volatility^2/2),Volatility))</f>
        <v>66.37406608169556</v>
      </c>
      <c r="M444" s="11">
        <f ca="1">L444*EXP(_xlfn.NORM.INV(RAND(),'Projection Engine'!$C$8-(Volatility^2/2),Volatility))</f>
        <v>42.036807653246804</v>
      </c>
      <c r="N444" s="11">
        <f ca="1">M444*EXP(_xlfn.NORM.INV(RAND(),'Projection Engine'!$C$8-(Volatility^2/2),Volatility))</f>
        <v>26.295435712055326</v>
      </c>
      <c r="O444" s="11">
        <f ca="1">N444*EXP(_xlfn.NORM.INV(RAND(),'Projection Engine'!$C$8-(Volatility^2/2),Volatility))</f>
        <v>21.005125389776339</v>
      </c>
      <c r="P444" s="11">
        <f ca="1">O444*EXP(_xlfn.NORM.INV(RAND(),'Projection Engine'!$C$8-(Volatility^2/2),Volatility))</f>
        <v>21.130632888077439</v>
      </c>
      <c r="Q444" s="11">
        <f ca="1">P444*EXP(_xlfn.NORM.INV(RAND(),'Projection Engine'!$C$8-(Volatility^2/2),Volatility))</f>
        <v>29.915434433023364</v>
      </c>
      <c r="R444" s="11">
        <f ca="1">Q444*EXP(_xlfn.NORM.INV(RAND(),'Projection Engine'!$C$8-(Volatility^2/2),Volatility))</f>
        <v>28.886396808640285</v>
      </c>
      <c r="S444" s="11">
        <f ca="1">R444*EXP(_xlfn.NORM.INV(RAND(),'Projection Engine'!$C$8-(Volatility^2/2),Volatility))</f>
        <v>21.23072398927664</v>
      </c>
      <c r="T444" s="11">
        <f ca="1">S444*EXP(_xlfn.NORM.INV(RAND(),'Projection Engine'!$C$8-(Volatility^2/2),Volatility))</f>
        <v>25.550683319095327</v>
      </c>
      <c r="U444" s="11">
        <f ca="1">T444*EXP(_xlfn.NORM.INV(RAND(),'Projection Engine'!$C$8-(Volatility^2/2),Volatility))</f>
        <v>42.435686034841318</v>
      </c>
      <c r="V444" s="11">
        <f ca="1">U444*EXP(_xlfn.NORM.INV(RAND(),'Projection Engine'!$C$8-(Volatility^2/2),Volatility))</f>
        <v>65.700417525219734</v>
      </c>
      <c r="W444" s="11">
        <f ca="1">V444*EXP(_xlfn.NORM.INV(RAND(),'Projection Engine'!$C$8-(Volatility^2/2),Volatility))</f>
        <v>104.50241319313507</v>
      </c>
      <c r="X444" s="11">
        <f ca="1">W444*EXP(_xlfn.NORM.INV(RAND(),'Projection Engine'!$C$8-(Volatility^2/2),Volatility))</f>
        <v>79.944909656132126</v>
      </c>
      <c r="Y444" s="11">
        <f ca="1">X444*EXP(_xlfn.NORM.INV(RAND(),'Projection Engine'!$C$8-(Volatility^2/2),Volatility))</f>
        <v>129.11244923574279</v>
      </c>
      <c r="Z444" s="11">
        <f ca="1">Y444*EXP(_xlfn.NORM.INV(RAND(),'Projection Engine'!$C$8-(Volatility^2/2),Volatility))</f>
        <v>133.0904048682828</v>
      </c>
      <c r="AA444" s="11">
        <f ca="1">Z444*EXP(_xlfn.NORM.INV(RAND(),'Projection Engine'!$C$8-(Volatility^2/2),Volatility))</f>
        <v>135.59153656179438</v>
      </c>
      <c r="AB444" s="11">
        <f ca="1">AA444*EXP(_xlfn.NORM.INV(RAND(),'Projection Engine'!$C$8-(Volatility^2/2),Volatility))</f>
        <v>144.78695658978796</v>
      </c>
      <c r="AC444" s="11">
        <f ca="1">AB444*EXP(_xlfn.NORM.INV(RAND(),'Projection Engine'!$C$8-(Volatility^2/2),Volatility))</f>
        <v>151.60576474743633</v>
      </c>
      <c r="AD444" s="11">
        <f ca="1">AC444*EXP(_xlfn.NORM.INV(RAND(),'Projection Engine'!$C$8-(Volatility^2/2),Volatility))</f>
        <v>164.80958070289967</v>
      </c>
      <c r="AE444" s="11">
        <f ca="1">AD444*EXP(_xlfn.NORM.INV(RAND(),'Projection Engine'!$C$8-(Volatility^2/2),Volatility))</f>
        <v>142.46715402050123</v>
      </c>
      <c r="AF444" s="11">
        <f ca="1">AE444*EXP(_xlfn.NORM.INV(RAND(),'Projection Engine'!$C$8-(Volatility^2/2),Volatility))</f>
        <v>116.07123266643933</v>
      </c>
      <c r="AG444" s="11">
        <f ca="1">AF444*EXP(_xlfn.NORM.INV(RAND(),'Projection Engine'!$C$8-(Volatility^2/2),Volatility))</f>
        <v>105.76110306226785</v>
      </c>
    </row>
    <row r="445" spans="2:33" x14ac:dyDescent="0.25">
      <c r="B445" t="s">
        <v>508</v>
      </c>
      <c r="C445" s="11">
        <f t="shared" si="6"/>
        <v>9</v>
      </c>
      <c r="D445" s="11">
        <f ca="1">C445*EXP(_xlfn.NORM.INV(RAND(),'Projection Engine'!$C$8-(Volatility^2/2),Volatility))</f>
        <v>6.3517337095420761</v>
      </c>
      <c r="E445" s="11">
        <f ca="1">D445*EXP(_xlfn.NORM.INV(RAND(),'Projection Engine'!$C$8-(Volatility^2/2),Volatility))</f>
        <v>6.8518687424325391</v>
      </c>
      <c r="F445" s="11">
        <f ca="1">E445*EXP(_xlfn.NORM.INV(RAND(),'Projection Engine'!$C$8-(Volatility^2/2),Volatility))</f>
        <v>10.126839486576696</v>
      </c>
      <c r="G445" s="11">
        <f ca="1">F445*EXP(_xlfn.NORM.INV(RAND(),'Projection Engine'!$C$8-(Volatility^2/2),Volatility))</f>
        <v>11.414629610836627</v>
      </c>
      <c r="H445" s="11">
        <f ca="1">G445*EXP(_xlfn.NORM.INV(RAND(),'Projection Engine'!$C$8-(Volatility^2/2),Volatility))</f>
        <v>12.209543814965656</v>
      </c>
      <c r="I445" s="11">
        <f ca="1">H445*EXP(_xlfn.NORM.INV(RAND(),'Projection Engine'!$C$8-(Volatility^2/2),Volatility))</f>
        <v>15.502444042980018</v>
      </c>
      <c r="J445" s="11">
        <f ca="1">I445*EXP(_xlfn.NORM.INV(RAND(),'Projection Engine'!$C$8-(Volatility^2/2),Volatility))</f>
        <v>15.360738955189399</v>
      </c>
      <c r="K445" s="11">
        <f ca="1">J445*EXP(_xlfn.NORM.INV(RAND(),'Projection Engine'!$C$8-(Volatility^2/2),Volatility))</f>
        <v>32.451443639788259</v>
      </c>
      <c r="L445" s="11">
        <f ca="1">K445*EXP(_xlfn.NORM.INV(RAND(),'Projection Engine'!$C$8-(Volatility^2/2),Volatility))</f>
        <v>26.353026178503853</v>
      </c>
      <c r="M445" s="11">
        <f ca="1">L445*EXP(_xlfn.NORM.INV(RAND(),'Projection Engine'!$C$8-(Volatility^2/2),Volatility))</f>
        <v>29.735666782103188</v>
      </c>
      <c r="N445" s="11">
        <f ca="1">M445*EXP(_xlfn.NORM.INV(RAND(),'Projection Engine'!$C$8-(Volatility^2/2),Volatility))</f>
        <v>37.28819481733975</v>
      </c>
      <c r="O445" s="11">
        <f ca="1">N445*EXP(_xlfn.NORM.INV(RAND(),'Projection Engine'!$C$8-(Volatility^2/2),Volatility))</f>
        <v>57.354349138427644</v>
      </c>
      <c r="P445" s="11">
        <f ca="1">O445*EXP(_xlfn.NORM.INV(RAND(),'Projection Engine'!$C$8-(Volatility^2/2),Volatility))</f>
        <v>56.686608120777208</v>
      </c>
      <c r="Q445" s="11">
        <f ca="1">P445*EXP(_xlfn.NORM.INV(RAND(),'Projection Engine'!$C$8-(Volatility^2/2),Volatility))</f>
        <v>59.219173779241082</v>
      </c>
      <c r="R445" s="11">
        <f ca="1">Q445*EXP(_xlfn.NORM.INV(RAND(),'Projection Engine'!$C$8-(Volatility^2/2),Volatility))</f>
        <v>71.362839185637583</v>
      </c>
      <c r="S445" s="11">
        <f ca="1">R445*EXP(_xlfn.NORM.INV(RAND(),'Projection Engine'!$C$8-(Volatility^2/2),Volatility))</f>
        <v>93.964302853175653</v>
      </c>
      <c r="T445" s="11">
        <f ca="1">S445*EXP(_xlfn.NORM.INV(RAND(),'Projection Engine'!$C$8-(Volatility^2/2),Volatility))</f>
        <v>53.034950850935118</v>
      </c>
      <c r="U445" s="11">
        <f ca="1">T445*EXP(_xlfn.NORM.INV(RAND(),'Projection Engine'!$C$8-(Volatility^2/2),Volatility))</f>
        <v>38.107717853638952</v>
      </c>
      <c r="V445" s="11">
        <f ca="1">U445*EXP(_xlfn.NORM.INV(RAND(),'Projection Engine'!$C$8-(Volatility^2/2),Volatility))</f>
        <v>26.846167422211316</v>
      </c>
      <c r="W445" s="11">
        <f ca="1">V445*EXP(_xlfn.NORM.INV(RAND(),'Projection Engine'!$C$8-(Volatility^2/2),Volatility))</f>
        <v>21.424575935157065</v>
      </c>
      <c r="X445" s="11">
        <f ca="1">W445*EXP(_xlfn.NORM.INV(RAND(),'Projection Engine'!$C$8-(Volatility^2/2),Volatility))</f>
        <v>24.352219847363546</v>
      </c>
      <c r="Y445" s="11">
        <f ca="1">X445*EXP(_xlfn.NORM.INV(RAND(),'Projection Engine'!$C$8-(Volatility^2/2),Volatility))</f>
        <v>28.130077556739383</v>
      </c>
      <c r="Z445" s="11">
        <f ca="1">Y445*EXP(_xlfn.NORM.INV(RAND(),'Projection Engine'!$C$8-(Volatility^2/2),Volatility))</f>
        <v>25.562934774521004</v>
      </c>
      <c r="AA445" s="11">
        <f ca="1">Z445*EXP(_xlfn.NORM.INV(RAND(),'Projection Engine'!$C$8-(Volatility^2/2),Volatility))</f>
        <v>21.417113654817243</v>
      </c>
      <c r="AB445" s="11">
        <f ca="1">AA445*EXP(_xlfn.NORM.INV(RAND(),'Projection Engine'!$C$8-(Volatility^2/2),Volatility))</f>
        <v>20.932746484510805</v>
      </c>
      <c r="AC445" s="11">
        <f ca="1">AB445*EXP(_xlfn.NORM.INV(RAND(),'Projection Engine'!$C$8-(Volatility^2/2),Volatility))</f>
        <v>12.021115887143329</v>
      </c>
      <c r="AD445" s="11">
        <f ca="1">AC445*EXP(_xlfn.NORM.INV(RAND(),'Projection Engine'!$C$8-(Volatility^2/2),Volatility))</f>
        <v>11.196721247020836</v>
      </c>
      <c r="AE445" s="11">
        <f ca="1">AD445*EXP(_xlfn.NORM.INV(RAND(),'Projection Engine'!$C$8-(Volatility^2/2),Volatility))</f>
        <v>18.451685798585554</v>
      </c>
      <c r="AF445" s="11">
        <f ca="1">AE445*EXP(_xlfn.NORM.INV(RAND(),'Projection Engine'!$C$8-(Volatility^2/2),Volatility))</f>
        <v>13.430638749441886</v>
      </c>
      <c r="AG445" s="11">
        <f ca="1">AF445*EXP(_xlfn.NORM.INV(RAND(),'Projection Engine'!$C$8-(Volatility^2/2),Volatility))</f>
        <v>19.632342084038026</v>
      </c>
    </row>
    <row r="446" spans="2:33" x14ac:dyDescent="0.25">
      <c r="B446" t="s">
        <v>509</v>
      </c>
      <c r="C446" s="11">
        <f t="shared" si="6"/>
        <v>9</v>
      </c>
      <c r="D446" s="11">
        <f ca="1">C446*EXP(_xlfn.NORM.INV(RAND(),'Projection Engine'!$C$8-(Volatility^2/2),Volatility))</f>
        <v>8.0278127511205408</v>
      </c>
      <c r="E446" s="11">
        <f ca="1">D446*EXP(_xlfn.NORM.INV(RAND(),'Projection Engine'!$C$8-(Volatility^2/2),Volatility))</f>
        <v>8.6202713145973746</v>
      </c>
      <c r="F446" s="11">
        <f ca="1">E446*EXP(_xlfn.NORM.INV(RAND(),'Projection Engine'!$C$8-(Volatility^2/2),Volatility))</f>
        <v>10.567844012638785</v>
      </c>
      <c r="G446" s="11">
        <f ca="1">F446*EXP(_xlfn.NORM.INV(RAND(),'Projection Engine'!$C$8-(Volatility^2/2),Volatility))</f>
        <v>13.929210722062333</v>
      </c>
      <c r="H446" s="11">
        <f ca="1">G446*EXP(_xlfn.NORM.INV(RAND(),'Projection Engine'!$C$8-(Volatility^2/2),Volatility))</f>
        <v>11.342934003828097</v>
      </c>
      <c r="I446" s="11">
        <f ca="1">H446*EXP(_xlfn.NORM.INV(RAND(),'Projection Engine'!$C$8-(Volatility^2/2),Volatility))</f>
        <v>11.011092713053745</v>
      </c>
      <c r="J446" s="11">
        <f ca="1">I446*EXP(_xlfn.NORM.INV(RAND(),'Projection Engine'!$C$8-(Volatility^2/2),Volatility))</f>
        <v>7.6217469439158236</v>
      </c>
      <c r="K446" s="11">
        <f ca="1">J446*EXP(_xlfn.NORM.INV(RAND(),'Projection Engine'!$C$8-(Volatility^2/2),Volatility))</f>
        <v>5.973223551765682</v>
      </c>
      <c r="L446" s="11">
        <f ca="1">K446*EXP(_xlfn.NORM.INV(RAND(),'Projection Engine'!$C$8-(Volatility^2/2),Volatility))</f>
        <v>8.0213559086216364</v>
      </c>
      <c r="M446" s="11">
        <f ca="1">L446*EXP(_xlfn.NORM.INV(RAND(),'Projection Engine'!$C$8-(Volatility^2/2),Volatility))</f>
        <v>11.517524600986523</v>
      </c>
      <c r="N446" s="11">
        <f ca="1">M446*EXP(_xlfn.NORM.INV(RAND(),'Projection Engine'!$C$8-(Volatility^2/2),Volatility))</f>
        <v>8.7632912441467976</v>
      </c>
      <c r="O446" s="11">
        <f ca="1">N446*EXP(_xlfn.NORM.INV(RAND(),'Projection Engine'!$C$8-(Volatility^2/2),Volatility))</f>
        <v>10.507106096118028</v>
      </c>
      <c r="P446" s="11">
        <f ca="1">O446*EXP(_xlfn.NORM.INV(RAND(),'Projection Engine'!$C$8-(Volatility^2/2),Volatility))</f>
        <v>6.7215006008757587</v>
      </c>
      <c r="Q446" s="11">
        <f ca="1">P446*EXP(_xlfn.NORM.INV(RAND(),'Projection Engine'!$C$8-(Volatility^2/2),Volatility))</f>
        <v>8.0335392421919369</v>
      </c>
      <c r="R446" s="11">
        <f ca="1">Q446*EXP(_xlfn.NORM.INV(RAND(),'Projection Engine'!$C$8-(Volatility^2/2),Volatility))</f>
        <v>6.5538557247819353</v>
      </c>
      <c r="S446" s="11">
        <f ca="1">R446*EXP(_xlfn.NORM.INV(RAND(),'Projection Engine'!$C$8-(Volatility^2/2),Volatility))</f>
        <v>7.9413999482151842</v>
      </c>
      <c r="T446" s="11">
        <f ca="1">S446*EXP(_xlfn.NORM.INV(RAND(),'Projection Engine'!$C$8-(Volatility^2/2),Volatility))</f>
        <v>6.8984545110310762</v>
      </c>
      <c r="U446" s="11">
        <f ca="1">T446*EXP(_xlfn.NORM.INV(RAND(),'Projection Engine'!$C$8-(Volatility^2/2),Volatility))</f>
        <v>7.7971201094948137</v>
      </c>
      <c r="V446" s="11">
        <f ca="1">U446*EXP(_xlfn.NORM.INV(RAND(),'Projection Engine'!$C$8-(Volatility^2/2),Volatility))</f>
        <v>6.6859068079492339</v>
      </c>
      <c r="W446" s="11">
        <f ca="1">V446*EXP(_xlfn.NORM.INV(RAND(),'Projection Engine'!$C$8-(Volatility^2/2),Volatility))</f>
        <v>8.4415816377387376</v>
      </c>
      <c r="X446" s="11">
        <f ca="1">W446*EXP(_xlfn.NORM.INV(RAND(),'Projection Engine'!$C$8-(Volatility^2/2),Volatility))</f>
        <v>7.5441023842227226</v>
      </c>
      <c r="Y446" s="11">
        <f ca="1">X446*EXP(_xlfn.NORM.INV(RAND(),'Projection Engine'!$C$8-(Volatility^2/2),Volatility))</f>
        <v>10.515769257389703</v>
      </c>
      <c r="Z446" s="11">
        <f ca="1">Y446*EXP(_xlfn.NORM.INV(RAND(),'Projection Engine'!$C$8-(Volatility^2/2),Volatility))</f>
        <v>15.283997042255246</v>
      </c>
      <c r="AA446" s="11">
        <f ca="1">Z446*EXP(_xlfn.NORM.INV(RAND(),'Projection Engine'!$C$8-(Volatility^2/2),Volatility))</f>
        <v>11.87525322342678</v>
      </c>
      <c r="AB446" s="11">
        <f ca="1">AA446*EXP(_xlfn.NORM.INV(RAND(),'Projection Engine'!$C$8-(Volatility^2/2),Volatility))</f>
        <v>12.600105924802342</v>
      </c>
      <c r="AC446" s="11">
        <f ca="1">AB446*EXP(_xlfn.NORM.INV(RAND(),'Projection Engine'!$C$8-(Volatility^2/2),Volatility))</f>
        <v>14.547089787304722</v>
      </c>
      <c r="AD446" s="11">
        <f ca="1">AC446*EXP(_xlfn.NORM.INV(RAND(),'Projection Engine'!$C$8-(Volatility^2/2),Volatility))</f>
        <v>10.702217085368465</v>
      </c>
      <c r="AE446" s="11">
        <f ca="1">AD446*EXP(_xlfn.NORM.INV(RAND(),'Projection Engine'!$C$8-(Volatility^2/2),Volatility))</f>
        <v>13.935405395127336</v>
      </c>
      <c r="AF446" s="11">
        <f ca="1">AE446*EXP(_xlfn.NORM.INV(RAND(),'Projection Engine'!$C$8-(Volatility^2/2),Volatility))</f>
        <v>12.332853154504068</v>
      </c>
      <c r="AG446" s="11">
        <f ca="1">AF446*EXP(_xlfn.NORM.INV(RAND(),'Projection Engine'!$C$8-(Volatility^2/2),Volatility))</f>
        <v>10.690147588553206</v>
      </c>
    </row>
    <row r="447" spans="2:33" x14ac:dyDescent="0.25">
      <c r="B447" t="s">
        <v>510</v>
      </c>
      <c r="C447" s="11">
        <f t="shared" si="6"/>
        <v>9</v>
      </c>
      <c r="D447" s="11">
        <f ca="1">C447*EXP(_xlfn.NORM.INV(RAND(),'Projection Engine'!$C$8-(Volatility^2/2),Volatility))</f>
        <v>12.86229377770764</v>
      </c>
      <c r="E447" s="11">
        <f ca="1">D447*EXP(_xlfn.NORM.INV(RAND(),'Projection Engine'!$C$8-(Volatility^2/2),Volatility))</f>
        <v>10.917569432820443</v>
      </c>
      <c r="F447" s="11">
        <f ca="1">E447*EXP(_xlfn.NORM.INV(RAND(),'Projection Engine'!$C$8-(Volatility^2/2),Volatility))</f>
        <v>12.193546208913114</v>
      </c>
      <c r="G447" s="11">
        <f ca="1">F447*EXP(_xlfn.NORM.INV(RAND(),'Projection Engine'!$C$8-(Volatility^2/2),Volatility))</f>
        <v>17.051158200793807</v>
      </c>
      <c r="H447" s="11">
        <f ca="1">G447*EXP(_xlfn.NORM.INV(RAND(),'Projection Engine'!$C$8-(Volatility^2/2),Volatility))</f>
        <v>18.882216686503966</v>
      </c>
      <c r="I447" s="11">
        <f ca="1">H447*EXP(_xlfn.NORM.INV(RAND(),'Projection Engine'!$C$8-(Volatility^2/2),Volatility))</f>
        <v>14.447491411918243</v>
      </c>
      <c r="J447" s="11">
        <f ca="1">I447*EXP(_xlfn.NORM.INV(RAND(),'Projection Engine'!$C$8-(Volatility^2/2),Volatility))</f>
        <v>19.304601177485459</v>
      </c>
      <c r="K447" s="11">
        <f ca="1">J447*EXP(_xlfn.NORM.INV(RAND(),'Projection Engine'!$C$8-(Volatility^2/2),Volatility))</f>
        <v>40.426171261509822</v>
      </c>
      <c r="L447" s="11">
        <f ca="1">K447*EXP(_xlfn.NORM.INV(RAND(),'Projection Engine'!$C$8-(Volatility^2/2),Volatility))</f>
        <v>34.258541997566191</v>
      </c>
      <c r="M447" s="11">
        <f ca="1">L447*EXP(_xlfn.NORM.INV(RAND(),'Projection Engine'!$C$8-(Volatility^2/2),Volatility))</f>
        <v>44.055621256634574</v>
      </c>
      <c r="N447" s="11">
        <f ca="1">M447*EXP(_xlfn.NORM.INV(RAND(),'Projection Engine'!$C$8-(Volatility^2/2),Volatility))</f>
        <v>45.148615632920652</v>
      </c>
      <c r="O447" s="11">
        <f ca="1">N447*EXP(_xlfn.NORM.INV(RAND(),'Projection Engine'!$C$8-(Volatility^2/2),Volatility))</f>
        <v>28.273627231985994</v>
      </c>
      <c r="P447" s="11">
        <f ca="1">O447*EXP(_xlfn.NORM.INV(RAND(),'Projection Engine'!$C$8-(Volatility^2/2),Volatility))</f>
        <v>28.3934408730731</v>
      </c>
      <c r="Q447" s="11">
        <f ca="1">P447*EXP(_xlfn.NORM.INV(RAND(),'Projection Engine'!$C$8-(Volatility^2/2),Volatility))</f>
        <v>28.46419765929782</v>
      </c>
      <c r="R447" s="11">
        <f ca="1">Q447*EXP(_xlfn.NORM.INV(RAND(),'Projection Engine'!$C$8-(Volatility^2/2),Volatility))</f>
        <v>21.231460428327104</v>
      </c>
      <c r="S447" s="11">
        <f ca="1">R447*EXP(_xlfn.NORM.INV(RAND(),'Projection Engine'!$C$8-(Volatility^2/2),Volatility))</f>
        <v>23.772735898795151</v>
      </c>
      <c r="T447" s="11">
        <f ca="1">S447*EXP(_xlfn.NORM.INV(RAND(),'Projection Engine'!$C$8-(Volatility^2/2),Volatility))</f>
        <v>42.608651676006389</v>
      </c>
      <c r="U447" s="11">
        <f ca="1">T447*EXP(_xlfn.NORM.INV(RAND(),'Projection Engine'!$C$8-(Volatility^2/2),Volatility))</f>
        <v>28.905858198936443</v>
      </c>
      <c r="V447" s="11">
        <f ca="1">U447*EXP(_xlfn.NORM.INV(RAND(),'Projection Engine'!$C$8-(Volatility^2/2),Volatility))</f>
        <v>26.156061804632717</v>
      </c>
      <c r="W447" s="11">
        <f ca="1">V447*EXP(_xlfn.NORM.INV(RAND(),'Projection Engine'!$C$8-(Volatility^2/2),Volatility))</f>
        <v>33.857319269900444</v>
      </c>
      <c r="X447" s="11">
        <f ca="1">W447*EXP(_xlfn.NORM.INV(RAND(),'Projection Engine'!$C$8-(Volatility^2/2),Volatility))</f>
        <v>36.653693565823602</v>
      </c>
      <c r="Y447" s="11">
        <f ca="1">X447*EXP(_xlfn.NORM.INV(RAND(),'Projection Engine'!$C$8-(Volatility^2/2),Volatility))</f>
        <v>52.607930129845954</v>
      </c>
      <c r="Z447" s="11">
        <f ca="1">Y447*EXP(_xlfn.NORM.INV(RAND(),'Projection Engine'!$C$8-(Volatility^2/2),Volatility))</f>
        <v>63.365548665156126</v>
      </c>
      <c r="AA447" s="11">
        <f ca="1">Z447*EXP(_xlfn.NORM.INV(RAND(),'Projection Engine'!$C$8-(Volatility^2/2),Volatility))</f>
        <v>90.689342384894474</v>
      </c>
      <c r="AB447" s="11">
        <f ca="1">AA447*EXP(_xlfn.NORM.INV(RAND(),'Projection Engine'!$C$8-(Volatility^2/2),Volatility))</f>
        <v>65.919493681836343</v>
      </c>
      <c r="AC447" s="11">
        <f ca="1">AB447*EXP(_xlfn.NORM.INV(RAND(),'Projection Engine'!$C$8-(Volatility^2/2),Volatility))</f>
        <v>43.52015435784454</v>
      </c>
      <c r="AD447" s="11">
        <f ca="1">AC447*EXP(_xlfn.NORM.INV(RAND(),'Projection Engine'!$C$8-(Volatility^2/2),Volatility))</f>
        <v>31.797600187023676</v>
      </c>
      <c r="AE447" s="11">
        <f ca="1">AD447*EXP(_xlfn.NORM.INV(RAND(),'Projection Engine'!$C$8-(Volatility^2/2),Volatility))</f>
        <v>36.374321018530921</v>
      </c>
      <c r="AF447" s="11">
        <f ca="1">AE447*EXP(_xlfn.NORM.INV(RAND(),'Projection Engine'!$C$8-(Volatility^2/2),Volatility))</f>
        <v>50.192035864622227</v>
      </c>
      <c r="AG447" s="11">
        <f ca="1">AF447*EXP(_xlfn.NORM.INV(RAND(),'Projection Engine'!$C$8-(Volatility^2/2),Volatility))</f>
        <v>39.616775641683589</v>
      </c>
    </row>
    <row r="448" spans="2:33" x14ac:dyDescent="0.25">
      <c r="B448" t="s">
        <v>511</v>
      </c>
      <c r="C448" s="11">
        <f t="shared" si="6"/>
        <v>9</v>
      </c>
      <c r="D448" s="11">
        <f ca="1">C448*EXP(_xlfn.NORM.INV(RAND(),'Projection Engine'!$C$8-(Volatility^2/2),Volatility))</f>
        <v>8.7860235830223363</v>
      </c>
      <c r="E448" s="11">
        <f ca="1">D448*EXP(_xlfn.NORM.INV(RAND(),'Projection Engine'!$C$8-(Volatility^2/2),Volatility))</f>
        <v>9.7177149209355083</v>
      </c>
      <c r="F448" s="11">
        <f ca="1">E448*EXP(_xlfn.NORM.INV(RAND(),'Projection Engine'!$C$8-(Volatility^2/2),Volatility))</f>
        <v>14.151338194246646</v>
      </c>
      <c r="G448" s="11">
        <f ca="1">F448*EXP(_xlfn.NORM.INV(RAND(),'Projection Engine'!$C$8-(Volatility^2/2),Volatility))</f>
        <v>21.239338084470202</v>
      </c>
      <c r="H448" s="11">
        <f ca="1">G448*EXP(_xlfn.NORM.INV(RAND(),'Projection Engine'!$C$8-(Volatility^2/2),Volatility))</f>
        <v>17.200617300256827</v>
      </c>
      <c r="I448" s="11">
        <f ca="1">H448*EXP(_xlfn.NORM.INV(RAND(),'Projection Engine'!$C$8-(Volatility^2/2),Volatility))</f>
        <v>19.977149939490566</v>
      </c>
      <c r="J448" s="11">
        <f ca="1">I448*EXP(_xlfn.NORM.INV(RAND(),'Projection Engine'!$C$8-(Volatility^2/2),Volatility))</f>
        <v>15.562425456472438</v>
      </c>
      <c r="K448" s="11">
        <f ca="1">J448*EXP(_xlfn.NORM.INV(RAND(),'Projection Engine'!$C$8-(Volatility^2/2),Volatility))</f>
        <v>19.403877732220018</v>
      </c>
      <c r="L448" s="11">
        <f ca="1">K448*EXP(_xlfn.NORM.INV(RAND(),'Projection Engine'!$C$8-(Volatility^2/2),Volatility))</f>
        <v>26.189889842852388</v>
      </c>
      <c r="M448" s="11">
        <f ca="1">L448*EXP(_xlfn.NORM.INV(RAND(),'Projection Engine'!$C$8-(Volatility^2/2),Volatility))</f>
        <v>52.344342799855319</v>
      </c>
      <c r="N448" s="11">
        <f ca="1">M448*EXP(_xlfn.NORM.INV(RAND(),'Projection Engine'!$C$8-(Volatility^2/2),Volatility))</f>
        <v>67.08516867437109</v>
      </c>
      <c r="O448" s="11">
        <f ca="1">N448*EXP(_xlfn.NORM.INV(RAND(),'Projection Engine'!$C$8-(Volatility^2/2),Volatility))</f>
        <v>48.853012984854551</v>
      </c>
      <c r="P448" s="11">
        <f ca="1">O448*EXP(_xlfn.NORM.INV(RAND(),'Projection Engine'!$C$8-(Volatility^2/2),Volatility))</f>
        <v>68.344010911992697</v>
      </c>
      <c r="Q448" s="11">
        <f ca="1">P448*EXP(_xlfn.NORM.INV(RAND(),'Projection Engine'!$C$8-(Volatility^2/2),Volatility))</f>
        <v>68.208024622755715</v>
      </c>
      <c r="R448" s="11">
        <f ca="1">Q448*EXP(_xlfn.NORM.INV(RAND(),'Projection Engine'!$C$8-(Volatility^2/2),Volatility))</f>
        <v>40.069019689436303</v>
      </c>
      <c r="S448" s="11">
        <f ca="1">R448*EXP(_xlfn.NORM.INV(RAND(),'Projection Engine'!$C$8-(Volatility^2/2),Volatility))</f>
        <v>51.053401017115569</v>
      </c>
      <c r="T448" s="11">
        <f ca="1">S448*EXP(_xlfn.NORM.INV(RAND(),'Projection Engine'!$C$8-(Volatility^2/2),Volatility))</f>
        <v>46.015170240075676</v>
      </c>
      <c r="U448" s="11">
        <f ca="1">T448*EXP(_xlfn.NORM.INV(RAND(),'Projection Engine'!$C$8-(Volatility^2/2),Volatility))</f>
        <v>53.877970138420764</v>
      </c>
      <c r="V448" s="11">
        <f ca="1">U448*EXP(_xlfn.NORM.INV(RAND(),'Projection Engine'!$C$8-(Volatility^2/2),Volatility))</f>
        <v>68.478591034790014</v>
      </c>
      <c r="W448" s="11">
        <f ca="1">V448*EXP(_xlfn.NORM.INV(RAND(),'Projection Engine'!$C$8-(Volatility^2/2),Volatility))</f>
        <v>70.752241203617331</v>
      </c>
      <c r="X448" s="11">
        <f ca="1">W448*EXP(_xlfn.NORM.INV(RAND(),'Projection Engine'!$C$8-(Volatility^2/2),Volatility))</f>
        <v>100.7367152740791</v>
      </c>
      <c r="Y448" s="11">
        <f ca="1">X448*EXP(_xlfn.NORM.INV(RAND(),'Projection Engine'!$C$8-(Volatility^2/2),Volatility))</f>
        <v>153.71250452769524</v>
      </c>
      <c r="Z448" s="11">
        <f ca="1">Y448*EXP(_xlfn.NORM.INV(RAND(),'Projection Engine'!$C$8-(Volatility^2/2),Volatility))</f>
        <v>234.64967174495951</v>
      </c>
      <c r="AA448" s="11">
        <f ca="1">Z448*EXP(_xlfn.NORM.INV(RAND(),'Projection Engine'!$C$8-(Volatility^2/2),Volatility))</f>
        <v>452.51756404667191</v>
      </c>
      <c r="AB448" s="11">
        <f ca="1">AA448*EXP(_xlfn.NORM.INV(RAND(),'Projection Engine'!$C$8-(Volatility^2/2),Volatility))</f>
        <v>487.67952773504715</v>
      </c>
      <c r="AC448" s="11">
        <f ca="1">AB448*EXP(_xlfn.NORM.INV(RAND(),'Projection Engine'!$C$8-(Volatility^2/2),Volatility))</f>
        <v>591.44949273960435</v>
      </c>
      <c r="AD448" s="11">
        <f ca="1">AC448*EXP(_xlfn.NORM.INV(RAND(),'Projection Engine'!$C$8-(Volatility^2/2),Volatility))</f>
        <v>576.32239609243481</v>
      </c>
      <c r="AE448" s="11">
        <f ca="1">AD448*EXP(_xlfn.NORM.INV(RAND(),'Projection Engine'!$C$8-(Volatility^2/2),Volatility))</f>
        <v>728.39699297864877</v>
      </c>
      <c r="AF448" s="11">
        <f ca="1">AE448*EXP(_xlfn.NORM.INV(RAND(),'Projection Engine'!$C$8-(Volatility^2/2),Volatility))</f>
        <v>724.14837318286789</v>
      </c>
      <c r="AG448" s="11">
        <f ca="1">AF448*EXP(_xlfn.NORM.INV(RAND(),'Projection Engine'!$C$8-(Volatility^2/2),Volatility))</f>
        <v>730.13580393534698</v>
      </c>
    </row>
    <row r="449" spans="2:33" x14ac:dyDescent="0.25">
      <c r="B449" t="s">
        <v>512</v>
      </c>
      <c r="C449" s="11">
        <f t="shared" si="6"/>
        <v>9</v>
      </c>
      <c r="D449" s="11">
        <f ca="1">C449*EXP(_xlfn.NORM.INV(RAND(),'Projection Engine'!$C$8-(Volatility^2/2),Volatility))</f>
        <v>8.0423679025725239</v>
      </c>
      <c r="E449" s="11">
        <f ca="1">D449*EXP(_xlfn.NORM.INV(RAND(),'Projection Engine'!$C$8-(Volatility^2/2),Volatility))</f>
        <v>9.4858875875315807</v>
      </c>
      <c r="F449" s="11">
        <f ca="1">E449*EXP(_xlfn.NORM.INV(RAND(),'Projection Engine'!$C$8-(Volatility^2/2),Volatility))</f>
        <v>14.631303258786666</v>
      </c>
      <c r="G449" s="11">
        <f ca="1">F449*EXP(_xlfn.NORM.INV(RAND(),'Projection Engine'!$C$8-(Volatility^2/2),Volatility))</f>
        <v>16.315755445565109</v>
      </c>
      <c r="H449" s="11">
        <f ca="1">G449*EXP(_xlfn.NORM.INV(RAND(),'Projection Engine'!$C$8-(Volatility^2/2),Volatility))</f>
        <v>13.397040030234347</v>
      </c>
      <c r="I449" s="11">
        <f ca="1">H449*EXP(_xlfn.NORM.INV(RAND(),'Projection Engine'!$C$8-(Volatility^2/2),Volatility))</f>
        <v>9.9033171132819859</v>
      </c>
      <c r="J449" s="11">
        <f ca="1">I449*EXP(_xlfn.NORM.INV(RAND(),'Projection Engine'!$C$8-(Volatility^2/2),Volatility))</f>
        <v>11.070678489542599</v>
      </c>
      <c r="K449" s="11">
        <f ca="1">J449*EXP(_xlfn.NORM.INV(RAND(),'Projection Engine'!$C$8-(Volatility^2/2),Volatility))</f>
        <v>11.575994745411387</v>
      </c>
      <c r="L449" s="11">
        <f ca="1">K449*EXP(_xlfn.NORM.INV(RAND(),'Projection Engine'!$C$8-(Volatility^2/2),Volatility))</f>
        <v>10.317679972186616</v>
      </c>
      <c r="M449" s="11">
        <f ca="1">L449*EXP(_xlfn.NORM.INV(RAND(),'Projection Engine'!$C$8-(Volatility^2/2),Volatility))</f>
        <v>7.8360197677859933</v>
      </c>
      <c r="N449" s="11">
        <f ca="1">M449*EXP(_xlfn.NORM.INV(RAND(),'Projection Engine'!$C$8-(Volatility^2/2),Volatility))</f>
        <v>13.005897868891726</v>
      </c>
      <c r="O449" s="11">
        <f ca="1">N449*EXP(_xlfn.NORM.INV(RAND(),'Projection Engine'!$C$8-(Volatility^2/2),Volatility))</f>
        <v>29.021522826705425</v>
      </c>
      <c r="P449" s="11">
        <f ca="1">O449*EXP(_xlfn.NORM.INV(RAND(),'Projection Engine'!$C$8-(Volatility^2/2),Volatility))</f>
        <v>36.993031822173997</v>
      </c>
      <c r="Q449" s="11">
        <f ca="1">P449*EXP(_xlfn.NORM.INV(RAND(),'Projection Engine'!$C$8-(Volatility^2/2),Volatility))</f>
        <v>51.497738999405037</v>
      </c>
      <c r="R449" s="11">
        <f ca="1">Q449*EXP(_xlfn.NORM.INV(RAND(),'Projection Engine'!$C$8-(Volatility^2/2),Volatility))</f>
        <v>74.439752848182593</v>
      </c>
      <c r="S449" s="11">
        <f ca="1">R449*EXP(_xlfn.NORM.INV(RAND(),'Projection Engine'!$C$8-(Volatility^2/2),Volatility))</f>
        <v>66.494718401765581</v>
      </c>
      <c r="T449" s="11">
        <f ca="1">S449*EXP(_xlfn.NORM.INV(RAND(),'Projection Engine'!$C$8-(Volatility^2/2),Volatility))</f>
        <v>75.823476483671456</v>
      </c>
      <c r="U449" s="11">
        <f ca="1">T449*EXP(_xlfn.NORM.INV(RAND(),'Projection Engine'!$C$8-(Volatility^2/2),Volatility))</f>
        <v>85.699147443601248</v>
      </c>
      <c r="V449" s="11">
        <f ca="1">U449*EXP(_xlfn.NORM.INV(RAND(),'Projection Engine'!$C$8-(Volatility^2/2),Volatility))</f>
        <v>127.57778340331404</v>
      </c>
      <c r="W449" s="11">
        <f ca="1">V449*EXP(_xlfn.NORM.INV(RAND(),'Projection Engine'!$C$8-(Volatility^2/2),Volatility))</f>
        <v>176.31075580970548</v>
      </c>
      <c r="X449" s="11">
        <f ca="1">W449*EXP(_xlfn.NORM.INV(RAND(),'Projection Engine'!$C$8-(Volatility^2/2),Volatility))</f>
        <v>167.54313457633785</v>
      </c>
      <c r="Y449" s="11">
        <f ca="1">X449*EXP(_xlfn.NORM.INV(RAND(),'Projection Engine'!$C$8-(Volatility^2/2),Volatility))</f>
        <v>144.20125106807862</v>
      </c>
      <c r="Z449" s="11">
        <f ca="1">Y449*EXP(_xlfn.NORM.INV(RAND(),'Projection Engine'!$C$8-(Volatility^2/2),Volatility))</f>
        <v>103.92055116212426</v>
      </c>
      <c r="AA449" s="11">
        <f ca="1">Z449*EXP(_xlfn.NORM.INV(RAND(),'Projection Engine'!$C$8-(Volatility^2/2),Volatility))</f>
        <v>84.191304731378935</v>
      </c>
      <c r="AB449" s="11">
        <f ca="1">AA449*EXP(_xlfn.NORM.INV(RAND(),'Projection Engine'!$C$8-(Volatility^2/2),Volatility))</f>
        <v>90.9889872149014</v>
      </c>
      <c r="AC449" s="11">
        <f ca="1">AB449*EXP(_xlfn.NORM.INV(RAND(),'Projection Engine'!$C$8-(Volatility^2/2),Volatility))</f>
        <v>76.722789426104072</v>
      </c>
      <c r="AD449" s="11">
        <f ca="1">AC449*EXP(_xlfn.NORM.INV(RAND(),'Projection Engine'!$C$8-(Volatility^2/2),Volatility))</f>
        <v>61.022106412130306</v>
      </c>
      <c r="AE449" s="11">
        <f ca="1">AD449*EXP(_xlfn.NORM.INV(RAND(),'Projection Engine'!$C$8-(Volatility^2/2),Volatility))</f>
        <v>59.983131092840019</v>
      </c>
      <c r="AF449" s="11">
        <f ca="1">AE449*EXP(_xlfn.NORM.INV(RAND(),'Projection Engine'!$C$8-(Volatility^2/2),Volatility))</f>
        <v>77.572365842168864</v>
      </c>
      <c r="AG449" s="11">
        <f ca="1">AF449*EXP(_xlfn.NORM.INV(RAND(),'Projection Engine'!$C$8-(Volatility^2/2),Volatility))</f>
        <v>59.358428984181579</v>
      </c>
    </row>
    <row r="450" spans="2:33" x14ac:dyDescent="0.25">
      <c r="B450" t="s">
        <v>513</v>
      </c>
      <c r="C450" s="11">
        <f t="shared" si="6"/>
        <v>9</v>
      </c>
      <c r="D450" s="11">
        <f ca="1">C450*EXP(_xlfn.NORM.INV(RAND(),'Projection Engine'!$C$8-(Volatility^2/2),Volatility))</f>
        <v>10.216680098031597</v>
      </c>
      <c r="E450" s="11">
        <f ca="1">D450*EXP(_xlfn.NORM.INV(RAND(),'Projection Engine'!$C$8-(Volatility^2/2),Volatility))</f>
        <v>8.3698310598936825</v>
      </c>
      <c r="F450" s="11">
        <f ca="1">E450*EXP(_xlfn.NORM.INV(RAND(),'Projection Engine'!$C$8-(Volatility^2/2),Volatility))</f>
        <v>6.2832212019904086</v>
      </c>
      <c r="G450" s="11">
        <f ca="1">F450*EXP(_xlfn.NORM.INV(RAND(),'Projection Engine'!$C$8-(Volatility^2/2),Volatility))</f>
        <v>5.1471461544215931</v>
      </c>
      <c r="H450" s="11">
        <f ca="1">G450*EXP(_xlfn.NORM.INV(RAND(),'Projection Engine'!$C$8-(Volatility^2/2),Volatility))</f>
        <v>6.2549986280369581</v>
      </c>
      <c r="I450" s="11">
        <f ca="1">H450*EXP(_xlfn.NORM.INV(RAND(),'Projection Engine'!$C$8-(Volatility^2/2),Volatility))</f>
        <v>4.3947176188751591</v>
      </c>
      <c r="J450" s="11">
        <f ca="1">I450*EXP(_xlfn.NORM.INV(RAND(),'Projection Engine'!$C$8-(Volatility^2/2),Volatility))</f>
        <v>3.6487915857307769</v>
      </c>
      <c r="K450" s="11">
        <f ca="1">J450*EXP(_xlfn.NORM.INV(RAND(),'Projection Engine'!$C$8-(Volatility^2/2),Volatility))</f>
        <v>4.7873865906736821</v>
      </c>
      <c r="L450" s="11">
        <f ca="1">K450*EXP(_xlfn.NORM.INV(RAND(),'Projection Engine'!$C$8-(Volatility^2/2),Volatility))</f>
        <v>6.7880292843298955</v>
      </c>
      <c r="M450" s="11">
        <f ca="1">L450*EXP(_xlfn.NORM.INV(RAND(),'Projection Engine'!$C$8-(Volatility^2/2),Volatility))</f>
        <v>7.4572749954131226</v>
      </c>
      <c r="N450" s="11">
        <f ca="1">M450*EXP(_xlfn.NORM.INV(RAND(),'Projection Engine'!$C$8-(Volatility^2/2),Volatility))</f>
        <v>6.7151547513772574</v>
      </c>
      <c r="O450" s="11">
        <f ca="1">N450*EXP(_xlfn.NORM.INV(RAND(),'Projection Engine'!$C$8-(Volatility^2/2),Volatility))</f>
        <v>8.4207074793825765</v>
      </c>
      <c r="P450" s="11">
        <f ca="1">O450*EXP(_xlfn.NORM.INV(RAND(),'Projection Engine'!$C$8-(Volatility^2/2),Volatility))</f>
        <v>10.43152443045779</v>
      </c>
      <c r="Q450" s="11">
        <f ca="1">P450*EXP(_xlfn.NORM.INV(RAND(),'Projection Engine'!$C$8-(Volatility^2/2),Volatility))</f>
        <v>13.10648733488045</v>
      </c>
      <c r="R450" s="11">
        <f ca="1">Q450*EXP(_xlfn.NORM.INV(RAND(),'Projection Engine'!$C$8-(Volatility^2/2),Volatility))</f>
        <v>15.760456127641325</v>
      </c>
      <c r="S450" s="11">
        <f ca="1">R450*EXP(_xlfn.NORM.INV(RAND(),'Projection Engine'!$C$8-(Volatility^2/2),Volatility))</f>
        <v>17.18290005002293</v>
      </c>
      <c r="T450" s="11">
        <f ca="1">S450*EXP(_xlfn.NORM.INV(RAND(),'Projection Engine'!$C$8-(Volatility^2/2),Volatility))</f>
        <v>16.976737676933144</v>
      </c>
      <c r="U450" s="11">
        <f ca="1">T450*EXP(_xlfn.NORM.INV(RAND(),'Projection Engine'!$C$8-(Volatility^2/2),Volatility))</f>
        <v>26.387939061913876</v>
      </c>
      <c r="V450" s="11">
        <f ca="1">U450*EXP(_xlfn.NORM.INV(RAND(),'Projection Engine'!$C$8-(Volatility^2/2),Volatility))</f>
        <v>23.411083876640852</v>
      </c>
      <c r="W450" s="11">
        <f ca="1">V450*EXP(_xlfn.NORM.INV(RAND(),'Projection Engine'!$C$8-(Volatility^2/2),Volatility))</f>
        <v>20.4846863581602</v>
      </c>
      <c r="X450" s="11">
        <f ca="1">W450*EXP(_xlfn.NORM.INV(RAND(),'Projection Engine'!$C$8-(Volatility^2/2),Volatility))</f>
        <v>19.166680718498764</v>
      </c>
      <c r="Y450" s="11">
        <f ca="1">X450*EXP(_xlfn.NORM.INV(RAND(),'Projection Engine'!$C$8-(Volatility^2/2),Volatility))</f>
        <v>20.749612805964222</v>
      </c>
      <c r="Z450" s="11">
        <f ca="1">Y450*EXP(_xlfn.NORM.INV(RAND(),'Projection Engine'!$C$8-(Volatility^2/2),Volatility))</f>
        <v>17.141413420480497</v>
      </c>
      <c r="AA450" s="11">
        <f ca="1">Z450*EXP(_xlfn.NORM.INV(RAND(),'Projection Engine'!$C$8-(Volatility^2/2),Volatility))</f>
        <v>16.704379469758138</v>
      </c>
      <c r="AB450" s="11">
        <f ca="1">AA450*EXP(_xlfn.NORM.INV(RAND(),'Projection Engine'!$C$8-(Volatility^2/2),Volatility))</f>
        <v>12.642207583772205</v>
      </c>
      <c r="AC450" s="11">
        <f ca="1">AB450*EXP(_xlfn.NORM.INV(RAND(),'Projection Engine'!$C$8-(Volatility^2/2),Volatility))</f>
        <v>11.427403816821222</v>
      </c>
      <c r="AD450" s="11">
        <f ca="1">AC450*EXP(_xlfn.NORM.INV(RAND(),'Projection Engine'!$C$8-(Volatility^2/2),Volatility))</f>
        <v>14.959382598390677</v>
      </c>
      <c r="AE450" s="11">
        <f ca="1">AD450*EXP(_xlfn.NORM.INV(RAND(),'Projection Engine'!$C$8-(Volatility^2/2),Volatility))</f>
        <v>10.198861207787534</v>
      </c>
      <c r="AF450" s="11">
        <f ca="1">AE450*EXP(_xlfn.NORM.INV(RAND(),'Projection Engine'!$C$8-(Volatility^2/2),Volatility))</f>
        <v>14.14018123067795</v>
      </c>
      <c r="AG450" s="11">
        <f ca="1">AF450*EXP(_xlfn.NORM.INV(RAND(),'Projection Engine'!$C$8-(Volatility^2/2),Volatility))</f>
        <v>11.522556853759221</v>
      </c>
    </row>
    <row r="451" spans="2:33" x14ac:dyDescent="0.25">
      <c r="B451" t="s">
        <v>514</v>
      </c>
      <c r="C451" s="11">
        <f t="shared" ref="C451:C514" si="7">Current_Level</f>
        <v>9</v>
      </c>
      <c r="D451" s="11">
        <f ca="1">C451*EXP(_xlfn.NORM.INV(RAND(),'Projection Engine'!$C$8-(Volatility^2/2),Volatility))</f>
        <v>6.5472734657367626</v>
      </c>
      <c r="E451" s="11">
        <f ca="1">D451*EXP(_xlfn.NORM.INV(RAND(),'Projection Engine'!$C$8-(Volatility^2/2),Volatility))</f>
        <v>9.1465198022211034</v>
      </c>
      <c r="F451" s="11">
        <f ca="1">E451*EXP(_xlfn.NORM.INV(RAND(),'Projection Engine'!$C$8-(Volatility^2/2),Volatility))</f>
        <v>5.8154671108387008</v>
      </c>
      <c r="G451" s="11">
        <f ca="1">F451*EXP(_xlfn.NORM.INV(RAND(),'Projection Engine'!$C$8-(Volatility^2/2),Volatility))</f>
        <v>6.7567380429706985</v>
      </c>
      <c r="H451" s="11">
        <f ca="1">G451*EXP(_xlfn.NORM.INV(RAND(),'Projection Engine'!$C$8-(Volatility^2/2),Volatility))</f>
        <v>8.4593100748445096</v>
      </c>
      <c r="I451" s="11">
        <f ca="1">H451*EXP(_xlfn.NORM.INV(RAND(),'Projection Engine'!$C$8-(Volatility^2/2),Volatility))</f>
        <v>7.2790914324119473</v>
      </c>
      <c r="J451" s="11">
        <f ca="1">I451*EXP(_xlfn.NORM.INV(RAND(),'Projection Engine'!$C$8-(Volatility^2/2),Volatility))</f>
        <v>7.2368877344119165</v>
      </c>
      <c r="K451" s="11">
        <f ca="1">J451*EXP(_xlfn.NORM.INV(RAND(),'Projection Engine'!$C$8-(Volatility^2/2),Volatility))</f>
        <v>15.107883296483488</v>
      </c>
      <c r="L451" s="11">
        <f ca="1">K451*EXP(_xlfn.NORM.INV(RAND(),'Projection Engine'!$C$8-(Volatility^2/2),Volatility))</f>
        <v>19.733817301822484</v>
      </c>
      <c r="M451" s="11">
        <f ca="1">L451*EXP(_xlfn.NORM.INV(RAND(),'Projection Engine'!$C$8-(Volatility^2/2),Volatility))</f>
        <v>30.041582238111257</v>
      </c>
      <c r="N451" s="11">
        <f ca="1">M451*EXP(_xlfn.NORM.INV(RAND(),'Projection Engine'!$C$8-(Volatility^2/2),Volatility))</f>
        <v>30.594564560022182</v>
      </c>
      <c r="O451" s="11">
        <f ca="1">N451*EXP(_xlfn.NORM.INV(RAND(),'Projection Engine'!$C$8-(Volatility^2/2),Volatility))</f>
        <v>27.11714918218858</v>
      </c>
      <c r="P451" s="11">
        <f ca="1">O451*EXP(_xlfn.NORM.INV(RAND(),'Projection Engine'!$C$8-(Volatility^2/2),Volatility))</f>
        <v>37.364711714744132</v>
      </c>
      <c r="Q451" s="11">
        <f ca="1">P451*EXP(_xlfn.NORM.INV(RAND(),'Projection Engine'!$C$8-(Volatility^2/2),Volatility))</f>
        <v>44.519072850880569</v>
      </c>
      <c r="R451" s="11">
        <f ca="1">Q451*EXP(_xlfn.NORM.INV(RAND(),'Projection Engine'!$C$8-(Volatility^2/2),Volatility))</f>
        <v>38.624039667337627</v>
      </c>
      <c r="S451" s="11">
        <f ca="1">R451*EXP(_xlfn.NORM.INV(RAND(),'Projection Engine'!$C$8-(Volatility^2/2),Volatility))</f>
        <v>39.414669213292079</v>
      </c>
      <c r="T451" s="11">
        <f ca="1">S451*EXP(_xlfn.NORM.INV(RAND(),'Projection Engine'!$C$8-(Volatility^2/2),Volatility))</f>
        <v>52.626703435193498</v>
      </c>
      <c r="U451" s="11">
        <f ca="1">T451*EXP(_xlfn.NORM.INV(RAND(),'Projection Engine'!$C$8-(Volatility^2/2),Volatility))</f>
        <v>81.678018723473173</v>
      </c>
      <c r="V451" s="11">
        <f ca="1">U451*EXP(_xlfn.NORM.INV(RAND(),'Projection Engine'!$C$8-(Volatility^2/2),Volatility))</f>
        <v>116.98234739487764</v>
      </c>
      <c r="W451" s="11">
        <f ca="1">V451*EXP(_xlfn.NORM.INV(RAND(),'Projection Engine'!$C$8-(Volatility^2/2),Volatility))</f>
        <v>108.87463958366286</v>
      </c>
      <c r="X451" s="11">
        <f ca="1">W451*EXP(_xlfn.NORM.INV(RAND(),'Projection Engine'!$C$8-(Volatility^2/2),Volatility))</f>
        <v>115.00540323299974</v>
      </c>
      <c r="Y451" s="11">
        <f ca="1">X451*EXP(_xlfn.NORM.INV(RAND(),'Projection Engine'!$C$8-(Volatility^2/2),Volatility))</f>
        <v>148.57151565633944</v>
      </c>
      <c r="Z451" s="11">
        <f ca="1">Y451*EXP(_xlfn.NORM.INV(RAND(),'Projection Engine'!$C$8-(Volatility^2/2),Volatility))</f>
        <v>113.85495765164397</v>
      </c>
      <c r="AA451" s="11">
        <f ca="1">Z451*EXP(_xlfn.NORM.INV(RAND(),'Projection Engine'!$C$8-(Volatility^2/2),Volatility))</f>
        <v>131.3438983483949</v>
      </c>
      <c r="AB451" s="11">
        <f ca="1">AA451*EXP(_xlfn.NORM.INV(RAND(),'Projection Engine'!$C$8-(Volatility^2/2),Volatility))</f>
        <v>136.6941759648515</v>
      </c>
      <c r="AC451" s="11">
        <f ca="1">AB451*EXP(_xlfn.NORM.INV(RAND(),'Projection Engine'!$C$8-(Volatility^2/2),Volatility))</f>
        <v>52.882619386729417</v>
      </c>
      <c r="AD451" s="11">
        <f ca="1">AC451*EXP(_xlfn.NORM.INV(RAND(),'Projection Engine'!$C$8-(Volatility^2/2),Volatility))</f>
        <v>48.635564261649421</v>
      </c>
      <c r="AE451" s="11">
        <f ca="1">AD451*EXP(_xlfn.NORM.INV(RAND(),'Projection Engine'!$C$8-(Volatility^2/2),Volatility))</f>
        <v>56.485854797152271</v>
      </c>
      <c r="AF451" s="11">
        <f ca="1">AE451*EXP(_xlfn.NORM.INV(RAND(),'Projection Engine'!$C$8-(Volatility^2/2),Volatility))</f>
        <v>46.296350011644705</v>
      </c>
      <c r="AG451" s="11">
        <f ca="1">AF451*EXP(_xlfn.NORM.INV(RAND(),'Projection Engine'!$C$8-(Volatility^2/2),Volatility))</f>
        <v>56.985390936168059</v>
      </c>
    </row>
    <row r="452" spans="2:33" x14ac:dyDescent="0.25">
      <c r="B452" t="s">
        <v>515</v>
      </c>
      <c r="C452" s="11">
        <f t="shared" si="7"/>
        <v>9</v>
      </c>
      <c r="D452" s="11">
        <f ca="1">C452*EXP(_xlfn.NORM.INV(RAND(),'Projection Engine'!$C$8-(Volatility^2/2),Volatility))</f>
        <v>6.3518838629763357</v>
      </c>
      <c r="E452" s="11">
        <f ca="1">D452*EXP(_xlfn.NORM.INV(RAND(),'Projection Engine'!$C$8-(Volatility^2/2),Volatility))</f>
        <v>7.4206953516739889</v>
      </c>
      <c r="F452" s="11">
        <f ca="1">E452*EXP(_xlfn.NORM.INV(RAND(),'Projection Engine'!$C$8-(Volatility^2/2),Volatility))</f>
        <v>3.5574858521114106</v>
      </c>
      <c r="G452" s="11">
        <f ca="1">F452*EXP(_xlfn.NORM.INV(RAND(),'Projection Engine'!$C$8-(Volatility^2/2),Volatility))</f>
        <v>4.1028212590172037</v>
      </c>
      <c r="H452" s="11">
        <f ca="1">G452*EXP(_xlfn.NORM.INV(RAND(),'Projection Engine'!$C$8-(Volatility^2/2),Volatility))</f>
        <v>4.8129067890584354</v>
      </c>
      <c r="I452" s="11">
        <f ca="1">H452*EXP(_xlfn.NORM.INV(RAND(),'Projection Engine'!$C$8-(Volatility^2/2),Volatility))</f>
        <v>5.9690256452904134</v>
      </c>
      <c r="J452" s="11">
        <f ca="1">I452*EXP(_xlfn.NORM.INV(RAND(),'Projection Engine'!$C$8-(Volatility^2/2),Volatility))</f>
        <v>4.4998632569164556</v>
      </c>
      <c r="K452" s="11">
        <f ca="1">J452*EXP(_xlfn.NORM.INV(RAND(),'Projection Engine'!$C$8-(Volatility^2/2),Volatility))</f>
        <v>4.5416561331660263</v>
      </c>
      <c r="L452" s="11">
        <f ca="1">K452*EXP(_xlfn.NORM.INV(RAND(),'Projection Engine'!$C$8-(Volatility^2/2),Volatility))</f>
        <v>3.9685460380908903</v>
      </c>
      <c r="M452" s="11">
        <f ca="1">L452*EXP(_xlfn.NORM.INV(RAND(),'Projection Engine'!$C$8-(Volatility^2/2),Volatility))</f>
        <v>5.0266975036013637</v>
      </c>
      <c r="N452" s="11">
        <f ca="1">M452*EXP(_xlfn.NORM.INV(RAND(),'Projection Engine'!$C$8-(Volatility^2/2),Volatility))</f>
        <v>5.3602052691116082</v>
      </c>
      <c r="O452" s="11">
        <f ca="1">N452*EXP(_xlfn.NORM.INV(RAND(),'Projection Engine'!$C$8-(Volatility^2/2),Volatility))</f>
        <v>8.3271052792265117</v>
      </c>
      <c r="P452" s="11">
        <f ca="1">O452*EXP(_xlfn.NORM.INV(RAND(),'Projection Engine'!$C$8-(Volatility^2/2),Volatility))</f>
        <v>12.107646629520231</v>
      </c>
      <c r="Q452" s="11">
        <f ca="1">P452*EXP(_xlfn.NORM.INV(RAND(),'Projection Engine'!$C$8-(Volatility^2/2),Volatility))</f>
        <v>17.716855487713097</v>
      </c>
      <c r="R452" s="11">
        <f ca="1">Q452*EXP(_xlfn.NORM.INV(RAND(),'Projection Engine'!$C$8-(Volatility^2/2),Volatility))</f>
        <v>9.5937462556877939</v>
      </c>
      <c r="S452" s="11">
        <f ca="1">R452*EXP(_xlfn.NORM.INV(RAND(),'Projection Engine'!$C$8-(Volatility^2/2),Volatility))</f>
        <v>8.9094977562140549</v>
      </c>
      <c r="T452" s="11">
        <f ca="1">S452*EXP(_xlfn.NORM.INV(RAND(),'Projection Engine'!$C$8-(Volatility^2/2),Volatility))</f>
        <v>12.260921162475841</v>
      </c>
      <c r="U452" s="11">
        <f ca="1">T452*EXP(_xlfn.NORM.INV(RAND(),'Projection Engine'!$C$8-(Volatility^2/2),Volatility))</f>
        <v>9.2273325466418417</v>
      </c>
      <c r="V452" s="11">
        <f ca="1">U452*EXP(_xlfn.NORM.INV(RAND(),'Projection Engine'!$C$8-(Volatility^2/2),Volatility))</f>
        <v>8.8385954011259678</v>
      </c>
      <c r="W452" s="11">
        <f ca="1">V452*EXP(_xlfn.NORM.INV(RAND(),'Projection Engine'!$C$8-(Volatility^2/2),Volatility))</f>
        <v>10.015428917819715</v>
      </c>
      <c r="X452" s="11">
        <f ca="1">W452*EXP(_xlfn.NORM.INV(RAND(),'Projection Engine'!$C$8-(Volatility^2/2),Volatility))</f>
        <v>9.4477246582863348</v>
      </c>
      <c r="Y452" s="11">
        <f ca="1">X452*EXP(_xlfn.NORM.INV(RAND(),'Projection Engine'!$C$8-(Volatility^2/2),Volatility))</f>
        <v>13.344327557930956</v>
      </c>
      <c r="Z452" s="11">
        <f ca="1">Y452*EXP(_xlfn.NORM.INV(RAND(),'Projection Engine'!$C$8-(Volatility^2/2),Volatility))</f>
        <v>11.35783578874708</v>
      </c>
      <c r="AA452" s="11">
        <f ca="1">Z452*EXP(_xlfn.NORM.INV(RAND(),'Projection Engine'!$C$8-(Volatility^2/2),Volatility))</f>
        <v>15.058448737424101</v>
      </c>
      <c r="AB452" s="11">
        <f ca="1">AA452*EXP(_xlfn.NORM.INV(RAND(),'Projection Engine'!$C$8-(Volatility^2/2),Volatility))</f>
        <v>16.30481258000481</v>
      </c>
      <c r="AC452" s="11">
        <f ca="1">AB452*EXP(_xlfn.NORM.INV(RAND(),'Projection Engine'!$C$8-(Volatility^2/2),Volatility))</f>
        <v>16.174127207210276</v>
      </c>
      <c r="AD452" s="11">
        <f ca="1">AC452*EXP(_xlfn.NORM.INV(RAND(),'Projection Engine'!$C$8-(Volatility^2/2),Volatility))</f>
        <v>15.183674204649492</v>
      </c>
      <c r="AE452" s="11">
        <f ca="1">AD452*EXP(_xlfn.NORM.INV(RAND(),'Projection Engine'!$C$8-(Volatility^2/2),Volatility))</f>
        <v>10.006920672666961</v>
      </c>
      <c r="AF452" s="11">
        <f ca="1">AE452*EXP(_xlfn.NORM.INV(RAND(),'Projection Engine'!$C$8-(Volatility^2/2),Volatility))</f>
        <v>10.570806542742773</v>
      </c>
      <c r="AG452" s="11">
        <f ca="1">AF452*EXP(_xlfn.NORM.INV(RAND(),'Projection Engine'!$C$8-(Volatility^2/2),Volatility))</f>
        <v>8.0032295228473647</v>
      </c>
    </row>
    <row r="453" spans="2:33" x14ac:dyDescent="0.25">
      <c r="B453" t="s">
        <v>516</v>
      </c>
      <c r="C453" s="11">
        <f t="shared" si="7"/>
        <v>9</v>
      </c>
      <c r="D453" s="11">
        <f ca="1">C453*EXP(_xlfn.NORM.INV(RAND(),'Projection Engine'!$C$8-(Volatility^2/2),Volatility))</f>
        <v>11.415073088148919</v>
      </c>
      <c r="E453" s="11">
        <f ca="1">D453*EXP(_xlfn.NORM.INV(RAND(),'Projection Engine'!$C$8-(Volatility^2/2),Volatility))</f>
        <v>6.239674541521639</v>
      </c>
      <c r="F453" s="11">
        <f ca="1">E453*EXP(_xlfn.NORM.INV(RAND(),'Projection Engine'!$C$8-(Volatility^2/2),Volatility))</f>
        <v>5.1088039804554324</v>
      </c>
      <c r="G453" s="11">
        <f ca="1">F453*EXP(_xlfn.NORM.INV(RAND(),'Projection Engine'!$C$8-(Volatility^2/2),Volatility))</f>
        <v>6.3551645746876488</v>
      </c>
      <c r="H453" s="11">
        <f ca="1">G453*EXP(_xlfn.NORM.INV(RAND(),'Projection Engine'!$C$8-(Volatility^2/2),Volatility))</f>
        <v>5.7692511079621216</v>
      </c>
      <c r="I453" s="11">
        <f ca="1">H453*EXP(_xlfn.NORM.INV(RAND(),'Projection Engine'!$C$8-(Volatility^2/2),Volatility))</f>
        <v>3.9903237282043564</v>
      </c>
      <c r="J453" s="11">
        <f ca="1">I453*EXP(_xlfn.NORM.INV(RAND(),'Projection Engine'!$C$8-(Volatility^2/2),Volatility))</f>
        <v>2.7525250235610361</v>
      </c>
      <c r="K453" s="11">
        <f ca="1">J453*EXP(_xlfn.NORM.INV(RAND(),'Projection Engine'!$C$8-(Volatility^2/2),Volatility))</f>
        <v>2.5555496793295931</v>
      </c>
      <c r="L453" s="11">
        <f ca="1">K453*EXP(_xlfn.NORM.INV(RAND(),'Projection Engine'!$C$8-(Volatility^2/2),Volatility))</f>
        <v>3.9752287988219179</v>
      </c>
      <c r="M453" s="11">
        <f ca="1">L453*EXP(_xlfn.NORM.INV(RAND(),'Projection Engine'!$C$8-(Volatility^2/2),Volatility))</f>
        <v>3.815068345347564</v>
      </c>
      <c r="N453" s="11">
        <f ca="1">M453*EXP(_xlfn.NORM.INV(RAND(),'Projection Engine'!$C$8-(Volatility^2/2),Volatility))</f>
        <v>2.7625401004072985</v>
      </c>
      <c r="O453" s="11">
        <f ca="1">N453*EXP(_xlfn.NORM.INV(RAND(),'Projection Engine'!$C$8-(Volatility^2/2),Volatility))</f>
        <v>4.0237768483704741</v>
      </c>
      <c r="P453" s="11">
        <f ca="1">O453*EXP(_xlfn.NORM.INV(RAND(),'Projection Engine'!$C$8-(Volatility^2/2),Volatility))</f>
        <v>5.4654927954618309</v>
      </c>
      <c r="Q453" s="11">
        <f ca="1">P453*EXP(_xlfn.NORM.INV(RAND(),'Projection Engine'!$C$8-(Volatility^2/2),Volatility))</f>
        <v>4.8776559518041189</v>
      </c>
      <c r="R453" s="11">
        <f ca="1">Q453*EXP(_xlfn.NORM.INV(RAND(),'Projection Engine'!$C$8-(Volatility^2/2),Volatility))</f>
        <v>3.2175334246986558</v>
      </c>
      <c r="S453" s="11">
        <f ca="1">R453*EXP(_xlfn.NORM.INV(RAND(),'Projection Engine'!$C$8-(Volatility^2/2),Volatility))</f>
        <v>3.4085742966239789</v>
      </c>
      <c r="T453" s="11">
        <f ca="1">S453*EXP(_xlfn.NORM.INV(RAND(),'Projection Engine'!$C$8-(Volatility^2/2),Volatility))</f>
        <v>5.5061782420588026</v>
      </c>
      <c r="U453" s="11">
        <f ca="1">T453*EXP(_xlfn.NORM.INV(RAND(),'Projection Engine'!$C$8-(Volatility^2/2),Volatility))</f>
        <v>5.0620506684786397</v>
      </c>
      <c r="V453" s="11">
        <f ca="1">U453*EXP(_xlfn.NORM.INV(RAND(),'Projection Engine'!$C$8-(Volatility^2/2),Volatility))</f>
        <v>5.2296955571039376</v>
      </c>
      <c r="W453" s="11">
        <f ca="1">V453*EXP(_xlfn.NORM.INV(RAND(),'Projection Engine'!$C$8-(Volatility^2/2),Volatility))</f>
        <v>4.7897063879192876</v>
      </c>
      <c r="X453" s="11">
        <f ca="1">W453*EXP(_xlfn.NORM.INV(RAND(),'Projection Engine'!$C$8-(Volatility^2/2),Volatility))</f>
        <v>8.1857300869726242</v>
      </c>
      <c r="Y453" s="11">
        <f ca="1">X453*EXP(_xlfn.NORM.INV(RAND(),'Projection Engine'!$C$8-(Volatility^2/2),Volatility))</f>
        <v>12.133166404498464</v>
      </c>
      <c r="Z453" s="11">
        <f ca="1">Y453*EXP(_xlfn.NORM.INV(RAND(),'Projection Engine'!$C$8-(Volatility^2/2),Volatility))</f>
        <v>13.287579382672803</v>
      </c>
      <c r="AA453" s="11">
        <f ca="1">Z453*EXP(_xlfn.NORM.INV(RAND(),'Projection Engine'!$C$8-(Volatility^2/2),Volatility))</f>
        <v>11.455978654494654</v>
      </c>
      <c r="AB453" s="11">
        <f ca="1">AA453*EXP(_xlfn.NORM.INV(RAND(),'Projection Engine'!$C$8-(Volatility^2/2),Volatility))</f>
        <v>12.621055793356781</v>
      </c>
      <c r="AC453" s="11">
        <f ca="1">AB453*EXP(_xlfn.NORM.INV(RAND(),'Projection Engine'!$C$8-(Volatility^2/2),Volatility))</f>
        <v>10.377174445538088</v>
      </c>
      <c r="AD453" s="11">
        <f ca="1">AC453*EXP(_xlfn.NORM.INV(RAND(),'Projection Engine'!$C$8-(Volatility^2/2),Volatility))</f>
        <v>10.148494570959329</v>
      </c>
      <c r="AE453" s="11">
        <f ca="1">AD453*EXP(_xlfn.NORM.INV(RAND(),'Projection Engine'!$C$8-(Volatility^2/2),Volatility))</f>
        <v>8.0903688643043417</v>
      </c>
      <c r="AF453" s="11">
        <f ca="1">AE453*EXP(_xlfn.NORM.INV(RAND(),'Projection Engine'!$C$8-(Volatility^2/2),Volatility))</f>
        <v>11.878318819971701</v>
      </c>
      <c r="AG453" s="11">
        <f ca="1">AF453*EXP(_xlfn.NORM.INV(RAND(),'Projection Engine'!$C$8-(Volatility^2/2),Volatility))</f>
        <v>11.882031588959066</v>
      </c>
    </row>
    <row r="454" spans="2:33" x14ac:dyDescent="0.25">
      <c r="B454" t="s">
        <v>517</v>
      </c>
      <c r="C454" s="11">
        <f t="shared" si="7"/>
        <v>9</v>
      </c>
      <c r="D454" s="11">
        <f ca="1">C454*EXP(_xlfn.NORM.INV(RAND(),'Projection Engine'!$C$8-(Volatility^2/2),Volatility))</f>
        <v>9.8575062217941625</v>
      </c>
      <c r="E454" s="11">
        <f ca="1">D454*EXP(_xlfn.NORM.INV(RAND(),'Projection Engine'!$C$8-(Volatility^2/2),Volatility))</f>
        <v>9.5190528542172075</v>
      </c>
      <c r="F454" s="11">
        <f ca="1">E454*EXP(_xlfn.NORM.INV(RAND(),'Projection Engine'!$C$8-(Volatility^2/2),Volatility))</f>
        <v>11.45247443894238</v>
      </c>
      <c r="G454" s="11">
        <f ca="1">F454*EXP(_xlfn.NORM.INV(RAND(),'Projection Engine'!$C$8-(Volatility^2/2),Volatility))</f>
        <v>16.643103290141365</v>
      </c>
      <c r="H454" s="11">
        <f ca="1">G454*EXP(_xlfn.NORM.INV(RAND(),'Projection Engine'!$C$8-(Volatility^2/2),Volatility))</f>
        <v>27.042274037730781</v>
      </c>
      <c r="I454" s="11">
        <f ca="1">H454*EXP(_xlfn.NORM.INV(RAND(),'Projection Engine'!$C$8-(Volatility^2/2),Volatility))</f>
        <v>45.70685985752452</v>
      </c>
      <c r="J454" s="11">
        <f ca="1">I454*EXP(_xlfn.NORM.INV(RAND(),'Projection Engine'!$C$8-(Volatility^2/2),Volatility))</f>
        <v>42.000127172705461</v>
      </c>
      <c r="K454" s="11">
        <f ca="1">J454*EXP(_xlfn.NORM.INV(RAND(),'Projection Engine'!$C$8-(Volatility^2/2),Volatility))</f>
        <v>66.279589664400987</v>
      </c>
      <c r="L454" s="11">
        <f ca="1">K454*EXP(_xlfn.NORM.INV(RAND(),'Projection Engine'!$C$8-(Volatility^2/2),Volatility))</f>
        <v>105.74241385005034</v>
      </c>
      <c r="M454" s="11">
        <f ca="1">L454*EXP(_xlfn.NORM.INV(RAND(),'Projection Engine'!$C$8-(Volatility^2/2),Volatility))</f>
        <v>94.146512455959382</v>
      </c>
      <c r="N454" s="11">
        <f ca="1">M454*EXP(_xlfn.NORM.INV(RAND(),'Projection Engine'!$C$8-(Volatility^2/2),Volatility))</f>
        <v>119.48929055323362</v>
      </c>
      <c r="O454" s="11">
        <f ca="1">N454*EXP(_xlfn.NORM.INV(RAND(),'Projection Engine'!$C$8-(Volatility^2/2),Volatility))</f>
        <v>112.48259824899412</v>
      </c>
      <c r="P454" s="11">
        <f ca="1">O454*EXP(_xlfn.NORM.INV(RAND(),'Projection Engine'!$C$8-(Volatility^2/2),Volatility))</f>
        <v>121.489339759046</v>
      </c>
      <c r="Q454" s="11">
        <f ca="1">P454*EXP(_xlfn.NORM.INV(RAND(),'Projection Engine'!$C$8-(Volatility^2/2),Volatility))</f>
        <v>149.61005363748106</v>
      </c>
      <c r="R454" s="11">
        <f ca="1">Q454*EXP(_xlfn.NORM.INV(RAND(),'Projection Engine'!$C$8-(Volatility^2/2),Volatility))</f>
        <v>157.2924568618615</v>
      </c>
      <c r="S454" s="11">
        <f ca="1">R454*EXP(_xlfn.NORM.INV(RAND(),'Projection Engine'!$C$8-(Volatility^2/2),Volatility))</f>
        <v>181.46643039764584</v>
      </c>
      <c r="T454" s="11">
        <f ca="1">S454*EXP(_xlfn.NORM.INV(RAND(),'Projection Engine'!$C$8-(Volatility^2/2),Volatility))</f>
        <v>164.41106271318907</v>
      </c>
      <c r="U454" s="11">
        <f ca="1">T454*EXP(_xlfn.NORM.INV(RAND(),'Projection Engine'!$C$8-(Volatility^2/2),Volatility))</f>
        <v>143.90625235434183</v>
      </c>
      <c r="V454" s="11">
        <f ca="1">U454*EXP(_xlfn.NORM.INV(RAND(),'Projection Engine'!$C$8-(Volatility^2/2),Volatility))</f>
        <v>192.84399154222521</v>
      </c>
      <c r="W454" s="11">
        <f ca="1">V454*EXP(_xlfn.NORM.INV(RAND(),'Projection Engine'!$C$8-(Volatility^2/2),Volatility))</f>
        <v>215.51672284022638</v>
      </c>
      <c r="X454" s="11">
        <f ca="1">W454*EXP(_xlfn.NORM.INV(RAND(),'Projection Engine'!$C$8-(Volatility^2/2),Volatility))</f>
        <v>301.55987838163742</v>
      </c>
      <c r="Y454" s="11">
        <f ca="1">X454*EXP(_xlfn.NORM.INV(RAND(),'Projection Engine'!$C$8-(Volatility^2/2),Volatility))</f>
        <v>335.45131969080609</v>
      </c>
      <c r="Z454" s="11">
        <f ca="1">Y454*EXP(_xlfn.NORM.INV(RAND(),'Projection Engine'!$C$8-(Volatility^2/2),Volatility))</f>
        <v>297.55505838958788</v>
      </c>
      <c r="AA454" s="11">
        <f ca="1">Z454*EXP(_xlfn.NORM.INV(RAND(),'Projection Engine'!$C$8-(Volatility^2/2),Volatility))</f>
        <v>478.44884007077053</v>
      </c>
      <c r="AB454" s="11">
        <f ca="1">AA454*EXP(_xlfn.NORM.INV(RAND(),'Projection Engine'!$C$8-(Volatility^2/2),Volatility))</f>
        <v>426.21334418217441</v>
      </c>
      <c r="AC454" s="11">
        <f ca="1">AB454*EXP(_xlfn.NORM.INV(RAND(),'Projection Engine'!$C$8-(Volatility^2/2),Volatility))</f>
        <v>585.77788422924834</v>
      </c>
      <c r="AD454" s="11">
        <f ca="1">AC454*EXP(_xlfn.NORM.INV(RAND(),'Projection Engine'!$C$8-(Volatility^2/2),Volatility))</f>
        <v>596.48519915259214</v>
      </c>
      <c r="AE454" s="11">
        <f ca="1">AD454*EXP(_xlfn.NORM.INV(RAND(),'Projection Engine'!$C$8-(Volatility^2/2),Volatility))</f>
        <v>679.0703771416438</v>
      </c>
      <c r="AF454" s="11">
        <f ca="1">AE454*EXP(_xlfn.NORM.INV(RAND(),'Projection Engine'!$C$8-(Volatility^2/2),Volatility))</f>
        <v>642.32832016035775</v>
      </c>
      <c r="AG454" s="11">
        <f ca="1">AF454*EXP(_xlfn.NORM.INV(RAND(),'Projection Engine'!$C$8-(Volatility^2/2),Volatility))</f>
        <v>619.74300705033204</v>
      </c>
    </row>
    <row r="455" spans="2:33" x14ac:dyDescent="0.25">
      <c r="B455" t="s">
        <v>518</v>
      </c>
      <c r="C455" s="11">
        <f t="shared" si="7"/>
        <v>9</v>
      </c>
      <c r="D455" s="11">
        <f ca="1">C455*EXP(_xlfn.NORM.INV(RAND(),'Projection Engine'!$C$8-(Volatility^2/2),Volatility))</f>
        <v>9.2029904666233158</v>
      </c>
      <c r="E455" s="11">
        <f ca="1">D455*EXP(_xlfn.NORM.INV(RAND(),'Projection Engine'!$C$8-(Volatility^2/2),Volatility))</f>
        <v>16.541859718035553</v>
      </c>
      <c r="F455" s="11">
        <f ca="1">E455*EXP(_xlfn.NORM.INV(RAND(),'Projection Engine'!$C$8-(Volatility^2/2),Volatility))</f>
        <v>19.61548788480459</v>
      </c>
      <c r="G455" s="11">
        <f ca="1">F455*EXP(_xlfn.NORM.INV(RAND(),'Projection Engine'!$C$8-(Volatility^2/2),Volatility))</f>
        <v>22.485291709564763</v>
      </c>
      <c r="H455" s="11">
        <f ca="1">G455*EXP(_xlfn.NORM.INV(RAND(),'Projection Engine'!$C$8-(Volatility^2/2),Volatility))</f>
        <v>24.247734709008348</v>
      </c>
      <c r="I455" s="11">
        <f ca="1">H455*EXP(_xlfn.NORM.INV(RAND(),'Projection Engine'!$C$8-(Volatility^2/2),Volatility))</f>
        <v>22.242062392518264</v>
      </c>
      <c r="J455" s="11">
        <f ca="1">I455*EXP(_xlfn.NORM.INV(RAND(),'Projection Engine'!$C$8-(Volatility^2/2),Volatility))</f>
        <v>18.56270412654349</v>
      </c>
      <c r="K455" s="11">
        <f ca="1">J455*EXP(_xlfn.NORM.INV(RAND(),'Projection Engine'!$C$8-(Volatility^2/2),Volatility))</f>
        <v>15.65323196026401</v>
      </c>
      <c r="L455" s="11">
        <f ca="1">K455*EXP(_xlfn.NORM.INV(RAND(),'Projection Engine'!$C$8-(Volatility^2/2),Volatility))</f>
        <v>13.438315355343827</v>
      </c>
      <c r="M455" s="11">
        <f ca="1">L455*EXP(_xlfn.NORM.INV(RAND(),'Projection Engine'!$C$8-(Volatility^2/2),Volatility))</f>
        <v>12.948256029263398</v>
      </c>
      <c r="N455" s="11">
        <f ca="1">M455*EXP(_xlfn.NORM.INV(RAND(),'Projection Engine'!$C$8-(Volatility^2/2),Volatility))</f>
        <v>8.3450798347278123</v>
      </c>
      <c r="O455" s="11">
        <f ca="1">N455*EXP(_xlfn.NORM.INV(RAND(),'Projection Engine'!$C$8-(Volatility^2/2),Volatility))</f>
        <v>8.3115164281973417</v>
      </c>
      <c r="P455" s="11">
        <f ca="1">O455*EXP(_xlfn.NORM.INV(RAND(),'Projection Engine'!$C$8-(Volatility^2/2),Volatility))</f>
        <v>10.855097377997625</v>
      </c>
      <c r="Q455" s="11">
        <f ca="1">P455*EXP(_xlfn.NORM.INV(RAND(),'Projection Engine'!$C$8-(Volatility^2/2),Volatility))</f>
        <v>15.056287396314222</v>
      </c>
      <c r="R455" s="11">
        <f ca="1">Q455*EXP(_xlfn.NORM.INV(RAND(),'Projection Engine'!$C$8-(Volatility^2/2),Volatility))</f>
        <v>20.813408562354681</v>
      </c>
      <c r="S455" s="11">
        <f ca="1">R455*EXP(_xlfn.NORM.INV(RAND(),'Projection Engine'!$C$8-(Volatility^2/2),Volatility))</f>
        <v>17.457906683217463</v>
      </c>
      <c r="T455" s="11">
        <f ca="1">S455*EXP(_xlfn.NORM.INV(RAND(),'Projection Engine'!$C$8-(Volatility^2/2),Volatility))</f>
        <v>21.777665511175574</v>
      </c>
      <c r="U455" s="11">
        <f ca="1">T455*EXP(_xlfn.NORM.INV(RAND(),'Projection Engine'!$C$8-(Volatility^2/2),Volatility))</f>
        <v>28.138886726932441</v>
      </c>
      <c r="V455" s="11">
        <f ca="1">U455*EXP(_xlfn.NORM.INV(RAND(),'Projection Engine'!$C$8-(Volatility^2/2),Volatility))</f>
        <v>18.361209875625338</v>
      </c>
      <c r="W455" s="11">
        <f ca="1">V455*EXP(_xlfn.NORM.INV(RAND(),'Projection Engine'!$C$8-(Volatility^2/2),Volatility))</f>
        <v>25.727783420589489</v>
      </c>
      <c r="X455" s="11">
        <f ca="1">W455*EXP(_xlfn.NORM.INV(RAND(),'Projection Engine'!$C$8-(Volatility^2/2),Volatility))</f>
        <v>28.227059735883369</v>
      </c>
      <c r="Y455" s="11">
        <f ca="1">X455*EXP(_xlfn.NORM.INV(RAND(),'Projection Engine'!$C$8-(Volatility^2/2),Volatility))</f>
        <v>35.795028142794997</v>
      </c>
      <c r="Z455" s="11">
        <f ca="1">Y455*EXP(_xlfn.NORM.INV(RAND(),'Projection Engine'!$C$8-(Volatility^2/2),Volatility))</f>
        <v>51.613853527462162</v>
      </c>
      <c r="AA455" s="11">
        <f ca="1">Z455*EXP(_xlfn.NORM.INV(RAND(),'Projection Engine'!$C$8-(Volatility^2/2),Volatility))</f>
        <v>79.091702130881202</v>
      </c>
      <c r="AB455" s="11">
        <f ca="1">AA455*EXP(_xlfn.NORM.INV(RAND(),'Projection Engine'!$C$8-(Volatility^2/2),Volatility))</f>
        <v>89.048690089950654</v>
      </c>
      <c r="AC455" s="11">
        <f ca="1">AB455*EXP(_xlfn.NORM.INV(RAND(),'Projection Engine'!$C$8-(Volatility^2/2),Volatility))</f>
        <v>62.777331602018521</v>
      </c>
      <c r="AD455" s="11">
        <f ca="1">AC455*EXP(_xlfn.NORM.INV(RAND(),'Projection Engine'!$C$8-(Volatility^2/2),Volatility))</f>
        <v>65.34767444513578</v>
      </c>
      <c r="AE455" s="11">
        <f ca="1">AD455*EXP(_xlfn.NORM.INV(RAND(),'Projection Engine'!$C$8-(Volatility^2/2),Volatility))</f>
        <v>74.589787208954064</v>
      </c>
      <c r="AF455" s="11">
        <f ca="1">AE455*EXP(_xlfn.NORM.INV(RAND(),'Projection Engine'!$C$8-(Volatility^2/2),Volatility))</f>
        <v>51.897054620701418</v>
      </c>
      <c r="AG455" s="11">
        <f ca="1">AF455*EXP(_xlfn.NORM.INV(RAND(),'Projection Engine'!$C$8-(Volatility^2/2),Volatility))</f>
        <v>65.626325405022911</v>
      </c>
    </row>
    <row r="456" spans="2:33" x14ac:dyDescent="0.25">
      <c r="B456" t="s">
        <v>519</v>
      </c>
      <c r="C456" s="11">
        <f t="shared" si="7"/>
        <v>9</v>
      </c>
      <c r="D456" s="11">
        <f ca="1">C456*EXP(_xlfn.NORM.INV(RAND(),'Projection Engine'!$C$8-(Volatility^2/2),Volatility))</f>
        <v>12.95384816198915</v>
      </c>
      <c r="E456" s="11">
        <f ca="1">D456*EXP(_xlfn.NORM.INV(RAND(),'Projection Engine'!$C$8-(Volatility^2/2),Volatility))</f>
        <v>21.070190769185228</v>
      </c>
      <c r="F456" s="11">
        <f ca="1">E456*EXP(_xlfn.NORM.INV(RAND(),'Projection Engine'!$C$8-(Volatility^2/2),Volatility))</f>
        <v>17.372107157397437</v>
      </c>
      <c r="G456" s="11">
        <f ca="1">F456*EXP(_xlfn.NORM.INV(RAND(),'Projection Engine'!$C$8-(Volatility^2/2),Volatility))</f>
        <v>18.96328964510521</v>
      </c>
      <c r="H456" s="11">
        <f ca="1">G456*EXP(_xlfn.NORM.INV(RAND(),'Projection Engine'!$C$8-(Volatility^2/2),Volatility))</f>
        <v>28.296793976348926</v>
      </c>
      <c r="I456" s="11">
        <f ca="1">H456*EXP(_xlfn.NORM.INV(RAND(),'Projection Engine'!$C$8-(Volatility^2/2),Volatility))</f>
        <v>15.569975550777965</v>
      </c>
      <c r="J456" s="11">
        <f ca="1">I456*EXP(_xlfn.NORM.INV(RAND(),'Projection Engine'!$C$8-(Volatility^2/2),Volatility))</f>
        <v>16.990591333834594</v>
      </c>
      <c r="K456" s="11">
        <f ca="1">J456*EXP(_xlfn.NORM.INV(RAND(),'Projection Engine'!$C$8-(Volatility^2/2),Volatility))</f>
        <v>21.599875887147121</v>
      </c>
      <c r="L456" s="11">
        <f ca="1">K456*EXP(_xlfn.NORM.INV(RAND(),'Projection Engine'!$C$8-(Volatility^2/2),Volatility))</f>
        <v>20.070414795370887</v>
      </c>
      <c r="M456" s="11">
        <f ca="1">L456*EXP(_xlfn.NORM.INV(RAND(),'Projection Engine'!$C$8-(Volatility^2/2),Volatility))</f>
        <v>30.705442975287212</v>
      </c>
      <c r="N456" s="11">
        <f ca="1">M456*EXP(_xlfn.NORM.INV(RAND(),'Projection Engine'!$C$8-(Volatility^2/2),Volatility))</f>
        <v>31.538919631100832</v>
      </c>
      <c r="O456" s="11">
        <f ca="1">N456*EXP(_xlfn.NORM.INV(RAND(),'Projection Engine'!$C$8-(Volatility^2/2),Volatility))</f>
        <v>53.620194224896643</v>
      </c>
      <c r="P456" s="11">
        <f ca="1">O456*EXP(_xlfn.NORM.INV(RAND(),'Projection Engine'!$C$8-(Volatility^2/2),Volatility))</f>
        <v>68.027079933789864</v>
      </c>
      <c r="Q456" s="11">
        <f ca="1">P456*EXP(_xlfn.NORM.INV(RAND(),'Projection Engine'!$C$8-(Volatility^2/2),Volatility))</f>
        <v>63.517250707071568</v>
      </c>
      <c r="R456" s="11">
        <f ca="1">Q456*EXP(_xlfn.NORM.INV(RAND(),'Projection Engine'!$C$8-(Volatility^2/2),Volatility))</f>
        <v>76.379845445126406</v>
      </c>
      <c r="S456" s="11">
        <f ca="1">R456*EXP(_xlfn.NORM.INV(RAND(),'Projection Engine'!$C$8-(Volatility^2/2),Volatility))</f>
        <v>100.94329625896941</v>
      </c>
      <c r="T456" s="11">
        <f ca="1">S456*EXP(_xlfn.NORM.INV(RAND(),'Projection Engine'!$C$8-(Volatility^2/2),Volatility))</f>
        <v>84.958097475542871</v>
      </c>
      <c r="U456" s="11">
        <f ca="1">T456*EXP(_xlfn.NORM.INV(RAND(),'Projection Engine'!$C$8-(Volatility^2/2),Volatility))</f>
        <v>115.20226211164059</v>
      </c>
      <c r="V456" s="11">
        <f ca="1">U456*EXP(_xlfn.NORM.INV(RAND(),'Projection Engine'!$C$8-(Volatility^2/2),Volatility))</f>
        <v>115.55900382232015</v>
      </c>
      <c r="W456" s="11">
        <f ca="1">V456*EXP(_xlfn.NORM.INV(RAND(),'Projection Engine'!$C$8-(Volatility^2/2),Volatility))</f>
        <v>176.43076745932476</v>
      </c>
      <c r="X456" s="11">
        <f ca="1">W456*EXP(_xlfn.NORM.INV(RAND(),'Projection Engine'!$C$8-(Volatility^2/2),Volatility))</f>
        <v>120.2553934283753</v>
      </c>
      <c r="Y456" s="11">
        <f ca="1">X456*EXP(_xlfn.NORM.INV(RAND(),'Projection Engine'!$C$8-(Volatility^2/2),Volatility))</f>
        <v>68.974945797202366</v>
      </c>
      <c r="Z456" s="11">
        <f ca="1">Y456*EXP(_xlfn.NORM.INV(RAND(),'Projection Engine'!$C$8-(Volatility^2/2),Volatility))</f>
        <v>98.046828388953301</v>
      </c>
      <c r="AA456" s="11">
        <f ca="1">Z456*EXP(_xlfn.NORM.INV(RAND(),'Projection Engine'!$C$8-(Volatility^2/2),Volatility))</f>
        <v>105.62098408509871</v>
      </c>
      <c r="AB456" s="11">
        <f ca="1">AA456*EXP(_xlfn.NORM.INV(RAND(),'Projection Engine'!$C$8-(Volatility^2/2),Volatility))</f>
        <v>86.383171439094625</v>
      </c>
      <c r="AC456" s="11">
        <f ca="1">AB456*EXP(_xlfn.NORM.INV(RAND(),'Projection Engine'!$C$8-(Volatility^2/2),Volatility))</f>
        <v>105.8084102152408</v>
      </c>
      <c r="AD456" s="11">
        <f ca="1">AC456*EXP(_xlfn.NORM.INV(RAND(),'Projection Engine'!$C$8-(Volatility^2/2),Volatility))</f>
        <v>120.29759958845108</v>
      </c>
      <c r="AE456" s="11">
        <f ca="1">AD456*EXP(_xlfn.NORM.INV(RAND(),'Projection Engine'!$C$8-(Volatility^2/2),Volatility))</f>
        <v>154.92635985423976</v>
      </c>
      <c r="AF456" s="11">
        <f ca="1">AE456*EXP(_xlfn.NORM.INV(RAND(),'Projection Engine'!$C$8-(Volatility^2/2),Volatility))</f>
        <v>139.98664494426814</v>
      </c>
      <c r="AG456" s="11">
        <f ca="1">AF456*EXP(_xlfn.NORM.INV(RAND(),'Projection Engine'!$C$8-(Volatility^2/2),Volatility))</f>
        <v>113.95704067216913</v>
      </c>
    </row>
    <row r="457" spans="2:33" x14ac:dyDescent="0.25">
      <c r="B457" t="s">
        <v>520</v>
      </c>
      <c r="C457" s="11">
        <f t="shared" si="7"/>
        <v>9</v>
      </c>
      <c r="D457" s="11">
        <f ca="1">C457*EXP(_xlfn.NORM.INV(RAND(),'Projection Engine'!$C$8-(Volatility^2/2),Volatility))</f>
        <v>8.1750900772356037</v>
      </c>
      <c r="E457" s="11">
        <f ca="1">D457*EXP(_xlfn.NORM.INV(RAND(),'Projection Engine'!$C$8-(Volatility^2/2),Volatility))</f>
        <v>6.2187682920006342</v>
      </c>
      <c r="F457" s="11">
        <f ca="1">E457*EXP(_xlfn.NORM.INV(RAND(),'Projection Engine'!$C$8-(Volatility^2/2),Volatility))</f>
        <v>6.4088294004832118</v>
      </c>
      <c r="G457" s="11">
        <f ca="1">F457*EXP(_xlfn.NORM.INV(RAND(),'Projection Engine'!$C$8-(Volatility^2/2),Volatility))</f>
        <v>6.4342362032153035</v>
      </c>
      <c r="H457" s="11">
        <f ca="1">G457*EXP(_xlfn.NORM.INV(RAND(),'Projection Engine'!$C$8-(Volatility^2/2),Volatility))</f>
        <v>8.397338624254445</v>
      </c>
      <c r="I457" s="11">
        <f ca="1">H457*EXP(_xlfn.NORM.INV(RAND(),'Projection Engine'!$C$8-(Volatility^2/2),Volatility))</f>
        <v>6.2086528967871502</v>
      </c>
      <c r="J457" s="11">
        <f ca="1">I457*EXP(_xlfn.NORM.INV(RAND(),'Projection Engine'!$C$8-(Volatility^2/2),Volatility))</f>
        <v>9.2008093376741638</v>
      </c>
      <c r="K457" s="11">
        <f ca="1">J457*EXP(_xlfn.NORM.INV(RAND(),'Projection Engine'!$C$8-(Volatility^2/2),Volatility))</f>
        <v>10.112537126889658</v>
      </c>
      <c r="L457" s="11">
        <f ca="1">K457*EXP(_xlfn.NORM.INV(RAND(),'Projection Engine'!$C$8-(Volatility^2/2),Volatility))</f>
        <v>11.539490492612767</v>
      </c>
      <c r="M457" s="11">
        <f ca="1">L457*EXP(_xlfn.NORM.INV(RAND(),'Projection Engine'!$C$8-(Volatility^2/2),Volatility))</f>
        <v>6.794411592953109</v>
      </c>
      <c r="N457" s="11">
        <f ca="1">M457*EXP(_xlfn.NORM.INV(RAND(),'Projection Engine'!$C$8-(Volatility^2/2),Volatility))</f>
        <v>11.222629493340836</v>
      </c>
      <c r="O457" s="11">
        <f ca="1">N457*EXP(_xlfn.NORM.INV(RAND(),'Projection Engine'!$C$8-(Volatility^2/2),Volatility))</f>
        <v>8.5828737468963752</v>
      </c>
      <c r="P457" s="11">
        <f ca="1">O457*EXP(_xlfn.NORM.INV(RAND(),'Projection Engine'!$C$8-(Volatility^2/2),Volatility))</f>
        <v>11.27845727126539</v>
      </c>
      <c r="Q457" s="11">
        <f ca="1">P457*EXP(_xlfn.NORM.INV(RAND(),'Projection Engine'!$C$8-(Volatility^2/2),Volatility))</f>
        <v>10.308368601878191</v>
      </c>
      <c r="R457" s="11">
        <f ca="1">Q457*EXP(_xlfn.NORM.INV(RAND(),'Projection Engine'!$C$8-(Volatility^2/2),Volatility))</f>
        <v>14.554733309999051</v>
      </c>
      <c r="S457" s="11">
        <f ca="1">R457*EXP(_xlfn.NORM.INV(RAND(),'Projection Engine'!$C$8-(Volatility^2/2),Volatility))</f>
        <v>16.775298403744728</v>
      </c>
      <c r="T457" s="11">
        <f ca="1">S457*EXP(_xlfn.NORM.INV(RAND(),'Projection Engine'!$C$8-(Volatility^2/2),Volatility))</f>
        <v>15.746844921394244</v>
      </c>
      <c r="U457" s="11">
        <f ca="1">T457*EXP(_xlfn.NORM.INV(RAND(),'Projection Engine'!$C$8-(Volatility^2/2),Volatility))</f>
        <v>14.528507165499638</v>
      </c>
      <c r="V457" s="11">
        <f ca="1">U457*EXP(_xlfn.NORM.INV(RAND(),'Projection Engine'!$C$8-(Volatility^2/2),Volatility))</f>
        <v>17.499514134466132</v>
      </c>
      <c r="W457" s="11">
        <f ca="1">V457*EXP(_xlfn.NORM.INV(RAND(),'Projection Engine'!$C$8-(Volatility^2/2),Volatility))</f>
        <v>23.037763756375956</v>
      </c>
      <c r="X457" s="11">
        <f ca="1">W457*EXP(_xlfn.NORM.INV(RAND(),'Projection Engine'!$C$8-(Volatility^2/2),Volatility))</f>
        <v>19.021937011771765</v>
      </c>
      <c r="Y457" s="11">
        <f ca="1">X457*EXP(_xlfn.NORM.INV(RAND(),'Projection Engine'!$C$8-(Volatility^2/2),Volatility))</f>
        <v>20.509547686160072</v>
      </c>
      <c r="Z457" s="11">
        <f ca="1">Y457*EXP(_xlfn.NORM.INV(RAND(),'Projection Engine'!$C$8-(Volatility^2/2),Volatility))</f>
        <v>24.516006095522588</v>
      </c>
      <c r="AA457" s="11">
        <f ca="1">Z457*EXP(_xlfn.NORM.INV(RAND(),'Projection Engine'!$C$8-(Volatility^2/2),Volatility))</f>
        <v>17.08382361451055</v>
      </c>
      <c r="AB457" s="11">
        <f ca="1">AA457*EXP(_xlfn.NORM.INV(RAND(),'Projection Engine'!$C$8-(Volatility^2/2),Volatility))</f>
        <v>18.662289381736596</v>
      </c>
      <c r="AC457" s="11">
        <f ca="1">AB457*EXP(_xlfn.NORM.INV(RAND(),'Projection Engine'!$C$8-(Volatility^2/2),Volatility))</f>
        <v>30.25598794997623</v>
      </c>
      <c r="AD457" s="11">
        <f ca="1">AC457*EXP(_xlfn.NORM.INV(RAND(),'Projection Engine'!$C$8-(Volatility^2/2),Volatility))</f>
        <v>19.94956848953678</v>
      </c>
      <c r="AE457" s="11">
        <f ca="1">AD457*EXP(_xlfn.NORM.INV(RAND(),'Projection Engine'!$C$8-(Volatility^2/2),Volatility))</f>
        <v>18.262202747565791</v>
      </c>
      <c r="AF457" s="11">
        <f ca="1">AE457*EXP(_xlfn.NORM.INV(RAND(),'Projection Engine'!$C$8-(Volatility^2/2),Volatility))</f>
        <v>17.17495759954296</v>
      </c>
      <c r="AG457" s="11">
        <f ca="1">AF457*EXP(_xlfn.NORM.INV(RAND(),'Projection Engine'!$C$8-(Volatility^2/2),Volatility))</f>
        <v>16.8269680811005</v>
      </c>
    </row>
    <row r="458" spans="2:33" x14ac:dyDescent="0.25">
      <c r="B458" t="s">
        <v>521</v>
      </c>
      <c r="C458" s="11">
        <f t="shared" si="7"/>
        <v>9</v>
      </c>
      <c r="D458" s="11">
        <f ca="1">C458*EXP(_xlfn.NORM.INV(RAND(),'Projection Engine'!$C$8-(Volatility^2/2),Volatility))</f>
        <v>9.8082374597657882</v>
      </c>
      <c r="E458" s="11">
        <f ca="1">D458*EXP(_xlfn.NORM.INV(RAND(),'Projection Engine'!$C$8-(Volatility^2/2),Volatility))</f>
        <v>13.214535440660949</v>
      </c>
      <c r="F458" s="11">
        <f ca="1">E458*EXP(_xlfn.NORM.INV(RAND(),'Projection Engine'!$C$8-(Volatility^2/2),Volatility))</f>
        <v>27.174518531183946</v>
      </c>
      <c r="G458" s="11">
        <f ca="1">F458*EXP(_xlfn.NORM.INV(RAND(),'Projection Engine'!$C$8-(Volatility^2/2),Volatility))</f>
        <v>33.01081390253119</v>
      </c>
      <c r="H458" s="11">
        <f ca="1">G458*EXP(_xlfn.NORM.INV(RAND(),'Projection Engine'!$C$8-(Volatility^2/2),Volatility))</f>
        <v>36.481336985956581</v>
      </c>
      <c r="I458" s="11">
        <f ca="1">H458*EXP(_xlfn.NORM.INV(RAND(),'Projection Engine'!$C$8-(Volatility^2/2),Volatility))</f>
        <v>43.075893890923417</v>
      </c>
      <c r="J458" s="11">
        <f ca="1">I458*EXP(_xlfn.NORM.INV(RAND(),'Projection Engine'!$C$8-(Volatility^2/2),Volatility))</f>
        <v>57.117880870741764</v>
      </c>
      <c r="K458" s="11">
        <f ca="1">J458*EXP(_xlfn.NORM.INV(RAND(),'Projection Engine'!$C$8-(Volatility^2/2),Volatility))</f>
        <v>73.822386726482492</v>
      </c>
      <c r="L458" s="11">
        <f ca="1">K458*EXP(_xlfn.NORM.INV(RAND(),'Projection Engine'!$C$8-(Volatility^2/2),Volatility))</f>
        <v>77.043033213938074</v>
      </c>
      <c r="M458" s="11">
        <f ca="1">L458*EXP(_xlfn.NORM.INV(RAND(),'Projection Engine'!$C$8-(Volatility^2/2),Volatility))</f>
        <v>100.5845962223619</v>
      </c>
      <c r="N458" s="11">
        <f ca="1">M458*EXP(_xlfn.NORM.INV(RAND(),'Projection Engine'!$C$8-(Volatility^2/2),Volatility))</f>
        <v>92.295545025302644</v>
      </c>
      <c r="O458" s="11">
        <f ca="1">N458*EXP(_xlfn.NORM.INV(RAND(),'Projection Engine'!$C$8-(Volatility^2/2),Volatility))</f>
        <v>184.68524378409515</v>
      </c>
      <c r="P458" s="11">
        <f ca="1">O458*EXP(_xlfn.NORM.INV(RAND(),'Projection Engine'!$C$8-(Volatility^2/2),Volatility))</f>
        <v>191.69658745847482</v>
      </c>
      <c r="Q458" s="11">
        <f ca="1">P458*EXP(_xlfn.NORM.INV(RAND(),'Projection Engine'!$C$8-(Volatility^2/2),Volatility))</f>
        <v>276.39993440035732</v>
      </c>
      <c r="R458" s="11">
        <f ca="1">Q458*EXP(_xlfn.NORM.INV(RAND(),'Projection Engine'!$C$8-(Volatility^2/2),Volatility))</f>
        <v>347.78571818601819</v>
      </c>
      <c r="S458" s="11">
        <f ca="1">R458*EXP(_xlfn.NORM.INV(RAND(),'Projection Engine'!$C$8-(Volatility^2/2),Volatility))</f>
        <v>405.46186823864781</v>
      </c>
      <c r="T458" s="11">
        <f ca="1">S458*EXP(_xlfn.NORM.INV(RAND(),'Projection Engine'!$C$8-(Volatility^2/2),Volatility))</f>
        <v>487.04232132980695</v>
      </c>
      <c r="U458" s="11">
        <f ca="1">T458*EXP(_xlfn.NORM.INV(RAND(),'Projection Engine'!$C$8-(Volatility^2/2),Volatility))</f>
        <v>491.47774116302747</v>
      </c>
      <c r="V458" s="11">
        <f ca="1">U458*EXP(_xlfn.NORM.INV(RAND(),'Projection Engine'!$C$8-(Volatility^2/2),Volatility))</f>
        <v>665.88774893713173</v>
      </c>
      <c r="W458" s="11">
        <f ca="1">V458*EXP(_xlfn.NORM.INV(RAND(),'Projection Engine'!$C$8-(Volatility^2/2),Volatility))</f>
        <v>752.06033923067059</v>
      </c>
      <c r="X458" s="11">
        <f ca="1">W458*EXP(_xlfn.NORM.INV(RAND(),'Projection Engine'!$C$8-(Volatility^2/2),Volatility))</f>
        <v>585.57631418239589</v>
      </c>
      <c r="Y458" s="11">
        <f ca="1">X458*EXP(_xlfn.NORM.INV(RAND(),'Projection Engine'!$C$8-(Volatility^2/2),Volatility))</f>
        <v>553.88046635086653</v>
      </c>
      <c r="Z458" s="11">
        <f ca="1">Y458*EXP(_xlfn.NORM.INV(RAND(),'Projection Engine'!$C$8-(Volatility^2/2),Volatility))</f>
        <v>540.55557563130549</v>
      </c>
      <c r="AA458" s="11">
        <f ca="1">Z458*EXP(_xlfn.NORM.INV(RAND(),'Projection Engine'!$C$8-(Volatility^2/2),Volatility))</f>
        <v>817.14403922584813</v>
      </c>
      <c r="AB458" s="11">
        <f ca="1">AA458*EXP(_xlfn.NORM.INV(RAND(),'Projection Engine'!$C$8-(Volatility^2/2),Volatility))</f>
        <v>675.54175484297025</v>
      </c>
      <c r="AC458" s="11">
        <f ca="1">AB458*EXP(_xlfn.NORM.INV(RAND(),'Projection Engine'!$C$8-(Volatility^2/2),Volatility))</f>
        <v>780.0729260969191</v>
      </c>
      <c r="AD458" s="11">
        <f ca="1">AC458*EXP(_xlfn.NORM.INV(RAND(),'Projection Engine'!$C$8-(Volatility^2/2),Volatility))</f>
        <v>887.45596700605915</v>
      </c>
      <c r="AE458" s="11">
        <f ca="1">AD458*EXP(_xlfn.NORM.INV(RAND(),'Projection Engine'!$C$8-(Volatility^2/2),Volatility))</f>
        <v>1156.064563808359</v>
      </c>
      <c r="AF458" s="11">
        <f ca="1">AE458*EXP(_xlfn.NORM.INV(RAND(),'Projection Engine'!$C$8-(Volatility^2/2),Volatility))</f>
        <v>1624.1586298853231</v>
      </c>
      <c r="AG458" s="11">
        <f ca="1">AF458*EXP(_xlfn.NORM.INV(RAND(),'Projection Engine'!$C$8-(Volatility^2/2),Volatility))</f>
        <v>2668.3905724868355</v>
      </c>
    </row>
    <row r="459" spans="2:33" x14ac:dyDescent="0.25">
      <c r="B459" t="s">
        <v>522</v>
      </c>
      <c r="C459" s="11">
        <f t="shared" si="7"/>
        <v>9</v>
      </c>
      <c r="D459" s="11">
        <f ca="1">C459*EXP(_xlfn.NORM.INV(RAND(),'Projection Engine'!$C$8-(Volatility^2/2),Volatility))</f>
        <v>8.6499149633118524</v>
      </c>
      <c r="E459" s="11">
        <f ca="1">D459*EXP(_xlfn.NORM.INV(RAND(),'Projection Engine'!$C$8-(Volatility^2/2),Volatility))</f>
        <v>8.5405736338987701</v>
      </c>
      <c r="F459" s="11">
        <f ca="1">E459*EXP(_xlfn.NORM.INV(RAND(),'Projection Engine'!$C$8-(Volatility^2/2),Volatility))</f>
        <v>11.61748166107696</v>
      </c>
      <c r="G459" s="11">
        <f ca="1">F459*EXP(_xlfn.NORM.INV(RAND(),'Projection Engine'!$C$8-(Volatility^2/2),Volatility))</f>
        <v>14.118108066231891</v>
      </c>
      <c r="H459" s="11">
        <f ca="1">G459*EXP(_xlfn.NORM.INV(RAND(),'Projection Engine'!$C$8-(Volatility^2/2),Volatility))</f>
        <v>18.31781573235213</v>
      </c>
      <c r="I459" s="11">
        <f ca="1">H459*EXP(_xlfn.NORM.INV(RAND(),'Projection Engine'!$C$8-(Volatility^2/2),Volatility))</f>
        <v>16.996529643217308</v>
      </c>
      <c r="J459" s="11">
        <f ca="1">I459*EXP(_xlfn.NORM.INV(RAND(),'Projection Engine'!$C$8-(Volatility^2/2),Volatility))</f>
        <v>17.905985897893629</v>
      </c>
      <c r="K459" s="11">
        <f ca="1">J459*EXP(_xlfn.NORM.INV(RAND(),'Projection Engine'!$C$8-(Volatility^2/2),Volatility))</f>
        <v>18.680445803375509</v>
      </c>
      <c r="L459" s="11">
        <f ca="1">K459*EXP(_xlfn.NORM.INV(RAND(),'Projection Engine'!$C$8-(Volatility^2/2),Volatility))</f>
        <v>24.066845875714311</v>
      </c>
      <c r="M459" s="11">
        <f ca="1">L459*EXP(_xlfn.NORM.INV(RAND(),'Projection Engine'!$C$8-(Volatility^2/2),Volatility))</f>
        <v>34.258285400020434</v>
      </c>
      <c r="N459" s="11">
        <f ca="1">M459*EXP(_xlfn.NORM.INV(RAND(),'Projection Engine'!$C$8-(Volatility^2/2),Volatility))</f>
        <v>37.229484498663368</v>
      </c>
      <c r="O459" s="11">
        <f ca="1">N459*EXP(_xlfn.NORM.INV(RAND(),'Projection Engine'!$C$8-(Volatility^2/2),Volatility))</f>
        <v>36.295703558423334</v>
      </c>
      <c r="P459" s="11">
        <f ca="1">O459*EXP(_xlfn.NORM.INV(RAND(),'Projection Engine'!$C$8-(Volatility^2/2),Volatility))</f>
        <v>70.771085584716374</v>
      </c>
      <c r="Q459" s="11">
        <f ca="1">P459*EXP(_xlfn.NORM.INV(RAND(),'Projection Engine'!$C$8-(Volatility^2/2),Volatility))</f>
        <v>97.858603486711971</v>
      </c>
      <c r="R459" s="11">
        <f ca="1">Q459*EXP(_xlfn.NORM.INV(RAND(),'Projection Engine'!$C$8-(Volatility^2/2),Volatility))</f>
        <v>100.92182338976285</v>
      </c>
      <c r="S459" s="11">
        <f ca="1">R459*EXP(_xlfn.NORM.INV(RAND(),'Projection Engine'!$C$8-(Volatility^2/2),Volatility))</f>
        <v>153.46851452460723</v>
      </c>
      <c r="T459" s="11">
        <f ca="1">S459*EXP(_xlfn.NORM.INV(RAND(),'Projection Engine'!$C$8-(Volatility^2/2),Volatility))</f>
        <v>162.39422476555998</v>
      </c>
      <c r="U459" s="11">
        <f ca="1">T459*EXP(_xlfn.NORM.INV(RAND(),'Projection Engine'!$C$8-(Volatility^2/2),Volatility))</f>
        <v>179.48825629759148</v>
      </c>
      <c r="V459" s="11">
        <f ca="1">U459*EXP(_xlfn.NORM.INV(RAND(),'Projection Engine'!$C$8-(Volatility^2/2),Volatility))</f>
        <v>272.28294058004843</v>
      </c>
      <c r="W459" s="11">
        <f ca="1">V459*EXP(_xlfn.NORM.INV(RAND(),'Projection Engine'!$C$8-(Volatility^2/2),Volatility))</f>
        <v>166.43239629663728</v>
      </c>
      <c r="X459" s="11">
        <f ca="1">W459*EXP(_xlfn.NORM.INV(RAND(),'Projection Engine'!$C$8-(Volatility^2/2),Volatility))</f>
        <v>228.12935652160772</v>
      </c>
      <c r="Y459" s="11">
        <f ca="1">X459*EXP(_xlfn.NORM.INV(RAND(),'Projection Engine'!$C$8-(Volatility^2/2),Volatility))</f>
        <v>174.19854182799344</v>
      </c>
      <c r="Z459" s="11">
        <f ca="1">Y459*EXP(_xlfn.NORM.INV(RAND(),'Projection Engine'!$C$8-(Volatility^2/2),Volatility))</f>
        <v>336.81963460516704</v>
      </c>
      <c r="AA459" s="11">
        <f ca="1">Z459*EXP(_xlfn.NORM.INV(RAND(),'Projection Engine'!$C$8-(Volatility^2/2),Volatility))</f>
        <v>292.02204451170377</v>
      </c>
      <c r="AB459" s="11">
        <f ca="1">AA459*EXP(_xlfn.NORM.INV(RAND(),'Projection Engine'!$C$8-(Volatility^2/2),Volatility))</f>
        <v>435.44411970972328</v>
      </c>
      <c r="AC459" s="11">
        <f ca="1">AB459*EXP(_xlfn.NORM.INV(RAND(),'Projection Engine'!$C$8-(Volatility^2/2),Volatility))</f>
        <v>299.73599651553383</v>
      </c>
      <c r="AD459" s="11">
        <f ca="1">AC459*EXP(_xlfn.NORM.INV(RAND(),'Projection Engine'!$C$8-(Volatility^2/2),Volatility))</f>
        <v>345.04610708730985</v>
      </c>
      <c r="AE459" s="11">
        <f ca="1">AD459*EXP(_xlfn.NORM.INV(RAND(),'Projection Engine'!$C$8-(Volatility^2/2),Volatility))</f>
        <v>264.51365051684144</v>
      </c>
      <c r="AF459" s="11">
        <f ca="1">AE459*EXP(_xlfn.NORM.INV(RAND(),'Projection Engine'!$C$8-(Volatility^2/2),Volatility))</f>
        <v>187.03507707159812</v>
      </c>
      <c r="AG459" s="11">
        <f ca="1">AF459*EXP(_xlfn.NORM.INV(RAND(),'Projection Engine'!$C$8-(Volatility^2/2),Volatility))</f>
        <v>137.95950372950273</v>
      </c>
    </row>
    <row r="460" spans="2:33" x14ac:dyDescent="0.25">
      <c r="B460" t="s">
        <v>523</v>
      </c>
      <c r="C460" s="11">
        <f t="shared" si="7"/>
        <v>9</v>
      </c>
      <c r="D460" s="11">
        <f ca="1">C460*EXP(_xlfn.NORM.INV(RAND(),'Projection Engine'!$C$8-(Volatility^2/2),Volatility))</f>
        <v>12.534553101532357</v>
      </c>
      <c r="E460" s="11">
        <f ca="1">D460*EXP(_xlfn.NORM.INV(RAND(),'Projection Engine'!$C$8-(Volatility^2/2),Volatility))</f>
        <v>12.973862698961904</v>
      </c>
      <c r="F460" s="11">
        <f ca="1">E460*EXP(_xlfn.NORM.INV(RAND(),'Projection Engine'!$C$8-(Volatility^2/2),Volatility))</f>
        <v>17.272639763868387</v>
      </c>
      <c r="G460" s="11">
        <f ca="1">F460*EXP(_xlfn.NORM.INV(RAND(),'Projection Engine'!$C$8-(Volatility^2/2),Volatility))</f>
        <v>33.462388065855244</v>
      </c>
      <c r="H460" s="11">
        <f ca="1">G460*EXP(_xlfn.NORM.INV(RAND(),'Projection Engine'!$C$8-(Volatility^2/2),Volatility))</f>
        <v>35.187396059116182</v>
      </c>
      <c r="I460" s="11">
        <f ca="1">H460*EXP(_xlfn.NORM.INV(RAND(),'Projection Engine'!$C$8-(Volatility^2/2),Volatility))</f>
        <v>27.469292826453792</v>
      </c>
      <c r="J460" s="11">
        <f ca="1">I460*EXP(_xlfn.NORM.INV(RAND(),'Projection Engine'!$C$8-(Volatility^2/2),Volatility))</f>
        <v>22.022072754997144</v>
      </c>
      <c r="K460" s="11">
        <f ca="1">J460*EXP(_xlfn.NORM.INV(RAND(),'Projection Engine'!$C$8-(Volatility^2/2),Volatility))</f>
        <v>21.337469644955672</v>
      </c>
      <c r="L460" s="11">
        <f ca="1">K460*EXP(_xlfn.NORM.INV(RAND(),'Projection Engine'!$C$8-(Volatility^2/2),Volatility))</f>
        <v>22.219436774370692</v>
      </c>
      <c r="M460" s="11">
        <f ca="1">L460*EXP(_xlfn.NORM.INV(RAND(),'Projection Engine'!$C$8-(Volatility^2/2),Volatility))</f>
        <v>32.011834595073765</v>
      </c>
      <c r="N460" s="11">
        <f ca="1">M460*EXP(_xlfn.NORM.INV(RAND(),'Projection Engine'!$C$8-(Volatility^2/2),Volatility))</f>
        <v>33.394166540483198</v>
      </c>
      <c r="O460" s="11">
        <f ca="1">N460*EXP(_xlfn.NORM.INV(RAND(),'Projection Engine'!$C$8-(Volatility^2/2),Volatility))</f>
        <v>39.926428932989452</v>
      </c>
      <c r="P460" s="11">
        <f ca="1">O460*EXP(_xlfn.NORM.INV(RAND(),'Projection Engine'!$C$8-(Volatility^2/2),Volatility))</f>
        <v>43.556362493492308</v>
      </c>
      <c r="Q460" s="11">
        <f ca="1">P460*EXP(_xlfn.NORM.INV(RAND(),'Projection Engine'!$C$8-(Volatility^2/2),Volatility))</f>
        <v>34.732322408403164</v>
      </c>
      <c r="R460" s="11">
        <f ca="1">Q460*EXP(_xlfn.NORM.INV(RAND(),'Projection Engine'!$C$8-(Volatility^2/2),Volatility))</f>
        <v>54.423285712736352</v>
      </c>
      <c r="S460" s="11">
        <f ca="1">R460*EXP(_xlfn.NORM.INV(RAND(),'Projection Engine'!$C$8-(Volatility^2/2),Volatility))</f>
        <v>99.162053170909473</v>
      </c>
      <c r="T460" s="11">
        <f ca="1">S460*EXP(_xlfn.NORM.INV(RAND(),'Projection Engine'!$C$8-(Volatility^2/2),Volatility))</f>
        <v>174.35395971260186</v>
      </c>
      <c r="U460" s="11">
        <f ca="1">T460*EXP(_xlfn.NORM.INV(RAND(),'Projection Engine'!$C$8-(Volatility^2/2),Volatility))</f>
        <v>113.92198750383402</v>
      </c>
      <c r="V460" s="11">
        <f ca="1">U460*EXP(_xlfn.NORM.INV(RAND(),'Projection Engine'!$C$8-(Volatility^2/2),Volatility))</f>
        <v>116.01424613611871</v>
      </c>
      <c r="W460" s="11">
        <f ca="1">V460*EXP(_xlfn.NORM.INV(RAND(),'Projection Engine'!$C$8-(Volatility^2/2),Volatility))</f>
        <v>145.58297352813472</v>
      </c>
      <c r="X460" s="11">
        <f ca="1">W460*EXP(_xlfn.NORM.INV(RAND(),'Projection Engine'!$C$8-(Volatility^2/2),Volatility))</f>
        <v>113.17077447219972</v>
      </c>
      <c r="Y460" s="11">
        <f ca="1">X460*EXP(_xlfn.NORM.INV(RAND(),'Projection Engine'!$C$8-(Volatility^2/2),Volatility))</f>
        <v>181.67904959536136</v>
      </c>
      <c r="Z460" s="11">
        <f ca="1">Y460*EXP(_xlfn.NORM.INV(RAND(),'Projection Engine'!$C$8-(Volatility^2/2),Volatility))</f>
        <v>123.57184431436686</v>
      </c>
      <c r="AA460" s="11">
        <f ca="1">Z460*EXP(_xlfn.NORM.INV(RAND(),'Projection Engine'!$C$8-(Volatility^2/2),Volatility))</f>
        <v>75.913217379858622</v>
      </c>
      <c r="AB460" s="11">
        <f ca="1">AA460*EXP(_xlfn.NORM.INV(RAND(),'Projection Engine'!$C$8-(Volatility^2/2),Volatility))</f>
        <v>90.230363874255772</v>
      </c>
      <c r="AC460" s="11">
        <f ca="1">AB460*EXP(_xlfn.NORM.INV(RAND(),'Projection Engine'!$C$8-(Volatility^2/2),Volatility))</f>
        <v>94.713970648838369</v>
      </c>
      <c r="AD460" s="11">
        <f ca="1">AC460*EXP(_xlfn.NORM.INV(RAND(),'Projection Engine'!$C$8-(Volatility^2/2),Volatility))</f>
        <v>118.26655616419551</v>
      </c>
      <c r="AE460" s="11">
        <f ca="1">AD460*EXP(_xlfn.NORM.INV(RAND(),'Projection Engine'!$C$8-(Volatility^2/2),Volatility))</f>
        <v>124.01019776768969</v>
      </c>
      <c r="AF460" s="11">
        <f ca="1">AE460*EXP(_xlfn.NORM.INV(RAND(),'Projection Engine'!$C$8-(Volatility^2/2),Volatility))</f>
        <v>178.43531576414284</v>
      </c>
      <c r="AG460" s="11">
        <f ca="1">AF460*EXP(_xlfn.NORM.INV(RAND(),'Projection Engine'!$C$8-(Volatility^2/2),Volatility))</f>
        <v>260.28192024041118</v>
      </c>
    </row>
    <row r="461" spans="2:33" x14ac:dyDescent="0.25">
      <c r="B461" t="s">
        <v>524</v>
      </c>
      <c r="C461" s="11">
        <f t="shared" si="7"/>
        <v>9</v>
      </c>
      <c r="D461" s="11">
        <f ca="1">C461*EXP(_xlfn.NORM.INV(RAND(),'Projection Engine'!$C$8-(Volatility^2/2),Volatility))</f>
        <v>11.477987904245609</v>
      </c>
      <c r="E461" s="11">
        <f ca="1">D461*EXP(_xlfn.NORM.INV(RAND(),'Projection Engine'!$C$8-(Volatility^2/2),Volatility))</f>
        <v>13.783020043936578</v>
      </c>
      <c r="F461" s="11">
        <f ca="1">E461*EXP(_xlfn.NORM.INV(RAND(),'Projection Engine'!$C$8-(Volatility^2/2),Volatility))</f>
        <v>12.958323850372739</v>
      </c>
      <c r="G461" s="11">
        <f ca="1">F461*EXP(_xlfn.NORM.INV(RAND(),'Projection Engine'!$C$8-(Volatility^2/2),Volatility))</f>
        <v>9.6282212097495119</v>
      </c>
      <c r="H461" s="11">
        <f ca="1">G461*EXP(_xlfn.NORM.INV(RAND(),'Projection Engine'!$C$8-(Volatility^2/2),Volatility))</f>
        <v>6.4372597490456762</v>
      </c>
      <c r="I461" s="11">
        <f ca="1">H461*EXP(_xlfn.NORM.INV(RAND(),'Projection Engine'!$C$8-(Volatility^2/2),Volatility))</f>
        <v>7.0521310690211614</v>
      </c>
      <c r="J461" s="11">
        <f ca="1">I461*EXP(_xlfn.NORM.INV(RAND(),'Projection Engine'!$C$8-(Volatility^2/2),Volatility))</f>
        <v>6.2432604074271314</v>
      </c>
      <c r="K461" s="11">
        <f ca="1">J461*EXP(_xlfn.NORM.INV(RAND(),'Projection Engine'!$C$8-(Volatility^2/2),Volatility))</f>
        <v>7.8277364220985755</v>
      </c>
      <c r="L461" s="11">
        <f ca="1">K461*EXP(_xlfn.NORM.INV(RAND(),'Projection Engine'!$C$8-(Volatility^2/2),Volatility))</f>
        <v>9.3254819546546575</v>
      </c>
      <c r="M461" s="11">
        <f ca="1">L461*EXP(_xlfn.NORM.INV(RAND(),'Projection Engine'!$C$8-(Volatility^2/2),Volatility))</f>
        <v>9.7303820087135833</v>
      </c>
      <c r="N461" s="11">
        <f ca="1">M461*EXP(_xlfn.NORM.INV(RAND(),'Projection Engine'!$C$8-(Volatility^2/2),Volatility))</f>
        <v>7.4802588605733566</v>
      </c>
      <c r="O461" s="11">
        <f ca="1">N461*EXP(_xlfn.NORM.INV(RAND(),'Projection Engine'!$C$8-(Volatility^2/2),Volatility))</f>
        <v>18.296960925538034</v>
      </c>
      <c r="P461" s="11">
        <f ca="1">O461*EXP(_xlfn.NORM.INV(RAND(),'Projection Engine'!$C$8-(Volatility^2/2),Volatility))</f>
        <v>24.313664872130961</v>
      </c>
      <c r="Q461" s="11">
        <f ca="1">P461*EXP(_xlfn.NORM.INV(RAND(),'Projection Engine'!$C$8-(Volatility^2/2),Volatility))</f>
        <v>29.09787275056069</v>
      </c>
      <c r="R461" s="11">
        <f ca="1">Q461*EXP(_xlfn.NORM.INV(RAND(),'Projection Engine'!$C$8-(Volatility^2/2),Volatility))</f>
        <v>35.607542746063466</v>
      </c>
      <c r="S461" s="11">
        <f ca="1">R461*EXP(_xlfn.NORM.INV(RAND(),'Projection Engine'!$C$8-(Volatility^2/2),Volatility))</f>
        <v>55.824776731072014</v>
      </c>
      <c r="T461" s="11">
        <f ca="1">S461*EXP(_xlfn.NORM.INV(RAND(),'Projection Engine'!$C$8-(Volatility^2/2),Volatility))</f>
        <v>71.187392315008921</v>
      </c>
      <c r="U461" s="11">
        <f ca="1">T461*EXP(_xlfn.NORM.INV(RAND(),'Projection Engine'!$C$8-(Volatility^2/2),Volatility))</f>
        <v>69.506152305495462</v>
      </c>
      <c r="V461" s="11">
        <f ca="1">U461*EXP(_xlfn.NORM.INV(RAND(),'Projection Engine'!$C$8-(Volatility^2/2),Volatility))</f>
        <v>46.606251487254994</v>
      </c>
      <c r="W461" s="11">
        <f ca="1">V461*EXP(_xlfn.NORM.INV(RAND(),'Projection Engine'!$C$8-(Volatility^2/2),Volatility))</f>
        <v>48.7718954959361</v>
      </c>
      <c r="X461" s="11">
        <f ca="1">W461*EXP(_xlfn.NORM.INV(RAND(),'Projection Engine'!$C$8-(Volatility^2/2),Volatility))</f>
        <v>57.716392548022881</v>
      </c>
      <c r="Y461" s="11">
        <f ca="1">X461*EXP(_xlfn.NORM.INV(RAND(),'Projection Engine'!$C$8-(Volatility^2/2),Volatility))</f>
        <v>68.075115974715146</v>
      </c>
      <c r="Z461" s="11">
        <f ca="1">Y461*EXP(_xlfn.NORM.INV(RAND(),'Projection Engine'!$C$8-(Volatility^2/2),Volatility))</f>
        <v>57.143733178273081</v>
      </c>
      <c r="AA461" s="11">
        <f ca="1">Z461*EXP(_xlfn.NORM.INV(RAND(),'Projection Engine'!$C$8-(Volatility^2/2),Volatility))</f>
        <v>78.363979217648492</v>
      </c>
      <c r="AB461" s="11">
        <f ca="1">AA461*EXP(_xlfn.NORM.INV(RAND(),'Projection Engine'!$C$8-(Volatility^2/2),Volatility))</f>
        <v>48.23775481772428</v>
      </c>
      <c r="AC461" s="11">
        <f ca="1">AB461*EXP(_xlfn.NORM.INV(RAND(),'Projection Engine'!$C$8-(Volatility^2/2),Volatility))</f>
        <v>32.439245905227459</v>
      </c>
      <c r="AD461" s="11">
        <f ca="1">AC461*EXP(_xlfn.NORM.INV(RAND(),'Projection Engine'!$C$8-(Volatility^2/2),Volatility))</f>
        <v>47.614961250942685</v>
      </c>
      <c r="AE461" s="11">
        <f ca="1">AD461*EXP(_xlfn.NORM.INV(RAND(),'Projection Engine'!$C$8-(Volatility^2/2),Volatility))</f>
        <v>41.139436665020504</v>
      </c>
      <c r="AF461" s="11">
        <f ca="1">AE461*EXP(_xlfn.NORM.INV(RAND(),'Projection Engine'!$C$8-(Volatility^2/2),Volatility))</f>
        <v>37.685418183508119</v>
      </c>
      <c r="AG461" s="11">
        <f ca="1">AF461*EXP(_xlfn.NORM.INV(RAND(),'Projection Engine'!$C$8-(Volatility^2/2),Volatility))</f>
        <v>40.942092655118763</v>
      </c>
    </row>
    <row r="462" spans="2:33" x14ac:dyDescent="0.25">
      <c r="B462" t="s">
        <v>525</v>
      </c>
      <c r="C462" s="11">
        <f t="shared" si="7"/>
        <v>9</v>
      </c>
      <c r="D462" s="11">
        <f ca="1">C462*EXP(_xlfn.NORM.INV(RAND(),'Projection Engine'!$C$8-(Volatility^2/2),Volatility))</f>
        <v>9.4583741195447502</v>
      </c>
      <c r="E462" s="11">
        <f ca="1">D462*EXP(_xlfn.NORM.INV(RAND(),'Projection Engine'!$C$8-(Volatility^2/2),Volatility))</f>
        <v>12.751331869126259</v>
      </c>
      <c r="F462" s="11">
        <f ca="1">E462*EXP(_xlfn.NORM.INV(RAND(),'Projection Engine'!$C$8-(Volatility^2/2),Volatility))</f>
        <v>11.530294659766652</v>
      </c>
      <c r="G462" s="11">
        <f ca="1">F462*EXP(_xlfn.NORM.INV(RAND(),'Projection Engine'!$C$8-(Volatility^2/2),Volatility))</f>
        <v>14.468222106124653</v>
      </c>
      <c r="H462" s="11">
        <f ca="1">G462*EXP(_xlfn.NORM.INV(RAND(),'Projection Engine'!$C$8-(Volatility^2/2),Volatility))</f>
        <v>24.096348851143517</v>
      </c>
      <c r="I462" s="11">
        <f ca="1">H462*EXP(_xlfn.NORM.INV(RAND(),'Projection Engine'!$C$8-(Volatility^2/2),Volatility))</f>
        <v>19.106100270107753</v>
      </c>
      <c r="J462" s="11">
        <f ca="1">I462*EXP(_xlfn.NORM.INV(RAND(),'Projection Engine'!$C$8-(Volatility^2/2),Volatility))</f>
        <v>16.662893952893004</v>
      </c>
      <c r="K462" s="11">
        <f ca="1">J462*EXP(_xlfn.NORM.INV(RAND(),'Projection Engine'!$C$8-(Volatility^2/2),Volatility))</f>
        <v>15.357660631750239</v>
      </c>
      <c r="L462" s="11">
        <f ca="1">K462*EXP(_xlfn.NORM.INV(RAND(),'Projection Engine'!$C$8-(Volatility^2/2),Volatility))</f>
        <v>28.848177558896666</v>
      </c>
      <c r="M462" s="11">
        <f ca="1">L462*EXP(_xlfn.NORM.INV(RAND(),'Projection Engine'!$C$8-(Volatility^2/2),Volatility))</f>
        <v>42.407034470025479</v>
      </c>
      <c r="N462" s="11">
        <f ca="1">M462*EXP(_xlfn.NORM.INV(RAND(),'Projection Engine'!$C$8-(Volatility^2/2),Volatility))</f>
        <v>37.483409344959775</v>
      </c>
      <c r="O462" s="11">
        <f ca="1">N462*EXP(_xlfn.NORM.INV(RAND(),'Projection Engine'!$C$8-(Volatility^2/2),Volatility))</f>
        <v>28.909746954154045</v>
      </c>
      <c r="P462" s="11">
        <f ca="1">O462*EXP(_xlfn.NORM.INV(RAND(),'Projection Engine'!$C$8-(Volatility^2/2),Volatility))</f>
        <v>26.081918923973546</v>
      </c>
      <c r="Q462" s="11">
        <f ca="1">P462*EXP(_xlfn.NORM.INV(RAND(),'Projection Engine'!$C$8-(Volatility^2/2),Volatility))</f>
        <v>24.51025920168065</v>
      </c>
      <c r="R462" s="11">
        <f ca="1">Q462*EXP(_xlfn.NORM.INV(RAND(),'Projection Engine'!$C$8-(Volatility^2/2),Volatility))</f>
        <v>19.167902070757883</v>
      </c>
      <c r="S462" s="11">
        <f ca="1">R462*EXP(_xlfn.NORM.INV(RAND(),'Projection Engine'!$C$8-(Volatility^2/2),Volatility))</f>
        <v>15.655789622570181</v>
      </c>
      <c r="T462" s="11">
        <f ca="1">S462*EXP(_xlfn.NORM.INV(RAND(),'Projection Engine'!$C$8-(Volatility^2/2),Volatility))</f>
        <v>8.9352610962525123</v>
      </c>
      <c r="U462" s="11">
        <f ca="1">T462*EXP(_xlfn.NORM.INV(RAND(),'Projection Engine'!$C$8-(Volatility^2/2),Volatility))</f>
        <v>9.6783814782178084</v>
      </c>
      <c r="V462" s="11">
        <f ca="1">U462*EXP(_xlfn.NORM.INV(RAND(),'Projection Engine'!$C$8-(Volatility^2/2),Volatility))</f>
        <v>8.5696443766847725</v>
      </c>
      <c r="W462" s="11">
        <f ca="1">V462*EXP(_xlfn.NORM.INV(RAND(),'Projection Engine'!$C$8-(Volatility^2/2),Volatility))</f>
        <v>13.117238491282247</v>
      </c>
      <c r="X462" s="11">
        <f ca="1">W462*EXP(_xlfn.NORM.INV(RAND(),'Projection Engine'!$C$8-(Volatility^2/2),Volatility))</f>
        <v>9.0706172620852268</v>
      </c>
      <c r="Y462" s="11">
        <f ca="1">X462*EXP(_xlfn.NORM.INV(RAND(),'Projection Engine'!$C$8-(Volatility^2/2),Volatility))</f>
        <v>14.894282462613386</v>
      </c>
      <c r="Z462" s="11">
        <f ca="1">Y462*EXP(_xlfn.NORM.INV(RAND(),'Projection Engine'!$C$8-(Volatility^2/2),Volatility))</f>
        <v>18.972107129142088</v>
      </c>
      <c r="AA462" s="11">
        <f ca="1">Z462*EXP(_xlfn.NORM.INV(RAND(),'Projection Engine'!$C$8-(Volatility^2/2),Volatility))</f>
        <v>21.910079953483457</v>
      </c>
      <c r="AB462" s="11">
        <f ca="1">AA462*EXP(_xlfn.NORM.INV(RAND(),'Projection Engine'!$C$8-(Volatility^2/2),Volatility))</f>
        <v>36.224628586109802</v>
      </c>
      <c r="AC462" s="11">
        <f ca="1">AB462*EXP(_xlfn.NORM.INV(RAND(),'Projection Engine'!$C$8-(Volatility^2/2),Volatility))</f>
        <v>36.763651809568486</v>
      </c>
      <c r="AD462" s="11">
        <f ca="1">AC462*EXP(_xlfn.NORM.INV(RAND(),'Projection Engine'!$C$8-(Volatility^2/2),Volatility))</f>
        <v>52.287062109906515</v>
      </c>
      <c r="AE462" s="11">
        <f ca="1">AD462*EXP(_xlfn.NORM.INV(RAND(),'Projection Engine'!$C$8-(Volatility^2/2),Volatility))</f>
        <v>79.758327764509062</v>
      </c>
      <c r="AF462" s="11">
        <f ca="1">AE462*EXP(_xlfn.NORM.INV(RAND(),'Projection Engine'!$C$8-(Volatility^2/2),Volatility))</f>
        <v>83.975244065941993</v>
      </c>
      <c r="AG462" s="11">
        <f ca="1">AF462*EXP(_xlfn.NORM.INV(RAND(),'Projection Engine'!$C$8-(Volatility^2/2),Volatility))</f>
        <v>105.00387243504588</v>
      </c>
    </row>
    <row r="463" spans="2:33" x14ac:dyDescent="0.25">
      <c r="B463" t="s">
        <v>526</v>
      </c>
      <c r="C463" s="11">
        <f t="shared" si="7"/>
        <v>9</v>
      </c>
      <c r="D463" s="11">
        <f ca="1">C463*EXP(_xlfn.NORM.INV(RAND(),'Projection Engine'!$C$8-(Volatility^2/2),Volatility))</f>
        <v>13.285399728048533</v>
      </c>
      <c r="E463" s="11">
        <f ca="1">D463*EXP(_xlfn.NORM.INV(RAND(),'Projection Engine'!$C$8-(Volatility^2/2),Volatility))</f>
        <v>24.409154684756071</v>
      </c>
      <c r="F463" s="11">
        <f ca="1">E463*EXP(_xlfn.NORM.INV(RAND(),'Projection Engine'!$C$8-(Volatility^2/2),Volatility))</f>
        <v>33.574081454540966</v>
      </c>
      <c r="G463" s="11">
        <f ca="1">F463*EXP(_xlfn.NORM.INV(RAND(),'Projection Engine'!$C$8-(Volatility^2/2),Volatility))</f>
        <v>33.553308851162612</v>
      </c>
      <c r="H463" s="11">
        <f ca="1">G463*EXP(_xlfn.NORM.INV(RAND(),'Projection Engine'!$C$8-(Volatility^2/2),Volatility))</f>
        <v>31.599294914675795</v>
      </c>
      <c r="I463" s="11">
        <f ca="1">H463*EXP(_xlfn.NORM.INV(RAND(),'Projection Engine'!$C$8-(Volatility^2/2),Volatility))</f>
        <v>25.600167682203395</v>
      </c>
      <c r="J463" s="11">
        <f ca="1">I463*EXP(_xlfn.NORM.INV(RAND(),'Projection Engine'!$C$8-(Volatility^2/2),Volatility))</f>
        <v>23.623869883800673</v>
      </c>
      <c r="K463" s="11">
        <f ca="1">J463*EXP(_xlfn.NORM.INV(RAND(),'Projection Engine'!$C$8-(Volatility^2/2),Volatility))</f>
        <v>30.078489702576466</v>
      </c>
      <c r="L463" s="11">
        <f ca="1">K463*EXP(_xlfn.NORM.INV(RAND(),'Projection Engine'!$C$8-(Volatility^2/2),Volatility))</f>
        <v>53.791888189106821</v>
      </c>
      <c r="M463" s="11">
        <f ca="1">L463*EXP(_xlfn.NORM.INV(RAND(),'Projection Engine'!$C$8-(Volatility^2/2),Volatility))</f>
        <v>57.186159381854779</v>
      </c>
      <c r="N463" s="11">
        <f ca="1">M463*EXP(_xlfn.NORM.INV(RAND(),'Projection Engine'!$C$8-(Volatility^2/2),Volatility))</f>
        <v>45.276234308075203</v>
      </c>
      <c r="O463" s="11">
        <f ca="1">N463*EXP(_xlfn.NORM.INV(RAND(),'Projection Engine'!$C$8-(Volatility^2/2),Volatility))</f>
        <v>34.84683910032706</v>
      </c>
      <c r="P463" s="11">
        <f ca="1">O463*EXP(_xlfn.NORM.INV(RAND(),'Projection Engine'!$C$8-(Volatility^2/2),Volatility))</f>
        <v>28.120871711922828</v>
      </c>
      <c r="Q463" s="11">
        <f ca="1">P463*EXP(_xlfn.NORM.INV(RAND(),'Projection Engine'!$C$8-(Volatility^2/2),Volatility))</f>
        <v>37.110084459434113</v>
      </c>
      <c r="R463" s="11">
        <f ca="1">Q463*EXP(_xlfn.NORM.INV(RAND(),'Projection Engine'!$C$8-(Volatility^2/2),Volatility))</f>
        <v>33.633076445991044</v>
      </c>
      <c r="S463" s="11">
        <f ca="1">R463*EXP(_xlfn.NORM.INV(RAND(),'Projection Engine'!$C$8-(Volatility^2/2),Volatility))</f>
        <v>44.444319278231411</v>
      </c>
      <c r="T463" s="11">
        <f ca="1">S463*EXP(_xlfn.NORM.INV(RAND(),'Projection Engine'!$C$8-(Volatility^2/2),Volatility))</f>
        <v>46.106155145745625</v>
      </c>
      <c r="U463" s="11">
        <f ca="1">T463*EXP(_xlfn.NORM.INV(RAND(),'Projection Engine'!$C$8-(Volatility^2/2),Volatility))</f>
        <v>26.581616022796592</v>
      </c>
      <c r="V463" s="11">
        <f ca="1">U463*EXP(_xlfn.NORM.INV(RAND(),'Projection Engine'!$C$8-(Volatility^2/2),Volatility))</f>
        <v>40.609590557553567</v>
      </c>
      <c r="W463" s="11">
        <f ca="1">V463*EXP(_xlfn.NORM.INV(RAND(),'Projection Engine'!$C$8-(Volatility^2/2),Volatility))</f>
        <v>58.230856410135331</v>
      </c>
      <c r="X463" s="11">
        <f ca="1">W463*EXP(_xlfn.NORM.INV(RAND(),'Projection Engine'!$C$8-(Volatility^2/2),Volatility))</f>
        <v>67.973876905976908</v>
      </c>
      <c r="Y463" s="11">
        <f ca="1">X463*EXP(_xlfn.NORM.INV(RAND(),'Projection Engine'!$C$8-(Volatility^2/2),Volatility))</f>
        <v>68.805802584844145</v>
      </c>
      <c r="Z463" s="11">
        <f ca="1">Y463*EXP(_xlfn.NORM.INV(RAND(),'Projection Engine'!$C$8-(Volatility^2/2),Volatility))</f>
        <v>74.184826333741924</v>
      </c>
      <c r="AA463" s="11">
        <f ca="1">Z463*EXP(_xlfn.NORM.INV(RAND(),'Projection Engine'!$C$8-(Volatility^2/2),Volatility))</f>
        <v>65.294474696590612</v>
      </c>
      <c r="AB463" s="11">
        <f ca="1">AA463*EXP(_xlfn.NORM.INV(RAND(),'Projection Engine'!$C$8-(Volatility^2/2),Volatility))</f>
        <v>86.873790269046339</v>
      </c>
      <c r="AC463" s="11">
        <f ca="1">AB463*EXP(_xlfn.NORM.INV(RAND(),'Projection Engine'!$C$8-(Volatility^2/2),Volatility))</f>
        <v>103.43224503754671</v>
      </c>
      <c r="AD463" s="11">
        <f ca="1">AC463*EXP(_xlfn.NORM.INV(RAND(),'Projection Engine'!$C$8-(Volatility^2/2),Volatility))</f>
        <v>115.92700774182568</v>
      </c>
      <c r="AE463" s="11">
        <f ca="1">AD463*EXP(_xlfn.NORM.INV(RAND(),'Projection Engine'!$C$8-(Volatility^2/2),Volatility))</f>
        <v>201.1211807405584</v>
      </c>
      <c r="AF463" s="11">
        <f ca="1">AE463*EXP(_xlfn.NORM.INV(RAND(),'Projection Engine'!$C$8-(Volatility^2/2),Volatility))</f>
        <v>233.03037575093856</v>
      </c>
      <c r="AG463" s="11">
        <f ca="1">AF463*EXP(_xlfn.NORM.INV(RAND(),'Projection Engine'!$C$8-(Volatility^2/2),Volatility))</f>
        <v>311.28475370551598</v>
      </c>
    </row>
    <row r="464" spans="2:33" x14ac:dyDescent="0.25">
      <c r="B464" t="s">
        <v>527</v>
      </c>
      <c r="C464" s="11">
        <f t="shared" si="7"/>
        <v>9</v>
      </c>
      <c r="D464" s="11">
        <f ca="1">C464*EXP(_xlfn.NORM.INV(RAND(),'Projection Engine'!$C$8-(Volatility^2/2),Volatility))</f>
        <v>17.280017730010442</v>
      </c>
      <c r="E464" s="11">
        <f ca="1">D464*EXP(_xlfn.NORM.INV(RAND(),'Projection Engine'!$C$8-(Volatility^2/2),Volatility))</f>
        <v>20.499077309862251</v>
      </c>
      <c r="F464" s="11">
        <f ca="1">E464*EXP(_xlfn.NORM.INV(RAND(),'Projection Engine'!$C$8-(Volatility^2/2),Volatility))</f>
        <v>19.716850360291559</v>
      </c>
      <c r="G464" s="11">
        <f ca="1">F464*EXP(_xlfn.NORM.INV(RAND(),'Projection Engine'!$C$8-(Volatility^2/2),Volatility))</f>
        <v>19.393427909787036</v>
      </c>
      <c r="H464" s="11">
        <f ca="1">G464*EXP(_xlfn.NORM.INV(RAND(),'Projection Engine'!$C$8-(Volatility^2/2),Volatility))</f>
        <v>22.703410185333237</v>
      </c>
      <c r="I464" s="11">
        <f ca="1">H464*EXP(_xlfn.NORM.INV(RAND(),'Projection Engine'!$C$8-(Volatility^2/2),Volatility))</f>
        <v>28.331322664148914</v>
      </c>
      <c r="J464" s="11">
        <f ca="1">I464*EXP(_xlfn.NORM.INV(RAND(),'Projection Engine'!$C$8-(Volatility^2/2),Volatility))</f>
        <v>35.495406661700329</v>
      </c>
      <c r="K464" s="11">
        <f ca="1">J464*EXP(_xlfn.NORM.INV(RAND(),'Projection Engine'!$C$8-(Volatility^2/2),Volatility))</f>
        <v>30.574984258623171</v>
      </c>
      <c r="L464" s="11">
        <f ca="1">K464*EXP(_xlfn.NORM.INV(RAND(),'Projection Engine'!$C$8-(Volatility^2/2),Volatility))</f>
        <v>19.545126577271642</v>
      </c>
      <c r="M464" s="11">
        <f ca="1">L464*EXP(_xlfn.NORM.INV(RAND(),'Projection Engine'!$C$8-(Volatility^2/2),Volatility))</f>
        <v>19.732861627556371</v>
      </c>
      <c r="N464" s="11">
        <f ca="1">M464*EXP(_xlfn.NORM.INV(RAND(),'Projection Engine'!$C$8-(Volatility^2/2),Volatility))</f>
        <v>14.321637820492267</v>
      </c>
      <c r="O464" s="11">
        <f ca="1">N464*EXP(_xlfn.NORM.INV(RAND(),'Projection Engine'!$C$8-(Volatility^2/2),Volatility))</f>
        <v>13.076730523458297</v>
      </c>
      <c r="P464" s="11">
        <f ca="1">O464*EXP(_xlfn.NORM.INV(RAND(),'Projection Engine'!$C$8-(Volatility^2/2),Volatility))</f>
        <v>11.801251541923186</v>
      </c>
      <c r="Q464" s="11">
        <f ca="1">P464*EXP(_xlfn.NORM.INV(RAND(),'Projection Engine'!$C$8-(Volatility^2/2),Volatility))</f>
        <v>12.43010340720323</v>
      </c>
      <c r="R464" s="11">
        <f ca="1">Q464*EXP(_xlfn.NORM.INV(RAND(),'Projection Engine'!$C$8-(Volatility^2/2),Volatility))</f>
        <v>11.281968952969553</v>
      </c>
      <c r="S464" s="11">
        <f ca="1">R464*EXP(_xlfn.NORM.INV(RAND(),'Projection Engine'!$C$8-(Volatility^2/2),Volatility))</f>
        <v>8.6594397383027921</v>
      </c>
      <c r="T464" s="11">
        <f ca="1">S464*EXP(_xlfn.NORM.INV(RAND(),'Projection Engine'!$C$8-(Volatility^2/2),Volatility))</f>
        <v>8.860969006912871</v>
      </c>
      <c r="U464" s="11">
        <f ca="1">T464*EXP(_xlfn.NORM.INV(RAND(),'Projection Engine'!$C$8-(Volatility^2/2),Volatility))</f>
        <v>7.8572457033438434</v>
      </c>
      <c r="V464" s="11">
        <f ca="1">U464*EXP(_xlfn.NORM.INV(RAND(),'Projection Engine'!$C$8-(Volatility^2/2),Volatility))</f>
        <v>8.1975698105932473</v>
      </c>
      <c r="W464" s="11">
        <f ca="1">V464*EXP(_xlfn.NORM.INV(RAND(),'Projection Engine'!$C$8-(Volatility^2/2),Volatility))</f>
        <v>9.0540008861806491</v>
      </c>
      <c r="X464" s="11">
        <f ca="1">W464*EXP(_xlfn.NORM.INV(RAND(),'Projection Engine'!$C$8-(Volatility^2/2),Volatility))</f>
        <v>9.9302584409555354</v>
      </c>
      <c r="Y464" s="11">
        <f ca="1">X464*EXP(_xlfn.NORM.INV(RAND(),'Projection Engine'!$C$8-(Volatility^2/2),Volatility))</f>
        <v>10.734594951358464</v>
      </c>
      <c r="Z464" s="11">
        <f ca="1">Y464*EXP(_xlfn.NORM.INV(RAND(),'Projection Engine'!$C$8-(Volatility^2/2),Volatility))</f>
        <v>12.485941309995244</v>
      </c>
      <c r="AA464" s="11">
        <f ca="1">Z464*EXP(_xlfn.NORM.INV(RAND(),'Projection Engine'!$C$8-(Volatility^2/2),Volatility))</f>
        <v>21.670248453565797</v>
      </c>
      <c r="AB464" s="11">
        <f ca="1">AA464*EXP(_xlfn.NORM.INV(RAND(),'Projection Engine'!$C$8-(Volatility^2/2),Volatility))</f>
        <v>21.417710934147639</v>
      </c>
      <c r="AC464" s="11">
        <f ca="1">AB464*EXP(_xlfn.NORM.INV(RAND(),'Projection Engine'!$C$8-(Volatility^2/2),Volatility))</f>
        <v>27.558559383153408</v>
      </c>
      <c r="AD464" s="11">
        <f ca="1">AC464*EXP(_xlfn.NORM.INV(RAND(),'Projection Engine'!$C$8-(Volatility^2/2),Volatility))</f>
        <v>73.488796045376887</v>
      </c>
      <c r="AE464" s="11">
        <f ca="1">AD464*EXP(_xlfn.NORM.INV(RAND(),'Projection Engine'!$C$8-(Volatility^2/2),Volatility))</f>
        <v>75.677468858154995</v>
      </c>
      <c r="AF464" s="11">
        <f ca="1">AE464*EXP(_xlfn.NORM.INV(RAND(),'Projection Engine'!$C$8-(Volatility^2/2),Volatility))</f>
        <v>117.18799053906046</v>
      </c>
      <c r="AG464" s="11">
        <f ca="1">AF464*EXP(_xlfn.NORM.INV(RAND(),'Projection Engine'!$C$8-(Volatility^2/2),Volatility))</f>
        <v>234.06644695206901</v>
      </c>
    </row>
    <row r="465" spans="2:33" x14ac:dyDescent="0.25">
      <c r="B465" t="s">
        <v>528</v>
      </c>
      <c r="C465" s="11">
        <f t="shared" si="7"/>
        <v>9</v>
      </c>
      <c r="D465" s="11">
        <f ca="1">C465*EXP(_xlfn.NORM.INV(RAND(),'Projection Engine'!$C$8-(Volatility^2/2),Volatility))</f>
        <v>9.2532567476748291</v>
      </c>
      <c r="E465" s="11">
        <f ca="1">D465*EXP(_xlfn.NORM.INV(RAND(),'Projection Engine'!$C$8-(Volatility^2/2),Volatility))</f>
        <v>7.2092707188042571</v>
      </c>
      <c r="F465" s="11">
        <f ca="1">E465*EXP(_xlfn.NORM.INV(RAND(),'Projection Engine'!$C$8-(Volatility^2/2),Volatility))</f>
        <v>9.0449668843900675</v>
      </c>
      <c r="G465" s="11">
        <f ca="1">F465*EXP(_xlfn.NORM.INV(RAND(),'Projection Engine'!$C$8-(Volatility^2/2),Volatility))</f>
        <v>8.0597372610165063</v>
      </c>
      <c r="H465" s="11">
        <f ca="1">G465*EXP(_xlfn.NORM.INV(RAND(),'Projection Engine'!$C$8-(Volatility^2/2),Volatility))</f>
        <v>15.302575482386562</v>
      </c>
      <c r="I465" s="11">
        <f ca="1">H465*EXP(_xlfn.NORM.INV(RAND(),'Projection Engine'!$C$8-(Volatility^2/2),Volatility))</f>
        <v>17.912520012288034</v>
      </c>
      <c r="J465" s="11">
        <f ca="1">I465*EXP(_xlfn.NORM.INV(RAND(),'Projection Engine'!$C$8-(Volatility^2/2),Volatility))</f>
        <v>22.753758574459184</v>
      </c>
      <c r="K465" s="11">
        <f ca="1">J465*EXP(_xlfn.NORM.INV(RAND(),'Projection Engine'!$C$8-(Volatility^2/2),Volatility))</f>
        <v>21.903364979598308</v>
      </c>
      <c r="L465" s="11">
        <f ca="1">K465*EXP(_xlfn.NORM.INV(RAND(),'Projection Engine'!$C$8-(Volatility^2/2),Volatility))</f>
        <v>29.469320945876955</v>
      </c>
      <c r="M465" s="11">
        <f ca="1">L465*EXP(_xlfn.NORM.INV(RAND(),'Projection Engine'!$C$8-(Volatility^2/2),Volatility))</f>
        <v>27.165748491130042</v>
      </c>
      <c r="N465" s="11">
        <f ca="1">M465*EXP(_xlfn.NORM.INV(RAND(),'Projection Engine'!$C$8-(Volatility^2/2),Volatility))</f>
        <v>43.002186019022453</v>
      </c>
      <c r="O465" s="11">
        <f ca="1">N465*EXP(_xlfn.NORM.INV(RAND(),'Projection Engine'!$C$8-(Volatility^2/2),Volatility))</f>
        <v>33.010484225755839</v>
      </c>
      <c r="P465" s="11">
        <f ca="1">O465*EXP(_xlfn.NORM.INV(RAND(),'Projection Engine'!$C$8-(Volatility^2/2),Volatility))</f>
        <v>31.502080284403583</v>
      </c>
      <c r="Q465" s="11">
        <f ca="1">P465*EXP(_xlfn.NORM.INV(RAND(),'Projection Engine'!$C$8-(Volatility^2/2),Volatility))</f>
        <v>39.250865283307846</v>
      </c>
      <c r="R465" s="11">
        <f ca="1">Q465*EXP(_xlfn.NORM.INV(RAND(),'Projection Engine'!$C$8-(Volatility^2/2),Volatility))</f>
        <v>52.893330126007186</v>
      </c>
      <c r="S465" s="11">
        <f ca="1">R465*EXP(_xlfn.NORM.INV(RAND(),'Projection Engine'!$C$8-(Volatility^2/2),Volatility))</f>
        <v>40.50965378127615</v>
      </c>
      <c r="T465" s="11">
        <f ca="1">S465*EXP(_xlfn.NORM.INV(RAND(),'Projection Engine'!$C$8-(Volatility^2/2),Volatility))</f>
        <v>39.206672389782014</v>
      </c>
      <c r="U465" s="11">
        <f ca="1">T465*EXP(_xlfn.NORM.INV(RAND(),'Projection Engine'!$C$8-(Volatility^2/2),Volatility))</f>
        <v>41.184032253416916</v>
      </c>
      <c r="V465" s="11">
        <f ca="1">U465*EXP(_xlfn.NORM.INV(RAND(),'Projection Engine'!$C$8-(Volatility^2/2),Volatility))</f>
        <v>36.952407551889522</v>
      </c>
      <c r="W465" s="11">
        <f ca="1">V465*EXP(_xlfn.NORM.INV(RAND(),'Projection Engine'!$C$8-(Volatility^2/2),Volatility))</f>
        <v>45.062997906096435</v>
      </c>
      <c r="X465" s="11">
        <f ca="1">W465*EXP(_xlfn.NORM.INV(RAND(),'Projection Engine'!$C$8-(Volatility^2/2),Volatility))</f>
        <v>69.165396278972921</v>
      </c>
      <c r="Y465" s="11">
        <f ca="1">X465*EXP(_xlfn.NORM.INV(RAND(),'Projection Engine'!$C$8-(Volatility^2/2),Volatility))</f>
        <v>101.38365232268801</v>
      </c>
      <c r="Z465" s="11">
        <f ca="1">Y465*EXP(_xlfn.NORM.INV(RAND(),'Projection Engine'!$C$8-(Volatility^2/2),Volatility))</f>
        <v>103.37992087911186</v>
      </c>
      <c r="AA465" s="11">
        <f ca="1">Z465*EXP(_xlfn.NORM.INV(RAND(),'Projection Engine'!$C$8-(Volatility^2/2),Volatility))</f>
        <v>164.46837422103249</v>
      </c>
      <c r="AB465" s="11">
        <f ca="1">AA465*EXP(_xlfn.NORM.INV(RAND(),'Projection Engine'!$C$8-(Volatility^2/2),Volatility))</f>
        <v>173.91886073585297</v>
      </c>
      <c r="AC465" s="11">
        <f ca="1">AB465*EXP(_xlfn.NORM.INV(RAND(),'Projection Engine'!$C$8-(Volatility^2/2),Volatility))</f>
        <v>178.39455680506146</v>
      </c>
      <c r="AD465" s="11">
        <f ca="1">AC465*EXP(_xlfn.NORM.INV(RAND(),'Projection Engine'!$C$8-(Volatility^2/2),Volatility))</f>
        <v>255.81208377217214</v>
      </c>
      <c r="AE465" s="11">
        <f ca="1">AD465*EXP(_xlfn.NORM.INV(RAND(),'Projection Engine'!$C$8-(Volatility^2/2),Volatility))</f>
        <v>234.47987982064402</v>
      </c>
      <c r="AF465" s="11">
        <f ca="1">AE465*EXP(_xlfn.NORM.INV(RAND(),'Projection Engine'!$C$8-(Volatility^2/2),Volatility))</f>
        <v>237.70543074474767</v>
      </c>
      <c r="AG465" s="11">
        <f ca="1">AF465*EXP(_xlfn.NORM.INV(RAND(),'Projection Engine'!$C$8-(Volatility^2/2),Volatility))</f>
        <v>246.10888834719432</v>
      </c>
    </row>
    <row r="466" spans="2:33" x14ac:dyDescent="0.25">
      <c r="B466" t="s">
        <v>529</v>
      </c>
      <c r="C466" s="11">
        <f t="shared" si="7"/>
        <v>9</v>
      </c>
      <c r="D466" s="11">
        <f ca="1">C466*EXP(_xlfn.NORM.INV(RAND(),'Projection Engine'!$C$8-(Volatility^2/2),Volatility))</f>
        <v>7.8787206200037545</v>
      </c>
      <c r="E466" s="11">
        <f ca="1">D466*EXP(_xlfn.NORM.INV(RAND(),'Projection Engine'!$C$8-(Volatility^2/2),Volatility))</f>
        <v>7.4891615488162246</v>
      </c>
      <c r="F466" s="11">
        <f ca="1">E466*EXP(_xlfn.NORM.INV(RAND(),'Projection Engine'!$C$8-(Volatility^2/2),Volatility))</f>
        <v>7.9394390728618198</v>
      </c>
      <c r="G466" s="11">
        <f ca="1">F466*EXP(_xlfn.NORM.INV(RAND(),'Projection Engine'!$C$8-(Volatility^2/2),Volatility))</f>
        <v>10.038877709488297</v>
      </c>
      <c r="H466" s="11">
        <f ca="1">G466*EXP(_xlfn.NORM.INV(RAND(),'Projection Engine'!$C$8-(Volatility^2/2),Volatility))</f>
        <v>12.633795565294092</v>
      </c>
      <c r="I466" s="11">
        <f ca="1">H466*EXP(_xlfn.NORM.INV(RAND(),'Projection Engine'!$C$8-(Volatility^2/2),Volatility))</f>
        <v>16.23490489697285</v>
      </c>
      <c r="J466" s="11">
        <f ca="1">I466*EXP(_xlfn.NORM.INV(RAND(),'Projection Engine'!$C$8-(Volatility^2/2),Volatility))</f>
        <v>14.476817219148426</v>
      </c>
      <c r="K466" s="11">
        <f ca="1">J466*EXP(_xlfn.NORM.INV(RAND(),'Projection Engine'!$C$8-(Volatility^2/2),Volatility))</f>
        <v>14.822301556545979</v>
      </c>
      <c r="L466" s="11">
        <f ca="1">K466*EXP(_xlfn.NORM.INV(RAND(),'Projection Engine'!$C$8-(Volatility^2/2),Volatility))</f>
        <v>15.661971284821711</v>
      </c>
      <c r="M466" s="11">
        <f ca="1">L466*EXP(_xlfn.NORM.INV(RAND(),'Projection Engine'!$C$8-(Volatility^2/2),Volatility))</f>
        <v>38.041401237347117</v>
      </c>
      <c r="N466" s="11">
        <f ca="1">M466*EXP(_xlfn.NORM.INV(RAND(),'Projection Engine'!$C$8-(Volatility^2/2),Volatility))</f>
        <v>45.030258315460017</v>
      </c>
      <c r="O466" s="11">
        <f ca="1">N466*EXP(_xlfn.NORM.INV(RAND(),'Projection Engine'!$C$8-(Volatility^2/2),Volatility))</f>
        <v>51.9508747863335</v>
      </c>
      <c r="P466" s="11">
        <f ca="1">O466*EXP(_xlfn.NORM.INV(RAND(),'Projection Engine'!$C$8-(Volatility^2/2),Volatility))</f>
        <v>68.671509433760306</v>
      </c>
      <c r="Q466" s="11">
        <f ca="1">P466*EXP(_xlfn.NORM.INV(RAND(),'Projection Engine'!$C$8-(Volatility^2/2),Volatility))</f>
        <v>85.495285463097431</v>
      </c>
      <c r="R466" s="11">
        <f ca="1">Q466*EXP(_xlfn.NORM.INV(RAND(),'Projection Engine'!$C$8-(Volatility^2/2),Volatility))</f>
        <v>125.80370250066558</v>
      </c>
      <c r="S466" s="11">
        <f ca="1">R466*EXP(_xlfn.NORM.INV(RAND(),'Projection Engine'!$C$8-(Volatility^2/2),Volatility))</f>
        <v>82.489383799175116</v>
      </c>
      <c r="T466" s="11">
        <f ca="1">S466*EXP(_xlfn.NORM.INV(RAND(),'Projection Engine'!$C$8-(Volatility^2/2),Volatility))</f>
        <v>71.649112388398663</v>
      </c>
      <c r="U466" s="11">
        <f ca="1">T466*EXP(_xlfn.NORM.INV(RAND(),'Projection Engine'!$C$8-(Volatility^2/2),Volatility))</f>
        <v>107.69387227083375</v>
      </c>
      <c r="V466" s="11">
        <f ca="1">U466*EXP(_xlfn.NORM.INV(RAND(),'Projection Engine'!$C$8-(Volatility^2/2),Volatility))</f>
        <v>217.99192167131568</v>
      </c>
      <c r="W466" s="11">
        <f ca="1">V466*EXP(_xlfn.NORM.INV(RAND(),'Projection Engine'!$C$8-(Volatility^2/2),Volatility))</f>
        <v>233.37116376766588</v>
      </c>
      <c r="X466" s="11">
        <f ca="1">W466*EXP(_xlfn.NORM.INV(RAND(),'Projection Engine'!$C$8-(Volatility^2/2),Volatility))</f>
        <v>233.19904993889344</v>
      </c>
      <c r="Y466" s="11">
        <f ca="1">X466*EXP(_xlfn.NORM.INV(RAND(),'Projection Engine'!$C$8-(Volatility^2/2),Volatility))</f>
        <v>276.81566951276392</v>
      </c>
      <c r="Z466" s="11">
        <f ca="1">Y466*EXP(_xlfn.NORM.INV(RAND(),'Projection Engine'!$C$8-(Volatility^2/2),Volatility))</f>
        <v>406.68494543537815</v>
      </c>
      <c r="AA466" s="11">
        <f ca="1">Z466*EXP(_xlfn.NORM.INV(RAND(),'Projection Engine'!$C$8-(Volatility^2/2),Volatility))</f>
        <v>392.68642463397055</v>
      </c>
      <c r="AB466" s="11">
        <f ca="1">AA466*EXP(_xlfn.NORM.INV(RAND(),'Projection Engine'!$C$8-(Volatility^2/2),Volatility))</f>
        <v>716.05409618067813</v>
      </c>
      <c r="AC466" s="11">
        <f ca="1">AB466*EXP(_xlfn.NORM.INV(RAND(),'Projection Engine'!$C$8-(Volatility^2/2),Volatility))</f>
        <v>1068.5725890191511</v>
      </c>
      <c r="AD466" s="11">
        <f ca="1">AC466*EXP(_xlfn.NORM.INV(RAND(),'Projection Engine'!$C$8-(Volatility^2/2),Volatility))</f>
        <v>787.80218153877456</v>
      </c>
      <c r="AE466" s="11">
        <f ca="1">AD466*EXP(_xlfn.NORM.INV(RAND(),'Projection Engine'!$C$8-(Volatility^2/2),Volatility))</f>
        <v>624.57447011092097</v>
      </c>
      <c r="AF466" s="11">
        <f ca="1">AE466*EXP(_xlfn.NORM.INV(RAND(),'Projection Engine'!$C$8-(Volatility^2/2),Volatility))</f>
        <v>503.50417816327155</v>
      </c>
      <c r="AG466" s="11">
        <f ca="1">AF466*EXP(_xlfn.NORM.INV(RAND(),'Projection Engine'!$C$8-(Volatility^2/2),Volatility))</f>
        <v>590.68037732494918</v>
      </c>
    </row>
    <row r="467" spans="2:33" x14ac:dyDescent="0.25">
      <c r="B467" t="s">
        <v>530</v>
      </c>
      <c r="C467" s="11">
        <f t="shared" si="7"/>
        <v>9</v>
      </c>
      <c r="D467" s="11">
        <f ca="1">C467*EXP(_xlfn.NORM.INV(RAND(),'Projection Engine'!$C$8-(Volatility^2/2),Volatility))</f>
        <v>12.296907446755908</v>
      </c>
      <c r="E467" s="11">
        <f ca="1">D467*EXP(_xlfn.NORM.INV(RAND(),'Projection Engine'!$C$8-(Volatility^2/2),Volatility))</f>
        <v>10.904060086141968</v>
      </c>
      <c r="F467" s="11">
        <f ca="1">E467*EXP(_xlfn.NORM.INV(RAND(),'Projection Engine'!$C$8-(Volatility^2/2),Volatility))</f>
        <v>15.657404946030036</v>
      </c>
      <c r="G467" s="11">
        <f ca="1">F467*EXP(_xlfn.NORM.INV(RAND(),'Projection Engine'!$C$8-(Volatility^2/2),Volatility))</f>
        <v>12.513751586673731</v>
      </c>
      <c r="H467" s="11">
        <f ca="1">G467*EXP(_xlfn.NORM.INV(RAND(),'Projection Engine'!$C$8-(Volatility^2/2),Volatility))</f>
        <v>7.6944725154772451</v>
      </c>
      <c r="I467" s="11">
        <f ca="1">H467*EXP(_xlfn.NORM.INV(RAND(),'Projection Engine'!$C$8-(Volatility^2/2),Volatility))</f>
        <v>9.7867242579063802</v>
      </c>
      <c r="J467" s="11">
        <f ca="1">I467*EXP(_xlfn.NORM.INV(RAND(),'Projection Engine'!$C$8-(Volatility^2/2),Volatility))</f>
        <v>12.169656308668449</v>
      </c>
      <c r="K467" s="11">
        <f ca="1">J467*EXP(_xlfn.NORM.INV(RAND(),'Projection Engine'!$C$8-(Volatility^2/2),Volatility))</f>
        <v>13.488402968982138</v>
      </c>
      <c r="L467" s="11">
        <f ca="1">K467*EXP(_xlfn.NORM.INV(RAND(),'Projection Engine'!$C$8-(Volatility^2/2),Volatility))</f>
        <v>9.9425627425574383</v>
      </c>
      <c r="M467" s="11">
        <f ca="1">L467*EXP(_xlfn.NORM.INV(RAND(),'Projection Engine'!$C$8-(Volatility^2/2),Volatility))</f>
        <v>8.6889903060311777</v>
      </c>
      <c r="N467" s="11">
        <f ca="1">M467*EXP(_xlfn.NORM.INV(RAND(),'Projection Engine'!$C$8-(Volatility^2/2),Volatility))</f>
        <v>13.381309985893605</v>
      </c>
      <c r="O467" s="11">
        <f ca="1">N467*EXP(_xlfn.NORM.INV(RAND(),'Projection Engine'!$C$8-(Volatility^2/2),Volatility))</f>
        <v>16.025043187274679</v>
      </c>
      <c r="P467" s="11">
        <f ca="1">O467*EXP(_xlfn.NORM.INV(RAND(),'Projection Engine'!$C$8-(Volatility^2/2),Volatility))</f>
        <v>9.8203464605226003</v>
      </c>
      <c r="Q467" s="11">
        <f ca="1">P467*EXP(_xlfn.NORM.INV(RAND(),'Projection Engine'!$C$8-(Volatility^2/2),Volatility))</f>
        <v>13.589444391361219</v>
      </c>
      <c r="R467" s="11">
        <f ca="1">Q467*EXP(_xlfn.NORM.INV(RAND(),'Projection Engine'!$C$8-(Volatility^2/2),Volatility))</f>
        <v>13.666537268249746</v>
      </c>
      <c r="S467" s="11">
        <f ca="1">R467*EXP(_xlfn.NORM.INV(RAND(),'Projection Engine'!$C$8-(Volatility^2/2),Volatility))</f>
        <v>9.9928824762863151</v>
      </c>
      <c r="T467" s="11">
        <f ca="1">S467*EXP(_xlfn.NORM.INV(RAND(),'Projection Engine'!$C$8-(Volatility^2/2),Volatility))</f>
        <v>9.056813273652029</v>
      </c>
      <c r="U467" s="11">
        <f ca="1">T467*EXP(_xlfn.NORM.INV(RAND(),'Projection Engine'!$C$8-(Volatility^2/2),Volatility))</f>
        <v>10.299104955023438</v>
      </c>
      <c r="V467" s="11">
        <f ca="1">U467*EXP(_xlfn.NORM.INV(RAND(),'Projection Engine'!$C$8-(Volatility^2/2),Volatility))</f>
        <v>7.3986191606379705</v>
      </c>
      <c r="W467" s="11">
        <f ca="1">V467*EXP(_xlfn.NORM.INV(RAND(),'Projection Engine'!$C$8-(Volatility^2/2),Volatility))</f>
        <v>8.1121371978906023</v>
      </c>
      <c r="X467" s="11">
        <f ca="1">W467*EXP(_xlfn.NORM.INV(RAND(),'Projection Engine'!$C$8-(Volatility^2/2),Volatility))</f>
        <v>12.439776907499377</v>
      </c>
      <c r="Y467" s="11">
        <f ca="1">X467*EXP(_xlfn.NORM.INV(RAND(),'Projection Engine'!$C$8-(Volatility^2/2),Volatility))</f>
        <v>16.741621290963177</v>
      </c>
      <c r="Z467" s="11">
        <f ca="1">Y467*EXP(_xlfn.NORM.INV(RAND(),'Projection Engine'!$C$8-(Volatility^2/2),Volatility))</f>
        <v>24.07161235115062</v>
      </c>
      <c r="AA467" s="11">
        <f ca="1">Z467*EXP(_xlfn.NORM.INV(RAND(),'Projection Engine'!$C$8-(Volatility^2/2),Volatility))</f>
        <v>33.428280692027208</v>
      </c>
      <c r="AB467" s="11">
        <f ca="1">AA467*EXP(_xlfn.NORM.INV(RAND(),'Projection Engine'!$C$8-(Volatility^2/2),Volatility))</f>
        <v>34.358617381745745</v>
      </c>
      <c r="AC467" s="11">
        <f ca="1">AB467*EXP(_xlfn.NORM.INV(RAND(),'Projection Engine'!$C$8-(Volatility^2/2),Volatility))</f>
        <v>48.759448224151072</v>
      </c>
      <c r="AD467" s="11">
        <f ca="1">AC467*EXP(_xlfn.NORM.INV(RAND(),'Projection Engine'!$C$8-(Volatility^2/2),Volatility))</f>
        <v>52.376520462298394</v>
      </c>
      <c r="AE467" s="11">
        <f ca="1">AD467*EXP(_xlfn.NORM.INV(RAND(),'Projection Engine'!$C$8-(Volatility^2/2),Volatility))</f>
        <v>59.626281921462173</v>
      </c>
      <c r="AF467" s="11">
        <f ca="1">AE467*EXP(_xlfn.NORM.INV(RAND(),'Projection Engine'!$C$8-(Volatility^2/2),Volatility))</f>
        <v>76.182639781154634</v>
      </c>
      <c r="AG467" s="11">
        <f ca="1">AF467*EXP(_xlfn.NORM.INV(RAND(),'Projection Engine'!$C$8-(Volatility^2/2),Volatility))</f>
        <v>86.90388674147809</v>
      </c>
    </row>
    <row r="468" spans="2:33" x14ac:dyDescent="0.25">
      <c r="B468" t="s">
        <v>531</v>
      </c>
      <c r="C468" s="11">
        <f t="shared" si="7"/>
        <v>9</v>
      </c>
      <c r="D468" s="11">
        <f ca="1">C468*EXP(_xlfn.NORM.INV(RAND(),'Projection Engine'!$C$8-(Volatility^2/2),Volatility))</f>
        <v>11.034830945261643</v>
      </c>
      <c r="E468" s="11">
        <f ca="1">D468*EXP(_xlfn.NORM.INV(RAND(),'Projection Engine'!$C$8-(Volatility^2/2),Volatility))</f>
        <v>10.580854610753445</v>
      </c>
      <c r="F468" s="11">
        <f ca="1">E468*EXP(_xlfn.NORM.INV(RAND(),'Projection Engine'!$C$8-(Volatility^2/2),Volatility))</f>
        <v>13.938862531097039</v>
      </c>
      <c r="G468" s="11">
        <f ca="1">F468*EXP(_xlfn.NORM.INV(RAND(),'Projection Engine'!$C$8-(Volatility^2/2),Volatility))</f>
        <v>20.92785821686816</v>
      </c>
      <c r="H468" s="11">
        <f ca="1">G468*EXP(_xlfn.NORM.INV(RAND(),'Projection Engine'!$C$8-(Volatility^2/2),Volatility))</f>
        <v>12.822380269964992</v>
      </c>
      <c r="I468" s="11">
        <f ca="1">H468*EXP(_xlfn.NORM.INV(RAND(),'Projection Engine'!$C$8-(Volatility^2/2),Volatility))</f>
        <v>9.693383984895485</v>
      </c>
      <c r="J468" s="11">
        <f ca="1">I468*EXP(_xlfn.NORM.INV(RAND(),'Projection Engine'!$C$8-(Volatility^2/2),Volatility))</f>
        <v>15.466142635574863</v>
      </c>
      <c r="K468" s="11">
        <f ca="1">J468*EXP(_xlfn.NORM.INV(RAND(),'Projection Engine'!$C$8-(Volatility^2/2),Volatility))</f>
        <v>25.029410975498784</v>
      </c>
      <c r="L468" s="11">
        <f ca="1">K468*EXP(_xlfn.NORM.INV(RAND(),'Projection Engine'!$C$8-(Volatility^2/2),Volatility))</f>
        <v>10.331908078990779</v>
      </c>
      <c r="M468" s="11">
        <f ca="1">L468*EXP(_xlfn.NORM.INV(RAND(),'Projection Engine'!$C$8-(Volatility^2/2),Volatility))</f>
        <v>13.469446409388812</v>
      </c>
      <c r="N468" s="11">
        <f ca="1">M468*EXP(_xlfn.NORM.INV(RAND(),'Projection Engine'!$C$8-(Volatility^2/2),Volatility))</f>
        <v>10.651678178338853</v>
      </c>
      <c r="O468" s="11">
        <f ca="1">N468*EXP(_xlfn.NORM.INV(RAND(),'Projection Engine'!$C$8-(Volatility^2/2),Volatility))</f>
        <v>7.2349021654715004</v>
      </c>
      <c r="P468" s="11">
        <f ca="1">O468*EXP(_xlfn.NORM.INV(RAND(),'Projection Engine'!$C$8-(Volatility^2/2),Volatility))</f>
        <v>8.7345730036412643</v>
      </c>
      <c r="Q468" s="11">
        <f ca="1">P468*EXP(_xlfn.NORM.INV(RAND(),'Projection Engine'!$C$8-(Volatility^2/2),Volatility))</f>
        <v>8.5174117842468089</v>
      </c>
      <c r="R468" s="11">
        <f ca="1">Q468*EXP(_xlfn.NORM.INV(RAND(),'Projection Engine'!$C$8-(Volatility^2/2),Volatility))</f>
        <v>8.5298836905402862</v>
      </c>
      <c r="S468" s="11">
        <f ca="1">R468*EXP(_xlfn.NORM.INV(RAND(),'Projection Engine'!$C$8-(Volatility^2/2),Volatility))</f>
        <v>12.942744591759046</v>
      </c>
      <c r="T468" s="11">
        <f ca="1">S468*EXP(_xlfn.NORM.INV(RAND(),'Projection Engine'!$C$8-(Volatility^2/2),Volatility))</f>
        <v>11.252651968287745</v>
      </c>
      <c r="U468" s="11">
        <f ca="1">T468*EXP(_xlfn.NORM.INV(RAND(),'Projection Engine'!$C$8-(Volatility^2/2),Volatility))</f>
        <v>13.931305616638793</v>
      </c>
      <c r="V468" s="11">
        <f ca="1">U468*EXP(_xlfn.NORM.INV(RAND(),'Projection Engine'!$C$8-(Volatility^2/2),Volatility))</f>
        <v>11.753275053682918</v>
      </c>
      <c r="W468" s="11">
        <f ca="1">V468*EXP(_xlfn.NORM.INV(RAND(),'Projection Engine'!$C$8-(Volatility^2/2),Volatility))</f>
        <v>9.9343409433141119</v>
      </c>
      <c r="X468" s="11">
        <f ca="1">W468*EXP(_xlfn.NORM.INV(RAND(),'Projection Engine'!$C$8-(Volatility^2/2),Volatility))</f>
        <v>9.4785754186585134</v>
      </c>
      <c r="Y468" s="11">
        <f ca="1">X468*EXP(_xlfn.NORM.INV(RAND(),'Projection Engine'!$C$8-(Volatility^2/2),Volatility))</f>
        <v>14.302876772491095</v>
      </c>
      <c r="Z468" s="11">
        <f ca="1">Y468*EXP(_xlfn.NORM.INV(RAND(),'Projection Engine'!$C$8-(Volatility^2/2),Volatility))</f>
        <v>17.980901220910287</v>
      </c>
      <c r="AA468" s="11">
        <f ca="1">Z468*EXP(_xlfn.NORM.INV(RAND(),'Projection Engine'!$C$8-(Volatility^2/2),Volatility))</f>
        <v>26.03478498769984</v>
      </c>
      <c r="AB468" s="11">
        <f ca="1">AA468*EXP(_xlfn.NORM.INV(RAND(),'Projection Engine'!$C$8-(Volatility^2/2),Volatility))</f>
        <v>29.795986294547841</v>
      </c>
      <c r="AC468" s="11">
        <f ca="1">AB468*EXP(_xlfn.NORM.INV(RAND(),'Projection Engine'!$C$8-(Volatility^2/2),Volatility))</f>
        <v>21.357871854569137</v>
      </c>
      <c r="AD468" s="11">
        <f ca="1">AC468*EXP(_xlfn.NORM.INV(RAND(),'Projection Engine'!$C$8-(Volatility^2/2),Volatility))</f>
        <v>28.525440702397251</v>
      </c>
      <c r="AE468" s="11">
        <f ca="1">AD468*EXP(_xlfn.NORM.INV(RAND(),'Projection Engine'!$C$8-(Volatility^2/2),Volatility))</f>
        <v>27.389832742738857</v>
      </c>
      <c r="AF468" s="11">
        <f ca="1">AE468*EXP(_xlfn.NORM.INV(RAND(),'Projection Engine'!$C$8-(Volatility^2/2),Volatility))</f>
        <v>37.087087296701242</v>
      </c>
      <c r="AG468" s="11">
        <f ca="1">AF468*EXP(_xlfn.NORM.INV(RAND(),'Projection Engine'!$C$8-(Volatility^2/2),Volatility))</f>
        <v>48.053799512787528</v>
      </c>
    </row>
    <row r="469" spans="2:33" x14ac:dyDescent="0.25">
      <c r="B469" t="s">
        <v>532</v>
      </c>
      <c r="C469" s="11">
        <f t="shared" si="7"/>
        <v>9</v>
      </c>
      <c r="D469" s="11">
        <f ca="1">C469*EXP(_xlfn.NORM.INV(RAND(),'Projection Engine'!$C$8-(Volatility^2/2),Volatility))</f>
        <v>10.928604544400425</v>
      </c>
      <c r="E469" s="11">
        <f ca="1">D469*EXP(_xlfn.NORM.INV(RAND(),'Projection Engine'!$C$8-(Volatility^2/2),Volatility))</f>
        <v>10.560474113434582</v>
      </c>
      <c r="F469" s="11">
        <f ca="1">E469*EXP(_xlfn.NORM.INV(RAND(),'Projection Engine'!$C$8-(Volatility^2/2),Volatility))</f>
        <v>10.578342665133919</v>
      </c>
      <c r="G469" s="11">
        <f ca="1">F469*EXP(_xlfn.NORM.INV(RAND(),'Projection Engine'!$C$8-(Volatility^2/2),Volatility))</f>
        <v>12.898061476519738</v>
      </c>
      <c r="H469" s="11">
        <f ca="1">G469*EXP(_xlfn.NORM.INV(RAND(),'Projection Engine'!$C$8-(Volatility^2/2),Volatility))</f>
        <v>10.51001227747706</v>
      </c>
      <c r="I469" s="11">
        <f ca="1">H469*EXP(_xlfn.NORM.INV(RAND(),'Projection Engine'!$C$8-(Volatility^2/2),Volatility))</f>
        <v>15.883435844411807</v>
      </c>
      <c r="J469" s="11">
        <f ca="1">I469*EXP(_xlfn.NORM.INV(RAND(),'Projection Engine'!$C$8-(Volatility^2/2),Volatility))</f>
        <v>23.15773366955445</v>
      </c>
      <c r="K469" s="11">
        <f ca="1">J469*EXP(_xlfn.NORM.INV(RAND(),'Projection Engine'!$C$8-(Volatility^2/2),Volatility))</f>
        <v>26.747365002527012</v>
      </c>
      <c r="L469" s="11">
        <f ca="1">K469*EXP(_xlfn.NORM.INV(RAND(),'Projection Engine'!$C$8-(Volatility^2/2),Volatility))</f>
        <v>21.452780622899084</v>
      </c>
      <c r="M469" s="11">
        <f ca="1">L469*EXP(_xlfn.NORM.INV(RAND(),'Projection Engine'!$C$8-(Volatility^2/2),Volatility))</f>
        <v>29.954101722885607</v>
      </c>
      <c r="N469" s="11">
        <f ca="1">M469*EXP(_xlfn.NORM.INV(RAND(),'Projection Engine'!$C$8-(Volatility^2/2),Volatility))</f>
        <v>54.372886803244612</v>
      </c>
      <c r="O469" s="11">
        <f ca="1">N469*EXP(_xlfn.NORM.INV(RAND(),'Projection Engine'!$C$8-(Volatility^2/2),Volatility))</f>
        <v>41.022544794867272</v>
      </c>
      <c r="P469" s="11">
        <f ca="1">O469*EXP(_xlfn.NORM.INV(RAND(),'Projection Engine'!$C$8-(Volatility^2/2),Volatility))</f>
        <v>31.115284057405798</v>
      </c>
      <c r="Q469" s="11">
        <f ca="1">P469*EXP(_xlfn.NORM.INV(RAND(),'Projection Engine'!$C$8-(Volatility^2/2),Volatility))</f>
        <v>23.744269042986378</v>
      </c>
      <c r="R469" s="11">
        <f ca="1">Q469*EXP(_xlfn.NORM.INV(RAND(),'Projection Engine'!$C$8-(Volatility^2/2),Volatility))</f>
        <v>18.368031895997433</v>
      </c>
      <c r="S469" s="11">
        <f ca="1">R469*EXP(_xlfn.NORM.INV(RAND(),'Projection Engine'!$C$8-(Volatility^2/2),Volatility))</f>
        <v>13.105945518214819</v>
      </c>
      <c r="T469" s="11">
        <f ca="1">S469*EXP(_xlfn.NORM.INV(RAND(),'Projection Engine'!$C$8-(Volatility^2/2),Volatility))</f>
        <v>14.106336843136129</v>
      </c>
      <c r="U469" s="11">
        <f ca="1">T469*EXP(_xlfn.NORM.INV(RAND(),'Projection Engine'!$C$8-(Volatility^2/2),Volatility))</f>
        <v>15.675212130600112</v>
      </c>
      <c r="V469" s="11">
        <f ca="1">U469*EXP(_xlfn.NORM.INV(RAND(),'Projection Engine'!$C$8-(Volatility^2/2),Volatility))</f>
        <v>14.692540919866941</v>
      </c>
      <c r="W469" s="11">
        <f ca="1">V469*EXP(_xlfn.NORM.INV(RAND(),'Projection Engine'!$C$8-(Volatility^2/2),Volatility))</f>
        <v>24.649472054902333</v>
      </c>
      <c r="X469" s="11">
        <f ca="1">W469*EXP(_xlfn.NORM.INV(RAND(),'Projection Engine'!$C$8-(Volatility^2/2),Volatility))</f>
        <v>30.53142131597054</v>
      </c>
      <c r="Y469" s="11">
        <f ca="1">X469*EXP(_xlfn.NORM.INV(RAND(),'Projection Engine'!$C$8-(Volatility^2/2),Volatility))</f>
        <v>25.399936890895468</v>
      </c>
      <c r="Z469" s="11">
        <f ca="1">Y469*EXP(_xlfn.NORM.INV(RAND(),'Projection Engine'!$C$8-(Volatility^2/2),Volatility))</f>
        <v>51.757764912176107</v>
      </c>
      <c r="AA469" s="11">
        <f ca="1">Z469*EXP(_xlfn.NORM.INV(RAND(),'Projection Engine'!$C$8-(Volatility^2/2),Volatility))</f>
        <v>107.64654892625607</v>
      </c>
      <c r="AB469" s="11">
        <f ca="1">AA469*EXP(_xlfn.NORM.INV(RAND(),'Projection Engine'!$C$8-(Volatility^2/2),Volatility))</f>
        <v>86.943005157701222</v>
      </c>
      <c r="AC469" s="11">
        <f ca="1">AB469*EXP(_xlfn.NORM.INV(RAND(),'Projection Engine'!$C$8-(Volatility^2/2),Volatility))</f>
        <v>106.86067928406636</v>
      </c>
      <c r="AD469" s="11">
        <f ca="1">AC469*EXP(_xlfn.NORM.INV(RAND(),'Projection Engine'!$C$8-(Volatility^2/2),Volatility))</f>
        <v>91.613061395110066</v>
      </c>
      <c r="AE469" s="11">
        <f ca="1">AD469*EXP(_xlfn.NORM.INV(RAND(),'Projection Engine'!$C$8-(Volatility^2/2),Volatility))</f>
        <v>62.455327619286074</v>
      </c>
      <c r="AF469" s="11">
        <f ca="1">AE469*EXP(_xlfn.NORM.INV(RAND(),'Projection Engine'!$C$8-(Volatility^2/2),Volatility))</f>
        <v>59.827829228266658</v>
      </c>
      <c r="AG469" s="11">
        <f ca="1">AF469*EXP(_xlfn.NORM.INV(RAND(),'Projection Engine'!$C$8-(Volatility^2/2),Volatility))</f>
        <v>52.946112613619952</v>
      </c>
    </row>
    <row r="470" spans="2:33" x14ac:dyDescent="0.25">
      <c r="B470" t="s">
        <v>533</v>
      </c>
      <c r="C470" s="11">
        <f t="shared" si="7"/>
        <v>9</v>
      </c>
      <c r="D470" s="11">
        <f ca="1">C470*EXP(_xlfn.NORM.INV(RAND(),'Projection Engine'!$C$8-(Volatility^2/2),Volatility))</f>
        <v>7.6987357907185823</v>
      </c>
      <c r="E470" s="11">
        <f ca="1">D470*EXP(_xlfn.NORM.INV(RAND(),'Projection Engine'!$C$8-(Volatility^2/2),Volatility))</f>
        <v>8.2077635055148388</v>
      </c>
      <c r="F470" s="11">
        <f ca="1">E470*EXP(_xlfn.NORM.INV(RAND(),'Projection Engine'!$C$8-(Volatility^2/2),Volatility))</f>
        <v>8.7805228402740596</v>
      </c>
      <c r="G470" s="11">
        <f ca="1">F470*EXP(_xlfn.NORM.INV(RAND(),'Projection Engine'!$C$8-(Volatility^2/2),Volatility))</f>
        <v>10.191729227407366</v>
      </c>
      <c r="H470" s="11">
        <f ca="1">G470*EXP(_xlfn.NORM.INV(RAND(),'Projection Engine'!$C$8-(Volatility^2/2),Volatility))</f>
        <v>6.8684172323242771</v>
      </c>
      <c r="I470" s="11">
        <f ca="1">H470*EXP(_xlfn.NORM.INV(RAND(),'Projection Engine'!$C$8-(Volatility^2/2),Volatility))</f>
        <v>6.1163321999892046</v>
      </c>
      <c r="J470" s="11">
        <f ca="1">I470*EXP(_xlfn.NORM.INV(RAND(),'Projection Engine'!$C$8-(Volatility^2/2),Volatility))</f>
        <v>5.6898379405884736</v>
      </c>
      <c r="K470" s="11">
        <f ca="1">J470*EXP(_xlfn.NORM.INV(RAND(),'Projection Engine'!$C$8-(Volatility^2/2),Volatility))</f>
        <v>6.6452477193815342</v>
      </c>
      <c r="L470" s="11">
        <f ca="1">K470*EXP(_xlfn.NORM.INV(RAND(),'Projection Engine'!$C$8-(Volatility^2/2),Volatility))</f>
        <v>6.0477332052353638</v>
      </c>
      <c r="M470" s="11">
        <f ca="1">L470*EXP(_xlfn.NORM.INV(RAND(),'Projection Engine'!$C$8-(Volatility^2/2),Volatility))</f>
        <v>8.022739773445247</v>
      </c>
      <c r="N470" s="11">
        <f ca="1">M470*EXP(_xlfn.NORM.INV(RAND(),'Projection Engine'!$C$8-(Volatility^2/2),Volatility))</f>
        <v>11.829371969971488</v>
      </c>
      <c r="O470" s="11">
        <f ca="1">N470*EXP(_xlfn.NORM.INV(RAND(),'Projection Engine'!$C$8-(Volatility^2/2),Volatility))</f>
        <v>10.682270233805079</v>
      </c>
      <c r="P470" s="11">
        <f ca="1">O470*EXP(_xlfn.NORM.INV(RAND(),'Projection Engine'!$C$8-(Volatility^2/2),Volatility))</f>
        <v>6.7017492661492648</v>
      </c>
      <c r="Q470" s="11">
        <f ca="1">P470*EXP(_xlfn.NORM.INV(RAND(),'Projection Engine'!$C$8-(Volatility^2/2),Volatility))</f>
        <v>3.9270383172465824</v>
      </c>
      <c r="R470" s="11">
        <f ca="1">Q470*EXP(_xlfn.NORM.INV(RAND(),'Projection Engine'!$C$8-(Volatility^2/2),Volatility))</f>
        <v>2.8810793574811733</v>
      </c>
      <c r="S470" s="11">
        <f ca="1">R470*EXP(_xlfn.NORM.INV(RAND(),'Projection Engine'!$C$8-(Volatility^2/2),Volatility))</f>
        <v>3.8342363911840684</v>
      </c>
      <c r="T470" s="11">
        <f ca="1">S470*EXP(_xlfn.NORM.INV(RAND(),'Projection Engine'!$C$8-(Volatility^2/2),Volatility))</f>
        <v>2.147212423350092</v>
      </c>
      <c r="U470" s="11">
        <f ca="1">T470*EXP(_xlfn.NORM.INV(RAND(),'Projection Engine'!$C$8-(Volatility^2/2),Volatility))</f>
        <v>3.2110850867567495</v>
      </c>
      <c r="V470" s="11">
        <f ca="1">U470*EXP(_xlfn.NORM.INV(RAND(),'Projection Engine'!$C$8-(Volatility^2/2),Volatility))</f>
        <v>5.0952804091302575</v>
      </c>
      <c r="W470" s="11">
        <f ca="1">V470*EXP(_xlfn.NORM.INV(RAND(),'Projection Engine'!$C$8-(Volatility^2/2),Volatility))</f>
        <v>5.7338704030876322</v>
      </c>
      <c r="X470" s="11">
        <f ca="1">W470*EXP(_xlfn.NORM.INV(RAND(),'Projection Engine'!$C$8-(Volatility^2/2),Volatility))</f>
        <v>4.8696534064790526</v>
      </c>
      <c r="Y470" s="11">
        <f ca="1">X470*EXP(_xlfn.NORM.INV(RAND(),'Projection Engine'!$C$8-(Volatility^2/2),Volatility))</f>
        <v>5.629552290840433</v>
      </c>
      <c r="Z470" s="11">
        <f ca="1">Y470*EXP(_xlfn.NORM.INV(RAND(),'Projection Engine'!$C$8-(Volatility^2/2),Volatility))</f>
        <v>5.9320550012928734</v>
      </c>
      <c r="AA470" s="11">
        <f ca="1">Z470*EXP(_xlfn.NORM.INV(RAND(),'Projection Engine'!$C$8-(Volatility^2/2),Volatility))</f>
        <v>8.6099184563329114</v>
      </c>
      <c r="AB470" s="11">
        <f ca="1">AA470*EXP(_xlfn.NORM.INV(RAND(),'Projection Engine'!$C$8-(Volatility^2/2),Volatility))</f>
        <v>9.9541854044779718</v>
      </c>
      <c r="AC470" s="11">
        <f ca="1">AB470*EXP(_xlfn.NORM.INV(RAND(),'Projection Engine'!$C$8-(Volatility^2/2),Volatility))</f>
        <v>14.737967020133841</v>
      </c>
      <c r="AD470" s="11">
        <f ca="1">AC470*EXP(_xlfn.NORM.INV(RAND(),'Projection Engine'!$C$8-(Volatility^2/2),Volatility))</f>
        <v>15.094861934424562</v>
      </c>
      <c r="AE470" s="11">
        <f ca="1">AD470*EXP(_xlfn.NORM.INV(RAND(),'Projection Engine'!$C$8-(Volatility^2/2),Volatility))</f>
        <v>14.80507155361294</v>
      </c>
      <c r="AF470" s="11">
        <f ca="1">AE470*EXP(_xlfn.NORM.INV(RAND(),'Projection Engine'!$C$8-(Volatility^2/2),Volatility))</f>
        <v>7.7412424709099152</v>
      </c>
      <c r="AG470" s="11">
        <f ca="1">AF470*EXP(_xlfn.NORM.INV(RAND(),'Projection Engine'!$C$8-(Volatility^2/2),Volatility))</f>
        <v>10.27469376967947</v>
      </c>
    </row>
    <row r="471" spans="2:33" x14ac:dyDescent="0.25">
      <c r="B471" t="s">
        <v>534</v>
      </c>
      <c r="C471" s="11">
        <f t="shared" si="7"/>
        <v>9</v>
      </c>
      <c r="D471" s="11">
        <f ca="1">C471*EXP(_xlfn.NORM.INV(RAND(),'Projection Engine'!$C$8-(Volatility^2/2),Volatility))</f>
        <v>10.386614122594478</v>
      </c>
      <c r="E471" s="11">
        <f ca="1">D471*EXP(_xlfn.NORM.INV(RAND(),'Projection Engine'!$C$8-(Volatility^2/2),Volatility))</f>
        <v>7.7449085479760926</v>
      </c>
      <c r="F471" s="11">
        <f ca="1">E471*EXP(_xlfn.NORM.INV(RAND(),'Projection Engine'!$C$8-(Volatility^2/2),Volatility))</f>
        <v>6.7441571479356028</v>
      </c>
      <c r="G471" s="11">
        <f ca="1">F471*EXP(_xlfn.NORM.INV(RAND(),'Projection Engine'!$C$8-(Volatility^2/2),Volatility))</f>
        <v>6.753389432083166</v>
      </c>
      <c r="H471" s="11">
        <f ca="1">G471*EXP(_xlfn.NORM.INV(RAND(),'Projection Engine'!$C$8-(Volatility^2/2),Volatility))</f>
        <v>5.122705957232764</v>
      </c>
      <c r="I471" s="11">
        <f ca="1">H471*EXP(_xlfn.NORM.INV(RAND(),'Projection Engine'!$C$8-(Volatility^2/2),Volatility))</f>
        <v>5.9584174409342845</v>
      </c>
      <c r="J471" s="11">
        <f ca="1">I471*EXP(_xlfn.NORM.INV(RAND(),'Projection Engine'!$C$8-(Volatility^2/2),Volatility))</f>
        <v>5.444554602727135</v>
      </c>
      <c r="K471" s="11">
        <f ca="1">J471*EXP(_xlfn.NORM.INV(RAND(),'Projection Engine'!$C$8-(Volatility^2/2),Volatility))</f>
        <v>10.918832564440121</v>
      </c>
      <c r="L471" s="11">
        <f ca="1">K471*EXP(_xlfn.NORM.INV(RAND(),'Projection Engine'!$C$8-(Volatility^2/2),Volatility))</f>
        <v>12.221792218906016</v>
      </c>
      <c r="M471" s="11">
        <f ca="1">L471*EXP(_xlfn.NORM.INV(RAND(),'Projection Engine'!$C$8-(Volatility^2/2),Volatility))</f>
        <v>9.8509657055464448</v>
      </c>
      <c r="N471" s="11">
        <f ca="1">M471*EXP(_xlfn.NORM.INV(RAND(),'Projection Engine'!$C$8-(Volatility^2/2),Volatility))</f>
        <v>12.421644896165787</v>
      </c>
      <c r="O471" s="11">
        <f ca="1">N471*EXP(_xlfn.NORM.INV(RAND(),'Projection Engine'!$C$8-(Volatility^2/2),Volatility))</f>
        <v>15.012305717990152</v>
      </c>
      <c r="P471" s="11">
        <f ca="1">O471*EXP(_xlfn.NORM.INV(RAND(),'Projection Engine'!$C$8-(Volatility^2/2),Volatility))</f>
        <v>18.708919852385119</v>
      </c>
      <c r="Q471" s="11">
        <f ca="1">P471*EXP(_xlfn.NORM.INV(RAND(),'Projection Engine'!$C$8-(Volatility^2/2),Volatility))</f>
        <v>17.773147230086856</v>
      </c>
      <c r="R471" s="11">
        <f ca="1">Q471*EXP(_xlfn.NORM.INV(RAND(),'Projection Engine'!$C$8-(Volatility^2/2),Volatility))</f>
        <v>25.681845621661939</v>
      </c>
      <c r="S471" s="11">
        <f ca="1">R471*EXP(_xlfn.NORM.INV(RAND(),'Projection Engine'!$C$8-(Volatility^2/2),Volatility))</f>
        <v>19.807451503833377</v>
      </c>
      <c r="T471" s="11">
        <f ca="1">S471*EXP(_xlfn.NORM.INV(RAND(),'Projection Engine'!$C$8-(Volatility^2/2),Volatility))</f>
        <v>28.116503899314676</v>
      </c>
      <c r="U471" s="11">
        <f ca="1">T471*EXP(_xlfn.NORM.INV(RAND(),'Projection Engine'!$C$8-(Volatility^2/2),Volatility))</f>
        <v>34.141207808296762</v>
      </c>
      <c r="V471" s="11">
        <f ca="1">U471*EXP(_xlfn.NORM.INV(RAND(),'Projection Engine'!$C$8-(Volatility^2/2),Volatility))</f>
        <v>43.09722705477661</v>
      </c>
      <c r="W471" s="11">
        <f ca="1">V471*EXP(_xlfn.NORM.INV(RAND(),'Projection Engine'!$C$8-(Volatility^2/2),Volatility))</f>
        <v>70.627059055257561</v>
      </c>
      <c r="X471" s="11">
        <f ca="1">W471*EXP(_xlfn.NORM.INV(RAND(),'Projection Engine'!$C$8-(Volatility^2/2),Volatility))</f>
        <v>53.805934697846354</v>
      </c>
      <c r="Y471" s="11">
        <f ca="1">X471*EXP(_xlfn.NORM.INV(RAND(),'Projection Engine'!$C$8-(Volatility^2/2),Volatility))</f>
        <v>38.321665220703586</v>
      </c>
      <c r="Z471" s="11">
        <f ca="1">Y471*EXP(_xlfn.NORM.INV(RAND(),'Projection Engine'!$C$8-(Volatility^2/2),Volatility))</f>
        <v>38.188423927138494</v>
      </c>
      <c r="AA471" s="11">
        <f ca="1">Z471*EXP(_xlfn.NORM.INV(RAND(),'Projection Engine'!$C$8-(Volatility^2/2),Volatility))</f>
        <v>21.236049373363333</v>
      </c>
      <c r="AB471" s="11">
        <f ca="1">AA471*EXP(_xlfn.NORM.INV(RAND(),'Projection Engine'!$C$8-(Volatility^2/2),Volatility))</f>
        <v>49.827821557696041</v>
      </c>
      <c r="AC471" s="11">
        <f ca="1">AB471*EXP(_xlfn.NORM.INV(RAND(),'Projection Engine'!$C$8-(Volatility^2/2),Volatility))</f>
        <v>63.625284205744492</v>
      </c>
      <c r="AD471" s="11">
        <f ca="1">AC471*EXP(_xlfn.NORM.INV(RAND(),'Projection Engine'!$C$8-(Volatility^2/2),Volatility))</f>
        <v>64.666478343017658</v>
      </c>
      <c r="AE471" s="11">
        <f ca="1">AD471*EXP(_xlfn.NORM.INV(RAND(),'Projection Engine'!$C$8-(Volatility^2/2),Volatility))</f>
        <v>50.852269263301679</v>
      </c>
      <c r="AF471" s="11">
        <f ca="1">AE471*EXP(_xlfn.NORM.INV(RAND(),'Projection Engine'!$C$8-(Volatility^2/2),Volatility))</f>
        <v>55.179185699770159</v>
      </c>
      <c r="AG471" s="11">
        <f ca="1">AF471*EXP(_xlfn.NORM.INV(RAND(),'Projection Engine'!$C$8-(Volatility^2/2),Volatility))</f>
        <v>105.88686604378583</v>
      </c>
    </row>
    <row r="472" spans="2:33" x14ac:dyDescent="0.25">
      <c r="B472" t="s">
        <v>535</v>
      </c>
      <c r="C472" s="11">
        <f t="shared" si="7"/>
        <v>9</v>
      </c>
      <c r="D472" s="11">
        <f ca="1">C472*EXP(_xlfn.NORM.INV(RAND(),'Projection Engine'!$C$8-(Volatility^2/2),Volatility))</f>
        <v>11.10800217141828</v>
      </c>
      <c r="E472" s="11">
        <f ca="1">D472*EXP(_xlfn.NORM.INV(RAND(),'Projection Engine'!$C$8-(Volatility^2/2),Volatility))</f>
        <v>6.6872634930403336</v>
      </c>
      <c r="F472" s="11">
        <f ca="1">E472*EXP(_xlfn.NORM.INV(RAND(),'Projection Engine'!$C$8-(Volatility^2/2),Volatility))</f>
        <v>5.4730072233465981</v>
      </c>
      <c r="G472" s="11">
        <f ca="1">F472*EXP(_xlfn.NORM.INV(RAND(),'Projection Engine'!$C$8-(Volatility^2/2),Volatility))</f>
        <v>6.1052668090130986</v>
      </c>
      <c r="H472" s="11">
        <f ca="1">G472*EXP(_xlfn.NORM.INV(RAND(),'Projection Engine'!$C$8-(Volatility^2/2),Volatility))</f>
        <v>6.0590639318298605</v>
      </c>
      <c r="I472" s="11">
        <f ca="1">H472*EXP(_xlfn.NORM.INV(RAND(),'Projection Engine'!$C$8-(Volatility^2/2),Volatility))</f>
        <v>9.9181004422031105</v>
      </c>
      <c r="J472" s="11">
        <f ca="1">I472*EXP(_xlfn.NORM.INV(RAND(),'Projection Engine'!$C$8-(Volatility^2/2),Volatility))</f>
        <v>11.466770859052907</v>
      </c>
      <c r="K472" s="11">
        <f ca="1">J472*EXP(_xlfn.NORM.INV(RAND(),'Projection Engine'!$C$8-(Volatility^2/2),Volatility))</f>
        <v>10.70850687882117</v>
      </c>
      <c r="L472" s="11">
        <f ca="1">K472*EXP(_xlfn.NORM.INV(RAND(),'Projection Engine'!$C$8-(Volatility^2/2),Volatility))</f>
        <v>11.886686725985204</v>
      </c>
      <c r="M472" s="11">
        <f ca="1">L472*EXP(_xlfn.NORM.INV(RAND(),'Projection Engine'!$C$8-(Volatility^2/2),Volatility))</f>
        <v>15.793049046397176</v>
      </c>
      <c r="N472" s="11">
        <f ca="1">M472*EXP(_xlfn.NORM.INV(RAND(),'Projection Engine'!$C$8-(Volatility^2/2),Volatility))</f>
        <v>13.050489183764576</v>
      </c>
      <c r="O472" s="11">
        <f ca="1">N472*EXP(_xlfn.NORM.INV(RAND(),'Projection Engine'!$C$8-(Volatility^2/2),Volatility))</f>
        <v>9.4589123971965829</v>
      </c>
      <c r="P472" s="11">
        <f ca="1">O472*EXP(_xlfn.NORM.INV(RAND(),'Projection Engine'!$C$8-(Volatility^2/2),Volatility))</f>
        <v>10.883764432638525</v>
      </c>
      <c r="Q472" s="11">
        <f ca="1">P472*EXP(_xlfn.NORM.INV(RAND(),'Projection Engine'!$C$8-(Volatility^2/2),Volatility))</f>
        <v>11.064437063060673</v>
      </c>
      <c r="R472" s="11">
        <f ca="1">Q472*EXP(_xlfn.NORM.INV(RAND(),'Projection Engine'!$C$8-(Volatility^2/2),Volatility))</f>
        <v>18.47982329814576</v>
      </c>
      <c r="S472" s="11">
        <f ca="1">R472*EXP(_xlfn.NORM.INV(RAND(),'Projection Engine'!$C$8-(Volatility^2/2),Volatility))</f>
        <v>24.78578672716171</v>
      </c>
      <c r="T472" s="11">
        <f ca="1">S472*EXP(_xlfn.NORM.INV(RAND(),'Projection Engine'!$C$8-(Volatility^2/2),Volatility))</f>
        <v>24.390226642261506</v>
      </c>
      <c r="U472" s="11">
        <f ca="1">T472*EXP(_xlfn.NORM.INV(RAND(),'Projection Engine'!$C$8-(Volatility^2/2),Volatility))</f>
        <v>13.211035592452507</v>
      </c>
      <c r="V472" s="11">
        <f ca="1">U472*EXP(_xlfn.NORM.INV(RAND(),'Projection Engine'!$C$8-(Volatility^2/2),Volatility))</f>
        <v>13.911853740647217</v>
      </c>
      <c r="W472" s="11">
        <f ca="1">V472*EXP(_xlfn.NORM.INV(RAND(),'Projection Engine'!$C$8-(Volatility^2/2),Volatility))</f>
        <v>21.173288280688592</v>
      </c>
      <c r="X472" s="11">
        <f ca="1">W472*EXP(_xlfn.NORM.INV(RAND(),'Projection Engine'!$C$8-(Volatility^2/2),Volatility))</f>
        <v>32.22385111300261</v>
      </c>
      <c r="Y472" s="11">
        <f ca="1">X472*EXP(_xlfn.NORM.INV(RAND(),'Projection Engine'!$C$8-(Volatility^2/2),Volatility))</f>
        <v>44.971739837510398</v>
      </c>
      <c r="Z472" s="11">
        <f ca="1">Y472*EXP(_xlfn.NORM.INV(RAND(),'Projection Engine'!$C$8-(Volatility^2/2),Volatility))</f>
        <v>60.272251191675757</v>
      </c>
      <c r="AA472" s="11">
        <f ca="1">Z472*EXP(_xlfn.NORM.INV(RAND(),'Projection Engine'!$C$8-(Volatility^2/2),Volatility))</f>
        <v>106.69458947926822</v>
      </c>
      <c r="AB472" s="11">
        <f ca="1">AA472*EXP(_xlfn.NORM.INV(RAND(),'Projection Engine'!$C$8-(Volatility^2/2),Volatility))</f>
        <v>109.72403416530619</v>
      </c>
      <c r="AC472" s="11">
        <f ca="1">AB472*EXP(_xlfn.NORM.INV(RAND(),'Projection Engine'!$C$8-(Volatility^2/2),Volatility))</f>
        <v>91.218196568794539</v>
      </c>
      <c r="AD472" s="11">
        <f ca="1">AC472*EXP(_xlfn.NORM.INV(RAND(),'Projection Engine'!$C$8-(Volatility^2/2),Volatility))</f>
        <v>127.80182163973005</v>
      </c>
      <c r="AE472" s="11">
        <f ca="1">AD472*EXP(_xlfn.NORM.INV(RAND(),'Projection Engine'!$C$8-(Volatility^2/2),Volatility))</f>
        <v>173.7022986006732</v>
      </c>
      <c r="AF472" s="11">
        <f ca="1">AE472*EXP(_xlfn.NORM.INV(RAND(),'Projection Engine'!$C$8-(Volatility^2/2),Volatility))</f>
        <v>218.9550464068823</v>
      </c>
      <c r="AG472" s="11">
        <f ca="1">AF472*EXP(_xlfn.NORM.INV(RAND(),'Projection Engine'!$C$8-(Volatility^2/2),Volatility))</f>
        <v>233.41040698664455</v>
      </c>
    </row>
    <row r="473" spans="2:33" x14ac:dyDescent="0.25">
      <c r="B473" t="s">
        <v>536</v>
      </c>
      <c r="C473" s="11">
        <f t="shared" si="7"/>
        <v>9</v>
      </c>
      <c r="D473" s="11">
        <f ca="1">C473*EXP(_xlfn.NORM.INV(RAND(),'Projection Engine'!$C$8-(Volatility^2/2),Volatility))</f>
        <v>18.310153824153616</v>
      </c>
      <c r="E473" s="11">
        <f ca="1">D473*EXP(_xlfn.NORM.INV(RAND(),'Projection Engine'!$C$8-(Volatility^2/2),Volatility))</f>
        <v>21.620028447726938</v>
      </c>
      <c r="F473" s="11">
        <f ca="1">E473*EXP(_xlfn.NORM.INV(RAND(),'Projection Engine'!$C$8-(Volatility^2/2),Volatility))</f>
        <v>28.843285017917889</v>
      </c>
      <c r="G473" s="11">
        <f ca="1">F473*EXP(_xlfn.NORM.INV(RAND(),'Projection Engine'!$C$8-(Volatility^2/2),Volatility))</f>
        <v>31.466401603879422</v>
      </c>
      <c r="H473" s="11">
        <f ca="1">G473*EXP(_xlfn.NORM.INV(RAND(),'Projection Engine'!$C$8-(Volatility^2/2),Volatility))</f>
        <v>39.064786370172982</v>
      </c>
      <c r="I473" s="11">
        <f ca="1">H473*EXP(_xlfn.NORM.INV(RAND(),'Projection Engine'!$C$8-(Volatility^2/2),Volatility))</f>
        <v>49.717181155342431</v>
      </c>
      <c r="J473" s="11">
        <f ca="1">I473*EXP(_xlfn.NORM.INV(RAND(),'Projection Engine'!$C$8-(Volatility^2/2),Volatility))</f>
        <v>35.850991857407436</v>
      </c>
      <c r="K473" s="11">
        <f ca="1">J473*EXP(_xlfn.NORM.INV(RAND(),'Projection Engine'!$C$8-(Volatility^2/2),Volatility))</f>
        <v>28.400709447325248</v>
      </c>
      <c r="L473" s="11">
        <f ca="1">K473*EXP(_xlfn.NORM.INV(RAND(),'Projection Engine'!$C$8-(Volatility^2/2),Volatility))</f>
        <v>28.632998795745312</v>
      </c>
      <c r="M473" s="11">
        <f ca="1">L473*EXP(_xlfn.NORM.INV(RAND(),'Projection Engine'!$C$8-(Volatility^2/2),Volatility))</f>
        <v>48.052214026525569</v>
      </c>
      <c r="N473" s="11">
        <f ca="1">M473*EXP(_xlfn.NORM.INV(RAND(),'Projection Engine'!$C$8-(Volatility^2/2),Volatility))</f>
        <v>78.433988945025092</v>
      </c>
      <c r="O473" s="11">
        <f ca="1">N473*EXP(_xlfn.NORM.INV(RAND(),'Projection Engine'!$C$8-(Volatility^2/2),Volatility))</f>
        <v>92.172121891220016</v>
      </c>
      <c r="P473" s="11">
        <f ca="1">O473*EXP(_xlfn.NORM.INV(RAND(),'Projection Engine'!$C$8-(Volatility^2/2),Volatility))</f>
        <v>138.33873179620406</v>
      </c>
      <c r="Q473" s="11">
        <f ca="1">P473*EXP(_xlfn.NORM.INV(RAND(),'Projection Engine'!$C$8-(Volatility^2/2),Volatility))</f>
        <v>117.0091787473015</v>
      </c>
      <c r="R473" s="11">
        <f ca="1">Q473*EXP(_xlfn.NORM.INV(RAND(),'Projection Engine'!$C$8-(Volatility^2/2),Volatility))</f>
        <v>174.88371419811318</v>
      </c>
      <c r="S473" s="11">
        <f ca="1">R473*EXP(_xlfn.NORM.INV(RAND(),'Projection Engine'!$C$8-(Volatility^2/2),Volatility))</f>
        <v>110.88676312275702</v>
      </c>
      <c r="T473" s="11">
        <f ca="1">S473*EXP(_xlfn.NORM.INV(RAND(),'Projection Engine'!$C$8-(Volatility^2/2),Volatility))</f>
        <v>159.41034328991373</v>
      </c>
      <c r="U473" s="11">
        <f ca="1">T473*EXP(_xlfn.NORM.INV(RAND(),'Projection Engine'!$C$8-(Volatility^2/2),Volatility))</f>
        <v>261.02474922953428</v>
      </c>
      <c r="V473" s="11">
        <f ca="1">U473*EXP(_xlfn.NORM.INV(RAND(),'Projection Engine'!$C$8-(Volatility^2/2),Volatility))</f>
        <v>450.36169750874313</v>
      </c>
      <c r="W473" s="11">
        <f ca="1">V473*EXP(_xlfn.NORM.INV(RAND(),'Projection Engine'!$C$8-(Volatility^2/2),Volatility))</f>
        <v>468.94494083332717</v>
      </c>
      <c r="X473" s="11">
        <f ca="1">W473*EXP(_xlfn.NORM.INV(RAND(),'Projection Engine'!$C$8-(Volatility^2/2),Volatility))</f>
        <v>498.01351546839385</v>
      </c>
      <c r="Y473" s="11">
        <f ca="1">X473*EXP(_xlfn.NORM.INV(RAND(),'Projection Engine'!$C$8-(Volatility^2/2),Volatility))</f>
        <v>310.46612383602019</v>
      </c>
      <c r="Z473" s="11">
        <f ca="1">Y473*EXP(_xlfn.NORM.INV(RAND(),'Projection Engine'!$C$8-(Volatility^2/2),Volatility))</f>
        <v>426.96412046430891</v>
      </c>
      <c r="AA473" s="11">
        <f ca="1">Z473*EXP(_xlfn.NORM.INV(RAND(),'Projection Engine'!$C$8-(Volatility^2/2),Volatility))</f>
        <v>728.86542576363865</v>
      </c>
      <c r="AB473" s="11">
        <f ca="1">AA473*EXP(_xlfn.NORM.INV(RAND(),'Projection Engine'!$C$8-(Volatility^2/2),Volatility))</f>
        <v>1233.0806205363506</v>
      </c>
      <c r="AC473" s="11">
        <f ca="1">AB473*EXP(_xlfn.NORM.INV(RAND(),'Projection Engine'!$C$8-(Volatility^2/2),Volatility))</f>
        <v>1264.637968977273</v>
      </c>
      <c r="AD473" s="11">
        <f ca="1">AC473*EXP(_xlfn.NORM.INV(RAND(),'Projection Engine'!$C$8-(Volatility^2/2),Volatility))</f>
        <v>1128.8632690983</v>
      </c>
      <c r="AE473" s="11">
        <f ca="1">AD473*EXP(_xlfn.NORM.INV(RAND(),'Projection Engine'!$C$8-(Volatility^2/2),Volatility))</f>
        <v>1263.3608973555552</v>
      </c>
      <c r="AF473" s="11">
        <f ca="1">AE473*EXP(_xlfn.NORM.INV(RAND(),'Projection Engine'!$C$8-(Volatility^2/2),Volatility))</f>
        <v>1189.9577808483614</v>
      </c>
      <c r="AG473" s="11">
        <f ca="1">AF473*EXP(_xlfn.NORM.INV(RAND(),'Projection Engine'!$C$8-(Volatility^2/2),Volatility))</f>
        <v>1344.7871995459759</v>
      </c>
    </row>
    <row r="474" spans="2:33" x14ac:dyDescent="0.25">
      <c r="B474" t="s">
        <v>537</v>
      </c>
      <c r="C474" s="11">
        <f t="shared" si="7"/>
        <v>9</v>
      </c>
      <c r="D474" s="11">
        <f ca="1">C474*EXP(_xlfn.NORM.INV(RAND(),'Projection Engine'!$C$8-(Volatility^2/2),Volatility))</f>
        <v>15.63681923774776</v>
      </c>
      <c r="E474" s="11">
        <f ca="1">D474*EXP(_xlfn.NORM.INV(RAND(),'Projection Engine'!$C$8-(Volatility^2/2),Volatility))</f>
        <v>24.186508697590448</v>
      </c>
      <c r="F474" s="11">
        <f ca="1">E474*EXP(_xlfn.NORM.INV(RAND(),'Projection Engine'!$C$8-(Volatility^2/2),Volatility))</f>
        <v>24.984557554032683</v>
      </c>
      <c r="G474" s="11">
        <f ca="1">F474*EXP(_xlfn.NORM.INV(RAND(),'Projection Engine'!$C$8-(Volatility^2/2),Volatility))</f>
        <v>29.581449178746464</v>
      </c>
      <c r="H474" s="11">
        <f ca="1">G474*EXP(_xlfn.NORM.INV(RAND(),'Projection Engine'!$C$8-(Volatility^2/2),Volatility))</f>
        <v>22.695513667494978</v>
      </c>
      <c r="I474" s="11">
        <f ca="1">H474*EXP(_xlfn.NORM.INV(RAND(),'Projection Engine'!$C$8-(Volatility^2/2),Volatility))</f>
        <v>48.912764461973815</v>
      </c>
      <c r="J474" s="11">
        <f ca="1">I474*EXP(_xlfn.NORM.INV(RAND(),'Projection Engine'!$C$8-(Volatility^2/2),Volatility))</f>
        <v>25.573641941956858</v>
      </c>
      <c r="K474" s="11">
        <f ca="1">J474*EXP(_xlfn.NORM.INV(RAND(),'Projection Engine'!$C$8-(Volatility^2/2),Volatility))</f>
        <v>20.138188371661734</v>
      </c>
      <c r="L474" s="11">
        <f ca="1">K474*EXP(_xlfn.NORM.INV(RAND(),'Projection Engine'!$C$8-(Volatility^2/2),Volatility))</f>
        <v>16.502674052573219</v>
      </c>
      <c r="M474" s="11">
        <f ca="1">L474*EXP(_xlfn.NORM.INV(RAND(),'Projection Engine'!$C$8-(Volatility^2/2),Volatility))</f>
        <v>15.612930296034291</v>
      </c>
      <c r="N474" s="11">
        <f ca="1">M474*EXP(_xlfn.NORM.INV(RAND(),'Projection Engine'!$C$8-(Volatility^2/2),Volatility))</f>
        <v>22.376051814489482</v>
      </c>
      <c r="O474" s="11">
        <f ca="1">N474*EXP(_xlfn.NORM.INV(RAND(),'Projection Engine'!$C$8-(Volatility^2/2),Volatility))</f>
        <v>31.381625415898757</v>
      </c>
      <c r="P474" s="11">
        <f ca="1">O474*EXP(_xlfn.NORM.INV(RAND(),'Projection Engine'!$C$8-(Volatility^2/2),Volatility))</f>
        <v>25.64271122252352</v>
      </c>
      <c r="Q474" s="11">
        <f ca="1">P474*EXP(_xlfn.NORM.INV(RAND(),'Projection Engine'!$C$8-(Volatility^2/2),Volatility))</f>
        <v>24.919948248198224</v>
      </c>
      <c r="R474" s="11">
        <f ca="1">Q474*EXP(_xlfn.NORM.INV(RAND(),'Projection Engine'!$C$8-(Volatility^2/2),Volatility))</f>
        <v>26.200836161185688</v>
      </c>
      <c r="S474" s="11">
        <f ca="1">R474*EXP(_xlfn.NORM.INV(RAND(),'Projection Engine'!$C$8-(Volatility^2/2),Volatility))</f>
        <v>35.366158205851342</v>
      </c>
      <c r="T474" s="11">
        <f ca="1">S474*EXP(_xlfn.NORM.INV(RAND(),'Projection Engine'!$C$8-(Volatility^2/2),Volatility))</f>
        <v>42.778310977791669</v>
      </c>
      <c r="U474" s="11">
        <f ca="1">T474*EXP(_xlfn.NORM.INV(RAND(),'Projection Engine'!$C$8-(Volatility^2/2),Volatility))</f>
        <v>43.45914401046624</v>
      </c>
      <c r="V474" s="11">
        <f ca="1">U474*EXP(_xlfn.NORM.INV(RAND(),'Projection Engine'!$C$8-(Volatility^2/2),Volatility))</f>
        <v>80.732796993358775</v>
      </c>
      <c r="W474" s="11">
        <f ca="1">V474*EXP(_xlfn.NORM.INV(RAND(),'Projection Engine'!$C$8-(Volatility^2/2),Volatility))</f>
        <v>74.830370052871245</v>
      </c>
      <c r="X474" s="11">
        <f ca="1">W474*EXP(_xlfn.NORM.INV(RAND(),'Projection Engine'!$C$8-(Volatility^2/2),Volatility))</f>
        <v>80.984088196642574</v>
      </c>
      <c r="Y474" s="11">
        <f ca="1">X474*EXP(_xlfn.NORM.INV(RAND(),'Projection Engine'!$C$8-(Volatility^2/2),Volatility))</f>
        <v>191.53222086269642</v>
      </c>
      <c r="Z474" s="11">
        <f ca="1">Y474*EXP(_xlfn.NORM.INV(RAND(),'Projection Engine'!$C$8-(Volatility^2/2),Volatility))</f>
        <v>162.61533381434407</v>
      </c>
      <c r="AA474" s="11">
        <f ca="1">Z474*EXP(_xlfn.NORM.INV(RAND(),'Projection Engine'!$C$8-(Volatility^2/2),Volatility))</f>
        <v>63.254261786154451</v>
      </c>
      <c r="AB474" s="11">
        <f ca="1">AA474*EXP(_xlfn.NORM.INV(RAND(),'Projection Engine'!$C$8-(Volatility^2/2),Volatility))</f>
        <v>79.701338456031323</v>
      </c>
      <c r="AC474" s="11">
        <f ca="1">AB474*EXP(_xlfn.NORM.INV(RAND(),'Projection Engine'!$C$8-(Volatility^2/2),Volatility))</f>
        <v>61.917550667760771</v>
      </c>
      <c r="AD474" s="11">
        <f ca="1">AC474*EXP(_xlfn.NORM.INV(RAND(),'Projection Engine'!$C$8-(Volatility^2/2),Volatility))</f>
        <v>43.592670032110078</v>
      </c>
      <c r="AE474" s="11">
        <f ca="1">AD474*EXP(_xlfn.NORM.INV(RAND(),'Projection Engine'!$C$8-(Volatility^2/2),Volatility))</f>
        <v>71.404268033300866</v>
      </c>
      <c r="AF474" s="11">
        <f ca="1">AE474*EXP(_xlfn.NORM.INV(RAND(),'Projection Engine'!$C$8-(Volatility^2/2),Volatility))</f>
        <v>51.91457175696128</v>
      </c>
      <c r="AG474" s="11">
        <f ca="1">AF474*EXP(_xlfn.NORM.INV(RAND(),'Projection Engine'!$C$8-(Volatility^2/2),Volatility))</f>
        <v>68.891964273850888</v>
      </c>
    </row>
    <row r="475" spans="2:33" x14ac:dyDescent="0.25">
      <c r="B475" t="s">
        <v>538</v>
      </c>
      <c r="C475" s="11">
        <f t="shared" si="7"/>
        <v>9</v>
      </c>
      <c r="D475" s="11">
        <f ca="1">C475*EXP(_xlfn.NORM.INV(RAND(),'Projection Engine'!$C$8-(Volatility^2/2),Volatility))</f>
        <v>9.8327065826582292</v>
      </c>
      <c r="E475" s="11">
        <f ca="1">D475*EXP(_xlfn.NORM.INV(RAND(),'Projection Engine'!$C$8-(Volatility^2/2),Volatility))</f>
        <v>9.8849981024115827</v>
      </c>
      <c r="F475" s="11">
        <f ca="1">E475*EXP(_xlfn.NORM.INV(RAND(),'Projection Engine'!$C$8-(Volatility^2/2),Volatility))</f>
        <v>7.8971178420749863</v>
      </c>
      <c r="G475" s="11">
        <f ca="1">F475*EXP(_xlfn.NORM.INV(RAND(),'Projection Engine'!$C$8-(Volatility^2/2),Volatility))</f>
        <v>10.135740835531671</v>
      </c>
      <c r="H475" s="11">
        <f ca="1">G475*EXP(_xlfn.NORM.INV(RAND(),'Projection Engine'!$C$8-(Volatility^2/2),Volatility))</f>
        <v>8.9776508042508993</v>
      </c>
      <c r="I475" s="11">
        <f ca="1">H475*EXP(_xlfn.NORM.INV(RAND(),'Projection Engine'!$C$8-(Volatility^2/2),Volatility))</f>
        <v>9.1155852095718917</v>
      </c>
      <c r="J475" s="11">
        <f ca="1">I475*EXP(_xlfn.NORM.INV(RAND(),'Projection Engine'!$C$8-(Volatility^2/2),Volatility))</f>
        <v>7.695593900202029</v>
      </c>
      <c r="K475" s="11">
        <f ca="1">J475*EXP(_xlfn.NORM.INV(RAND(),'Projection Engine'!$C$8-(Volatility^2/2),Volatility))</f>
        <v>11.159155705013482</v>
      </c>
      <c r="L475" s="11">
        <f ca="1">K475*EXP(_xlfn.NORM.INV(RAND(),'Projection Engine'!$C$8-(Volatility^2/2),Volatility))</f>
        <v>12.258786835933188</v>
      </c>
      <c r="M475" s="11">
        <f ca="1">L475*EXP(_xlfn.NORM.INV(RAND(),'Projection Engine'!$C$8-(Volatility^2/2),Volatility))</f>
        <v>12.007839444164905</v>
      </c>
      <c r="N475" s="11">
        <f ca="1">M475*EXP(_xlfn.NORM.INV(RAND(),'Projection Engine'!$C$8-(Volatility^2/2),Volatility))</f>
        <v>13.060636337049759</v>
      </c>
      <c r="O475" s="11">
        <f ca="1">N475*EXP(_xlfn.NORM.INV(RAND(),'Projection Engine'!$C$8-(Volatility^2/2),Volatility))</f>
        <v>11.824431036120957</v>
      </c>
      <c r="P475" s="11">
        <f ca="1">O475*EXP(_xlfn.NORM.INV(RAND(),'Projection Engine'!$C$8-(Volatility^2/2),Volatility))</f>
        <v>14.412781770365097</v>
      </c>
      <c r="Q475" s="11">
        <f ca="1">P475*EXP(_xlfn.NORM.INV(RAND(),'Projection Engine'!$C$8-(Volatility^2/2),Volatility))</f>
        <v>15.419565441780872</v>
      </c>
      <c r="R475" s="11">
        <f ca="1">Q475*EXP(_xlfn.NORM.INV(RAND(),'Projection Engine'!$C$8-(Volatility^2/2),Volatility))</f>
        <v>10.741404732449375</v>
      </c>
      <c r="S475" s="11">
        <f ca="1">R475*EXP(_xlfn.NORM.INV(RAND(),'Projection Engine'!$C$8-(Volatility^2/2),Volatility))</f>
        <v>10.025584710767342</v>
      </c>
      <c r="T475" s="11">
        <f ca="1">S475*EXP(_xlfn.NORM.INV(RAND(),'Projection Engine'!$C$8-(Volatility^2/2),Volatility))</f>
        <v>10.71068606736832</v>
      </c>
      <c r="U475" s="11">
        <f ca="1">T475*EXP(_xlfn.NORM.INV(RAND(),'Projection Engine'!$C$8-(Volatility^2/2),Volatility))</f>
        <v>15.707027919042288</v>
      </c>
      <c r="V475" s="11">
        <f ca="1">U475*EXP(_xlfn.NORM.INV(RAND(),'Projection Engine'!$C$8-(Volatility^2/2),Volatility))</f>
        <v>16.015309226237825</v>
      </c>
      <c r="W475" s="11">
        <f ca="1">V475*EXP(_xlfn.NORM.INV(RAND(),'Projection Engine'!$C$8-(Volatility^2/2),Volatility))</f>
        <v>26.331951400118314</v>
      </c>
      <c r="X475" s="11">
        <f ca="1">W475*EXP(_xlfn.NORM.INV(RAND(),'Projection Engine'!$C$8-(Volatility^2/2),Volatility))</f>
        <v>24.150635668530885</v>
      </c>
      <c r="Y475" s="11">
        <f ca="1">X475*EXP(_xlfn.NORM.INV(RAND(),'Projection Engine'!$C$8-(Volatility^2/2),Volatility))</f>
        <v>20.335901561041428</v>
      </c>
      <c r="Z475" s="11">
        <f ca="1">Y475*EXP(_xlfn.NORM.INV(RAND(),'Projection Engine'!$C$8-(Volatility^2/2),Volatility))</f>
        <v>38.754249983621861</v>
      </c>
      <c r="AA475" s="11">
        <f ca="1">Z475*EXP(_xlfn.NORM.INV(RAND(),'Projection Engine'!$C$8-(Volatility^2/2),Volatility))</f>
        <v>33.759000714366252</v>
      </c>
      <c r="AB475" s="11">
        <f ca="1">AA475*EXP(_xlfn.NORM.INV(RAND(),'Projection Engine'!$C$8-(Volatility^2/2),Volatility))</f>
        <v>38.409756573277939</v>
      </c>
      <c r="AC475" s="11">
        <f ca="1">AB475*EXP(_xlfn.NORM.INV(RAND(),'Projection Engine'!$C$8-(Volatility^2/2),Volatility))</f>
        <v>37.670686431864574</v>
      </c>
      <c r="AD475" s="11">
        <f ca="1">AC475*EXP(_xlfn.NORM.INV(RAND(),'Projection Engine'!$C$8-(Volatility^2/2),Volatility))</f>
        <v>58.351655054536423</v>
      </c>
      <c r="AE475" s="11">
        <f ca="1">AD475*EXP(_xlfn.NORM.INV(RAND(),'Projection Engine'!$C$8-(Volatility^2/2),Volatility))</f>
        <v>88.15907993407599</v>
      </c>
      <c r="AF475" s="11">
        <f ca="1">AE475*EXP(_xlfn.NORM.INV(RAND(),'Projection Engine'!$C$8-(Volatility^2/2),Volatility))</f>
        <v>83.447935906617232</v>
      </c>
      <c r="AG475" s="11">
        <f ca="1">AF475*EXP(_xlfn.NORM.INV(RAND(),'Projection Engine'!$C$8-(Volatility^2/2),Volatility))</f>
        <v>72.558937887069575</v>
      </c>
    </row>
    <row r="476" spans="2:33" x14ac:dyDescent="0.25">
      <c r="B476" t="s">
        <v>539</v>
      </c>
      <c r="C476" s="11">
        <f t="shared" si="7"/>
        <v>9</v>
      </c>
      <c r="D476" s="11">
        <f ca="1">C476*EXP(_xlfn.NORM.INV(RAND(),'Projection Engine'!$C$8-(Volatility^2/2),Volatility))</f>
        <v>13.816027950238373</v>
      </c>
      <c r="E476" s="11">
        <f ca="1">D476*EXP(_xlfn.NORM.INV(RAND(),'Projection Engine'!$C$8-(Volatility^2/2),Volatility))</f>
        <v>16.641035177422477</v>
      </c>
      <c r="F476" s="11">
        <f ca="1">E476*EXP(_xlfn.NORM.INV(RAND(),'Projection Engine'!$C$8-(Volatility^2/2),Volatility))</f>
        <v>17.19542493089827</v>
      </c>
      <c r="G476" s="11">
        <f ca="1">F476*EXP(_xlfn.NORM.INV(RAND(),'Projection Engine'!$C$8-(Volatility^2/2),Volatility))</f>
        <v>20.149686635742938</v>
      </c>
      <c r="H476" s="11">
        <f ca="1">G476*EXP(_xlfn.NORM.INV(RAND(),'Projection Engine'!$C$8-(Volatility^2/2),Volatility))</f>
        <v>26.282178099224467</v>
      </c>
      <c r="I476" s="11">
        <f ca="1">H476*EXP(_xlfn.NORM.INV(RAND(),'Projection Engine'!$C$8-(Volatility^2/2),Volatility))</f>
        <v>38.703928641467648</v>
      </c>
      <c r="J476" s="11">
        <f ca="1">I476*EXP(_xlfn.NORM.INV(RAND(),'Projection Engine'!$C$8-(Volatility^2/2),Volatility))</f>
        <v>73.162953495570818</v>
      </c>
      <c r="K476" s="11">
        <f ca="1">J476*EXP(_xlfn.NORM.INV(RAND(),'Projection Engine'!$C$8-(Volatility^2/2),Volatility))</f>
        <v>91.387978330789338</v>
      </c>
      <c r="L476" s="11">
        <f ca="1">K476*EXP(_xlfn.NORM.INV(RAND(),'Projection Engine'!$C$8-(Volatility^2/2),Volatility))</f>
        <v>135.97709228344803</v>
      </c>
      <c r="M476" s="11">
        <f ca="1">L476*EXP(_xlfn.NORM.INV(RAND(),'Projection Engine'!$C$8-(Volatility^2/2),Volatility))</f>
        <v>213.16338148758831</v>
      </c>
      <c r="N476" s="11">
        <f ca="1">M476*EXP(_xlfn.NORM.INV(RAND(),'Projection Engine'!$C$8-(Volatility^2/2),Volatility))</f>
        <v>265.11463740746655</v>
      </c>
      <c r="O476" s="11">
        <f ca="1">N476*EXP(_xlfn.NORM.INV(RAND(),'Projection Engine'!$C$8-(Volatility^2/2),Volatility))</f>
        <v>420.71660858772196</v>
      </c>
      <c r="P476" s="11">
        <f ca="1">O476*EXP(_xlfn.NORM.INV(RAND(),'Projection Engine'!$C$8-(Volatility^2/2),Volatility))</f>
        <v>583.87553428401736</v>
      </c>
      <c r="Q476" s="11">
        <f ca="1">P476*EXP(_xlfn.NORM.INV(RAND(),'Projection Engine'!$C$8-(Volatility^2/2),Volatility))</f>
        <v>760.45775379189297</v>
      </c>
      <c r="R476" s="11">
        <f ca="1">Q476*EXP(_xlfn.NORM.INV(RAND(),'Projection Engine'!$C$8-(Volatility^2/2),Volatility))</f>
        <v>1341.4740219154803</v>
      </c>
      <c r="S476" s="11">
        <f ca="1">R476*EXP(_xlfn.NORM.INV(RAND(),'Projection Engine'!$C$8-(Volatility^2/2),Volatility))</f>
        <v>881.47393888678539</v>
      </c>
      <c r="T476" s="11">
        <f ca="1">S476*EXP(_xlfn.NORM.INV(RAND(),'Projection Engine'!$C$8-(Volatility^2/2),Volatility))</f>
        <v>1057.3088910534948</v>
      </c>
      <c r="U476" s="11">
        <f ca="1">T476*EXP(_xlfn.NORM.INV(RAND(),'Projection Engine'!$C$8-(Volatility^2/2),Volatility))</f>
        <v>1250.5976078148353</v>
      </c>
      <c r="V476" s="11">
        <f ca="1">U476*EXP(_xlfn.NORM.INV(RAND(),'Projection Engine'!$C$8-(Volatility^2/2),Volatility))</f>
        <v>1432.6766254896788</v>
      </c>
      <c r="W476" s="11">
        <f ca="1">V476*EXP(_xlfn.NORM.INV(RAND(),'Projection Engine'!$C$8-(Volatility^2/2),Volatility))</f>
        <v>2411.8196496662931</v>
      </c>
      <c r="X476" s="11">
        <f ca="1">W476*EXP(_xlfn.NORM.INV(RAND(),'Projection Engine'!$C$8-(Volatility^2/2),Volatility))</f>
        <v>5080.925091501902</v>
      </c>
      <c r="Y476" s="11">
        <f ca="1">X476*EXP(_xlfn.NORM.INV(RAND(),'Projection Engine'!$C$8-(Volatility^2/2),Volatility))</f>
        <v>4708.1866565377695</v>
      </c>
      <c r="Z476" s="11">
        <f ca="1">Y476*EXP(_xlfn.NORM.INV(RAND(),'Projection Engine'!$C$8-(Volatility^2/2),Volatility))</f>
        <v>4963.456809548109</v>
      </c>
      <c r="AA476" s="11">
        <f ca="1">Z476*EXP(_xlfn.NORM.INV(RAND(),'Projection Engine'!$C$8-(Volatility^2/2),Volatility))</f>
        <v>5539.0010788217114</v>
      </c>
      <c r="AB476" s="11">
        <f ca="1">AA476*EXP(_xlfn.NORM.INV(RAND(),'Projection Engine'!$C$8-(Volatility^2/2),Volatility))</f>
        <v>5494.2997740406354</v>
      </c>
      <c r="AC476" s="11">
        <f ca="1">AB476*EXP(_xlfn.NORM.INV(RAND(),'Projection Engine'!$C$8-(Volatility^2/2),Volatility))</f>
        <v>2824.0579618455718</v>
      </c>
      <c r="AD476" s="11">
        <f ca="1">AC476*EXP(_xlfn.NORM.INV(RAND(),'Projection Engine'!$C$8-(Volatility^2/2),Volatility))</f>
        <v>4563.9259427969891</v>
      </c>
      <c r="AE476" s="11">
        <f ca="1">AD476*EXP(_xlfn.NORM.INV(RAND(),'Projection Engine'!$C$8-(Volatility^2/2),Volatility))</f>
        <v>4371.7895867110246</v>
      </c>
      <c r="AF476" s="11">
        <f ca="1">AE476*EXP(_xlfn.NORM.INV(RAND(),'Projection Engine'!$C$8-(Volatility^2/2),Volatility))</f>
        <v>5006.1103489181914</v>
      </c>
      <c r="AG476" s="11">
        <f ca="1">AF476*EXP(_xlfn.NORM.INV(RAND(),'Projection Engine'!$C$8-(Volatility^2/2),Volatility))</f>
        <v>3977.1938607159659</v>
      </c>
    </row>
    <row r="477" spans="2:33" x14ac:dyDescent="0.25">
      <c r="B477" t="s">
        <v>540</v>
      </c>
      <c r="C477" s="11">
        <f t="shared" si="7"/>
        <v>9</v>
      </c>
      <c r="D477" s="11">
        <f ca="1">C477*EXP(_xlfn.NORM.INV(RAND(),'Projection Engine'!$C$8-(Volatility^2/2),Volatility))</f>
        <v>16.411969212423671</v>
      </c>
      <c r="E477" s="11">
        <f ca="1">D477*EXP(_xlfn.NORM.INV(RAND(),'Projection Engine'!$C$8-(Volatility^2/2),Volatility))</f>
        <v>22.762601514537437</v>
      </c>
      <c r="F477" s="11">
        <f ca="1">E477*EXP(_xlfn.NORM.INV(RAND(),'Projection Engine'!$C$8-(Volatility^2/2),Volatility))</f>
        <v>17.592402494730624</v>
      </c>
      <c r="G477" s="11">
        <f ca="1">F477*EXP(_xlfn.NORM.INV(RAND(),'Projection Engine'!$C$8-(Volatility^2/2),Volatility))</f>
        <v>19.352759196702301</v>
      </c>
      <c r="H477" s="11">
        <f ca="1">G477*EXP(_xlfn.NORM.INV(RAND(),'Projection Engine'!$C$8-(Volatility^2/2),Volatility))</f>
        <v>35.749363837949041</v>
      </c>
      <c r="I477" s="11">
        <f ca="1">H477*EXP(_xlfn.NORM.INV(RAND(),'Projection Engine'!$C$8-(Volatility^2/2),Volatility))</f>
        <v>32.841318849978549</v>
      </c>
      <c r="J477" s="11">
        <f ca="1">I477*EXP(_xlfn.NORM.INV(RAND(),'Projection Engine'!$C$8-(Volatility^2/2),Volatility))</f>
        <v>20.707057605630006</v>
      </c>
      <c r="K477" s="11">
        <f ca="1">J477*EXP(_xlfn.NORM.INV(RAND(),'Projection Engine'!$C$8-(Volatility^2/2),Volatility))</f>
        <v>27.638011736555747</v>
      </c>
      <c r="L477" s="11">
        <f ca="1">K477*EXP(_xlfn.NORM.INV(RAND(),'Projection Engine'!$C$8-(Volatility^2/2),Volatility))</f>
        <v>31.9847899417483</v>
      </c>
      <c r="M477" s="11">
        <f ca="1">L477*EXP(_xlfn.NORM.INV(RAND(),'Projection Engine'!$C$8-(Volatility^2/2),Volatility))</f>
        <v>52.241671841059365</v>
      </c>
      <c r="N477" s="11">
        <f ca="1">M477*EXP(_xlfn.NORM.INV(RAND(),'Projection Engine'!$C$8-(Volatility^2/2),Volatility))</f>
        <v>61.863156822174162</v>
      </c>
      <c r="O477" s="11">
        <f ca="1">N477*EXP(_xlfn.NORM.INV(RAND(),'Projection Engine'!$C$8-(Volatility^2/2),Volatility))</f>
        <v>91.710946482693359</v>
      </c>
      <c r="P477" s="11">
        <f ca="1">O477*EXP(_xlfn.NORM.INV(RAND(),'Projection Engine'!$C$8-(Volatility^2/2),Volatility))</f>
        <v>105.74568243101407</v>
      </c>
      <c r="Q477" s="11">
        <f ca="1">P477*EXP(_xlfn.NORM.INV(RAND(),'Projection Engine'!$C$8-(Volatility^2/2),Volatility))</f>
        <v>125.46122500738289</v>
      </c>
      <c r="R477" s="11">
        <f ca="1">Q477*EXP(_xlfn.NORM.INV(RAND(),'Projection Engine'!$C$8-(Volatility^2/2),Volatility))</f>
        <v>136.67310444566954</v>
      </c>
      <c r="S477" s="11">
        <f ca="1">R477*EXP(_xlfn.NORM.INV(RAND(),'Projection Engine'!$C$8-(Volatility^2/2),Volatility))</f>
        <v>117.6516270773631</v>
      </c>
      <c r="T477" s="11">
        <f ca="1">S477*EXP(_xlfn.NORM.INV(RAND(),'Projection Engine'!$C$8-(Volatility^2/2),Volatility))</f>
        <v>134.63526720167008</v>
      </c>
      <c r="U477" s="11">
        <f ca="1">T477*EXP(_xlfn.NORM.INV(RAND(),'Projection Engine'!$C$8-(Volatility^2/2),Volatility))</f>
        <v>132.39627238843357</v>
      </c>
      <c r="V477" s="11">
        <f ca="1">U477*EXP(_xlfn.NORM.INV(RAND(),'Projection Engine'!$C$8-(Volatility^2/2),Volatility))</f>
        <v>115.1820790814795</v>
      </c>
      <c r="W477" s="11">
        <f ca="1">V477*EXP(_xlfn.NORM.INV(RAND(),'Projection Engine'!$C$8-(Volatility^2/2),Volatility))</f>
        <v>118.19341679676496</v>
      </c>
      <c r="X477" s="11">
        <f ca="1">W477*EXP(_xlfn.NORM.INV(RAND(),'Projection Engine'!$C$8-(Volatility^2/2),Volatility))</f>
        <v>140.58056647932187</v>
      </c>
      <c r="Y477" s="11">
        <f ca="1">X477*EXP(_xlfn.NORM.INV(RAND(),'Projection Engine'!$C$8-(Volatility^2/2),Volatility))</f>
        <v>152.53979919661697</v>
      </c>
      <c r="Z477" s="11">
        <f ca="1">Y477*EXP(_xlfn.NORM.INV(RAND(),'Projection Engine'!$C$8-(Volatility^2/2),Volatility))</f>
        <v>126.18100199643864</v>
      </c>
      <c r="AA477" s="11">
        <f ca="1">Z477*EXP(_xlfn.NORM.INV(RAND(),'Projection Engine'!$C$8-(Volatility^2/2),Volatility))</f>
        <v>135.18778250403309</v>
      </c>
      <c r="AB477" s="11">
        <f ca="1">AA477*EXP(_xlfn.NORM.INV(RAND(),'Projection Engine'!$C$8-(Volatility^2/2),Volatility))</f>
        <v>83.840088337183317</v>
      </c>
      <c r="AC477" s="11">
        <f ca="1">AB477*EXP(_xlfn.NORM.INV(RAND(),'Projection Engine'!$C$8-(Volatility^2/2),Volatility))</f>
        <v>122.04052951908994</v>
      </c>
      <c r="AD477" s="11">
        <f ca="1">AC477*EXP(_xlfn.NORM.INV(RAND(),'Projection Engine'!$C$8-(Volatility^2/2),Volatility))</f>
        <v>96.193869799466668</v>
      </c>
      <c r="AE477" s="11">
        <f ca="1">AD477*EXP(_xlfn.NORM.INV(RAND(),'Projection Engine'!$C$8-(Volatility^2/2),Volatility))</f>
        <v>121.22583262362519</v>
      </c>
      <c r="AF477" s="11">
        <f ca="1">AE477*EXP(_xlfn.NORM.INV(RAND(),'Projection Engine'!$C$8-(Volatility^2/2),Volatility))</f>
        <v>133.05660164214461</v>
      </c>
      <c r="AG477" s="11">
        <f ca="1">AF477*EXP(_xlfn.NORM.INV(RAND(),'Projection Engine'!$C$8-(Volatility^2/2),Volatility))</f>
        <v>185.19338213326168</v>
      </c>
    </row>
    <row r="478" spans="2:33" x14ac:dyDescent="0.25">
      <c r="B478" t="s">
        <v>541</v>
      </c>
      <c r="C478" s="11">
        <f t="shared" si="7"/>
        <v>9</v>
      </c>
      <c r="D478" s="11">
        <f ca="1">C478*EXP(_xlfn.NORM.INV(RAND(),'Projection Engine'!$C$8-(Volatility^2/2),Volatility))</f>
        <v>8.2074773850748439</v>
      </c>
      <c r="E478" s="11">
        <f ca="1">D478*EXP(_xlfn.NORM.INV(RAND(),'Projection Engine'!$C$8-(Volatility^2/2),Volatility))</f>
        <v>9.0011520770563234</v>
      </c>
      <c r="F478" s="11">
        <f ca="1">E478*EXP(_xlfn.NORM.INV(RAND(),'Projection Engine'!$C$8-(Volatility^2/2),Volatility))</f>
        <v>7.1783870671514434</v>
      </c>
      <c r="G478" s="11">
        <f ca="1">F478*EXP(_xlfn.NORM.INV(RAND(),'Projection Engine'!$C$8-(Volatility^2/2),Volatility))</f>
        <v>6.7957681034469264</v>
      </c>
      <c r="H478" s="11">
        <f ca="1">G478*EXP(_xlfn.NORM.INV(RAND(),'Projection Engine'!$C$8-(Volatility^2/2),Volatility))</f>
        <v>11.995352056770512</v>
      </c>
      <c r="I478" s="11">
        <f ca="1">H478*EXP(_xlfn.NORM.INV(RAND(),'Projection Engine'!$C$8-(Volatility^2/2),Volatility))</f>
        <v>12.435758119936745</v>
      </c>
      <c r="J478" s="11">
        <f ca="1">I478*EXP(_xlfn.NORM.INV(RAND(),'Projection Engine'!$C$8-(Volatility^2/2),Volatility))</f>
        <v>14.749683402425999</v>
      </c>
      <c r="K478" s="11">
        <f ca="1">J478*EXP(_xlfn.NORM.INV(RAND(),'Projection Engine'!$C$8-(Volatility^2/2),Volatility))</f>
        <v>20.079816240245581</v>
      </c>
      <c r="L478" s="11">
        <f ca="1">K478*EXP(_xlfn.NORM.INV(RAND(),'Projection Engine'!$C$8-(Volatility^2/2),Volatility))</f>
        <v>29.456266585455481</v>
      </c>
      <c r="M478" s="11">
        <f ca="1">L478*EXP(_xlfn.NORM.INV(RAND(),'Projection Engine'!$C$8-(Volatility^2/2),Volatility))</f>
        <v>38.491895445588625</v>
      </c>
      <c r="N478" s="11">
        <f ca="1">M478*EXP(_xlfn.NORM.INV(RAND(),'Projection Engine'!$C$8-(Volatility^2/2),Volatility))</f>
        <v>58.867544793915442</v>
      </c>
      <c r="O478" s="11">
        <f ca="1">N478*EXP(_xlfn.NORM.INV(RAND(),'Projection Engine'!$C$8-(Volatility^2/2),Volatility))</f>
        <v>58.735286634996093</v>
      </c>
      <c r="P478" s="11">
        <f ca="1">O478*EXP(_xlfn.NORM.INV(RAND(),'Projection Engine'!$C$8-(Volatility^2/2),Volatility))</f>
        <v>64.330469063151014</v>
      </c>
      <c r="Q478" s="11">
        <f ca="1">P478*EXP(_xlfn.NORM.INV(RAND(),'Projection Engine'!$C$8-(Volatility^2/2),Volatility))</f>
        <v>92.779807108386223</v>
      </c>
      <c r="R478" s="11">
        <f ca="1">Q478*EXP(_xlfn.NORM.INV(RAND(),'Projection Engine'!$C$8-(Volatility^2/2),Volatility))</f>
        <v>131.9782520640014</v>
      </c>
      <c r="S478" s="11">
        <f ca="1">R478*EXP(_xlfn.NORM.INV(RAND(),'Projection Engine'!$C$8-(Volatility^2/2),Volatility))</f>
        <v>127.42035777242181</v>
      </c>
      <c r="T478" s="11">
        <f ca="1">S478*EXP(_xlfn.NORM.INV(RAND(),'Projection Engine'!$C$8-(Volatility^2/2),Volatility))</f>
        <v>76.183415844381145</v>
      </c>
      <c r="U478" s="11">
        <f ca="1">T478*EXP(_xlfn.NORM.INV(RAND(),'Projection Engine'!$C$8-(Volatility^2/2),Volatility))</f>
        <v>111.83170472449906</v>
      </c>
      <c r="V478" s="11">
        <f ca="1">U478*EXP(_xlfn.NORM.INV(RAND(),'Projection Engine'!$C$8-(Volatility^2/2),Volatility))</f>
        <v>112.76785713806889</v>
      </c>
      <c r="W478" s="11">
        <f ca="1">V478*EXP(_xlfn.NORM.INV(RAND(),'Projection Engine'!$C$8-(Volatility^2/2),Volatility))</f>
        <v>129.78667987205012</v>
      </c>
      <c r="X478" s="11">
        <f ca="1">W478*EXP(_xlfn.NORM.INV(RAND(),'Projection Engine'!$C$8-(Volatility^2/2),Volatility))</f>
        <v>108.89317837016281</v>
      </c>
      <c r="Y478" s="11">
        <f ca="1">X478*EXP(_xlfn.NORM.INV(RAND(),'Projection Engine'!$C$8-(Volatility^2/2),Volatility))</f>
        <v>72.173379873581027</v>
      </c>
      <c r="Z478" s="11">
        <f ca="1">Y478*EXP(_xlfn.NORM.INV(RAND(),'Projection Engine'!$C$8-(Volatility^2/2),Volatility))</f>
        <v>163.55072193377904</v>
      </c>
      <c r="AA478" s="11">
        <f ca="1">Z478*EXP(_xlfn.NORM.INV(RAND(),'Projection Engine'!$C$8-(Volatility^2/2),Volatility))</f>
        <v>224.85813542569633</v>
      </c>
      <c r="AB478" s="11">
        <f ca="1">AA478*EXP(_xlfn.NORM.INV(RAND(),'Projection Engine'!$C$8-(Volatility^2/2),Volatility))</f>
        <v>160.26717545910773</v>
      </c>
      <c r="AC478" s="11">
        <f ca="1">AB478*EXP(_xlfn.NORM.INV(RAND(),'Projection Engine'!$C$8-(Volatility^2/2),Volatility))</f>
        <v>144.47097463374539</v>
      </c>
      <c r="AD478" s="11">
        <f ca="1">AC478*EXP(_xlfn.NORM.INV(RAND(),'Projection Engine'!$C$8-(Volatility^2/2),Volatility))</f>
        <v>214.25518025660489</v>
      </c>
      <c r="AE478" s="11">
        <f ca="1">AD478*EXP(_xlfn.NORM.INV(RAND(),'Projection Engine'!$C$8-(Volatility^2/2),Volatility))</f>
        <v>302.91308294322852</v>
      </c>
      <c r="AF478" s="11">
        <f ca="1">AE478*EXP(_xlfn.NORM.INV(RAND(),'Projection Engine'!$C$8-(Volatility^2/2),Volatility))</f>
        <v>293.35597680256916</v>
      </c>
      <c r="AG478" s="11">
        <f ca="1">AF478*EXP(_xlfn.NORM.INV(RAND(),'Projection Engine'!$C$8-(Volatility^2/2),Volatility))</f>
        <v>361.78126707591332</v>
      </c>
    </row>
    <row r="479" spans="2:33" x14ac:dyDescent="0.25">
      <c r="B479" t="s">
        <v>542</v>
      </c>
      <c r="C479" s="11">
        <f t="shared" si="7"/>
        <v>9</v>
      </c>
      <c r="D479" s="11">
        <f ca="1">C479*EXP(_xlfn.NORM.INV(RAND(),'Projection Engine'!$C$8-(Volatility^2/2),Volatility))</f>
        <v>7.2104492240491318</v>
      </c>
      <c r="E479" s="11">
        <f ca="1">D479*EXP(_xlfn.NORM.INV(RAND(),'Projection Engine'!$C$8-(Volatility^2/2),Volatility))</f>
        <v>7.2149651884818873</v>
      </c>
      <c r="F479" s="11">
        <f ca="1">E479*EXP(_xlfn.NORM.INV(RAND(),'Projection Engine'!$C$8-(Volatility^2/2),Volatility))</f>
        <v>14.024291514356655</v>
      </c>
      <c r="G479" s="11">
        <f ca="1">F479*EXP(_xlfn.NORM.INV(RAND(),'Projection Engine'!$C$8-(Volatility^2/2),Volatility))</f>
        <v>19.790700583499408</v>
      </c>
      <c r="H479" s="11">
        <f ca="1">G479*EXP(_xlfn.NORM.INV(RAND(),'Projection Engine'!$C$8-(Volatility^2/2),Volatility))</f>
        <v>24.477081792876128</v>
      </c>
      <c r="I479" s="11">
        <f ca="1">H479*EXP(_xlfn.NORM.INV(RAND(),'Projection Engine'!$C$8-(Volatility^2/2),Volatility))</f>
        <v>37.769696564447777</v>
      </c>
      <c r="J479" s="11">
        <f ca="1">I479*EXP(_xlfn.NORM.INV(RAND(),'Projection Engine'!$C$8-(Volatility^2/2),Volatility))</f>
        <v>41.272428210798871</v>
      </c>
      <c r="K479" s="11">
        <f ca="1">J479*EXP(_xlfn.NORM.INV(RAND(),'Projection Engine'!$C$8-(Volatility^2/2),Volatility))</f>
        <v>58.257771110275556</v>
      </c>
      <c r="L479" s="11">
        <f ca="1">K479*EXP(_xlfn.NORM.INV(RAND(),'Projection Engine'!$C$8-(Volatility^2/2),Volatility))</f>
        <v>98.383214137112262</v>
      </c>
      <c r="M479" s="11">
        <f ca="1">L479*EXP(_xlfn.NORM.INV(RAND(),'Projection Engine'!$C$8-(Volatility^2/2),Volatility))</f>
        <v>97.46598680762115</v>
      </c>
      <c r="N479" s="11">
        <f ca="1">M479*EXP(_xlfn.NORM.INV(RAND(),'Projection Engine'!$C$8-(Volatility^2/2),Volatility))</f>
        <v>76.963921219963837</v>
      </c>
      <c r="O479" s="11">
        <f ca="1">N479*EXP(_xlfn.NORM.INV(RAND(),'Projection Engine'!$C$8-(Volatility^2/2),Volatility))</f>
        <v>108.75503347040753</v>
      </c>
      <c r="P479" s="11">
        <f ca="1">O479*EXP(_xlfn.NORM.INV(RAND(),'Projection Engine'!$C$8-(Volatility^2/2),Volatility))</f>
        <v>80.664838037451204</v>
      </c>
      <c r="Q479" s="11">
        <f ca="1">P479*EXP(_xlfn.NORM.INV(RAND(),'Projection Engine'!$C$8-(Volatility^2/2),Volatility))</f>
        <v>118.96896640074323</v>
      </c>
      <c r="R479" s="11">
        <f ca="1">Q479*EXP(_xlfn.NORM.INV(RAND(),'Projection Engine'!$C$8-(Volatility^2/2),Volatility))</f>
        <v>104.06949341324182</v>
      </c>
      <c r="S479" s="11">
        <f ca="1">R479*EXP(_xlfn.NORM.INV(RAND(),'Projection Engine'!$C$8-(Volatility^2/2),Volatility))</f>
        <v>98.780966972797302</v>
      </c>
      <c r="T479" s="11">
        <f ca="1">S479*EXP(_xlfn.NORM.INV(RAND(),'Projection Engine'!$C$8-(Volatility^2/2),Volatility))</f>
        <v>74.41881891109476</v>
      </c>
      <c r="U479" s="11">
        <f ca="1">T479*EXP(_xlfn.NORM.INV(RAND(),'Projection Engine'!$C$8-(Volatility^2/2),Volatility))</f>
        <v>102.85471193091999</v>
      </c>
      <c r="V479" s="11">
        <f ca="1">U479*EXP(_xlfn.NORM.INV(RAND(),'Projection Engine'!$C$8-(Volatility^2/2),Volatility))</f>
        <v>69.716621847991789</v>
      </c>
      <c r="W479" s="11">
        <f ca="1">V479*EXP(_xlfn.NORM.INV(RAND(),'Projection Engine'!$C$8-(Volatility^2/2),Volatility))</f>
        <v>77.020322199286909</v>
      </c>
      <c r="X479" s="11">
        <f ca="1">W479*EXP(_xlfn.NORM.INV(RAND(),'Projection Engine'!$C$8-(Volatility^2/2),Volatility))</f>
        <v>95.347988165002192</v>
      </c>
      <c r="Y479" s="11">
        <f ca="1">X479*EXP(_xlfn.NORM.INV(RAND(),'Projection Engine'!$C$8-(Volatility^2/2),Volatility))</f>
        <v>90.549952449609819</v>
      </c>
      <c r="Z479" s="11">
        <f ca="1">Y479*EXP(_xlfn.NORM.INV(RAND(),'Projection Engine'!$C$8-(Volatility^2/2),Volatility))</f>
        <v>88.511913767686011</v>
      </c>
      <c r="AA479" s="11">
        <f ca="1">Z479*EXP(_xlfn.NORM.INV(RAND(),'Projection Engine'!$C$8-(Volatility^2/2),Volatility))</f>
        <v>170.84310633286591</v>
      </c>
      <c r="AB479" s="11">
        <f ca="1">AA479*EXP(_xlfn.NORM.INV(RAND(),'Projection Engine'!$C$8-(Volatility^2/2),Volatility))</f>
        <v>281.66752375275348</v>
      </c>
      <c r="AC479" s="11">
        <f ca="1">AB479*EXP(_xlfn.NORM.INV(RAND(),'Projection Engine'!$C$8-(Volatility^2/2),Volatility))</f>
        <v>249.25325125085473</v>
      </c>
      <c r="AD479" s="11">
        <f ca="1">AC479*EXP(_xlfn.NORM.INV(RAND(),'Projection Engine'!$C$8-(Volatility^2/2),Volatility))</f>
        <v>293.83371979659637</v>
      </c>
      <c r="AE479" s="11">
        <f ca="1">AD479*EXP(_xlfn.NORM.INV(RAND(),'Projection Engine'!$C$8-(Volatility^2/2),Volatility))</f>
        <v>268.23345353752325</v>
      </c>
      <c r="AF479" s="11">
        <f ca="1">AE479*EXP(_xlfn.NORM.INV(RAND(),'Projection Engine'!$C$8-(Volatility^2/2),Volatility))</f>
        <v>434.56482824413672</v>
      </c>
      <c r="AG479" s="11">
        <f ca="1">AF479*EXP(_xlfn.NORM.INV(RAND(),'Projection Engine'!$C$8-(Volatility^2/2),Volatility))</f>
        <v>382.8744649516122</v>
      </c>
    </row>
    <row r="480" spans="2:33" x14ac:dyDescent="0.25">
      <c r="B480" t="s">
        <v>543</v>
      </c>
      <c r="C480" s="11">
        <f t="shared" si="7"/>
        <v>9</v>
      </c>
      <c r="D480" s="11">
        <f ca="1">C480*EXP(_xlfn.NORM.INV(RAND(),'Projection Engine'!$C$8-(Volatility^2/2),Volatility))</f>
        <v>7.4614971213712646</v>
      </c>
      <c r="E480" s="11">
        <f ca="1">D480*EXP(_xlfn.NORM.INV(RAND(),'Projection Engine'!$C$8-(Volatility^2/2),Volatility))</f>
        <v>8.3986988428530065</v>
      </c>
      <c r="F480" s="11">
        <f ca="1">E480*EXP(_xlfn.NORM.INV(RAND(),'Projection Engine'!$C$8-(Volatility^2/2),Volatility))</f>
        <v>11.068255250778034</v>
      </c>
      <c r="G480" s="11">
        <f ca="1">F480*EXP(_xlfn.NORM.INV(RAND(),'Projection Engine'!$C$8-(Volatility^2/2),Volatility))</f>
        <v>13.255096963752207</v>
      </c>
      <c r="H480" s="11">
        <f ca="1">G480*EXP(_xlfn.NORM.INV(RAND(),'Projection Engine'!$C$8-(Volatility^2/2),Volatility))</f>
        <v>10.794538771124632</v>
      </c>
      <c r="I480" s="11">
        <f ca="1">H480*EXP(_xlfn.NORM.INV(RAND(),'Projection Engine'!$C$8-(Volatility^2/2),Volatility))</f>
        <v>15.923945555460104</v>
      </c>
      <c r="J480" s="11">
        <f ca="1">I480*EXP(_xlfn.NORM.INV(RAND(),'Projection Engine'!$C$8-(Volatility^2/2),Volatility))</f>
        <v>25.278423721622232</v>
      </c>
      <c r="K480" s="11">
        <f ca="1">J480*EXP(_xlfn.NORM.INV(RAND(),'Projection Engine'!$C$8-(Volatility^2/2),Volatility))</f>
        <v>21.422636255204193</v>
      </c>
      <c r="L480" s="11">
        <f ca="1">K480*EXP(_xlfn.NORM.INV(RAND(),'Projection Engine'!$C$8-(Volatility^2/2),Volatility))</f>
        <v>27.419990968694396</v>
      </c>
      <c r="M480" s="11">
        <f ca="1">L480*EXP(_xlfn.NORM.INV(RAND(),'Projection Engine'!$C$8-(Volatility^2/2),Volatility))</f>
        <v>22.74342178390248</v>
      </c>
      <c r="N480" s="11">
        <f ca="1">M480*EXP(_xlfn.NORM.INV(RAND(),'Projection Engine'!$C$8-(Volatility^2/2),Volatility))</f>
        <v>26.218258430238873</v>
      </c>
      <c r="O480" s="11">
        <f ca="1">N480*EXP(_xlfn.NORM.INV(RAND(),'Projection Engine'!$C$8-(Volatility^2/2),Volatility))</f>
        <v>22.976393253894635</v>
      </c>
      <c r="P480" s="11">
        <f ca="1">O480*EXP(_xlfn.NORM.INV(RAND(),'Projection Engine'!$C$8-(Volatility^2/2),Volatility))</f>
        <v>22.871944118973143</v>
      </c>
      <c r="Q480" s="11">
        <f ca="1">P480*EXP(_xlfn.NORM.INV(RAND(),'Projection Engine'!$C$8-(Volatility^2/2),Volatility))</f>
        <v>19.410114627853687</v>
      </c>
      <c r="R480" s="11">
        <f ca="1">Q480*EXP(_xlfn.NORM.INV(RAND(),'Projection Engine'!$C$8-(Volatility^2/2),Volatility))</f>
        <v>15.491819008423006</v>
      </c>
      <c r="S480" s="11">
        <f ca="1">R480*EXP(_xlfn.NORM.INV(RAND(),'Projection Engine'!$C$8-(Volatility^2/2),Volatility))</f>
        <v>15.250649570559567</v>
      </c>
      <c r="T480" s="11">
        <f ca="1">S480*EXP(_xlfn.NORM.INV(RAND(),'Projection Engine'!$C$8-(Volatility^2/2),Volatility))</f>
        <v>20.119092027104497</v>
      </c>
      <c r="U480" s="11">
        <f ca="1">T480*EXP(_xlfn.NORM.INV(RAND(),'Projection Engine'!$C$8-(Volatility^2/2),Volatility))</f>
        <v>25.979808966593847</v>
      </c>
      <c r="V480" s="11">
        <f ca="1">U480*EXP(_xlfn.NORM.INV(RAND(),'Projection Engine'!$C$8-(Volatility^2/2),Volatility))</f>
        <v>17.377606299372651</v>
      </c>
      <c r="W480" s="11">
        <f ca="1">V480*EXP(_xlfn.NORM.INV(RAND(),'Projection Engine'!$C$8-(Volatility^2/2),Volatility))</f>
        <v>25.651656388472762</v>
      </c>
      <c r="X480" s="11">
        <f ca="1">W480*EXP(_xlfn.NORM.INV(RAND(),'Projection Engine'!$C$8-(Volatility^2/2),Volatility))</f>
        <v>39.142291958847046</v>
      </c>
      <c r="Y480" s="11">
        <f ca="1">X480*EXP(_xlfn.NORM.INV(RAND(),'Projection Engine'!$C$8-(Volatility^2/2),Volatility))</f>
        <v>25.751500927675092</v>
      </c>
      <c r="Z480" s="11">
        <f ca="1">Y480*EXP(_xlfn.NORM.INV(RAND(),'Projection Engine'!$C$8-(Volatility^2/2),Volatility))</f>
        <v>32.205132772416299</v>
      </c>
      <c r="AA480" s="11">
        <f ca="1">Z480*EXP(_xlfn.NORM.INV(RAND(),'Projection Engine'!$C$8-(Volatility^2/2),Volatility))</f>
        <v>18.27482848750531</v>
      </c>
      <c r="AB480" s="11">
        <f ca="1">AA480*EXP(_xlfn.NORM.INV(RAND(),'Projection Engine'!$C$8-(Volatility^2/2),Volatility))</f>
        <v>10.777408775935285</v>
      </c>
      <c r="AC480" s="11">
        <f ca="1">AB480*EXP(_xlfn.NORM.INV(RAND(),'Projection Engine'!$C$8-(Volatility^2/2),Volatility))</f>
        <v>8.9478402505936607</v>
      </c>
      <c r="AD480" s="11">
        <f ca="1">AC480*EXP(_xlfn.NORM.INV(RAND(),'Projection Engine'!$C$8-(Volatility^2/2),Volatility))</f>
        <v>9.3852630990252717</v>
      </c>
      <c r="AE480" s="11">
        <f ca="1">AD480*EXP(_xlfn.NORM.INV(RAND(),'Projection Engine'!$C$8-(Volatility^2/2),Volatility))</f>
        <v>8.0243915969423032</v>
      </c>
      <c r="AF480" s="11">
        <f ca="1">AE480*EXP(_xlfn.NORM.INV(RAND(),'Projection Engine'!$C$8-(Volatility^2/2),Volatility))</f>
        <v>9.1916314775789978</v>
      </c>
      <c r="AG480" s="11">
        <f ca="1">AF480*EXP(_xlfn.NORM.INV(RAND(),'Projection Engine'!$C$8-(Volatility^2/2),Volatility))</f>
        <v>12.828344401267476</v>
      </c>
    </row>
    <row r="481" spans="2:33" x14ac:dyDescent="0.25">
      <c r="B481" t="s">
        <v>544</v>
      </c>
      <c r="C481" s="11">
        <f t="shared" si="7"/>
        <v>9</v>
      </c>
      <c r="D481" s="11">
        <f ca="1">C481*EXP(_xlfn.NORM.INV(RAND(),'Projection Engine'!$C$8-(Volatility^2/2),Volatility))</f>
        <v>11.588109210532172</v>
      </c>
      <c r="E481" s="11">
        <f ca="1">D481*EXP(_xlfn.NORM.INV(RAND(),'Projection Engine'!$C$8-(Volatility^2/2),Volatility))</f>
        <v>7.2953382668768922</v>
      </c>
      <c r="F481" s="11">
        <f ca="1">E481*EXP(_xlfn.NORM.INV(RAND(),'Projection Engine'!$C$8-(Volatility^2/2),Volatility))</f>
        <v>7.4812597669557865</v>
      </c>
      <c r="G481" s="11">
        <f ca="1">F481*EXP(_xlfn.NORM.INV(RAND(),'Projection Engine'!$C$8-(Volatility^2/2),Volatility))</f>
        <v>13.147329551334414</v>
      </c>
      <c r="H481" s="11">
        <f ca="1">G481*EXP(_xlfn.NORM.INV(RAND(),'Projection Engine'!$C$8-(Volatility^2/2),Volatility))</f>
        <v>10.582903527822367</v>
      </c>
      <c r="I481" s="11">
        <f ca="1">H481*EXP(_xlfn.NORM.INV(RAND(),'Projection Engine'!$C$8-(Volatility^2/2),Volatility))</f>
        <v>8.7030847705666616</v>
      </c>
      <c r="J481" s="11">
        <f ca="1">I481*EXP(_xlfn.NORM.INV(RAND(),'Projection Engine'!$C$8-(Volatility^2/2),Volatility))</f>
        <v>15.502486745385522</v>
      </c>
      <c r="K481" s="11">
        <f ca="1">J481*EXP(_xlfn.NORM.INV(RAND(),'Projection Engine'!$C$8-(Volatility^2/2),Volatility))</f>
        <v>18.978150015017313</v>
      </c>
      <c r="L481" s="11">
        <f ca="1">K481*EXP(_xlfn.NORM.INV(RAND(),'Projection Engine'!$C$8-(Volatility^2/2),Volatility))</f>
        <v>22.744332748781275</v>
      </c>
      <c r="M481" s="11">
        <f ca="1">L481*EXP(_xlfn.NORM.INV(RAND(),'Projection Engine'!$C$8-(Volatility^2/2),Volatility))</f>
        <v>21.961588689403769</v>
      </c>
      <c r="N481" s="11">
        <f ca="1">M481*EXP(_xlfn.NORM.INV(RAND(),'Projection Engine'!$C$8-(Volatility^2/2),Volatility))</f>
        <v>29.062441979017805</v>
      </c>
      <c r="O481" s="11">
        <f ca="1">N481*EXP(_xlfn.NORM.INV(RAND(),'Projection Engine'!$C$8-(Volatility^2/2),Volatility))</f>
        <v>33.35222570489627</v>
      </c>
      <c r="P481" s="11">
        <f ca="1">O481*EXP(_xlfn.NORM.INV(RAND(),'Projection Engine'!$C$8-(Volatility^2/2),Volatility))</f>
        <v>35.285148099320693</v>
      </c>
      <c r="Q481" s="11">
        <f ca="1">P481*EXP(_xlfn.NORM.INV(RAND(),'Projection Engine'!$C$8-(Volatility^2/2),Volatility))</f>
        <v>27.171341828242756</v>
      </c>
      <c r="R481" s="11">
        <f ca="1">Q481*EXP(_xlfn.NORM.INV(RAND(),'Projection Engine'!$C$8-(Volatility^2/2),Volatility))</f>
        <v>37.133398758978871</v>
      </c>
      <c r="S481" s="11">
        <f ca="1">R481*EXP(_xlfn.NORM.INV(RAND(),'Projection Engine'!$C$8-(Volatility^2/2),Volatility))</f>
        <v>71.005796219883166</v>
      </c>
      <c r="T481" s="11">
        <f ca="1">S481*EXP(_xlfn.NORM.INV(RAND(),'Projection Engine'!$C$8-(Volatility^2/2),Volatility))</f>
        <v>58.654273150894355</v>
      </c>
      <c r="U481" s="11">
        <f ca="1">T481*EXP(_xlfn.NORM.INV(RAND(),'Projection Engine'!$C$8-(Volatility^2/2),Volatility))</f>
        <v>50.812530146441411</v>
      </c>
      <c r="V481" s="11">
        <f ca="1">U481*EXP(_xlfn.NORM.INV(RAND(),'Projection Engine'!$C$8-(Volatility^2/2),Volatility))</f>
        <v>88.884687608315957</v>
      </c>
      <c r="W481" s="11">
        <f ca="1">V481*EXP(_xlfn.NORM.INV(RAND(),'Projection Engine'!$C$8-(Volatility^2/2),Volatility))</f>
        <v>125.72204804982141</v>
      </c>
      <c r="X481" s="11">
        <f ca="1">W481*EXP(_xlfn.NORM.INV(RAND(),'Projection Engine'!$C$8-(Volatility^2/2),Volatility))</f>
        <v>126.69589262621103</v>
      </c>
      <c r="Y481" s="11">
        <f ca="1">X481*EXP(_xlfn.NORM.INV(RAND(),'Projection Engine'!$C$8-(Volatility^2/2),Volatility))</f>
        <v>86.674682339234394</v>
      </c>
      <c r="Z481" s="11">
        <f ca="1">Y481*EXP(_xlfn.NORM.INV(RAND(),'Projection Engine'!$C$8-(Volatility^2/2),Volatility))</f>
        <v>93.038664429519756</v>
      </c>
      <c r="AA481" s="11">
        <f ca="1">Z481*EXP(_xlfn.NORM.INV(RAND(),'Projection Engine'!$C$8-(Volatility^2/2),Volatility))</f>
        <v>79.155471395610732</v>
      </c>
      <c r="AB481" s="11">
        <f ca="1">AA481*EXP(_xlfn.NORM.INV(RAND(),'Projection Engine'!$C$8-(Volatility^2/2),Volatility))</f>
        <v>66.734031984864529</v>
      </c>
      <c r="AC481" s="11">
        <f ca="1">AB481*EXP(_xlfn.NORM.INV(RAND(),'Projection Engine'!$C$8-(Volatility^2/2),Volatility))</f>
        <v>70.766162985861826</v>
      </c>
      <c r="AD481" s="11">
        <f ca="1">AC481*EXP(_xlfn.NORM.INV(RAND(),'Projection Engine'!$C$8-(Volatility^2/2),Volatility))</f>
        <v>68.658499170023632</v>
      </c>
      <c r="AE481" s="11">
        <f ca="1">AD481*EXP(_xlfn.NORM.INV(RAND(),'Projection Engine'!$C$8-(Volatility^2/2),Volatility))</f>
        <v>44.814535153146963</v>
      </c>
      <c r="AF481" s="11">
        <f ca="1">AE481*EXP(_xlfn.NORM.INV(RAND(),'Projection Engine'!$C$8-(Volatility^2/2),Volatility))</f>
        <v>37.457077265887214</v>
      </c>
      <c r="AG481" s="11">
        <f ca="1">AF481*EXP(_xlfn.NORM.INV(RAND(),'Projection Engine'!$C$8-(Volatility^2/2),Volatility))</f>
        <v>37.572820724057365</v>
      </c>
    </row>
    <row r="482" spans="2:33" x14ac:dyDescent="0.25">
      <c r="B482" t="s">
        <v>545</v>
      </c>
      <c r="C482" s="11">
        <f t="shared" si="7"/>
        <v>9</v>
      </c>
      <c r="D482" s="11">
        <f ca="1">C482*EXP(_xlfn.NORM.INV(RAND(),'Projection Engine'!$C$8-(Volatility^2/2),Volatility))</f>
        <v>11.576498346752633</v>
      </c>
      <c r="E482" s="11">
        <f ca="1">D482*EXP(_xlfn.NORM.INV(RAND(),'Projection Engine'!$C$8-(Volatility^2/2),Volatility))</f>
        <v>15.213579322472905</v>
      </c>
      <c r="F482" s="11">
        <f ca="1">E482*EXP(_xlfn.NORM.INV(RAND(),'Projection Engine'!$C$8-(Volatility^2/2),Volatility))</f>
        <v>10.514213732464475</v>
      </c>
      <c r="G482" s="11">
        <f ca="1">F482*EXP(_xlfn.NORM.INV(RAND(),'Projection Engine'!$C$8-(Volatility^2/2),Volatility))</f>
        <v>14.833813867786604</v>
      </c>
      <c r="H482" s="11">
        <f ca="1">G482*EXP(_xlfn.NORM.INV(RAND(),'Projection Engine'!$C$8-(Volatility^2/2),Volatility))</f>
        <v>13.309472748691331</v>
      </c>
      <c r="I482" s="11">
        <f ca="1">H482*EXP(_xlfn.NORM.INV(RAND(),'Projection Engine'!$C$8-(Volatility^2/2),Volatility))</f>
        <v>17.427800048004862</v>
      </c>
      <c r="J482" s="11">
        <f ca="1">I482*EXP(_xlfn.NORM.INV(RAND(),'Projection Engine'!$C$8-(Volatility^2/2),Volatility))</f>
        <v>14.238370316025842</v>
      </c>
      <c r="K482" s="11">
        <f ca="1">J482*EXP(_xlfn.NORM.INV(RAND(),'Projection Engine'!$C$8-(Volatility^2/2),Volatility))</f>
        <v>5.5724013372611214</v>
      </c>
      <c r="L482" s="11">
        <f ca="1">K482*EXP(_xlfn.NORM.INV(RAND(),'Projection Engine'!$C$8-(Volatility^2/2),Volatility))</f>
        <v>7.4591076276792965</v>
      </c>
      <c r="M482" s="11">
        <f ca="1">L482*EXP(_xlfn.NORM.INV(RAND(),'Projection Engine'!$C$8-(Volatility^2/2),Volatility))</f>
        <v>8.8939977058867736</v>
      </c>
      <c r="N482" s="11">
        <f ca="1">M482*EXP(_xlfn.NORM.INV(RAND(),'Projection Engine'!$C$8-(Volatility^2/2),Volatility))</f>
        <v>11.756430675986259</v>
      </c>
      <c r="O482" s="11">
        <f ca="1">N482*EXP(_xlfn.NORM.INV(RAND(),'Projection Engine'!$C$8-(Volatility^2/2),Volatility))</f>
        <v>10.650235204059618</v>
      </c>
      <c r="P482" s="11">
        <f ca="1">O482*EXP(_xlfn.NORM.INV(RAND(),'Projection Engine'!$C$8-(Volatility^2/2),Volatility))</f>
        <v>11.185914487960376</v>
      </c>
      <c r="Q482" s="11">
        <f ca="1">P482*EXP(_xlfn.NORM.INV(RAND(),'Projection Engine'!$C$8-(Volatility^2/2),Volatility))</f>
        <v>13.483793718160948</v>
      </c>
      <c r="R482" s="11">
        <f ca="1">Q482*EXP(_xlfn.NORM.INV(RAND(),'Projection Engine'!$C$8-(Volatility^2/2),Volatility))</f>
        <v>7.6292573111970787</v>
      </c>
      <c r="S482" s="11">
        <f ca="1">R482*EXP(_xlfn.NORM.INV(RAND(),'Projection Engine'!$C$8-(Volatility^2/2),Volatility))</f>
        <v>8.752748914838147</v>
      </c>
      <c r="T482" s="11">
        <f ca="1">S482*EXP(_xlfn.NORM.INV(RAND(),'Projection Engine'!$C$8-(Volatility^2/2),Volatility))</f>
        <v>10.590295723283617</v>
      </c>
      <c r="U482" s="11">
        <f ca="1">T482*EXP(_xlfn.NORM.INV(RAND(),'Projection Engine'!$C$8-(Volatility^2/2),Volatility))</f>
        <v>15.337991359214602</v>
      </c>
      <c r="V482" s="11">
        <f ca="1">U482*EXP(_xlfn.NORM.INV(RAND(),'Projection Engine'!$C$8-(Volatility^2/2),Volatility))</f>
        <v>16.462271561320399</v>
      </c>
      <c r="W482" s="11">
        <f ca="1">V482*EXP(_xlfn.NORM.INV(RAND(),'Projection Engine'!$C$8-(Volatility^2/2),Volatility))</f>
        <v>15.917408686858741</v>
      </c>
      <c r="X482" s="11">
        <f ca="1">W482*EXP(_xlfn.NORM.INV(RAND(),'Projection Engine'!$C$8-(Volatility^2/2),Volatility))</f>
        <v>12.733531951231836</v>
      </c>
      <c r="Y482" s="11">
        <f ca="1">X482*EXP(_xlfn.NORM.INV(RAND(),'Projection Engine'!$C$8-(Volatility^2/2),Volatility))</f>
        <v>17.479754195373808</v>
      </c>
      <c r="Z482" s="11">
        <f ca="1">Y482*EXP(_xlfn.NORM.INV(RAND(),'Projection Engine'!$C$8-(Volatility^2/2),Volatility))</f>
        <v>17.825188894304166</v>
      </c>
      <c r="AA482" s="11">
        <f ca="1">Z482*EXP(_xlfn.NORM.INV(RAND(),'Projection Engine'!$C$8-(Volatility^2/2),Volatility))</f>
        <v>26.254129185920434</v>
      </c>
      <c r="AB482" s="11">
        <f ca="1">AA482*EXP(_xlfn.NORM.INV(RAND(),'Projection Engine'!$C$8-(Volatility^2/2),Volatility))</f>
        <v>26.299740474075186</v>
      </c>
      <c r="AC482" s="11">
        <f ca="1">AB482*EXP(_xlfn.NORM.INV(RAND(),'Projection Engine'!$C$8-(Volatility^2/2),Volatility))</f>
        <v>28.366347503274589</v>
      </c>
      <c r="AD482" s="11">
        <f ca="1">AC482*EXP(_xlfn.NORM.INV(RAND(),'Projection Engine'!$C$8-(Volatility^2/2),Volatility))</f>
        <v>38.910518125771979</v>
      </c>
      <c r="AE482" s="11">
        <f ca="1">AD482*EXP(_xlfn.NORM.INV(RAND(),'Projection Engine'!$C$8-(Volatility^2/2),Volatility))</f>
        <v>58.075193359304549</v>
      </c>
      <c r="AF482" s="11">
        <f ca="1">AE482*EXP(_xlfn.NORM.INV(RAND(),'Projection Engine'!$C$8-(Volatility^2/2),Volatility))</f>
        <v>74.777353263373698</v>
      </c>
      <c r="AG482" s="11">
        <f ca="1">AF482*EXP(_xlfn.NORM.INV(RAND(),'Projection Engine'!$C$8-(Volatility^2/2),Volatility))</f>
        <v>78.746090594453563</v>
      </c>
    </row>
    <row r="483" spans="2:33" x14ac:dyDescent="0.25">
      <c r="B483" t="s">
        <v>546</v>
      </c>
      <c r="C483" s="11">
        <f t="shared" si="7"/>
        <v>9</v>
      </c>
      <c r="D483" s="11">
        <f ca="1">C483*EXP(_xlfn.NORM.INV(RAND(),'Projection Engine'!$C$8-(Volatility^2/2),Volatility))</f>
        <v>6.1841751673987897</v>
      </c>
      <c r="E483" s="11">
        <f ca="1">D483*EXP(_xlfn.NORM.INV(RAND(),'Projection Engine'!$C$8-(Volatility^2/2),Volatility))</f>
        <v>7.5206931516676008</v>
      </c>
      <c r="F483" s="11">
        <f ca="1">E483*EXP(_xlfn.NORM.INV(RAND(),'Projection Engine'!$C$8-(Volatility^2/2),Volatility))</f>
        <v>9.3435778915300354</v>
      </c>
      <c r="G483" s="11">
        <f ca="1">F483*EXP(_xlfn.NORM.INV(RAND(),'Projection Engine'!$C$8-(Volatility^2/2),Volatility))</f>
        <v>8.8217006684481607</v>
      </c>
      <c r="H483" s="11">
        <f ca="1">G483*EXP(_xlfn.NORM.INV(RAND(),'Projection Engine'!$C$8-(Volatility^2/2),Volatility))</f>
        <v>10.583221495697316</v>
      </c>
      <c r="I483" s="11">
        <f ca="1">H483*EXP(_xlfn.NORM.INV(RAND(),'Projection Engine'!$C$8-(Volatility^2/2),Volatility))</f>
        <v>10.669118287353307</v>
      </c>
      <c r="J483" s="11">
        <f ca="1">I483*EXP(_xlfn.NORM.INV(RAND(),'Projection Engine'!$C$8-(Volatility^2/2),Volatility))</f>
        <v>11.534714676710861</v>
      </c>
      <c r="K483" s="11">
        <f ca="1">J483*EXP(_xlfn.NORM.INV(RAND(),'Projection Engine'!$C$8-(Volatility^2/2),Volatility))</f>
        <v>14.9569014960373</v>
      </c>
      <c r="L483" s="11">
        <f ca="1">K483*EXP(_xlfn.NORM.INV(RAND(),'Projection Engine'!$C$8-(Volatility^2/2),Volatility))</f>
        <v>12.645296632116704</v>
      </c>
      <c r="M483" s="11">
        <f ca="1">L483*EXP(_xlfn.NORM.INV(RAND(),'Projection Engine'!$C$8-(Volatility^2/2),Volatility))</f>
        <v>9.8217096816460518</v>
      </c>
      <c r="N483" s="11">
        <f ca="1">M483*EXP(_xlfn.NORM.INV(RAND(),'Projection Engine'!$C$8-(Volatility^2/2),Volatility))</f>
        <v>12.352560497058207</v>
      </c>
      <c r="O483" s="11">
        <f ca="1">N483*EXP(_xlfn.NORM.INV(RAND(),'Projection Engine'!$C$8-(Volatility^2/2),Volatility))</f>
        <v>14.247577404147023</v>
      </c>
      <c r="P483" s="11">
        <f ca="1">O483*EXP(_xlfn.NORM.INV(RAND(),'Projection Engine'!$C$8-(Volatility^2/2),Volatility))</f>
        <v>12.021272252276262</v>
      </c>
      <c r="Q483" s="11">
        <f ca="1">P483*EXP(_xlfn.NORM.INV(RAND(),'Projection Engine'!$C$8-(Volatility^2/2),Volatility))</f>
        <v>15.073645108697871</v>
      </c>
      <c r="R483" s="11">
        <f ca="1">Q483*EXP(_xlfn.NORM.INV(RAND(),'Projection Engine'!$C$8-(Volatility^2/2),Volatility))</f>
        <v>15.008672195555402</v>
      </c>
      <c r="S483" s="11">
        <f ca="1">R483*EXP(_xlfn.NORM.INV(RAND(),'Projection Engine'!$C$8-(Volatility^2/2),Volatility))</f>
        <v>20.005944914983541</v>
      </c>
      <c r="T483" s="11">
        <f ca="1">S483*EXP(_xlfn.NORM.INV(RAND(),'Projection Engine'!$C$8-(Volatility^2/2),Volatility))</f>
        <v>17.542046969939264</v>
      </c>
      <c r="U483" s="11">
        <f ca="1">T483*EXP(_xlfn.NORM.INV(RAND(),'Projection Engine'!$C$8-(Volatility^2/2),Volatility))</f>
        <v>27.067553108419578</v>
      </c>
      <c r="V483" s="11">
        <f ca="1">U483*EXP(_xlfn.NORM.INV(RAND(),'Projection Engine'!$C$8-(Volatility^2/2),Volatility))</f>
        <v>32.335338586253329</v>
      </c>
      <c r="W483" s="11">
        <f ca="1">V483*EXP(_xlfn.NORM.INV(RAND(),'Projection Engine'!$C$8-(Volatility^2/2),Volatility))</f>
        <v>36.33818556424621</v>
      </c>
      <c r="X483" s="11">
        <f ca="1">W483*EXP(_xlfn.NORM.INV(RAND(),'Projection Engine'!$C$8-(Volatility^2/2),Volatility))</f>
        <v>49.746515616668056</v>
      </c>
      <c r="Y483" s="11">
        <f ca="1">X483*EXP(_xlfn.NORM.INV(RAND(),'Projection Engine'!$C$8-(Volatility^2/2),Volatility))</f>
        <v>43.36402456011421</v>
      </c>
      <c r="Z483" s="11">
        <f ca="1">Y483*EXP(_xlfn.NORM.INV(RAND(),'Projection Engine'!$C$8-(Volatility^2/2),Volatility))</f>
        <v>43.815042069398885</v>
      </c>
      <c r="AA483" s="11">
        <f ca="1">Z483*EXP(_xlfn.NORM.INV(RAND(),'Projection Engine'!$C$8-(Volatility^2/2),Volatility))</f>
        <v>47.860497087747774</v>
      </c>
      <c r="AB483" s="11">
        <f ca="1">AA483*EXP(_xlfn.NORM.INV(RAND(),'Projection Engine'!$C$8-(Volatility^2/2),Volatility))</f>
        <v>37.520490888464565</v>
      </c>
      <c r="AC483" s="11">
        <f ca="1">AB483*EXP(_xlfn.NORM.INV(RAND(),'Projection Engine'!$C$8-(Volatility^2/2),Volatility))</f>
        <v>35.649587288502239</v>
      </c>
      <c r="AD483" s="11">
        <f ca="1">AC483*EXP(_xlfn.NORM.INV(RAND(),'Projection Engine'!$C$8-(Volatility^2/2),Volatility))</f>
        <v>35.006417448799361</v>
      </c>
      <c r="AE483" s="11">
        <f ca="1">AD483*EXP(_xlfn.NORM.INV(RAND(),'Projection Engine'!$C$8-(Volatility^2/2),Volatility))</f>
        <v>48.896431335509654</v>
      </c>
      <c r="AF483" s="11">
        <f ca="1">AE483*EXP(_xlfn.NORM.INV(RAND(),'Projection Engine'!$C$8-(Volatility^2/2),Volatility))</f>
        <v>62.76052948155791</v>
      </c>
      <c r="AG483" s="11">
        <f ca="1">AF483*EXP(_xlfn.NORM.INV(RAND(),'Projection Engine'!$C$8-(Volatility^2/2),Volatility))</f>
        <v>62.76228906470417</v>
      </c>
    </row>
    <row r="484" spans="2:33" x14ac:dyDescent="0.25">
      <c r="B484" t="s">
        <v>547</v>
      </c>
      <c r="C484" s="11">
        <f t="shared" si="7"/>
        <v>9</v>
      </c>
      <c r="D484" s="11">
        <f ca="1">C484*EXP(_xlfn.NORM.INV(RAND(),'Projection Engine'!$C$8-(Volatility^2/2),Volatility))</f>
        <v>15.375227423501755</v>
      </c>
      <c r="E484" s="11">
        <f ca="1">D484*EXP(_xlfn.NORM.INV(RAND(),'Projection Engine'!$C$8-(Volatility^2/2),Volatility))</f>
        <v>13.197927757621459</v>
      </c>
      <c r="F484" s="11">
        <f ca="1">E484*EXP(_xlfn.NORM.INV(RAND(),'Projection Engine'!$C$8-(Volatility^2/2),Volatility))</f>
        <v>8.4184585869767812</v>
      </c>
      <c r="G484" s="11">
        <f ca="1">F484*EXP(_xlfn.NORM.INV(RAND(),'Projection Engine'!$C$8-(Volatility^2/2),Volatility))</f>
        <v>7.2559396889551895</v>
      </c>
      <c r="H484" s="11">
        <f ca="1">G484*EXP(_xlfn.NORM.INV(RAND(),'Projection Engine'!$C$8-(Volatility^2/2),Volatility))</f>
        <v>8.2648327537442814</v>
      </c>
      <c r="I484" s="11">
        <f ca="1">H484*EXP(_xlfn.NORM.INV(RAND(),'Projection Engine'!$C$8-(Volatility^2/2),Volatility))</f>
        <v>10.781806184637803</v>
      </c>
      <c r="J484" s="11">
        <f ca="1">I484*EXP(_xlfn.NORM.INV(RAND(),'Projection Engine'!$C$8-(Volatility^2/2),Volatility))</f>
        <v>7.8795196380009198</v>
      </c>
      <c r="K484" s="11">
        <f ca="1">J484*EXP(_xlfn.NORM.INV(RAND(),'Projection Engine'!$C$8-(Volatility^2/2),Volatility))</f>
        <v>6.6475155831741155</v>
      </c>
      <c r="L484" s="11">
        <f ca="1">K484*EXP(_xlfn.NORM.INV(RAND(),'Projection Engine'!$C$8-(Volatility^2/2),Volatility))</f>
        <v>8.6080239146192294</v>
      </c>
      <c r="M484" s="11">
        <f ca="1">L484*EXP(_xlfn.NORM.INV(RAND(),'Projection Engine'!$C$8-(Volatility^2/2),Volatility))</f>
        <v>11.539582654521492</v>
      </c>
      <c r="N484" s="11">
        <f ca="1">M484*EXP(_xlfn.NORM.INV(RAND(),'Projection Engine'!$C$8-(Volatility^2/2),Volatility))</f>
        <v>16.638945853860939</v>
      </c>
      <c r="O484" s="11">
        <f ca="1">N484*EXP(_xlfn.NORM.INV(RAND(),'Projection Engine'!$C$8-(Volatility^2/2),Volatility))</f>
        <v>19.089269665032358</v>
      </c>
      <c r="P484" s="11">
        <f ca="1">O484*EXP(_xlfn.NORM.INV(RAND(),'Projection Engine'!$C$8-(Volatility^2/2),Volatility))</f>
        <v>20.067721931636825</v>
      </c>
      <c r="Q484" s="11">
        <f ca="1">P484*EXP(_xlfn.NORM.INV(RAND(),'Projection Engine'!$C$8-(Volatility^2/2),Volatility))</f>
        <v>27.260214172934337</v>
      </c>
      <c r="R484" s="11">
        <f ca="1">Q484*EXP(_xlfn.NORM.INV(RAND(),'Projection Engine'!$C$8-(Volatility^2/2),Volatility))</f>
        <v>16.204144233551514</v>
      </c>
      <c r="S484" s="11">
        <f ca="1">R484*EXP(_xlfn.NORM.INV(RAND(),'Projection Engine'!$C$8-(Volatility^2/2),Volatility))</f>
        <v>21.142443633415251</v>
      </c>
      <c r="T484" s="11">
        <f ca="1">S484*EXP(_xlfn.NORM.INV(RAND(),'Projection Engine'!$C$8-(Volatility^2/2),Volatility))</f>
        <v>22.124059671013047</v>
      </c>
      <c r="U484" s="11">
        <f ca="1">T484*EXP(_xlfn.NORM.INV(RAND(),'Projection Engine'!$C$8-(Volatility^2/2),Volatility))</f>
        <v>23.022723911228056</v>
      </c>
      <c r="V484" s="11">
        <f ca="1">U484*EXP(_xlfn.NORM.INV(RAND(),'Projection Engine'!$C$8-(Volatility^2/2),Volatility))</f>
        <v>32.001188515153522</v>
      </c>
      <c r="W484" s="11">
        <f ca="1">V484*EXP(_xlfn.NORM.INV(RAND(),'Projection Engine'!$C$8-(Volatility^2/2),Volatility))</f>
        <v>39.733680024178746</v>
      </c>
      <c r="X484" s="11">
        <f ca="1">W484*EXP(_xlfn.NORM.INV(RAND(),'Projection Engine'!$C$8-(Volatility^2/2),Volatility))</f>
        <v>25.139310814365832</v>
      </c>
      <c r="Y484" s="11">
        <f ca="1">X484*EXP(_xlfn.NORM.INV(RAND(),'Projection Engine'!$C$8-(Volatility^2/2),Volatility))</f>
        <v>19.807255597619385</v>
      </c>
      <c r="Z484" s="11">
        <f ca="1">Y484*EXP(_xlfn.NORM.INV(RAND(),'Projection Engine'!$C$8-(Volatility^2/2),Volatility))</f>
        <v>13.427629869268147</v>
      </c>
      <c r="AA484" s="11">
        <f ca="1">Z484*EXP(_xlfn.NORM.INV(RAND(),'Projection Engine'!$C$8-(Volatility^2/2),Volatility))</f>
        <v>12.433691290778119</v>
      </c>
      <c r="AB484" s="11">
        <f ca="1">AA484*EXP(_xlfn.NORM.INV(RAND(),'Projection Engine'!$C$8-(Volatility^2/2),Volatility))</f>
        <v>11.794932384796548</v>
      </c>
      <c r="AC484" s="11">
        <f ca="1">AB484*EXP(_xlfn.NORM.INV(RAND(),'Projection Engine'!$C$8-(Volatility^2/2),Volatility))</f>
        <v>14.595805571836509</v>
      </c>
      <c r="AD484" s="11">
        <f ca="1">AC484*EXP(_xlfn.NORM.INV(RAND(),'Projection Engine'!$C$8-(Volatility^2/2),Volatility))</f>
        <v>22.129567767141452</v>
      </c>
      <c r="AE484" s="11">
        <f ca="1">AD484*EXP(_xlfn.NORM.INV(RAND(),'Projection Engine'!$C$8-(Volatility^2/2),Volatility))</f>
        <v>26.415373454439628</v>
      </c>
      <c r="AF484" s="11">
        <f ca="1">AE484*EXP(_xlfn.NORM.INV(RAND(),'Projection Engine'!$C$8-(Volatility^2/2),Volatility))</f>
        <v>23.680937303690911</v>
      </c>
      <c r="AG484" s="11">
        <f ca="1">AF484*EXP(_xlfn.NORM.INV(RAND(),'Projection Engine'!$C$8-(Volatility^2/2),Volatility))</f>
        <v>24.849088819034577</v>
      </c>
    </row>
    <row r="485" spans="2:33" x14ac:dyDescent="0.25">
      <c r="B485" t="s">
        <v>548</v>
      </c>
      <c r="C485" s="11">
        <f t="shared" si="7"/>
        <v>9</v>
      </c>
      <c r="D485" s="11">
        <f ca="1">C485*EXP(_xlfn.NORM.INV(RAND(),'Projection Engine'!$C$8-(Volatility^2/2),Volatility))</f>
        <v>6.013073695917166</v>
      </c>
      <c r="E485" s="11">
        <f ca="1">D485*EXP(_xlfn.NORM.INV(RAND(),'Projection Engine'!$C$8-(Volatility^2/2),Volatility))</f>
        <v>13.121617085771552</v>
      </c>
      <c r="F485" s="11">
        <f ca="1">E485*EXP(_xlfn.NORM.INV(RAND(),'Projection Engine'!$C$8-(Volatility^2/2),Volatility))</f>
        <v>11.231105189887092</v>
      </c>
      <c r="G485" s="11">
        <f ca="1">F485*EXP(_xlfn.NORM.INV(RAND(),'Projection Engine'!$C$8-(Volatility^2/2),Volatility))</f>
        <v>12.028353822897964</v>
      </c>
      <c r="H485" s="11">
        <f ca="1">G485*EXP(_xlfn.NORM.INV(RAND(),'Projection Engine'!$C$8-(Volatility^2/2),Volatility))</f>
        <v>12.20125155774952</v>
      </c>
      <c r="I485" s="11">
        <f ca="1">H485*EXP(_xlfn.NORM.INV(RAND(),'Projection Engine'!$C$8-(Volatility^2/2),Volatility))</f>
        <v>12.859511960234935</v>
      </c>
      <c r="J485" s="11">
        <f ca="1">I485*EXP(_xlfn.NORM.INV(RAND(),'Projection Engine'!$C$8-(Volatility^2/2),Volatility))</f>
        <v>17.252638239873779</v>
      </c>
      <c r="K485" s="11">
        <f ca="1">J485*EXP(_xlfn.NORM.INV(RAND(),'Projection Engine'!$C$8-(Volatility^2/2),Volatility))</f>
        <v>19.019528288402224</v>
      </c>
      <c r="L485" s="11">
        <f ca="1">K485*EXP(_xlfn.NORM.INV(RAND(),'Projection Engine'!$C$8-(Volatility^2/2),Volatility))</f>
        <v>28.061323937122246</v>
      </c>
      <c r="M485" s="11">
        <f ca="1">L485*EXP(_xlfn.NORM.INV(RAND(),'Projection Engine'!$C$8-(Volatility^2/2),Volatility))</f>
        <v>39.913303633792218</v>
      </c>
      <c r="N485" s="11">
        <f ca="1">M485*EXP(_xlfn.NORM.INV(RAND(),'Projection Engine'!$C$8-(Volatility^2/2),Volatility))</f>
        <v>50.876497984771007</v>
      </c>
      <c r="O485" s="11">
        <f ca="1">N485*EXP(_xlfn.NORM.INV(RAND(),'Projection Engine'!$C$8-(Volatility^2/2),Volatility))</f>
        <v>60.60896367056381</v>
      </c>
      <c r="P485" s="11">
        <f ca="1">O485*EXP(_xlfn.NORM.INV(RAND(),'Projection Engine'!$C$8-(Volatility^2/2),Volatility))</f>
        <v>54.49951373451168</v>
      </c>
      <c r="Q485" s="11">
        <f ca="1">P485*EXP(_xlfn.NORM.INV(RAND(),'Projection Engine'!$C$8-(Volatility^2/2),Volatility))</f>
        <v>72.613436248717193</v>
      </c>
      <c r="R485" s="11">
        <f ca="1">Q485*EXP(_xlfn.NORM.INV(RAND(),'Projection Engine'!$C$8-(Volatility^2/2),Volatility))</f>
        <v>117.50133378591238</v>
      </c>
      <c r="S485" s="11">
        <f ca="1">R485*EXP(_xlfn.NORM.INV(RAND(),'Projection Engine'!$C$8-(Volatility^2/2),Volatility))</f>
        <v>113.03938970919748</v>
      </c>
      <c r="T485" s="11">
        <f ca="1">S485*EXP(_xlfn.NORM.INV(RAND(),'Projection Engine'!$C$8-(Volatility^2/2),Volatility))</f>
        <v>129.25791701244339</v>
      </c>
      <c r="U485" s="11">
        <f ca="1">T485*EXP(_xlfn.NORM.INV(RAND(),'Projection Engine'!$C$8-(Volatility^2/2),Volatility))</f>
        <v>65.994673571854364</v>
      </c>
      <c r="V485" s="11">
        <f ca="1">U485*EXP(_xlfn.NORM.INV(RAND(),'Projection Engine'!$C$8-(Volatility^2/2),Volatility))</f>
        <v>51.920859335549252</v>
      </c>
      <c r="W485" s="11">
        <f ca="1">V485*EXP(_xlfn.NORM.INV(RAND(),'Projection Engine'!$C$8-(Volatility^2/2),Volatility))</f>
        <v>49.267244203672576</v>
      </c>
      <c r="X485" s="11">
        <f ca="1">W485*EXP(_xlfn.NORM.INV(RAND(),'Projection Engine'!$C$8-(Volatility^2/2),Volatility))</f>
        <v>50.409219595857053</v>
      </c>
      <c r="Y485" s="11">
        <f ca="1">X485*EXP(_xlfn.NORM.INV(RAND(),'Projection Engine'!$C$8-(Volatility^2/2),Volatility))</f>
        <v>41.291756777534928</v>
      </c>
      <c r="Z485" s="11">
        <f ca="1">Y485*EXP(_xlfn.NORM.INV(RAND(),'Projection Engine'!$C$8-(Volatility^2/2),Volatility))</f>
        <v>26.105582823541152</v>
      </c>
      <c r="AA485" s="11">
        <f ca="1">Z485*EXP(_xlfn.NORM.INV(RAND(),'Projection Engine'!$C$8-(Volatility^2/2),Volatility))</f>
        <v>27.907722232559681</v>
      </c>
      <c r="AB485" s="11">
        <f ca="1">AA485*EXP(_xlfn.NORM.INV(RAND(),'Projection Engine'!$C$8-(Volatility^2/2),Volatility))</f>
        <v>24.217447741965181</v>
      </c>
      <c r="AC485" s="11">
        <f ca="1">AB485*EXP(_xlfn.NORM.INV(RAND(),'Projection Engine'!$C$8-(Volatility^2/2),Volatility))</f>
        <v>25.352346573613836</v>
      </c>
      <c r="AD485" s="11">
        <f ca="1">AC485*EXP(_xlfn.NORM.INV(RAND(),'Projection Engine'!$C$8-(Volatility^2/2),Volatility))</f>
        <v>21.433805060727199</v>
      </c>
      <c r="AE485" s="11">
        <f ca="1">AD485*EXP(_xlfn.NORM.INV(RAND(),'Projection Engine'!$C$8-(Volatility^2/2),Volatility))</f>
        <v>28.570307575307016</v>
      </c>
      <c r="AF485" s="11">
        <f ca="1">AE485*EXP(_xlfn.NORM.INV(RAND(),'Projection Engine'!$C$8-(Volatility^2/2),Volatility))</f>
        <v>34.254629218832413</v>
      </c>
      <c r="AG485" s="11">
        <f ca="1">AF485*EXP(_xlfn.NORM.INV(RAND(),'Projection Engine'!$C$8-(Volatility^2/2),Volatility))</f>
        <v>24.6546379749416</v>
      </c>
    </row>
    <row r="486" spans="2:33" x14ac:dyDescent="0.25">
      <c r="B486" t="s">
        <v>549</v>
      </c>
      <c r="C486" s="11">
        <f t="shared" si="7"/>
        <v>9</v>
      </c>
      <c r="D486" s="11">
        <f ca="1">C486*EXP(_xlfn.NORM.INV(RAND(),'Projection Engine'!$C$8-(Volatility^2/2),Volatility))</f>
        <v>17.378150391895009</v>
      </c>
      <c r="E486" s="11">
        <f ca="1">D486*EXP(_xlfn.NORM.INV(RAND(),'Projection Engine'!$C$8-(Volatility^2/2),Volatility))</f>
        <v>16.749941395074398</v>
      </c>
      <c r="F486" s="11">
        <f ca="1">E486*EXP(_xlfn.NORM.INV(RAND(),'Projection Engine'!$C$8-(Volatility^2/2),Volatility))</f>
        <v>20.065709858161838</v>
      </c>
      <c r="G486" s="11">
        <f ca="1">F486*EXP(_xlfn.NORM.INV(RAND(),'Projection Engine'!$C$8-(Volatility^2/2),Volatility))</f>
        <v>22.039723941547258</v>
      </c>
      <c r="H486" s="11">
        <f ca="1">G486*EXP(_xlfn.NORM.INV(RAND(),'Projection Engine'!$C$8-(Volatility^2/2),Volatility))</f>
        <v>25.601310714288108</v>
      </c>
      <c r="I486" s="11">
        <f ca="1">H486*EXP(_xlfn.NORM.INV(RAND(),'Projection Engine'!$C$8-(Volatility^2/2),Volatility))</f>
        <v>27.164644022049881</v>
      </c>
      <c r="J486" s="11">
        <f ca="1">I486*EXP(_xlfn.NORM.INV(RAND(),'Projection Engine'!$C$8-(Volatility^2/2),Volatility))</f>
        <v>26.372948367169784</v>
      </c>
      <c r="K486" s="11">
        <f ca="1">J486*EXP(_xlfn.NORM.INV(RAND(),'Projection Engine'!$C$8-(Volatility^2/2),Volatility))</f>
        <v>23.559313516701987</v>
      </c>
      <c r="L486" s="11">
        <f ca="1">K486*EXP(_xlfn.NORM.INV(RAND(),'Projection Engine'!$C$8-(Volatility^2/2),Volatility))</f>
        <v>19.149204163489294</v>
      </c>
      <c r="M486" s="11">
        <f ca="1">L486*EXP(_xlfn.NORM.INV(RAND(),'Projection Engine'!$C$8-(Volatility^2/2),Volatility))</f>
        <v>41.258969496381532</v>
      </c>
      <c r="N486" s="11">
        <f ca="1">M486*EXP(_xlfn.NORM.INV(RAND(),'Projection Engine'!$C$8-(Volatility^2/2),Volatility))</f>
        <v>55.598510008379918</v>
      </c>
      <c r="O486" s="11">
        <f ca="1">N486*EXP(_xlfn.NORM.INV(RAND(),'Projection Engine'!$C$8-(Volatility^2/2),Volatility))</f>
        <v>39.986775204567088</v>
      </c>
      <c r="P486" s="11">
        <f ca="1">O486*EXP(_xlfn.NORM.INV(RAND(),'Projection Engine'!$C$8-(Volatility^2/2),Volatility))</f>
        <v>31.57585845934921</v>
      </c>
      <c r="Q486" s="11">
        <f ca="1">P486*EXP(_xlfn.NORM.INV(RAND(),'Projection Engine'!$C$8-(Volatility^2/2),Volatility))</f>
        <v>80.507398791379174</v>
      </c>
      <c r="R486" s="11">
        <f ca="1">Q486*EXP(_xlfn.NORM.INV(RAND(),'Projection Engine'!$C$8-(Volatility^2/2),Volatility))</f>
        <v>72.924381713357619</v>
      </c>
      <c r="S486" s="11">
        <f ca="1">R486*EXP(_xlfn.NORM.INV(RAND(),'Projection Engine'!$C$8-(Volatility^2/2),Volatility))</f>
        <v>74.973634892560796</v>
      </c>
      <c r="T486" s="11">
        <f ca="1">S486*EXP(_xlfn.NORM.INV(RAND(),'Projection Engine'!$C$8-(Volatility^2/2),Volatility))</f>
        <v>84.465154819995334</v>
      </c>
      <c r="U486" s="11">
        <f ca="1">T486*EXP(_xlfn.NORM.INV(RAND(),'Projection Engine'!$C$8-(Volatility^2/2),Volatility))</f>
        <v>131.88483243152731</v>
      </c>
      <c r="V486" s="11">
        <f ca="1">U486*EXP(_xlfn.NORM.INV(RAND(),'Projection Engine'!$C$8-(Volatility^2/2),Volatility))</f>
        <v>104.92588773714679</v>
      </c>
      <c r="W486" s="11">
        <f ca="1">V486*EXP(_xlfn.NORM.INV(RAND(),'Projection Engine'!$C$8-(Volatility^2/2),Volatility))</f>
        <v>200.48279317018532</v>
      </c>
      <c r="X486" s="11">
        <f ca="1">W486*EXP(_xlfn.NORM.INV(RAND(),'Projection Engine'!$C$8-(Volatility^2/2),Volatility))</f>
        <v>181.49771574866568</v>
      </c>
      <c r="Y486" s="11">
        <f ca="1">X486*EXP(_xlfn.NORM.INV(RAND(),'Projection Engine'!$C$8-(Volatility^2/2),Volatility))</f>
        <v>178.97363121144863</v>
      </c>
      <c r="Z486" s="11">
        <f ca="1">Y486*EXP(_xlfn.NORM.INV(RAND(),'Projection Engine'!$C$8-(Volatility^2/2),Volatility))</f>
        <v>134.86713015326686</v>
      </c>
      <c r="AA486" s="11">
        <f ca="1">Z486*EXP(_xlfn.NORM.INV(RAND(),'Projection Engine'!$C$8-(Volatility^2/2),Volatility))</f>
        <v>198.76811143138195</v>
      </c>
      <c r="AB486" s="11">
        <f ca="1">AA486*EXP(_xlfn.NORM.INV(RAND(),'Projection Engine'!$C$8-(Volatility^2/2),Volatility))</f>
        <v>265.58028702525667</v>
      </c>
      <c r="AC486" s="11">
        <f ca="1">AB486*EXP(_xlfn.NORM.INV(RAND(),'Projection Engine'!$C$8-(Volatility^2/2),Volatility))</f>
        <v>382.87690249919183</v>
      </c>
      <c r="AD486" s="11">
        <f ca="1">AC486*EXP(_xlfn.NORM.INV(RAND(),'Projection Engine'!$C$8-(Volatility^2/2),Volatility))</f>
        <v>387.26034211466379</v>
      </c>
      <c r="AE486" s="11">
        <f ca="1">AD486*EXP(_xlfn.NORM.INV(RAND(),'Projection Engine'!$C$8-(Volatility^2/2),Volatility))</f>
        <v>459.23932215556511</v>
      </c>
      <c r="AF486" s="11">
        <f ca="1">AE486*EXP(_xlfn.NORM.INV(RAND(),'Projection Engine'!$C$8-(Volatility^2/2),Volatility))</f>
        <v>417.99397819568492</v>
      </c>
      <c r="AG486" s="11">
        <f ca="1">AF486*EXP(_xlfn.NORM.INV(RAND(),'Projection Engine'!$C$8-(Volatility^2/2),Volatility))</f>
        <v>701.41295836467111</v>
      </c>
    </row>
    <row r="487" spans="2:33" x14ac:dyDescent="0.25">
      <c r="B487" t="s">
        <v>550</v>
      </c>
      <c r="C487" s="11">
        <f t="shared" si="7"/>
        <v>9</v>
      </c>
      <c r="D487" s="11">
        <f ca="1">C487*EXP(_xlfn.NORM.INV(RAND(),'Projection Engine'!$C$8-(Volatility^2/2),Volatility))</f>
        <v>10.282917895809561</v>
      </c>
      <c r="E487" s="11">
        <f ca="1">D487*EXP(_xlfn.NORM.INV(RAND(),'Projection Engine'!$C$8-(Volatility^2/2),Volatility))</f>
        <v>8.4989782742509483</v>
      </c>
      <c r="F487" s="11">
        <f ca="1">E487*EXP(_xlfn.NORM.INV(RAND(),'Projection Engine'!$C$8-(Volatility^2/2),Volatility))</f>
        <v>6.7470990249103346</v>
      </c>
      <c r="G487" s="11">
        <f ca="1">F487*EXP(_xlfn.NORM.INV(RAND(),'Projection Engine'!$C$8-(Volatility^2/2),Volatility))</f>
        <v>6.2315539256990098</v>
      </c>
      <c r="H487" s="11">
        <f ca="1">G487*EXP(_xlfn.NORM.INV(RAND(),'Projection Engine'!$C$8-(Volatility^2/2),Volatility))</f>
        <v>8.4688944470221479</v>
      </c>
      <c r="I487" s="11">
        <f ca="1">H487*EXP(_xlfn.NORM.INV(RAND(),'Projection Engine'!$C$8-(Volatility^2/2),Volatility))</f>
        <v>11.091064906872266</v>
      </c>
      <c r="J487" s="11">
        <f ca="1">I487*EXP(_xlfn.NORM.INV(RAND(),'Projection Engine'!$C$8-(Volatility^2/2),Volatility))</f>
        <v>14.842351659205686</v>
      </c>
      <c r="K487" s="11">
        <f ca="1">J487*EXP(_xlfn.NORM.INV(RAND(),'Projection Engine'!$C$8-(Volatility^2/2),Volatility))</f>
        <v>22.338031691988061</v>
      </c>
      <c r="L487" s="11">
        <f ca="1">K487*EXP(_xlfn.NORM.INV(RAND(),'Projection Engine'!$C$8-(Volatility^2/2),Volatility))</f>
        <v>19.069894948149912</v>
      </c>
      <c r="M487" s="11">
        <f ca="1">L487*EXP(_xlfn.NORM.INV(RAND(),'Projection Engine'!$C$8-(Volatility^2/2),Volatility))</f>
        <v>27.383581910790774</v>
      </c>
      <c r="N487" s="11">
        <f ca="1">M487*EXP(_xlfn.NORM.INV(RAND(),'Projection Engine'!$C$8-(Volatility^2/2),Volatility))</f>
        <v>26.419842742748447</v>
      </c>
      <c r="O487" s="11">
        <f ca="1">N487*EXP(_xlfn.NORM.INV(RAND(),'Projection Engine'!$C$8-(Volatility^2/2),Volatility))</f>
        <v>34.784256588833351</v>
      </c>
      <c r="P487" s="11">
        <f ca="1">O487*EXP(_xlfn.NORM.INV(RAND(),'Projection Engine'!$C$8-(Volatility^2/2),Volatility))</f>
        <v>37.627687993855488</v>
      </c>
      <c r="Q487" s="11">
        <f ca="1">P487*EXP(_xlfn.NORM.INV(RAND(),'Projection Engine'!$C$8-(Volatility^2/2),Volatility))</f>
        <v>37.407894784973934</v>
      </c>
      <c r="R487" s="11">
        <f ca="1">Q487*EXP(_xlfn.NORM.INV(RAND(),'Projection Engine'!$C$8-(Volatility^2/2),Volatility))</f>
        <v>49.319733172665828</v>
      </c>
      <c r="S487" s="11">
        <f ca="1">R487*EXP(_xlfn.NORM.INV(RAND(),'Projection Engine'!$C$8-(Volatility^2/2),Volatility))</f>
        <v>45.316118562541369</v>
      </c>
      <c r="T487" s="11">
        <f ca="1">S487*EXP(_xlfn.NORM.INV(RAND(),'Projection Engine'!$C$8-(Volatility^2/2),Volatility))</f>
        <v>42.996145821897571</v>
      </c>
      <c r="U487" s="11">
        <f ca="1">T487*EXP(_xlfn.NORM.INV(RAND(),'Projection Engine'!$C$8-(Volatility^2/2),Volatility))</f>
        <v>29.169071812649236</v>
      </c>
      <c r="V487" s="11">
        <f ca="1">U487*EXP(_xlfn.NORM.INV(RAND(),'Projection Engine'!$C$8-(Volatility^2/2),Volatility))</f>
        <v>30.367824619804352</v>
      </c>
      <c r="W487" s="11">
        <f ca="1">V487*EXP(_xlfn.NORM.INV(RAND(),'Projection Engine'!$C$8-(Volatility^2/2),Volatility))</f>
        <v>36.232531207048396</v>
      </c>
      <c r="X487" s="11">
        <f ca="1">W487*EXP(_xlfn.NORM.INV(RAND(),'Projection Engine'!$C$8-(Volatility^2/2),Volatility))</f>
        <v>44.190689728630886</v>
      </c>
      <c r="Y487" s="11">
        <f ca="1">X487*EXP(_xlfn.NORM.INV(RAND(),'Projection Engine'!$C$8-(Volatility^2/2),Volatility))</f>
        <v>47.956337836541366</v>
      </c>
      <c r="Z487" s="11">
        <f ca="1">Y487*EXP(_xlfn.NORM.INV(RAND(),'Projection Engine'!$C$8-(Volatility^2/2),Volatility))</f>
        <v>79.328211590001018</v>
      </c>
      <c r="AA487" s="11">
        <f ca="1">Z487*EXP(_xlfn.NORM.INV(RAND(),'Projection Engine'!$C$8-(Volatility^2/2),Volatility))</f>
        <v>94.439655327003138</v>
      </c>
      <c r="AB487" s="11">
        <f ca="1">AA487*EXP(_xlfn.NORM.INV(RAND(),'Projection Engine'!$C$8-(Volatility^2/2),Volatility))</f>
        <v>152.71699381058181</v>
      </c>
      <c r="AC487" s="11">
        <f ca="1">AB487*EXP(_xlfn.NORM.INV(RAND(),'Projection Engine'!$C$8-(Volatility^2/2),Volatility))</f>
        <v>121.43902383428002</v>
      </c>
      <c r="AD487" s="11">
        <f ca="1">AC487*EXP(_xlfn.NORM.INV(RAND(),'Projection Engine'!$C$8-(Volatility^2/2),Volatility))</f>
        <v>130.75867396440808</v>
      </c>
      <c r="AE487" s="11">
        <f ca="1">AD487*EXP(_xlfn.NORM.INV(RAND(),'Projection Engine'!$C$8-(Volatility^2/2),Volatility))</f>
        <v>178.37853886027091</v>
      </c>
      <c r="AF487" s="11">
        <f ca="1">AE487*EXP(_xlfn.NORM.INV(RAND(),'Projection Engine'!$C$8-(Volatility^2/2),Volatility))</f>
        <v>122.47374184957346</v>
      </c>
      <c r="AG487" s="11">
        <f ca="1">AF487*EXP(_xlfn.NORM.INV(RAND(),'Projection Engine'!$C$8-(Volatility^2/2),Volatility))</f>
        <v>93.785525544069429</v>
      </c>
    </row>
    <row r="488" spans="2:33" x14ac:dyDescent="0.25">
      <c r="B488" t="s">
        <v>551</v>
      </c>
      <c r="C488" s="11">
        <f t="shared" si="7"/>
        <v>9</v>
      </c>
      <c r="D488" s="11">
        <f ca="1">C488*EXP(_xlfn.NORM.INV(RAND(),'Projection Engine'!$C$8-(Volatility^2/2),Volatility))</f>
        <v>7.4222780355804616</v>
      </c>
      <c r="E488" s="11">
        <f ca="1">D488*EXP(_xlfn.NORM.INV(RAND(),'Projection Engine'!$C$8-(Volatility^2/2),Volatility))</f>
        <v>6.6488189541308085</v>
      </c>
      <c r="F488" s="11">
        <f ca="1">E488*EXP(_xlfn.NORM.INV(RAND(),'Projection Engine'!$C$8-(Volatility^2/2),Volatility))</f>
        <v>5.9756327270614964</v>
      </c>
      <c r="G488" s="11">
        <f ca="1">F488*EXP(_xlfn.NORM.INV(RAND(),'Projection Engine'!$C$8-(Volatility^2/2),Volatility))</f>
        <v>6.8939752359795001</v>
      </c>
      <c r="H488" s="11">
        <f ca="1">G488*EXP(_xlfn.NORM.INV(RAND(),'Projection Engine'!$C$8-(Volatility^2/2),Volatility))</f>
        <v>5.7235521847263184</v>
      </c>
      <c r="I488" s="11">
        <f ca="1">H488*EXP(_xlfn.NORM.INV(RAND(),'Projection Engine'!$C$8-(Volatility^2/2),Volatility))</f>
        <v>6.8092683314682318</v>
      </c>
      <c r="J488" s="11">
        <f ca="1">I488*EXP(_xlfn.NORM.INV(RAND(),'Projection Engine'!$C$8-(Volatility^2/2),Volatility))</f>
        <v>10.040073927521499</v>
      </c>
      <c r="K488" s="11">
        <f ca="1">J488*EXP(_xlfn.NORM.INV(RAND(),'Projection Engine'!$C$8-(Volatility^2/2),Volatility))</f>
        <v>7.7896059420479542</v>
      </c>
      <c r="L488" s="11">
        <f ca="1">K488*EXP(_xlfn.NORM.INV(RAND(),'Projection Engine'!$C$8-(Volatility^2/2),Volatility))</f>
        <v>10.404830596371838</v>
      </c>
      <c r="M488" s="11">
        <f ca="1">L488*EXP(_xlfn.NORM.INV(RAND(),'Projection Engine'!$C$8-(Volatility^2/2),Volatility))</f>
        <v>12.609367479281449</v>
      </c>
      <c r="N488" s="11">
        <f ca="1">M488*EXP(_xlfn.NORM.INV(RAND(),'Projection Engine'!$C$8-(Volatility^2/2),Volatility))</f>
        <v>11.060935372652706</v>
      </c>
      <c r="O488" s="11">
        <f ca="1">N488*EXP(_xlfn.NORM.INV(RAND(),'Projection Engine'!$C$8-(Volatility^2/2),Volatility))</f>
        <v>5.8423469834664701</v>
      </c>
      <c r="P488" s="11">
        <f ca="1">O488*EXP(_xlfn.NORM.INV(RAND(),'Projection Engine'!$C$8-(Volatility^2/2),Volatility))</f>
        <v>4.7442593943672842</v>
      </c>
      <c r="Q488" s="11">
        <f ca="1">P488*EXP(_xlfn.NORM.INV(RAND(),'Projection Engine'!$C$8-(Volatility^2/2),Volatility))</f>
        <v>5.8265943430570255</v>
      </c>
      <c r="R488" s="11">
        <f ca="1">Q488*EXP(_xlfn.NORM.INV(RAND(),'Projection Engine'!$C$8-(Volatility^2/2),Volatility))</f>
        <v>6.7179841889280807</v>
      </c>
      <c r="S488" s="11">
        <f ca="1">R488*EXP(_xlfn.NORM.INV(RAND(),'Projection Engine'!$C$8-(Volatility^2/2),Volatility))</f>
        <v>7.2428394688856965</v>
      </c>
      <c r="T488" s="11">
        <f ca="1">S488*EXP(_xlfn.NORM.INV(RAND(),'Projection Engine'!$C$8-(Volatility^2/2),Volatility))</f>
        <v>10.809877984520785</v>
      </c>
      <c r="U488" s="11">
        <f ca="1">T488*EXP(_xlfn.NORM.INV(RAND(),'Projection Engine'!$C$8-(Volatility^2/2),Volatility))</f>
        <v>10.686684023701339</v>
      </c>
      <c r="V488" s="11">
        <f ca="1">U488*EXP(_xlfn.NORM.INV(RAND(),'Projection Engine'!$C$8-(Volatility^2/2),Volatility))</f>
        <v>18.360601050020133</v>
      </c>
      <c r="W488" s="11">
        <f ca="1">V488*EXP(_xlfn.NORM.INV(RAND(),'Projection Engine'!$C$8-(Volatility^2/2),Volatility))</f>
        <v>21.190406521927585</v>
      </c>
      <c r="X488" s="11">
        <f ca="1">W488*EXP(_xlfn.NORM.INV(RAND(),'Projection Engine'!$C$8-(Volatility^2/2),Volatility))</f>
        <v>22.639989829209622</v>
      </c>
      <c r="Y488" s="11">
        <f ca="1">X488*EXP(_xlfn.NORM.INV(RAND(),'Projection Engine'!$C$8-(Volatility^2/2),Volatility))</f>
        <v>21.962965453003239</v>
      </c>
      <c r="Z488" s="11">
        <f ca="1">Y488*EXP(_xlfn.NORM.INV(RAND(),'Projection Engine'!$C$8-(Volatility^2/2),Volatility))</f>
        <v>22.087922611863519</v>
      </c>
      <c r="AA488" s="11">
        <f ca="1">Z488*EXP(_xlfn.NORM.INV(RAND(),'Projection Engine'!$C$8-(Volatility^2/2),Volatility))</f>
        <v>20.744280772730793</v>
      </c>
      <c r="AB488" s="11">
        <f ca="1">AA488*EXP(_xlfn.NORM.INV(RAND(),'Projection Engine'!$C$8-(Volatility^2/2),Volatility))</f>
        <v>14.902883228186607</v>
      </c>
      <c r="AC488" s="11">
        <f ca="1">AB488*EXP(_xlfn.NORM.INV(RAND(),'Projection Engine'!$C$8-(Volatility^2/2),Volatility))</f>
        <v>17.55650064169285</v>
      </c>
      <c r="AD488" s="11">
        <f ca="1">AC488*EXP(_xlfn.NORM.INV(RAND(),'Projection Engine'!$C$8-(Volatility^2/2),Volatility))</f>
        <v>27.654440635988795</v>
      </c>
      <c r="AE488" s="11">
        <f ca="1">AD488*EXP(_xlfn.NORM.INV(RAND(),'Projection Engine'!$C$8-(Volatility^2/2),Volatility))</f>
        <v>24.525316136599713</v>
      </c>
      <c r="AF488" s="11">
        <f ca="1">AE488*EXP(_xlfn.NORM.INV(RAND(),'Projection Engine'!$C$8-(Volatility^2/2),Volatility))</f>
        <v>37.826232544583142</v>
      </c>
      <c r="AG488" s="11">
        <f ca="1">AF488*EXP(_xlfn.NORM.INV(RAND(),'Projection Engine'!$C$8-(Volatility^2/2),Volatility))</f>
        <v>46.578594412340209</v>
      </c>
    </row>
    <row r="489" spans="2:33" x14ac:dyDescent="0.25">
      <c r="B489" t="s">
        <v>552</v>
      </c>
      <c r="C489" s="11">
        <f t="shared" si="7"/>
        <v>9</v>
      </c>
      <c r="D489" s="11">
        <f ca="1">C489*EXP(_xlfn.NORM.INV(RAND(),'Projection Engine'!$C$8-(Volatility^2/2),Volatility))</f>
        <v>14.536081026289509</v>
      </c>
      <c r="E489" s="11">
        <f ca="1">D489*EXP(_xlfn.NORM.INV(RAND(),'Projection Engine'!$C$8-(Volatility^2/2),Volatility))</f>
        <v>18.932416146456411</v>
      </c>
      <c r="F489" s="11">
        <f ca="1">E489*EXP(_xlfn.NORM.INV(RAND(),'Projection Engine'!$C$8-(Volatility^2/2),Volatility))</f>
        <v>21.191106509759901</v>
      </c>
      <c r="G489" s="11">
        <f ca="1">F489*EXP(_xlfn.NORM.INV(RAND(),'Projection Engine'!$C$8-(Volatility^2/2),Volatility))</f>
        <v>38.376720209681501</v>
      </c>
      <c r="H489" s="11">
        <f ca="1">G489*EXP(_xlfn.NORM.INV(RAND(),'Projection Engine'!$C$8-(Volatility^2/2),Volatility))</f>
        <v>55.190971601674036</v>
      </c>
      <c r="I489" s="11">
        <f ca="1">H489*EXP(_xlfn.NORM.INV(RAND(),'Projection Engine'!$C$8-(Volatility^2/2),Volatility))</f>
        <v>50.8194273609205</v>
      </c>
      <c r="J489" s="11">
        <f ca="1">I489*EXP(_xlfn.NORM.INV(RAND(),'Projection Engine'!$C$8-(Volatility^2/2),Volatility))</f>
        <v>75.858324929138519</v>
      </c>
      <c r="K489" s="11">
        <f ca="1">J489*EXP(_xlfn.NORM.INV(RAND(),'Projection Engine'!$C$8-(Volatility^2/2),Volatility))</f>
        <v>48.939248064977072</v>
      </c>
      <c r="L489" s="11">
        <f ca="1">K489*EXP(_xlfn.NORM.INV(RAND(),'Projection Engine'!$C$8-(Volatility^2/2),Volatility))</f>
        <v>78.633335404468568</v>
      </c>
      <c r="M489" s="11">
        <f ca="1">L489*EXP(_xlfn.NORM.INV(RAND(),'Projection Engine'!$C$8-(Volatility^2/2),Volatility))</f>
        <v>83.287979613546653</v>
      </c>
      <c r="N489" s="11">
        <f ca="1">M489*EXP(_xlfn.NORM.INV(RAND(),'Projection Engine'!$C$8-(Volatility^2/2),Volatility))</f>
        <v>68.554426856138079</v>
      </c>
      <c r="O489" s="11">
        <f ca="1">N489*EXP(_xlfn.NORM.INV(RAND(),'Projection Engine'!$C$8-(Volatility^2/2),Volatility))</f>
        <v>74.084834479460739</v>
      </c>
      <c r="P489" s="11">
        <f ca="1">O489*EXP(_xlfn.NORM.INV(RAND(),'Projection Engine'!$C$8-(Volatility^2/2),Volatility))</f>
        <v>116.38499161123332</v>
      </c>
      <c r="Q489" s="11">
        <f ca="1">P489*EXP(_xlfn.NORM.INV(RAND(),'Projection Engine'!$C$8-(Volatility^2/2),Volatility))</f>
        <v>111.91292887049616</v>
      </c>
      <c r="R489" s="11">
        <f ca="1">Q489*EXP(_xlfn.NORM.INV(RAND(),'Projection Engine'!$C$8-(Volatility^2/2),Volatility))</f>
        <v>56.590868587850565</v>
      </c>
      <c r="S489" s="11">
        <f ca="1">R489*EXP(_xlfn.NORM.INV(RAND(),'Projection Engine'!$C$8-(Volatility^2/2),Volatility))</f>
        <v>47.581946581783221</v>
      </c>
      <c r="T489" s="11">
        <f ca="1">S489*EXP(_xlfn.NORM.INV(RAND(),'Projection Engine'!$C$8-(Volatility^2/2),Volatility))</f>
        <v>44.568717146102536</v>
      </c>
      <c r="U489" s="11">
        <f ca="1">T489*EXP(_xlfn.NORM.INV(RAND(),'Projection Engine'!$C$8-(Volatility^2/2),Volatility))</f>
        <v>42.880789532759771</v>
      </c>
      <c r="V489" s="11">
        <f ca="1">U489*EXP(_xlfn.NORM.INV(RAND(),'Projection Engine'!$C$8-(Volatility^2/2),Volatility))</f>
        <v>52.695181839077861</v>
      </c>
      <c r="W489" s="11">
        <f ca="1">V489*EXP(_xlfn.NORM.INV(RAND(),'Projection Engine'!$C$8-(Volatility^2/2),Volatility))</f>
        <v>76.781113582496403</v>
      </c>
      <c r="X489" s="11">
        <f ca="1">W489*EXP(_xlfn.NORM.INV(RAND(),'Projection Engine'!$C$8-(Volatility^2/2),Volatility))</f>
        <v>44.606564635287022</v>
      </c>
      <c r="Y489" s="11">
        <f ca="1">X489*EXP(_xlfn.NORM.INV(RAND(),'Projection Engine'!$C$8-(Volatility^2/2),Volatility))</f>
        <v>65.015070756725194</v>
      </c>
      <c r="Z489" s="11">
        <f ca="1">Y489*EXP(_xlfn.NORM.INV(RAND(),'Projection Engine'!$C$8-(Volatility^2/2),Volatility))</f>
        <v>85.385271146616745</v>
      </c>
      <c r="AA489" s="11">
        <f ca="1">Z489*EXP(_xlfn.NORM.INV(RAND(),'Projection Engine'!$C$8-(Volatility^2/2),Volatility))</f>
        <v>119.90043569097344</v>
      </c>
      <c r="AB489" s="11">
        <f ca="1">AA489*EXP(_xlfn.NORM.INV(RAND(),'Projection Engine'!$C$8-(Volatility^2/2),Volatility))</f>
        <v>117.47511017700882</v>
      </c>
      <c r="AC489" s="11">
        <f ca="1">AB489*EXP(_xlfn.NORM.INV(RAND(),'Projection Engine'!$C$8-(Volatility^2/2),Volatility))</f>
        <v>126.99480701746783</v>
      </c>
      <c r="AD489" s="11">
        <f ca="1">AC489*EXP(_xlfn.NORM.INV(RAND(),'Projection Engine'!$C$8-(Volatility^2/2),Volatility))</f>
        <v>134.42469652339597</v>
      </c>
      <c r="AE489" s="11">
        <f ca="1">AD489*EXP(_xlfn.NORM.INV(RAND(),'Projection Engine'!$C$8-(Volatility^2/2),Volatility))</f>
        <v>115.49591437179656</v>
      </c>
      <c r="AF489" s="11">
        <f ca="1">AE489*EXP(_xlfn.NORM.INV(RAND(),'Projection Engine'!$C$8-(Volatility^2/2),Volatility))</f>
        <v>160.07993081320407</v>
      </c>
      <c r="AG489" s="11">
        <f ca="1">AF489*EXP(_xlfn.NORM.INV(RAND(),'Projection Engine'!$C$8-(Volatility^2/2),Volatility))</f>
        <v>148.21947546048372</v>
      </c>
    </row>
    <row r="490" spans="2:33" x14ac:dyDescent="0.25">
      <c r="B490" t="s">
        <v>553</v>
      </c>
      <c r="C490" s="11">
        <f t="shared" si="7"/>
        <v>9</v>
      </c>
      <c r="D490" s="11">
        <f ca="1">C490*EXP(_xlfn.NORM.INV(RAND(),'Projection Engine'!$C$8-(Volatility^2/2),Volatility))</f>
        <v>11.484024955743289</v>
      </c>
      <c r="E490" s="11">
        <f ca="1">D490*EXP(_xlfn.NORM.INV(RAND(),'Projection Engine'!$C$8-(Volatility^2/2),Volatility))</f>
        <v>10.373479853123388</v>
      </c>
      <c r="F490" s="11">
        <f ca="1">E490*EXP(_xlfn.NORM.INV(RAND(),'Projection Engine'!$C$8-(Volatility^2/2),Volatility))</f>
        <v>10.915475981033133</v>
      </c>
      <c r="G490" s="11">
        <f ca="1">F490*EXP(_xlfn.NORM.INV(RAND(),'Projection Engine'!$C$8-(Volatility^2/2),Volatility))</f>
        <v>10.908541395571188</v>
      </c>
      <c r="H490" s="11">
        <f ca="1">G490*EXP(_xlfn.NORM.INV(RAND(),'Projection Engine'!$C$8-(Volatility^2/2),Volatility))</f>
        <v>17.75815156864515</v>
      </c>
      <c r="I490" s="11">
        <f ca="1">H490*EXP(_xlfn.NORM.INV(RAND(),'Projection Engine'!$C$8-(Volatility^2/2),Volatility))</f>
        <v>15.209241111052959</v>
      </c>
      <c r="J490" s="11">
        <f ca="1">I490*EXP(_xlfn.NORM.INV(RAND(),'Projection Engine'!$C$8-(Volatility^2/2),Volatility))</f>
        <v>24.717260511216342</v>
      </c>
      <c r="K490" s="11">
        <f ca="1">J490*EXP(_xlfn.NORM.INV(RAND(),'Projection Engine'!$C$8-(Volatility^2/2),Volatility))</f>
        <v>27.71940544355785</v>
      </c>
      <c r="L490" s="11">
        <f ca="1">K490*EXP(_xlfn.NORM.INV(RAND(),'Projection Engine'!$C$8-(Volatility^2/2),Volatility))</f>
        <v>24.364394593479219</v>
      </c>
      <c r="M490" s="11">
        <f ca="1">L490*EXP(_xlfn.NORM.INV(RAND(),'Projection Engine'!$C$8-(Volatility^2/2),Volatility))</f>
        <v>45.871838679505636</v>
      </c>
      <c r="N490" s="11">
        <f ca="1">M490*EXP(_xlfn.NORM.INV(RAND(),'Projection Engine'!$C$8-(Volatility^2/2),Volatility))</f>
        <v>80.427414150217089</v>
      </c>
      <c r="O490" s="11">
        <f ca="1">N490*EXP(_xlfn.NORM.INV(RAND(),'Projection Engine'!$C$8-(Volatility^2/2),Volatility))</f>
        <v>118.82532012276783</v>
      </c>
      <c r="P490" s="11">
        <f ca="1">O490*EXP(_xlfn.NORM.INV(RAND(),'Projection Engine'!$C$8-(Volatility^2/2),Volatility))</f>
        <v>122.89899441332858</v>
      </c>
      <c r="Q490" s="11">
        <f ca="1">P490*EXP(_xlfn.NORM.INV(RAND(),'Projection Engine'!$C$8-(Volatility^2/2),Volatility))</f>
        <v>223.32928765129313</v>
      </c>
      <c r="R490" s="11">
        <f ca="1">Q490*EXP(_xlfn.NORM.INV(RAND(),'Projection Engine'!$C$8-(Volatility^2/2),Volatility))</f>
        <v>227.32820919988461</v>
      </c>
      <c r="S490" s="11">
        <f ca="1">R490*EXP(_xlfn.NORM.INV(RAND(),'Projection Engine'!$C$8-(Volatility^2/2),Volatility))</f>
        <v>201.81795136427797</v>
      </c>
      <c r="T490" s="11">
        <f ca="1">S490*EXP(_xlfn.NORM.INV(RAND(),'Projection Engine'!$C$8-(Volatility^2/2),Volatility))</f>
        <v>262.96014370109867</v>
      </c>
      <c r="U490" s="11">
        <f ca="1">T490*EXP(_xlfn.NORM.INV(RAND(),'Projection Engine'!$C$8-(Volatility^2/2),Volatility))</f>
        <v>272.0006026268527</v>
      </c>
      <c r="V490" s="11">
        <f ca="1">U490*EXP(_xlfn.NORM.INV(RAND(),'Projection Engine'!$C$8-(Volatility^2/2),Volatility))</f>
        <v>208.50565809346267</v>
      </c>
      <c r="W490" s="11">
        <f ca="1">V490*EXP(_xlfn.NORM.INV(RAND(),'Projection Engine'!$C$8-(Volatility^2/2),Volatility))</f>
        <v>257.75232119536514</v>
      </c>
      <c r="X490" s="11">
        <f ca="1">W490*EXP(_xlfn.NORM.INV(RAND(),'Projection Engine'!$C$8-(Volatility^2/2),Volatility))</f>
        <v>236.20781556761179</v>
      </c>
      <c r="Y490" s="11">
        <f ca="1">X490*EXP(_xlfn.NORM.INV(RAND(),'Projection Engine'!$C$8-(Volatility^2/2),Volatility))</f>
        <v>235.09198483358645</v>
      </c>
      <c r="Z490" s="11">
        <f ca="1">Y490*EXP(_xlfn.NORM.INV(RAND(),'Projection Engine'!$C$8-(Volatility^2/2),Volatility))</f>
        <v>206.55175204157297</v>
      </c>
      <c r="AA490" s="11">
        <f ca="1">Z490*EXP(_xlfn.NORM.INV(RAND(),'Projection Engine'!$C$8-(Volatility^2/2),Volatility))</f>
        <v>283.54140790329456</v>
      </c>
      <c r="AB490" s="11">
        <f ca="1">AA490*EXP(_xlfn.NORM.INV(RAND(),'Projection Engine'!$C$8-(Volatility^2/2),Volatility))</f>
        <v>221.28740192318307</v>
      </c>
      <c r="AC490" s="11">
        <f ca="1">AB490*EXP(_xlfn.NORM.INV(RAND(),'Projection Engine'!$C$8-(Volatility^2/2),Volatility))</f>
        <v>210.30296842143437</v>
      </c>
      <c r="AD490" s="11">
        <f ca="1">AC490*EXP(_xlfn.NORM.INV(RAND(),'Projection Engine'!$C$8-(Volatility^2/2),Volatility))</f>
        <v>334.5711483840422</v>
      </c>
      <c r="AE490" s="11">
        <f ca="1">AD490*EXP(_xlfn.NORM.INV(RAND(),'Projection Engine'!$C$8-(Volatility^2/2),Volatility))</f>
        <v>326.25592051443471</v>
      </c>
      <c r="AF490" s="11">
        <f ca="1">AE490*EXP(_xlfn.NORM.INV(RAND(),'Projection Engine'!$C$8-(Volatility^2/2),Volatility))</f>
        <v>469.1756111894847</v>
      </c>
      <c r="AG490" s="11">
        <f ca="1">AF490*EXP(_xlfn.NORM.INV(RAND(),'Projection Engine'!$C$8-(Volatility^2/2),Volatility))</f>
        <v>425.17189916431204</v>
      </c>
    </row>
    <row r="491" spans="2:33" x14ac:dyDescent="0.25">
      <c r="B491" t="s">
        <v>554</v>
      </c>
      <c r="C491" s="11">
        <f t="shared" si="7"/>
        <v>9</v>
      </c>
      <c r="D491" s="11">
        <f ca="1">C491*EXP(_xlfn.NORM.INV(RAND(),'Projection Engine'!$C$8-(Volatility^2/2),Volatility))</f>
        <v>7.6848401891651976</v>
      </c>
      <c r="E491" s="11">
        <f ca="1">D491*EXP(_xlfn.NORM.INV(RAND(),'Projection Engine'!$C$8-(Volatility^2/2),Volatility))</f>
        <v>15.13827653924991</v>
      </c>
      <c r="F491" s="11">
        <f ca="1">E491*EXP(_xlfn.NORM.INV(RAND(),'Projection Engine'!$C$8-(Volatility^2/2),Volatility))</f>
        <v>14.224980724552427</v>
      </c>
      <c r="G491" s="11">
        <f ca="1">F491*EXP(_xlfn.NORM.INV(RAND(),'Projection Engine'!$C$8-(Volatility^2/2),Volatility))</f>
        <v>24.371685065184096</v>
      </c>
      <c r="H491" s="11">
        <f ca="1">G491*EXP(_xlfn.NORM.INV(RAND(),'Projection Engine'!$C$8-(Volatility^2/2),Volatility))</f>
        <v>20.645435213890618</v>
      </c>
      <c r="I491" s="11">
        <f ca="1">H491*EXP(_xlfn.NORM.INV(RAND(),'Projection Engine'!$C$8-(Volatility^2/2),Volatility))</f>
        <v>13.427085797126628</v>
      </c>
      <c r="J491" s="11">
        <f ca="1">I491*EXP(_xlfn.NORM.INV(RAND(),'Projection Engine'!$C$8-(Volatility^2/2),Volatility))</f>
        <v>10.7841448159128</v>
      </c>
      <c r="K491" s="11">
        <f ca="1">J491*EXP(_xlfn.NORM.INV(RAND(),'Projection Engine'!$C$8-(Volatility^2/2),Volatility))</f>
        <v>12.700354502065352</v>
      </c>
      <c r="L491" s="11">
        <f ca="1">K491*EXP(_xlfn.NORM.INV(RAND(),'Projection Engine'!$C$8-(Volatility^2/2),Volatility))</f>
        <v>9.7359518755585501</v>
      </c>
      <c r="M491" s="11">
        <f ca="1">L491*EXP(_xlfn.NORM.INV(RAND(),'Projection Engine'!$C$8-(Volatility^2/2),Volatility))</f>
        <v>16.925666305189647</v>
      </c>
      <c r="N491" s="11">
        <f ca="1">M491*EXP(_xlfn.NORM.INV(RAND(),'Projection Engine'!$C$8-(Volatility^2/2),Volatility))</f>
        <v>8.249356122857046</v>
      </c>
      <c r="O491" s="11">
        <f ca="1">N491*EXP(_xlfn.NORM.INV(RAND(),'Projection Engine'!$C$8-(Volatility^2/2),Volatility))</f>
        <v>8.9431587159650956</v>
      </c>
      <c r="P491" s="11">
        <f ca="1">O491*EXP(_xlfn.NORM.INV(RAND(),'Projection Engine'!$C$8-(Volatility^2/2),Volatility))</f>
        <v>8.023431877886475</v>
      </c>
      <c r="Q491" s="11">
        <f ca="1">P491*EXP(_xlfn.NORM.INV(RAND(),'Projection Engine'!$C$8-(Volatility^2/2),Volatility))</f>
        <v>9.9074865526351736</v>
      </c>
      <c r="R491" s="11">
        <f ca="1">Q491*EXP(_xlfn.NORM.INV(RAND(),'Projection Engine'!$C$8-(Volatility^2/2),Volatility))</f>
        <v>11.198718862126078</v>
      </c>
      <c r="S491" s="11">
        <f ca="1">R491*EXP(_xlfn.NORM.INV(RAND(),'Projection Engine'!$C$8-(Volatility^2/2),Volatility))</f>
        <v>11.145535369204625</v>
      </c>
      <c r="T491" s="11">
        <f ca="1">S491*EXP(_xlfn.NORM.INV(RAND(),'Projection Engine'!$C$8-(Volatility^2/2),Volatility))</f>
        <v>10.109650325159475</v>
      </c>
      <c r="U491" s="11">
        <f ca="1">T491*EXP(_xlfn.NORM.INV(RAND(),'Projection Engine'!$C$8-(Volatility^2/2),Volatility))</f>
        <v>9.5453729334553259</v>
      </c>
      <c r="V491" s="11">
        <f ca="1">U491*EXP(_xlfn.NORM.INV(RAND(),'Projection Engine'!$C$8-(Volatility^2/2),Volatility))</f>
        <v>5.9908337845370774</v>
      </c>
      <c r="W491" s="11">
        <f ca="1">V491*EXP(_xlfn.NORM.INV(RAND(),'Projection Engine'!$C$8-(Volatility^2/2),Volatility))</f>
        <v>5.4769133728576387</v>
      </c>
      <c r="X491" s="11">
        <f ca="1">W491*EXP(_xlfn.NORM.INV(RAND(),'Projection Engine'!$C$8-(Volatility^2/2),Volatility))</f>
        <v>5.7040320492286467</v>
      </c>
      <c r="Y491" s="11">
        <f ca="1">X491*EXP(_xlfn.NORM.INV(RAND(),'Projection Engine'!$C$8-(Volatility^2/2),Volatility))</f>
        <v>2.8002550872942318</v>
      </c>
      <c r="Z491" s="11">
        <f ca="1">Y491*EXP(_xlfn.NORM.INV(RAND(),'Projection Engine'!$C$8-(Volatility^2/2),Volatility))</f>
        <v>4.117342767630797</v>
      </c>
      <c r="AA491" s="11">
        <f ca="1">Z491*EXP(_xlfn.NORM.INV(RAND(),'Projection Engine'!$C$8-(Volatility^2/2),Volatility))</f>
        <v>4.960098669305574</v>
      </c>
      <c r="AB491" s="11">
        <f ca="1">AA491*EXP(_xlfn.NORM.INV(RAND(),'Projection Engine'!$C$8-(Volatility^2/2),Volatility))</f>
        <v>6.0999208666120879</v>
      </c>
      <c r="AC491" s="11">
        <f ca="1">AB491*EXP(_xlfn.NORM.INV(RAND(),'Projection Engine'!$C$8-(Volatility^2/2),Volatility))</f>
        <v>6.5416173164452465</v>
      </c>
      <c r="AD491" s="11">
        <f ca="1">AC491*EXP(_xlfn.NORM.INV(RAND(),'Projection Engine'!$C$8-(Volatility^2/2),Volatility))</f>
        <v>7.257357613962049</v>
      </c>
      <c r="AE491" s="11">
        <f ca="1">AD491*EXP(_xlfn.NORM.INV(RAND(),'Projection Engine'!$C$8-(Volatility^2/2),Volatility))</f>
        <v>11.63017903170544</v>
      </c>
      <c r="AF491" s="11">
        <f ca="1">AE491*EXP(_xlfn.NORM.INV(RAND(),'Projection Engine'!$C$8-(Volatility^2/2),Volatility))</f>
        <v>16.564210293038716</v>
      </c>
      <c r="AG491" s="11">
        <f ca="1">AF491*EXP(_xlfn.NORM.INV(RAND(),'Projection Engine'!$C$8-(Volatility^2/2),Volatility))</f>
        <v>21.384853523921215</v>
      </c>
    </row>
    <row r="492" spans="2:33" x14ac:dyDescent="0.25">
      <c r="B492" t="s">
        <v>555</v>
      </c>
      <c r="C492" s="11">
        <f t="shared" si="7"/>
        <v>9</v>
      </c>
      <c r="D492" s="11">
        <f ca="1">C492*EXP(_xlfn.NORM.INV(RAND(),'Projection Engine'!$C$8-(Volatility^2/2),Volatility))</f>
        <v>9.4538164423502877</v>
      </c>
      <c r="E492" s="11">
        <f ca="1">D492*EXP(_xlfn.NORM.INV(RAND(),'Projection Engine'!$C$8-(Volatility^2/2),Volatility))</f>
        <v>12.758223851995814</v>
      </c>
      <c r="F492" s="11">
        <f ca="1">E492*EXP(_xlfn.NORM.INV(RAND(),'Projection Engine'!$C$8-(Volatility^2/2),Volatility))</f>
        <v>12.806260797463175</v>
      </c>
      <c r="G492" s="11">
        <f ca="1">F492*EXP(_xlfn.NORM.INV(RAND(),'Projection Engine'!$C$8-(Volatility^2/2),Volatility))</f>
        <v>11.625495778187215</v>
      </c>
      <c r="H492" s="11">
        <f ca="1">G492*EXP(_xlfn.NORM.INV(RAND(),'Projection Engine'!$C$8-(Volatility^2/2),Volatility))</f>
        <v>12.066670732146328</v>
      </c>
      <c r="I492" s="11">
        <f ca="1">H492*EXP(_xlfn.NORM.INV(RAND(),'Projection Engine'!$C$8-(Volatility^2/2),Volatility))</f>
        <v>14.723850311097975</v>
      </c>
      <c r="J492" s="11">
        <f ca="1">I492*EXP(_xlfn.NORM.INV(RAND(),'Projection Engine'!$C$8-(Volatility^2/2),Volatility))</f>
        <v>22.11698249301794</v>
      </c>
      <c r="K492" s="11">
        <f ca="1">J492*EXP(_xlfn.NORM.INV(RAND(),'Projection Engine'!$C$8-(Volatility^2/2),Volatility))</f>
        <v>28.766274041330707</v>
      </c>
      <c r="L492" s="11">
        <f ca="1">K492*EXP(_xlfn.NORM.INV(RAND(),'Projection Engine'!$C$8-(Volatility^2/2),Volatility))</f>
        <v>40.731583776947623</v>
      </c>
      <c r="M492" s="11">
        <f ca="1">L492*EXP(_xlfn.NORM.INV(RAND(),'Projection Engine'!$C$8-(Volatility^2/2),Volatility))</f>
        <v>42.243720009219643</v>
      </c>
      <c r="N492" s="11">
        <f ca="1">M492*EXP(_xlfn.NORM.INV(RAND(),'Projection Engine'!$C$8-(Volatility^2/2),Volatility))</f>
        <v>41.117741119114648</v>
      </c>
      <c r="O492" s="11">
        <f ca="1">N492*EXP(_xlfn.NORM.INV(RAND(),'Projection Engine'!$C$8-(Volatility^2/2),Volatility))</f>
        <v>33.023164462933288</v>
      </c>
      <c r="P492" s="11">
        <f ca="1">O492*EXP(_xlfn.NORM.INV(RAND(),'Projection Engine'!$C$8-(Volatility^2/2),Volatility))</f>
        <v>24.60641656945263</v>
      </c>
      <c r="Q492" s="11">
        <f ca="1">P492*EXP(_xlfn.NORM.INV(RAND(),'Projection Engine'!$C$8-(Volatility^2/2),Volatility))</f>
        <v>44.424998379897715</v>
      </c>
      <c r="R492" s="11">
        <f ca="1">Q492*EXP(_xlfn.NORM.INV(RAND(),'Projection Engine'!$C$8-(Volatility^2/2),Volatility))</f>
        <v>53.38864371022774</v>
      </c>
      <c r="S492" s="11">
        <f ca="1">R492*EXP(_xlfn.NORM.INV(RAND(),'Projection Engine'!$C$8-(Volatility^2/2),Volatility))</f>
        <v>71.410184464467363</v>
      </c>
      <c r="T492" s="11">
        <f ca="1">S492*EXP(_xlfn.NORM.INV(RAND(),'Projection Engine'!$C$8-(Volatility^2/2),Volatility))</f>
        <v>121.887674736978</v>
      </c>
      <c r="U492" s="11">
        <f ca="1">T492*EXP(_xlfn.NORM.INV(RAND(),'Projection Engine'!$C$8-(Volatility^2/2),Volatility))</f>
        <v>136.20775783012508</v>
      </c>
      <c r="V492" s="11">
        <f ca="1">U492*EXP(_xlfn.NORM.INV(RAND(),'Projection Engine'!$C$8-(Volatility^2/2),Volatility))</f>
        <v>279.1473572430628</v>
      </c>
      <c r="W492" s="11">
        <f ca="1">V492*EXP(_xlfn.NORM.INV(RAND(),'Projection Engine'!$C$8-(Volatility^2/2),Volatility))</f>
        <v>197.67068615615008</v>
      </c>
      <c r="X492" s="11">
        <f ca="1">W492*EXP(_xlfn.NORM.INV(RAND(),'Projection Engine'!$C$8-(Volatility^2/2),Volatility))</f>
        <v>179.53316364264577</v>
      </c>
      <c r="Y492" s="11">
        <f ca="1">X492*EXP(_xlfn.NORM.INV(RAND(),'Projection Engine'!$C$8-(Volatility^2/2),Volatility))</f>
        <v>271.22273354580562</v>
      </c>
      <c r="Z492" s="11">
        <f ca="1">Y492*EXP(_xlfn.NORM.INV(RAND(),'Projection Engine'!$C$8-(Volatility^2/2),Volatility))</f>
        <v>348.20515019269726</v>
      </c>
      <c r="AA492" s="11">
        <f ca="1">Z492*EXP(_xlfn.NORM.INV(RAND(),'Projection Engine'!$C$8-(Volatility^2/2),Volatility))</f>
        <v>399.58008280613058</v>
      </c>
      <c r="AB492" s="11">
        <f ca="1">AA492*EXP(_xlfn.NORM.INV(RAND(),'Projection Engine'!$C$8-(Volatility^2/2),Volatility))</f>
        <v>868.25707739435188</v>
      </c>
      <c r="AC492" s="11">
        <f ca="1">AB492*EXP(_xlfn.NORM.INV(RAND(),'Projection Engine'!$C$8-(Volatility^2/2),Volatility))</f>
        <v>828.99435246492828</v>
      </c>
      <c r="AD492" s="11">
        <f ca="1">AC492*EXP(_xlfn.NORM.INV(RAND(),'Projection Engine'!$C$8-(Volatility^2/2),Volatility))</f>
        <v>1527.444600881043</v>
      </c>
      <c r="AE492" s="11">
        <f ca="1">AD492*EXP(_xlfn.NORM.INV(RAND(),'Projection Engine'!$C$8-(Volatility^2/2),Volatility))</f>
        <v>1094.0219895110827</v>
      </c>
      <c r="AF492" s="11">
        <f ca="1">AE492*EXP(_xlfn.NORM.INV(RAND(),'Projection Engine'!$C$8-(Volatility^2/2),Volatility))</f>
        <v>1113.2247727166791</v>
      </c>
      <c r="AG492" s="11">
        <f ca="1">AF492*EXP(_xlfn.NORM.INV(RAND(),'Projection Engine'!$C$8-(Volatility^2/2),Volatility))</f>
        <v>897.86734854438134</v>
      </c>
    </row>
    <row r="493" spans="2:33" x14ac:dyDescent="0.25">
      <c r="B493" t="s">
        <v>556</v>
      </c>
      <c r="C493" s="11">
        <f t="shared" si="7"/>
        <v>9</v>
      </c>
      <c r="D493" s="11">
        <f ca="1">C493*EXP(_xlfn.NORM.INV(RAND(),'Projection Engine'!$C$8-(Volatility^2/2),Volatility))</f>
        <v>6.9681533706124252</v>
      </c>
      <c r="E493" s="11">
        <f ca="1">D493*EXP(_xlfn.NORM.INV(RAND(),'Projection Engine'!$C$8-(Volatility^2/2),Volatility))</f>
        <v>10.889242396617531</v>
      </c>
      <c r="F493" s="11">
        <f ca="1">E493*EXP(_xlfn.NORM.INV(RAND(),'Projection Engine'!$C$8-(Volatility^2/2),Volatility))</f>
        <v>11.238886079952092</v>
      </c>
      <c r="G493" s="11">
        <f ca="1">F493*EXP(_xlfn.NORM.INV(RAND(),'Projection Engine'!$C$8-(Volatility^2/2),Volatility))</f>
        <v>13.330789698150911</v>
      </c>
      <c r="H493" s="11">
        <f ca="1">G493*EXP(_xlfn.NORM.INV(RAND(),'Projection Engine'!$C$8-(Volatility^2/2),Volatility))</f>
        <v>16.857868148649629</v>
      </c>
      <c r="I493" s="11">
        <f ca="1">H493*EXP(_xlfn.NORM.INV(RAND(),'Projection Engine'!$C$8-(Volatility^2/2),Volatility))</f>
        <v>15.779897766398275</v>
      </c>
      <c r="J493" s="11">
        <f ca="1">I493*EXP(_xlfn.NORM.INV(RAND(),'Projection Engine'!$C$8-(Volatility^2/2),Volatility))</f>
        <v>13.737702938356618</v>
      </c>
      <c r="K493" s="11">
        <f ca="1">J493*EXP(_xlfn.NORM.INV(RAND(),'Projection Engine'!$C$8-(Volatility^2/2),Volatility))</f>
        <v>13.129922084428564</v>
      </c>
      <c r="L493" s="11">
        <f ca="1">K493*EXP(_xlfn.NORM.INV(RAND(),'Projection Engine'!$C$8-(Volatility^2/2),Volatility))</f>
        <v>12.627830888044961</v>
      </c>
      <c r="M493" s="11">
        <f ca="1">L493*EXP(_xlfn.NORM.INV(RAND(),'Projection Engine'!$C$8-(Volatility^2/2),Volatility))</f>
        <v>14.936625151700621</v>
      </c>
      <c r="N493" s="11">
        <f ca="1">M493*EXP(_xlfn.NORM.INV(RAND(),'Projection Engine'!$C$8-(Volatility^2/2),Volatility))</f>
        <v>15.356057067742556</v>
      </c>
      <c r="O493" s="11">
        <f ca="1">N493*EXP(_xlfn.NORM.INV(RAND(),'Projection Engine'!$C$8-(Volatility^2/2),Volatility))</f>
        <v>18.64999265047026</v>
      </c>
      <c r="P493" s="11">
        <f ca="1">O493*EXP(_xlfn.NORM.INV(RAND(),'Projection Engine'!$C$8-(Volatility^2/2),Volatility))</f>
        <v>21.060097308374271</v>
      </c>
      <c r="Q493" s="11">
        <f ca="1">P493*EXP(_xlfn.NORM.INV(RAND(),'Projection Engine'!$C$8-(Volatility^2/2),Volatility))</f>
        <v>28.659358343856432</v>
      </c>
      <c r="R493" s="11">
        <f ca="1">Q493*EXP(_xlfn.NORM.INV(RAND(),'Projection Engine'!$C$8-(Volatility^2/2),Volatility))</f>
        <v>28.369726769297756</v>
      </c>
      <c r="S493" s="11">
        <f ca="1">R493*EXP(_xlfn.NORM.INV(RAND(),'Projection Engine'!$C$8-(Volatility^2/2),Volatility))</f>
        <v>20.739195238169916</v>
      </c>
      <c r="T493" s="11">
        <f ca="1">S493*EXP(_xlfn.NORM.INV(RAND(),'Projection Engine'!$C$8-(Volatility^2/2),Volatility))</f>
        <v>20.501221062539337</v>
      </c>
      <c r="U493" s="11">
        <f ca="1">T493*EXP(_xlfn.NORM.INV(RAND(),'Projection Engine'!$C$8-(Volatility^2/2),Volatility))</f>
        <v>24.410662133051154</v>
      </c>
      <c r="V493" s="11">
        <f ca="1">U493*EXP(_xlfn.NORM.INV(RAND(),'Projection Engine'!$C$8-(Volatility^2/2),Volatility))</f>
        <v>30.339324682570616</v>
      </c>
      <c r="W493" s="11">
        <f ca="1">V493*EXP(_xlfn.NORM.INV(RAND(),'Projection Engine'!$C$8-(Volatility^2/2),Volatility))</f>
        <v>25.605025900169771</v>
      </c>
      <c r="X493" s="11">
        <f ca="1">W493*EXP(_xlfn.NORM.INV(RAND(),'Projection Engine'!$C$8-(Volatility^2/2),Volatility))</f>
        <v>26.816494955799048</v>
      </c>
      <c r="Y493" s="11">
        <f ca="1">X493*EXP(_xlfn.NORM.INV(RAND(),'Projection Engine'!$C$8-(Volatility^2/2),Volatility))</f>
        <v>32.454591275741606</v>
      </c>
      <c r="Z493" s="11">
        <f ca="1">Y493*EXP(_xlfn.NORM.INV(RAND(),'Projection Engine'!$C$8-(Volatility^2/2),Volatility))</f>
        <v>19.648809066780167</v>
      </c>
      <c r="AA493" s="11">
        <f ca="1">Z493*EXP(_xlfn.NORM.INV(RAND(),'Projection Engine'!$C$8-(Volatility^2/2),Volatility))</f>
        <v>20.413106951388716</v>
      </c>
      <c r="AB493" s="11">
        <f ca="1">AA493*EXP(_xlfn.NORM.INV(RAND(),'Projection Engine'!$C$8-(Volatility^2/2),Volatility))</f>
        <v>13.204724668235906</v>
      </c>
      <c r="AC493" s="11">
        <f ca="1">AB493*EXP(_xlfn.NORM.INV(RAND(),'Projection Engine'!$C$8-(Volatility^2/2),Volatility))</f>
        <v>15.344391034395622</v>
      </c>
      <c r="AD493" s="11">
        <f ca="1">AC493*EXP(_xlfn.NORM.INV(RAND(),'Projection Engine'!$C$8-(Volatility^2/2),Volatility))</f>
        <v>17.473713298896811</v>
      </c>
      <c r="AE493" s="11">
        <f ca="1">AD493*EXP(_xlfn.NORM.INV(RAND(),'Projection Engine'!$C$8-(Volatility^2/2),Volatility))</f>
        <v>22.809604562597908</v>
      </c>
      <c r="AF493" s="11">
        <f ca="1">AE493*EXP(_xlfn.NORM.INV(RAND(),'Projection Engine'!$C$8-(Volatility^2/2),Volatility))</f>
        <v>20.453516122205983</v>
      </c>
      <c r="AG493" s="11">
        <f ca="1">AF493*EXP(_xlfn.NORM.INV(RAND(),'Projection Engine'!$C$8-(Volatility^2/2),Volatility))</f>
        <v>14.27716850447969</v>
      </c>
    </row>
    <row r="494" spans="2:33" x14ac:dyDescent="0.25">
      <c r="B494" t="s">
        <v>557</v>
      </c>
      <c r="C494" s="11">
        <f t="shared" si="7"/>
        <v>9</v>
      </c>
      <c r="D494" s="11">
        <f ca="1">C494*EXP(_xlfn.NORM.INV(RAND(),'Projection Engine'!$C$8-(Volatility^2/2),Volatility))</f>
        <v>12.79910778185643</v>
      </c>
      <c r="E494" s="11">
        <f ca="1">D494*EXP(_xlfn.NORM.INV(RAND(),'Projection Engine'!$C$8-(Volatility^2/2),Volatility))</f>
        <v>9.7606300317321839</v>
      </c>
      <c r="F494" s="11">
        <f ca="1">E494*EXP(_xlfn.NORM.INV(RAND(),'Projection Engine'!$C$8-(Volatility^2/2),Volatility))</f>
        <v>8.705325882252156</v>
      </c>
      <c r="G494" s="11">
        <f ca="1">F494*EXP(_xlfn.NORM.INV(RAND(),'Projection Engine'!$C$8-(Volatility^2/2),Volatility))</f>
        <v>6.7963305949701143</v>
      </c>
      <c r="H494" s="11">
        <f ca="1">G494*EXP(_xlfn.NORM.INV(RAND(),'Projection Engine'!$C$8-(Volatility^2/2),Volatility))</f>
        <v>5.7230605068875429</v>
      </c>
      <c r="I494" s="11">
        <f ca="1">H494*EXP(_xlfn.NORM.INV(RAND(),'Projection Engine'!$C$8-(Volatility^2/2),Volatility))</f>
        <v>4.8031570679590416</v>
      </c>
      <c r="J494" s="11">
        <f ca="1">I494*EXP(_xlfn.NORM.INV(RAND(),'Projection Engine'!$C$8-(Volatility^2/2),Volatility))</f>
        <v>3.7918439902026697</v>
      </c>
      <c r="K494" s="11">
        <f ca="1">J494*EXP(_xlfn.NORM.INV(RAND(),'Projection Engine'!$C$8-(Volatility^2/2),Volatility))</f>
        <v>2.875081192888929</v>
      </c>
      <c r="L494" s="11">
        <f ca="1">K494*EXP(_xlfn.NORM.INV(RAND(),'Projection Engine'!$C$8-(Volatility^2/2),Volatility))</f>
        <v>2.7309097684773125</v>
      </c>
      <c r="M494" s="11">
        <f ca="1">L494*EXP(_xlfn.NORM.INV(RAND(),'Projection Engine'!$C$8-(Volatility^2/2),Volatility))</f>
        <v>2.3502898302006887</v>
      </c>
      <c r="N494" s="11">
        <f ca="1">M494*EXP(_xlfn.NORM.INV(RAND(),'Projection Engine'!$C$8-(Volatility^2/2),Volatility))</f>
        <v>2.3411203790936219</v>
      </c>
      <c r="O494" s="11">
        <f ca="1">N494*EXP(_xlfn.NORM.INV(RAND(),'Projection Engine'!$C$8-(Volatility^2/2),Volatility))</f>
        <v>3.3569296333591798</v>
      </c>
      <c r="P494" s="11">
        <f ca="1">O494*EXP(_xlfn.NORM.INV(RAND(),'Projection Engine'!$C$8-(Volatility^2/2),Volatility))</f>
        <v>4.2109481081880267</v>
      </c>
      <c r="Q494" s="11">
        <f ca="1">P494*EXP(_xlfn.NORM.INV(RAND(),'Projection Engine'!$C$8-(Volatility^2/2),Volatility))</f>
        <v>5.4241685189398936</v>
      </c>
      <c r="R494" s="11">
        <f ca="1">Q494*EXP(_xlfn.NORM.INV(RAND(),'Projection Engine'!$C$8-(Volatility^2/2),Volatility))</f>
        <v>6.26164787770802</v>
      </c>
      <c r="S494" s="11">
        <f ca="1">R494*EXP(_xlfn.NORM.INV(RAND(),'Projection Engine'!$C$8-(Volatility^2/2),Volatility))</f>
        <v>15.952268113424839</v>
      </c>
      <c r="T494" s="11">
        <f ca="1">S494*EXP(_xlfn.NORM.INV(RAND(),'Projection Engine'!$C$8-(Volatility^2/2),Volatility))</f>
        <v>14.88647915965608</v>
      </c>
      <c r="U494" s="11">
        <f ca="1">T494*EXP(_xlfn.NORM.INV(RAND(),'Projection Engine'!$C$8-(Volatility^2/2),Volatility))</f>
        <v>20.715259058417491</v>
      </c>
      <c r="V494" s="11">
        <f ca="1">U494*EXP(_xlfn.NORM.INV(RAND(),'Projection Engine'!$C$8-(Volatility^2/2),Volatility))</f>
        <v>21.239496434486792</v>
      </c>
      <c r="W494" s="11">
        <f ca="1">V494*EXP(_xlfn.NORM.INV(RAND(),'Projection Engine'!$C$8-(Volatility^2/2),Volatility))</f>
        <v>13.463924412310446</v>
      </c>
      <c r="X494" s="11">
        <f ca="1">W494*EXP(_xlfn.NORM.INV(RAND(),'Projection Engine'!$C$8-(Volatility^2/2),Volatility))</f>
        <v>18.164066659733894</v>
      </c>
      <c r="Y494" s="11">
        <f ca="1">X494*EXP(_xlfn.NORM.INV(RAND(),'Projection Engine'!$C$8-(Volatility^2/2),Volatility))</f>
        <v>15.097355583752636</v>
      </c>
      <c r="Z494" s="11">
        <f ca="1">Y494*EXP(_xlfn.NORM.INV(RAND(),'Projection Engine'!$C$8-(Volatility^2/2),Volatility))</f>
        <v>10.036892499657787</v>
      </c>
      <c r="AA494" s="11">
        <f ca="1">Z494*EXP(_xlfn.NORM.INV(RAND(),'Projection Engine'!$C$8-(Volatility^2/2),Volatility))</f>
        <v>11.870578685019931</v>
      </c>
      <c r="AB494" s="11">
        <f ca="1">AA494*EXP(_xlfn.NORM.INV(RAND(),'Projection Engine'!$C$8-(Volatility^2/2),Volatility))</f>
        <v>14.233268701795142</v>
      </c>
      <c r="AC494" s="11">
        <f ca="1">AB494*EXP(_xlfn.NORM.INV(RAND(),'Projection Engine'!$C$8-(Volatility^2/2),Volatility))</f>
        <v>14.962456321103776</v>
      </c>
      <c r="AD494" s="11">
        <f ca="1">AC494*EXP(_xlfn.NORM.INV(RAND(),'Projection Engine'!$C$8-(Volatility^2/2),Volatility))</f>
        <v>11.568001292619496</v>
      </c>
      <c r="AE494" s="11">
        <f ca="1">AD494*EXP(_xlfn.NORM.INV(RAND(),'Projection Engine'!$C$8-(Volatility^2/2),Volatility))</f>
        <v>16.453303568184431</v>
      </c>
      <c r="AF494" s="11">
        <f ca="1">AE494*EXP(_xlfn.NORM.INV(RAND(),'Projection Engine'!$C$8-(Volatility^2/2),Volatility))</f>
        <v>15.187277141836312</v>
      </c>
      <c r="AG494" s="11">
        <f ca="1">AF494*EXP(_xlfn.NORM.INV(RAND(),'Projection Engine'!$C$8-(Volatility^2/2),Volatility))</f>
        <v>12.58816607287627</v>
      </c>
    </row>
    <row r="495" spans="2:33" x14ac:dyDescent="0.25">
      <c r="B495" t="s">
        <v>558</v>
      </c>
      <c r="C495" s="11">
        <f t="shared" si="7"/>
        <v>9</v>
      </c>
      <c r="D495" s="11">
        <f ca="1">C495*EXP(_xlfn.NORM.INV(RAND(),'Projection Engine'!$C$8-(Volatility^2/2),Volatility))</f>
        <v>13.800081872736822</v>
      </c>
      <c r="E495" s="11">
        <f ca="1">D495*EXP(_xlfn.NORM.INV(RAND(),'Projection Engine'!$C$8-(Volatility^2/2),Volatility))</f>
        <v>26.362266080127796</v>
      </c>
      <c r="F495" s="11">
        <f ca="1">E495*EXP(_xlfn.NORM.INV(RAND(),'Projection Engine'!$C$8-(Volatility^2/2),Volatility))</f>
        <v>52.053785579558252</v>
      </c>
      <c r="G495" s="11">
        <f ca="1">F495*EXP(_xlfn.NORM.INV(RAND(),'Projection Engine'!$C$8-(Volatility^2/2),Volatility))</f>
        <v>50.131960076810934</v>
      </c>
      <c r="H495" s="11">
        <f ca="1">G495*EXP(_xlfn.NORM.INV(RAND(),'Projection Engine'!$C$8-(Volatility^2/2),Volatility))</f>
        <v>51.185546030991006</v>
      </c>
      <c r="I495" s="11">
        <f ca="1">H495*EXP(_xlfn.NORM.INV(RAND(),'Projection Engine'!$C$8-(Volatility^2/2),Volatility))</f>
        <v>83.328890022683879</v>
      </c>
      <c r="J495" s="11">
        <f ca="1">I495*EXP(_xlfn.NORM.INV(RAND(),'Projection Engine'!$C$8-(Volatility^2/2),Volatility))</f>
        <v>85.046086988158365</v>
      </c>
      <c r="K495" s="11">
        <f ca="1">J495*EXP(_xlfn.NORM.INV(RAND(),'Projection Engine'!$C$8-(Volatility^2/2),Volatility))</f>
        <v>49.012197197914084</v>
      </c>
      <c r="L495" s="11">
        <f ca="1">K495*EXP(_xlfn.NORM.INV(RAND(),'Projection Engine'!$C$8-(Volatility^2/2),Volatility))</f>
        <v>85.972225978094983</v>
      </c>
      <c r="M495" s="11">
        <f ca="1">L495*EXP(_xlfn.NORM.INV(RAND(),'Projection Engine'!$C$8-(Volatility^2/2),Volatility))</f>
        <v>100.54563512909608</v>
      </c>
      <c r="N495" s="11">
        <f ca="1">M495*EXP(_xlfn.NORM.INV(RAND(),'Projection Engine'!$C$8-(Volatility^2/2),Volatility))</f>
        <v>82.277395183640195</v>
      </c>
      <c r="O495" s="11">
        <f ca="1">N495*EXP(_xlfn.NORM.INV(RAND(),'Projection Engine'!$C$8-(Volatility^2/2),Volatility))</f>
        <v>112.72987696005852</v>
      </c>
      <c r="P495" s="11">
        <f ca="1">O495*EXP(_xlfn.NORM.INV(RAND(),'Projection Engine'!$C$8-(Volatility^2/2),Volatility))</f>
        <v>87.832137957273289</v>
      </c>
      <c r="Q495" s="11">
        <f ca="1">P495*EXP(_xlfn.NORM.INV(RAND(),'Projection Engine'!$C$8-(Volatility^2/2),Volatility))</f>
        <v>124.52196560225907</v>
      </c>
      <c r="R495" s="11">
        <f ca="1">Q495*EXP(_xlfn.NORM.INV(RAND(),'Projection Engine'!$C$8-(Volatility^2/2),Volatility))</f>
        <v>150.26869365075623</v>
      </c>
      <c r="S495" s="11">
        <f ca="1">R495*EXP(_xlfn.NORM.INV(RAND(),'Projection Engine'!$C$8-(Volatility^2/2),Volatility))</f>
        <v>116.24457088882683</v>
      </c>
      <c r="T495" s="11">
        <f ca="1">S495*EXP(_xlfn.NORM.INV(RAND(),'Projection Engine'!$C$8-(Volatility^2/2),Volatility))</f>
        <v>84.781763109255948</v>
      </c>
      <c r="U495" s="11">
        <f ca="1">T495*EXP(_xlfn.NORM.INV(RAND(),'Projection Engine'!$C$8-(Volatility^2/2),Volatility))</f>
        <v>237.72974765661252</v>
      </c>
      <c r="V495" s="11">
        <f ca="1">U495*EXP(_xlfn.NORM.INV(RAND(),'Projection Engine'!$C$8-(Volatility^2/2),Volatility))</f>
        <v>225.11631080603888</v>
      </c>
      <c r="W495" s="11">
        <f ca="1">V495*EXP(_xlfn.NORM.INV(RAND(),'Projection Engine'!$C$8-(Volatility^2/2),Volatility))</f>
        <v>334.47682071593158</v>
      </c>
      <c r="X495" s="11">
        <f ca="1">W495*EXP(_xlfn.NORM.INV(RAND(),'Projection Engine'!$C$8-(Volatility^2/2),Volatility))</f>
        <v>339.47103574608565</v>
      </c>
      <c r="Y495" s="11">
        <f ca="1">X495*EXP(_xlfn.NORM.INV(RAND(),'Projection Engine'!$C$8-(Volatility^2/2),Volatility))</f>
        <v>256.16632952492364</v>
      </c>
      <c r="Z495" s="11">
        <f ca="1">Y495*EXP(_xlfn.NORM.INV(RAND(),'Projection Engine'!$C$8-(Volatility^2/2),Volatility))</f>
        <v>183.41270993049261</v>
      </c>
      <c r="AA495" s="11">
        <f ca="1">Z495*EXP(_xlfn.NORM.INV(RAND(),'Projection Engine'!$C$8-(Volatility^2/2),Volatility))</f>
        <v>233.43645046435523</v>
      </c>
      <c r="AB495" s="11">
        <f ca="1">AA495*EXP(_xlfn.NORM.INV(RAND(),'Projection Engine'!$C$8-(Volatility^2/2),Volatility))</f>
        <v>286.92626058043857</v>
      </c>
      <c r="AC495" s="11">
        <f ca="1">AB495*EXP(_xlfn.NORM.INV(RAND(),'Projection Engine'!$C$8-(Volatility^2/2),Volatility))</f>
        <v>292.90630783091558</v>
      </c>
      <c r="AD495" s="11">
        <f ca="1">AC495*EXP(_xlfn.NORM.INV(RAND(),'Projection Engine'!$C$8-(Volatility^2/2),Volatility))</f>
        <v>331.1817598621405</v>
      </c>
      <c r="AE495" s="11">
        <f ca="1">AD495*EXP(_xlfn.NORM.INV(RAND(),'Projection Engine'!$C$8-(Volatility^2/2),Volatility))</f>
        <v>271.61205618748511</v>
      </c>
      <c r="AF495" s="11">
        <f ca="1">AE495*EXP(_xlfn.NORM.INV(RAND(),'Projection Engine'!$C$8-(Volatility^2/2),Volatility))</f>
        <v>530.49430157234565</v>
      </c>
      <c r="AG495" s="11">
        <f ca="1">AF495*EXP(_xlfn.NORM.INV(RAND(),'Projection Engine'!$C$8-(Volatility^2/2),Volatility))</f>
        <v>596.40762554702985</v>
      </c>
    </row>
    <row r="496" spans="2:33" x14ac:dyDescent="0.25">
      <c r="B496" t="s">
        <v>559</v>
      </c>
      <c r="C496" s="11">
        <f t="shared" si="7"/>
        <v>9</v>
      </c>
      <c r="D496" s="11">
        <f ca="1">C496*EXP(_xlfn.NORM.INV(RAND(),'Projection Engine'!$C$8-(Volatility^2/2),Volatility))</f>
        <v>12.161734825202211</v>
      </c>
      <c r="E496" s="11">
        <f ca="1">D496*EXP(_xlfn.NORM.INV(RAND(),'Projection Engine'!$C$8-(Volatility^2/2),Volatility))</f>
        <v>12.51225932024284</v>
      </c>
      <c r="F496" s="11">
        <f ca="1">E496*EXP(_xlfn.NORM.INV(RAND(),'Projection Engine'!$C$8-(Volatility^2/2),Volatility))</f>
        <v>14.948222977671538</v>
      </c>
      <c r="G496" s="11">
        <f ca="1">F496*EXP(_xlfn.NORM.INV(RAND(),'Projection Engine'!$C$8-(Volatility^2/2),Volatility))</f>
        <v>21.3265725463378</v>
      </c>
      <c r="H496" s="11">
        <f ca="1">G496*EXP(_xlfn.NORM.INV(RAND(),'Projection Engine'!$C$8-(Volatility^2/2),Volatility))</f>
        <v>22.566866737307357</v>
      </c>
      <c r="I496" s="11">
        <f ca="1">H496*EXP(_xlfn.NORM.INV(RAND(),'Projection Engine'!$C$8-(Volatility^2/2),Volatility))</f>
        <v>24.570291618730224</v>
      </c>
      <c r="J496" s="11">
        <f ca="1">I496*EXP(_xlfn.NORM.INV(RAND(),'Projection Engine'!$C$8-(Volatility^2/2),Volatility))</f>
        <v>37.583872771894939</v>
      </c>
      <c r="K496" s="11">
        <f ca="1">J496*EXP(_xlfn.NORM.INV(RAND(),'Projection Engine'!$C$8-(Volatility^2/2),Volatility))</f>
        <v>34.008461981416552</v>
      </c>
      <c r="L496" s="11">
        <f ca="1">K496*EXP(_xlfn.NORM.INV(RAND(),'Projection Engine'!$C$8-(Volatility^2/2),Volatility))</f>
        <v>32.684274816155551</v>
      </c>
      <c r="M496" s="11">
        <f ca="1">L496*EXP(_xlfn.NORM.INV(RAND(),'Projection Engine'!$C$8-(Volatility^2/2),Volatility))</f>
        <v>35.208141597797891</v>
      </c>
      <c r="N496" s="11">
        <f ca="1">M496*EXP(_xlfn.NORM.INV(RAND(),'Projection Engine'!$C$8-(Volatility^2/2),Volatility))</f>
        <v>50.415049435169834</v>
      </c>
      <c r="O496" s="11">
        <f ca="1">N496*EXP(_xlfn.NORM.INV(RAND(),'Projection Engine'!$C$8-(Volatility^2/2),Volatility))</f>
        <v>51.638856978582105</v>
      </c>
      <c r="P496" s="11">
        <f ca="1">O496*EXP(_xlfn.NORM.INV(RAND(),'Projection Engine'!$C$8-(Volatility^2/2),Volatility))</f>
        <v>69.339553931019083</v>
      </c>
      <c r="Q496" s="11">
        <f ca="1">P496*EXP(_xlfn.NORM.INV(RAND(),'Projection Engine'!$C$8-(Volatility^2/2),Volatility))</f>
        <v>125.28235754303671</v>
      </c>
      <c r="R496" s="11">
        <f ca="1">Q496*EXP(_xlfn.NORM.INV(RAND(),'Projection Engine'!$C$8-(Volatility^2/2),Volatility))</f>
        <v>156.75948638896668</v>
      </c>
      <c r="S496" s="11">
        <f ca="1">R496*EXP(_xlfn.NORM.INV(RAND(),'Projection Engine'!$C$8-(Volatility^2/2),Volatility))</f>
        <v>116.17476602998393</v>
      </c>
      <c r="T496" s="11">
        <f ca="1">S496*EXP(_xlfn.NORM.INV(RAND(),'Projection Engine'!$C$8-(Volatility^2/2),Volatility))</f>
        <v>158.97418331363897</v>
      </c>
      <c r="U496" s="11">
        <f ca="1">T496*EXP(_xlfn.NORM.INV(RAND(),'Projection Engine'!$C$8-(Volatility^2/2),Volatility))</f>
        <v>187.71604999050467</v>
      </c>
      <c r="V496" s="11">
        <f ca="1">U496*EXP(_xlfn.NORM.INV(RAND(),'Projection Engine'!$C$8-(Volatility^2/2),Volatility))</f>
        <v>216.583024251284</v>
      </c>
      <c r="W496" s="11">
        <f ca="1">V496*EXP(_xlfn.NORM.INV(RAND(),'Projection Engine'!$C$8-(Volatility^2/2),Volatility))</f>
        <v>130.98553432328907</v>
      </c>
      <c r="X496" s="11">
        <f ca="1">W496*EXP(_xlfn.NORM.INV(RAND(),'Projection Engine'!$C$8-(Volatility^2/2),Volatility))</f>
        <v>172.02579826275013</v>
      </c>
      <c r="Y496" s="11">
        <f ca="1">X496*EXP(_xlfn.NORM.INV(RAND(),'Projection Engine'!$C$8-(Volatility^2/2),Volatility))</f>
        <v>174.62515431869988</v>
      </c>
      <c r="Z496" s="11">
        <f ca="1">Y496*EXP(_xlfn.NORM.INV(RAND(),'Projection Engine'!$C$8-(Volatility^2/2),Volatility))</f>
        <v>219.81824001110942</v>
      </c>
      <c r="AA496" s="11">
        <f ca="1">Z496*EXP(_xlfn.NORM.INV(RAND(),'Projection Engine'!$C$8-(Volatility^2/2),Volatility))</f>
        <v>309.67543971903541</v>
      </c>
      <c r="AB496" s="11">
        <f ca="1">AA496*EXP(_xlfn.NORM.INV(RAND(),'Projection Engine'!$C$8-(Volatility^2/2),Volatility))</f>
        <v>420.7090716203893</v>
      </c>
      <c r="AC496" s="11">
        <f ca="1">AB496*EXP(_xlfn.NORM.INV(RAND(),'Projection Engine'!$C$8-(Volatility^2/2),Volatility))</f>
        <v>656.20844045906358</v>
      </c>
      <c r="AD496" s="11">
        <f ca="1">AC496*EXP(_xlfn.NORM.INV(RAND(),'Projection Engine'!$C$8-(Volatility^2/2),Volatility))</f>
        <v>349.53717203313641</v>
      </c>
      <c r="AE496" s="11">
        <f ca="1">AD496*EXP(_xlfn.NORM.INV(RAND(),'Projection Engine'!$C$8-(Volatility^2/2),Volatility))</f>
        <v>474.35278025612052</v>
      </c>
      <c r="AF496" s="11">
        <f ca="1">AE496*EXP(_xlfn.NORM.INV(RAND(),'Projection Engine'!$C$8-(Volatility^2/2),Volatility))</f>
        <v>799.03318688703428</v>
      </c>
      <c r="AG496" s="11">
        <f ca="1">AF496*EXP(_xlfn.NORM.INV(RAND(),'Projection Engine'!$C$8-(Volatility^2/2),Volatility))</f>
        <v>866.95651017321279</v>
      </c>
    </row>
    <row r="497" spans="2:33" x14ac:dyDescent="0.25">
      <c r="B497" t="s">
        <v>560</v>
      </c>
      <c r="C497" s="11">
        <f t="shared" si="7"/>
        <v>9</v>
      </c>
      <c r="D497" s="11">
        <f ca="1">C497*EXP(_xlfn.NORM.INV(RAND(),'Projection Engine'!$C$8-(Volatility^2/2),Volatility))</f>
        <v>10.231682030131227</v>
      </c>
      <c r="E497" s="11">
        <f ca="1">D497*EXP(_xlfn.NORM.INV(RAND(),'Projection Engine'!$C$8-(Volatility^2/2),Volatility))</f>
        <v>8.7561331349363041</v>
      </c>
      <c r="F497" s="11">
        <f ca="1">E497*EXP(_xlfn.NORM.INV(RAND(),'Projection Engine'!$C$8-(Volatility^2/2),Volatility))</f>
        <v>8.6016454268701956</v>
      </c>
      <c r="G497" s="11">
        <f ca="1">F497*EXP(_xlfn.NORM.INV(RAND(),'Projection Engine'!$C$8-(Volatility^2/2),Volatility))</f>
        <v>8.4449510424143686</v>
      </c>
      <c r="H497" s="11">
        <f ca="1">G497*EXP(_xlfn.NORM.INV(RAND(),'Projection Engine'!$C$8-(Volatility^2/2),Volatility))</f>
        <v>9.7231804142782146</v>
      </c>
      <c r="I497" s="11">
        <f ca="1">H497*EXP(_xlfn.NORM.INV(RAND(),'Projection Engine'!$C$8-(Volatility^2/2),Volatility))</f>
        <v>14.826873981235876</v>
      </c>
      <c r="J497" s="11">
        <f ca="1">I497*EXP(_xlfn.NORM.INV(RAND(),'Projection Engine'!$C$8-(Volatility^2/2),Volatility))</f>
        <v>16.329359180237862</v>
      </c>
      <c r="K497" s="11">
        <f ca="1">J497*EXP(_xlfn.NORM.INV(RAND(),'Projection Engine'!$C$8-(Volatility^2/2),Volatility))</f>
        <v>19.399707030868026</v>
      </c>
      <c r="L497" s="11">
        <f ca="1">K497*EXP(_xlfn.NORM.INV(RAND(),'Projection Engine'!$C$8-(Volatility^2/2),Volatility))</f>
        <v>11.865024883430948</v>
      </c>
      <c r="M497" s="11">
        <f ca="1">L497*EXP(_xlfn.NORM.INV(RAND(),'Projection Engine'!$C$8-(Volatility^2/2),Volatility))</f>
        <v>18.987313006196441</v>
      </c>
      <c r="N497" s="11">
        <f ca="1">M497*EXP(_xlfn.NORM.INV(RAND(),'Projection Engine'!$C$8-(Volatility^2/2),Volatility))</f>
        <v>17.248219095155584</v>
      </c>
      <c r="O497" s="11">
        <f ca="1">N497*EXP(_xlfn.NORM.INV(RAND(),'Projection Engine'!$C$8-(Volatility^2/2),Volatility))</f>
        <v>24.383312142408474</v>
      </c>
      <c r="P497" s="11">
        <f ca="1">O497*EXP(_xlfn.NORM.INV(RAND(),'Projection Engine'!$C$8-(Volatility^2/2),Volatility))</f>
        <v>31.263370443412025</v>
      </c>
      <c r="Q497" s="11">
        <f ca="1">P497*EXP(_xlfn.NORM.INV(RAND(),'Projection Engine'!$C$8-(Volatility^2/2),Volatility))</f>
        <v>71.779404191747759</v>
      </c>
      <c r="R497" s="11">
        <f ca="1">Q497*EXP(_xlfn.NORM.INV(RAND(),'Projection Engine'!$C$8-(Volatility^2/2),Volatility))</f>
        <v>55.885197593212979</v>
      </c>
      <c r="S497" s="11">
        <f ca="1">R497*EXP(_xlfn.NORM.INV(RAND(),'Projection Engine'!$C$8-(Volatility^2/2),Volatility))</f>
        <v>37.685521384345293</v>
      </c>
      <c r="T497" s="11">
        <f ca="1">S497*EXP(_xlfn.NORM.INV(RAND(),'Projection Engine'!$C$8-(Volatility^2/2),Volatility))</f>
        <v>83.166630057287264</v>
      </c>
      <c r="U497" s="11">
        <f ca="1">T497*EXP(_xlfn.NORM.INV(RAND(),'Projection Engine'!$C$8-(Volatility^2/2),Volatility))</f>
        <v>53.802397603011826</v>
      </c>
      <c r="V497" s="11">
        <f ca="1">U497*EXP(_xlfn.NORM.INV(RAND(),'Projection Engine'!$C$8-(Volatility^2/2),Volatility))</f>
        <v>48.719720548290695</v>
      </c>
      <c r="W497" s="11">
        <f ca="1">V497*EXP(_xlfn.NORM.INV(RAND(),'Projection Engine'!$C$8-(Volatility^2/2),Volatility))</f>
        <v>53.836069009889798</v>
      </c>
      <c r="X497" s="11">
        <f ca="1">W497*EXP(_xlfn.NORM.INV(RAND(),'Projection Engine'!$C$8-(Volatility^2/2),Volatility))</f>
        <v>53.169321955536589</v>
      </c>
      <c r="Y497" s="11">
        <f ca="1">X497*EXP(_xlfn.NORM.INV(RAND(),'Projection Engine'!$C$8-(Volatility^2/2),Volatility))</f>
        <v>35.767623755463539</v>
      </c>
      <c r="Z497" s="11">
        <f ca="1">Y497*EXP(_xlfn.NORM.INV(RAND(),'Projection Engine'!$C$8-(Volatility^2/2),Volatility))</f>
        <v>55.778400515180131</v>
      </c>
      <c r="AA497" s="11">
        <f ca="1">Z497*EXP(_xlfn.NORM.INV(RAND(),'Projection Engine'!$C$8-(Volatility^2/2),Volatility))</f>
        <v>52.124436853409549</v>
      </c>
      <c r="AB497" s="11">
        <f ca="1">AA497*EXP(_xlfn.NORM.INV(RAND(),'Projection Engine'!$C$8-(Volatility^2/2),Volatility))</f>
        <v>40.48740962838172</v>
      </c>
      <c r="AC497" s="11">
        <f ca="1">AB497*EXP(_xlfn.NORM.INV(RAND(),'Projection Engine'!$C$8-(Volatility^2/2),Volatility))</f>
        <v>32.878550114790748</v>
      </c>
      <c r="AD497" s="11">
        <f ca="1">AC497*EXP(_xlfn.NORM.INV(RAND(),'Projection Engine'!$C$8-(Volatility^2/2),Volatility))</f>
        <v>47.263931643391679</v>
      </c>
      <c r="AE497" s="11">
        <f ca="1">AD497*EXP(_xlfn.NORM.INV(RAND(),'Projection Engine'!$C$8-(Volatility^2/2),Volatility))</f>
        <v>91.579869652716667</v>
      </c>
      <c r="AF497" s="11">
        <f ca="1">AE497*EXP(_xlfn.NORM.INV(RAND(),'Projection Engine'!$C$8-(Volatility^2/2),Volatility))</f>
        <v>93.855131389327056</v>
      </c>
      <c r="AG497" s="11">
        <f ca="1">AF497*EXP(_xlfn.NORM.INV(RAND(),'Projection Engine'!$C$8-(Volatility^2/2),Volatility))</f>
        <v>65.467209626973258</v>
      </c>
    </row>
    <row r="498" spans="2:33" x14ac:dyDescent="0.25">
      <c r="B498" t="s">
        <v>561</v>
      </c>
      <c r="C498" s="11">
        <f t="shared" si="7"/>
        <v>9</v>
      </c>
      <c r="D498" s="11">
        <f ca="1">C498*EXP(_xlfn.NORM.INV(RAND(),'Projection Engine'!$C$8-(Volatility^2/2),Volatility))</f>
        <v>10.059688431843776</v>
      </c>
      <c r="E498" s="11">
        <f ca="1">D498*EXP(_xlfn.NORM.INV(RAND(),'Projection Engine'!$C$8-(Volatility^2/2),Volatility))</f>
        <v>11.853895625324247</v>
      </c>
      <c r="F498" s="11">
        <f ca="1">E498*EXP(_xlfn.NORM.INV(RAND(),'Projection Engine'!$C$8-(Volatility^2/2),Volatility))</f>
        <v>24.143841847228725</v>
      </c>
      <c r="G498" s="11">
        <f ca="1">F498*EXP(_xlfn.NORM.INV(RAND(),'Projection Engine'!$C$8-(Volatility^2/2),Volatility))</f>
        <v>41.455348428735213</v>
      </c>
      <c r="H498" s="11">
        <f ca="1">G498*EXP(_xlfn.NORM.INV(RAND(),'Projection Engine'!$C$8-(Volatility^2/2),Volatility))</f>
        <v>35.426883660845995</v>
      </c>
      <c r="I498" s="11">
        <f ca="1">H498*EXP(_xlfn.NORM.INV(RAND(),'Projection Engine'!$C$8-(Volatility^2/2),Volatility))</f>
        <v>81.211154580159658</v>
      </c>
      <c r="J498" s="11">
        <f ca="1">I498*EXP(_xlfn.NORM.INV(RAND(),'Projection Engine'!$C$8-(Volatility^2/2),Volatility))</f>
        <v>124.68234477252302</v>
      </c>
      <c r="K498" s="11">
        <f ca="1">J498*EXP(_xlfn.NORM.INV(RAND(),'Projection Engine'!$C$8-(Volatility^2/2),Volatility))</f>
        <v>107.65349288238122</v>
      </c>
      <c r="L498" s="11">
        <f ca="1">K498*EXP(_xlfn.NORM.INV(RAND(),'Projection Engine'!$C$8-(Volatility^2/2),Volatility))</f>
        <v>88.422630770095907</v>
      </c>
      <c r="M498" s="11">
        <f ca="1">L498*EXP(_xlfn.NORM.INV(RAND(),'Projection Engine'!$C$8-(Volatility^2/2),Volatility))</f>
        <v>112.75838003383789</v>
      </c>
      <c r="N498" s="11">
        <f ca="1">M498*EXP(_xlfn.NORM.INV(RAND(),'Projection Engine'!$C$8-(Volatility^2/2),Volatility))</f>
        <v>106.68156975830371</v>
      </c>
      <c r="O498" s="11">
        <f ca="1">N498*EXP(_xlfn.NORM.INV(RAND(),'Projection Engine'!$C$8-(Volatility^2/2),Volatility))</f>
        <v>97.727667898538812</v>
      </c>
      <c r="P498" s="11">
        <f ca="1">O498*EXP(_xlfn.NORM.INV(RAND(),'Projection Engine'!$C$8-(Volatility^2/2),Volatility))</f>
        <v>95.101403287304763</v>
      </c>
      <c r="Q498" s="11">
        <f ca="1">P498*EXP(_xlfn.NORM.INV(RAND(),'Projection Engine'!$C$8-(Volatility^2/2),Volatility))</f>
        <v>75.751526864196649</v>
      </c>
      <c r="R498" s="11">
        <f ca="1">Q498*EXP(_xlfn.NORM.INV(RAND(),'Projection Engine'!$C$8-(Volatility^2/2),Volatility))</f>
        <v>75.54026749211215</v>
      </c>
      <c r="S498" s="11">
        <f ca="1">R498*EXP(_xlfn.NORM.INV(RAND(),'Projection Engine'!$C$8-(Volatility^2/2),Volatility))</f>
        <v>96.810063010127578</v>
      </c>
      <c r="T498" s="11">
        <f ca="1">S498*EXP(_xlfn.NORM.INV(RAND(),'Projection Engine'!$C$8-(Volatility^2/2),Volatility))</f>
        <v>109.74552206161817</v>
      </c>
      <c r="U498" s="11">
        <f ca="1">T498*EXP(_xlfn.NORM.INV(RAND(),'Projection Engine'!$C$8-(Volatility^2/2),Volatility))</f>
        <v>169.13704841449152</v>
      </c>
      <c r="V498" s="11">
        <f ca="1">U498*EXP(_xlfn.NORM.INV(RAND(),'Projection Engine'!$C$8-(Volatility^2/2),Volatility))</f>
        <v>195.3089420234723</v>
      </c>
      <c r="W498" s="11">
        <f ca="1">V498*EXP(_xlfn.NORM.INV(RAND(),'Projection Engine'!$C$8-(Volatility^2/2),Volatility))</f>
        <v>314.5919235561642</v>
      </c>
      <c r="X498" s="11">
        <f ca="1">W498*EXP(_xlfn.NORM.INV(RAND(),'Projection Engine'!$C$8-(Volatility^2/2),Volatility))</f>
        <v>358.24843540248304</v>
      </c>
      <c r="Y498" s="11">
        <f ca="1">X498*EXP(_xlfn.NORM.INV(RAND(),'Projection Engine'!$C$8-(Volatility^2/2),Volatility))</f>
        <v>352.3499889420923</v>
      </c>
      <c r="Z498" s="11">
        <f ca="1">Y498*EXP(_xlfn.NORM.INV(RAND(),'Projection Engine'!$C$8-(Volatility^2/2),Volatility))</f>
        <v>435.58338304892959</v>
      </c>
      <c r="AA498" s="11">
        <f ca="1">Z498*EXP(_xlfn.NORM.INV(RAND(),'Projection Engine'!$C$8-(Volatility^2/2),Volatility))</f>
        <v>573.91242990828084</v>
      </c>
      <c r="AB498" s="11">
        <f ca="1">AA498*EXP(_xlfn.NORM.INV(RAND(),'Projection Engine'!$C$8-(Volatility^2/2),Volatility))</f>
        <v>608.41726929147444</v>
      </c>
      <c r="AC498" s="11">
        <f ca="1">AB498*EXP(_xlfn.NORM.INV(RAND(),'Projection Engine'!$C$8-(Volatility^2/2),Volatility))</f>
        <v>782.48218390403326</v>
      </c>
      <c r="AD498" s="11">
        <f ca="1">AC498*EXP(_xlfn.NORM.INV(RAND(),'Projection Engine'!$C$8-(Volatility^2/2),Volatility))</f>
        <v>1148.0951175089745</v>
      </c>
      <c r="AE498" s="11">
        <f ca="1">AD498*EXP(_xlfn.NORM.INV(RAND(),'Projection Engine'!$C$8-(Volatility^2/2),Volatility))</f>
        <v>835.66275705794101</v>
      </c>
      <c r="AF498" s="11">
        <f ca="1">AE498*EXP(_xlfn.NORM.INV(RAND(),'Projection Engine'!$C$8-(Volatility^2/2),Volatility))</f>
        <v>1069.8363645101842</v>
      </c>
      <c r="AG498" s="11">
        <f ca="1">AF498*EXP(_xlfn.NORM.INV(RAND(),'Projection Engine'!$C$8-(Volatility^2/2),Volatility))</f>
        <v>1249.777956972634</v>
      </c>
    </row>
    <row r="499" spans="2:33" x14ac:dyDescent="0.25">
      <c r="B499" t="s">
        <v>562</v>
      </c>
      <c r="C499" s="11">
        <f t="shared" si="7"/>
        <v>9</v>
      </c>
      <c r="D499" s="11">
        <f ca="1">C499*EXP(_xlfn.NORM.INV(RAND(),'Projection Engine'!$C$8-(Volatility^2/2),Volatility))</f>
        <v>14.199751809178842</v>
      </c>
      <c r="E499" s="11">
        <f ca="1">D499*EXP(_xlfn.NORM.INV(RAND(),'Projection Engine'!$C$8-(Volatility^2/2),Volatility))</f>
        <v>22.660939112618511</v>
      </c>
      <c r="F499" s="11">
        <f ca="1">E499*EXP(_xlfn.NORM.INV(RAND(),'Projection Engine'!$C$8-(Volatility^2/2),Volatility))</f>
        <v>19.907500055133927</v>
      </c>
      <c r="G499" s="11">
        <f ca="1">F499*EXP(_xlfn.NORM.INV(RAND(),'Projection Engine'!$C$8-(Volatility^2/2),Volatility))</f>
        <v>25.312223688371507</v>
      </c>
      <c r="H499" s="11">
        <f ca="1">G499*EXP(_xlfn.NORM.INV(RAND(),'Projection Engine'!$C$8-(Volatility^2/2),Volatility))</f>
        <v>22.429480370706656</v>
      </c>
      <c r="I499" s="11">
        <f ca="1">H499*EXP(_xlfn.NORM.INV(RAND(),'Projection Engine'!$C$8-(Volatility^2/2),Volatility))</f>
        <v>20.654632494223016</v>
      </c>
      <c r="J499" s="11">
        <f ca="1">I499*EXP(_xlfn.NORM.INV(RAND(),'Projection Engine'!$C$8-(Volatility^2/2),Volatility))</f>
        <v>19.772430613000921</v>
      </c>
      <c r="K499" s="11">
        <f ca="1">J499*EXP(_xlfn.NORM.INV(RAND(),'Projection Engine'!$C$8-(Volatility^2/2),Volatility))</f>
        <v>21.652068096751044</v>
      </c>
      <c r="L499" s="11">
        <f ca="1">K499*EXP(_xlfn.NORM.INV(RAND(),'Projection Engine'!$C$8-(Volatility^2/2),Volatility))</f>
        <v>44.955345585986571</v>
      </c>
      <c r="M499" s="11">
        <f ca="1">L499*EXP(_xlfn.NORM.INV(RAND(),'Projection Engine'!$C$8-(Volatility^2/2),Volatility))</f>
        <v>61.683990094401338</v>
      </c>
      <c r="N499" s="11">
        <f ca="1">M499*EXP(_xlfn.NORM.INV(RAND(),'Projection Engine'!$C$8-(Volatility^2/2),Volatility))</f>
        <v>86.297941777575602</v>
      </c>
      <c r="O499" s="11">
        <f ca="1">N499*EXP(_xlfn.NORM.INV(RAND(),'Projection Engine'!$C$8-(Volatility^2/2),Volatility))</f>
        <v>66.535257816366155</v>
      </c>
      <c r="P499" s="11">
        <f ca="1">O499*EXP(_xlfn.NORM.INV(RAND(),'Projection Engine'!$C$8-(Volatility^2/2),Volatility))</f>
        <v>71.921836046680554</v>
      </c>
      <c r="Q499" s="11">
        <f ca="1">P499*EXP(_xlfn.NORM.INV(RAND(),'Projection Engine'!$C$8-(Volatility^2/2),Volatility))</f>
        <v>41.617452377306513</v>
      </c>
      <c r="R499" s="11">
        <f ca="1">Q499*EXP(_xlfn.NORM.INV(RAND(),'Projection Engine'!$C$8-(Volatility^2/2),Volatility))</f>
        <v>36.682701802981938</v>
      </c>
      <c r="S499" s="11">
        <f ca="1">R499*EXP(_xlfn.NORM.INV(RAND(),'Projection Engine'!$C$8-(Volatility^2/2),Volatility))</f>
        <v>37.476742159560267</v>
      </c>
      <c r="T499" s="11">
        <f ca="1">S499*EXP(_xlfn.NORM.INV(RAND(),'Projection Engine'!$C$8-(Volatility^2/2),Volatility))</f>
        <v>63.894435702386218</v>
      </c>
      <c r="U499" s="11">
        <f ca="1">T499*EXP(_xlfn.NORM.INV(RAND(),'Projection Engine'!$C$8-(Volatility^2/2),Volatility))</f>
        <v>94.958268986443059</v>
      </c>
      <c r="V499" s="11">
        <f ca="1">U499*EXP(_xlfn.NORM.INV(RAND(),'Projection Engine'!$C$8-(Volatility^2/2),Volatility))</f>
        <v>109.15671840262686</v>
      </c>
      <c r="W499" s="11">
        <f ca="1">V499*EXP(_xlfn.NORM.INV(RAND(),'Projection Engine'!$C$8-(Volatility^2/2),Volatility))</f>
        <v>155.86726015491948</v>
      </c>
      <c r="X499" s="11">
        <f ca="1">W499*EXP(_xlfn.NORM.INV(RAND(),'Projection Engine'!$C$8-(Volatility^2/2),Volatility))</f>
        <v>114.03606298187566</v>
      </c>
      <c r="Y499" s="11">
        <f ca="1">X499*EXP(_xlfn.NORM.INV(RAND(),'Projection Engine'!$C$8-(Volatility^2/2),Volatility))</f>
        <v>90.880271438281767</v>
      </c>
      <c r="Z499" s="11">
        <f ca="1">Y499*EXP(_xlfn.NORM.INV(RAND(),'Projection Engine'!$C$8-(Volatility^2/2),Volatility))</f>
        <v>111.19360155962538</v>
      </c>
      <c r="AA499" s="11">
        <f ca="1">Z499*EXP(_xlfn.NORM.INV(RAND(),'Projection Engine'!$C$8-(Volatility^2/2),Volatility))</f>
        <v>163.50271922861003</v>
      </c>
      <c r="AB499" s="11">
        <f ca="1">AA499*EXP(_xlfn.NORM.INV(RAND(),'Projection Engine'!$C$8-(Volatility^2/2),Volatility))</f>
        <v>193.87481480160446</v>
      </c>
      <c r="AC499" s="11">
        <f ca="1">AB499*EXP(_xlfn.NORM.INV(RAND(),'Projection Engine'!$C$8-(Volatility^2/2),Volatility))</f>
        <v>197.91433547315722</v>
      </c>
      <c r="AD499" s="11">
        <f ca="1">AC499*EXP(_xlfn.NORM.INV(RAND(),'Projection Engine'!$C$8-(Volatility^2/2),Volatility))</f>
        <v>231.09553864418965</v>
      </c>
      <c r="AE499" s="11">
        <f ca="1">AD499*EXP(_xlfn.NORM.INV(RAND(),'Projection Engine'!$C$8-(Volatility^2/2),Volatility))</f>
        <v>248.08687367085162</v>
      </c>
      <c r="AF499" s="11">
        <f ca="1">AE499*EXP(_xlfn.NORM.INV(RAND(),'Projection Engine'!$C$8-(Volatility^2/2),Volatility))</f>
        <v>518.37601382614162</v>
      </c>
      <c r="AG499" s="11">
        <f ca="1">AF499*EXP(_xlfn.NORM.INV(RAND(),'Projection Engine'!$C$8-(Volatility^2/2),Volatility))</f>
        <v>567.58513982966224</v>
      </c>
    </row>
    <row r="500" spans="2:33" x14ac:dyDescent="0.25">
      <c r="B500" t="s">
        <v>563</v>
      </c>
      <c r="C500" s="11">
        <f t="shared" si="7"/>
        <v>9</v>
      </c>
      <c r="D500" s="11">
        <f ca="1">C500*EXP(_xlfn.NORM.INV(RAND(),'Projection Engine'!$C$8-(Volatility^2/2),Volatility))</f>
        <v>12.73979804370108</v>
      </c>
      <c r="E500" s="11">
        <f ca="1">D500*EXP(_xlfn.NORM.INV(RAND(),'Projection Engine'!$C$8-(Volatility^2/2),Volatility))</f>
        <v>19.571112797421488</v>
      </c>
      <c r="F500" s="11">
        <f ca="1">E500*EXP(_xlfn.NORM.INV(RAND(),'Projection Engine'!$C$8-(Volatility^2/2),Volatility))</f>
        <v>15.399970738210028</v>
      </c>
      <c r="G500" s="11">
        <f ca="1">F500*EXP(_xlfn.NORM.INV(RAND(),'Projection Engine'!$C$8-(Volatility^2/2),Volatility))</f>
        <v>18.67345579665264</v>
      </c>
      <c r="H500" s="11">
        <f ca="1">G500*EXP(_xlfn.NORM.INV(RAND(),'Projection Engine'!$C$8-(Volatility^2/2),Volatility))</f>
        <v>11.489338218106752</v>
      </c>
      <c r="I500" s="11">
        <f ca="1">H500*EXP(_xlfn.NORM.INV(RAND(),'Projection Engine'!$C$8-(Volatility^2/2),Volatility))</f>
        <v>12.655295936087501</v>
      </c>
      <c r="J500" s="11">
        <f ca="1">I500*EXP(_xlfn.NORM.INV(RAND(),'Projection Engine'!$C$8-(Volatility^2/2),Volatility))</f>
        <v>12.469176207330907</v>
      </c>
      <c r="K500" s="11">
        <f ca="1">J500*EXP(_xlfn.NORM.INV(RAND(),'Projection Engine'!$C$8-(Volatility^2/2),Volatility))</f>
        <v>12.606044002554773</v>
      </c>
      <c r="L500" s="11">
        <f ca="1">K500*EXP(_xlfn.NORM.INV(RAND(),'Projection Engine'!$C$8-(Volatility^2/2),Volatility))</f>
        <v>7.8906355052645401</v>
      </c>
      <c r="M500" s="11">
        <f ca="1">L500*EXP(_xlfn.NORM.INV(RAND(),'Projection Engine'!$C$8-(Volatility^2/2),Volatility))</f>
        <v>5.6160793600149876</v>
      </c>
      <c r="N500" s="11">
        <f ca="1">M500*EXP(_xlfn.NORM.INV(RAND(),'Projection Engine'!$C$8-(Volatility^2/2),Volatility))</f>
        <v>5.7828467516024649</v>
      </c>
      <c r="O500" s="11">
        <f ca="1">N500*EXP(_xlfn.NORM.INV(RAND(),'Projection Engine'!$C$8-(Volatility^2/2),Volatility))</f>
        <v>6.3728523899206966</v>
      </c>
      <c r="P500" s="11">
        <f ca="1">O500*EXP(_xlfn.NORM.INV(RAND(),'Projection Engine'!$C$8-(Volatility^2/2),Volatility))</f>
        <v>7.3893473649876329</v>
      </c>
      <c r="Q500" s="11">
        <f ca="1">P500*EXP(_xlfn.NORM.INV(RAND(),'Projection Engine'!$C$8-(Volatility^2/2),Volatility))</f>
        <v>6.7308488827532669</v>
      </c>
      <c r="R500" s="11">
        <f ca="1">Q500*EXP(_xlfn.NORM.INV(RAND(),'Projection Engine'!$C$8-(Volatility^2/2),Volatility))</f>
        <v>6.5347136596323985</v>
      </c>
      <c r="S500" s="11">
        <f ca="1">R500*EXP(_xlfn.NORM.INV(RAND(),'Projection Engine'!$C$8-(Volatility^2/2),Volatility))</f>
        <v>5.6695922365003897</v>
      </c>
      <c r="T500" s="11">
        <f ca="1">S500*EXP(_xlfn.NORM.INV(RAND(),'Projection Engine'!$C$8-(Volatility^2/2),Volatility))</f>
        <v>6.7248618040114598</v>
      </c>
      <c r="U500" s="11">
        <f ca="1">T500*EXP(_xlfn.NORM.INV(RAND(),'Projection Engine'!$C$8-(Volatility^2/2),Volatility))</f>
        <v>6.4446326737380808</v>
      </c>
      <c r="V500" s="11">
        <f ca="1">U500*EXP(_xlfn.NORM.INV(RAND(),'Projection Engine'!$C$8-(Volatility^2/2),Volatility))</f>
        <v>6.0703359391107492</v>
      </c>
      <c r="W500" s="11">
        <f ca="1">V500*EXP(_xlfn.NORM.INV(RAND(),'Projection Engine'!$C$8-(Volatility^2/2),Volatility))</f>
        <v>6.2087589324752344</v>
      </c>
      <c r="X500" s="11">
        <f ca="1">W500*EXP(_xlfn.NORM.INV(RAND(),'Projection Engine'!$C$8-(Volatility^2/2),Volatility))</f>
        <v>5.204004605345264</v>
      </c>
      <c r="Y500" s="11">
        <f ca="1">X500*EXP(_xlfn.NORM.INV(RAND(),'Projection Engine'!$C$8-(Volatility^2/2),Volatility))</f>
        <v>3.8070587519544334</v>
      </c>
      <c r="Z500" s="11">
        <f ca="1">Y500*EXP(_xlfn.NORM.INV(RAND(),'Projection Engine'!$C$8-(Volatility^2/2),Volatility))</f>
        <v>3.4181972490342134</v>
      </c>
      <c r="AA500" s="11">
        <f ca="1">Z500*EXP(_xlfn.NORM.INV(RAND(),'Projection Engine'!$C$8-(Volatility^2/2),Volatility))</f>
        <v>3.099505915651303</v>
      </c>
      <c r="AB500" s="11">
        <f ca="1">AA500*EXP(_xlfn.NORM.INV(RAND(),'Projection Engine'!$C$8-(Volatility^2/2),Volatility))</f>
        <v>2.1201614526457493</v>
      </c>
      <c r="AC500" s="11">
        <f ca="1">AB500*EXP(_xlfn.NORM.INV(RAND(),'Projection Engine'!$C$8-(Volatility^2/2),Volatility))</f>
        <v>1.792439933840863</v>
      </c>
      <c r="AD500" s="11">
        <f ca="1">AC500*EXP(_xlfn.NORM.INV(RAND(),'Projection Engine'!$C$8-(Volatility^2/2),Volatility))</f>
        <v>1.8143501203777657</v>
      </c>
      <c r="AE500" s="11">
        <f ca="1">AD500*EXP(_xlfn.NORM.INV(RAND(),'Projection Engine'!$C$8-(Volatility^2/2),Volatility))</f>
        <v>1.4116896563147456</v>
      </c>
      <c r="AF500" s="11">
        <f ca="1">AE500*EXP(_xlfn.NORM.INV(RAND(),'Projection Engine'!$C$8-(Volatility^2/2),Volatility))</f>
        <v>1.1457317553859814</v>
      </c>
      <c r="AG500" s="11">
        <f ca="1">AF500*EXP(_xlfn.NORM.INV(RAND(),'Projection Engine'!$C$8-(Volatility^2/2),Volatility))</f>
        <v>1.7009670110079247</v>
      </c>
    </row>
    <row r="501" spans="2:33" x14ac:dyDescent="0.25">
      <c r="B501" t="s">
        <v>564</v>
      </c>
      <c r="C501" s="11">
        <f t="shared" si="7"/>
        <v>9</v>
      </c>
      <c r="D501" s="11">
        <f ca="1">C501*EXP(_xlfn.NORM.INV(RAND(),'Projection Engine'!$C$8-(Volatility^2/2),Volatility))</f>
        <v>5.2226860873113772</v>
      </c>
      <c r="E501" s="11">
        <f ca="1">D501*EXP(_xlfn.NORM.INV(RAND(),'Projection Engine'!$C$8-(Volatility^2/2),Volatility))</f>
        <v>8.9968250522065958</v>
      </c>
      <c r="F501" s="11">
        <f ca="1">E501*EXP(_xlfn.NORM.INV(RAND(),'Projection Engine'!$C$8-(Volatility^2/2),Volatility))</f>
        <v>13.689235074721497</v>
      </c>
      <c r="G501" s="11">
        <f ca="1">F501*EXP(_xlfn.NORM.INV(RAND(),'Projection Engine'!$C$8-(Volatility^2/2),Volatility))</f>
        <v>25.879859678687328</v>
      </c>
      <c r="H501" s="11">
        <f ca="1">G501*EXP(_xlfn.NORM.INV(RAND(),'Projection Engine'!$C$8-(Volatility^2/2),Volatility))</f>
        <v>36.806880047867892</v>
      </c>
      <c r="I501" s="11">
        <f ca="1">H501*EXP(_xlfn.NORM.INV(RAND(),'Projection Engine'!$C$8-(Volatility^2/2),Volatility))</f>
        <v>37.954396761254209</v>
      </c>
      <c r="J501" s="11">
        <f ca="1">I501*EXP(_xlfn.NORM.INV(RAND(),'Projection Engine'!$C$8-(Volatility^2/2),Volatility))</f>
        <v>38.593256068757647</v>
      </c>
      <c r="K501" s="11">
        <f ca="1">J501*EXP(_xlfn.NORM.INV(RAND(),'Projection Engine'!$C$8-(Volatility^2/2),Volatility))</f>
        <v>63.188321745415713</v>
      </c>
      <c r="L501" s="11">
        <f ca="1">K501*EXP(_xlfn.NORM.INV(RAND(),'Projection Engine'!$C$8-(Volatility^2/2),Volatility))</f>
        <v>80.174491030615485</v>
      </c>
      <c r="M501" s="11">
        <f ca="1">L501*EXP(_xlfn.NORM.INV(RAND(),'Projection Engine'!$C$8-(Volatility^2/2),Volatility))</f>
        <v>123.69716979074548</v>
      </c>
      <c r="N501" s="11">
        <f ca="1">M501*EXP(_xlfn.NORM.INV(RAND(),'Projection Engine'!$C$8-(Volatility^2/2),Volatility))</f>
        <v>247.85666853716825</v>
      </c>
      <c r="O501" s="11">
        <f ca="1">N501*EXP(_xlfn.NORM.INV(RAND(),'Projection Engine'!$C$8-(Volatility^2/2),Volatility))</f>
        <v>352.13843104778766</v>
      </c>
      <c r="P501" s="11">
        <f ca="1">O501*EXP(_xlfn.NORM.INV(RAND(),'Projection Engine'!$C$8-(Volatility^2/2),Volatility))</f>
        <v>399.50581591447849</v>
      </c>
      <c r="Q501" s="11">
        <f ca="1">P501*EXP(_xlfn.NORM.INV(RAND(),'Projection Engine'!$C$8-(Volatility^2/2),Volatility))</f>
        <v>437.94514690311803</v>
      </c>
      <c r="R501" s="11">
        <f ca="1">Q501*EXP(_xlfn.NORM.INV(RAND(),'Projection Engine'!$C$8-(Volatility^2/2),Volatility))</f>
        <v>443.39298159762933</v>
      </c>
      <c r="S501" s="11">
        <f ca="1">R501*EXP(_xlfn.NORM.INV(RAND(),'Projection Engine'!$C$8-(Volatility^2/2),Volatility))</f>
        <v>425.39907045452952</v>
      </c>
      <c r="T501" s="11">
        <f ca="1">S501*EXP(_xlfn.NORM.INV(RAND(),'Projection Engine'!$C$8-(Volatility^2/2),Volatility))</f>
        <v>824.62126774939281</v>
      </c>
      <c r="U501" s="11">
        <f ca="1">T501*EXP(_xlfn.NORM.INV(RAND(),'Projection Engine'!$C$8-(Volatility^2/2),Volatility))</f>
        <v>1076.942975898294</v>
      </c>
      <c r="V501" s="11">
        <f ca="1">U501*EXP(_xlfn.NORM.INV(RAND(),'Projection Engine'!$C$8-(Volatility^2/2),Volatility))</f>
        <v>1355.7519612052492</v>
      </c>
      <c r="W501" s="11">
        <f ca="1">V501*EXP(_xlfn.NORM.INV(RAND(),'Projection Engine'!$C$8-(Volatility^2/2),Volatility))</f>
        <v>2184.7012954229413</v>
      </c>
      <c r="X501" s="11">
        <f ca="1">W501*EXP(_xlfn.NORM.INV(RAND(),'Projection Engine'!$C$8-(Volatility^2/2),Volatility))</f>
        <v>993.44480281896404</v>
      </c>
      <c r="Y501" s="11">
        <f ca="1">X501*EXP(_xlfn.NORM.INV(RAND(),'Projection Engine'!$C$8-(Volatility^2/2),Volatility))</f>
        <v>1097.2719462001326</v>
      </c>
      <c r="Z501" s="11">
        <f ca="1">Y501*EXP(_xlfn.NORM.INV(RAND(),'Projection Engine'!$C$8-(Volatility^2/2),Volatility))</f>
        <v>1332.2911006161082</v>
      </c>
      <c r="AA501" s="11">
        <f ca="1">Z501*EXP(_xlfn.NORM.INV(RAND(),'Projection Engine'!$C$8-(Volatility^2/2),Volatility))</f>
        <v>1831.9983099755079</v>
      </c>
      <c r="AB501" s="11">
        <f ca="1">AA501*EXP(_xlfn.NORM.INV(RAND(),'Projection Engine'!$C$8-(Volatility^2/2),Volatility))</f>
        <v>2276.1021289978589</v>
      </c>
      <c r="AC501" s="11">
        <f ca="1">AB501*EXP(_xlfn.NORM.INV(RAND(),'Projection Engine'!$C$8-(Volatility^2/2),Volatility))</f>
        <v>2496.8783735224797</v>
      </c>
      <c r="AD501" s="11">
        <f ca="1">AC501*EXP(_xlfn.NORM.INV(RAND(),'Projection Engine'!$C$8-(Volatility^2/2),Volatility))</f>
        <v>2851.1604972695736</v>
      </c>
      <c r="AE501" s="11">
        <f ca="1">AD501*EXP(_xlfn.NORM.INV(RAND(),'Projection Engine'!$C$8-(Volatility^2/2),Volatility))</f>
        <v>2309.5528889348134</v>
      </c>
      <c r="AF501" s="11">
        <f ca="1">AE501*EXP(_xlfn.NORM.INV(RAND(),'Projection Engine'!$C$8-(Volatility^2/2),Volatility))</f>
        <v>1986.0890050446058</v>
      </c>
      <c r="AG501" s="11">
        <f ca="1">AF501*EXP(_xlfn.NORM.INV(RAND(),'Projection Engine'!$C$8-(Volatility^2/2),Volatility))</f>
        <v>2930.8605823623448</v>
      </c>
    </row>
    <row r="502" spans="2:33" x14ac:dyDescent="0.25">
      <c r="B502" t="s">
        <v>565</v>
      </c>
      <c r="C502" s="11">
        <f t="shared" si="7"/>
        <v>9</v>
      </c>
      <c r="D502" s="11">
        <f ca="1">C502*EXP(_xlfn.NORM.INV(RAND(),'Projection Engine'!$C$8-(Volatility^2/2),Volatility))</f>
        <v>6.5178683562561881</v>
      </c>
      <c r="E502" s="11">
        <f ca="1">D502*EXP(_xlfn.NORM.INV(RAND(),'Projection Engine'!$C$8-(Volatility^2/2),Volatility))</f>
        <v>6.2445331714270003</v>
      </c>
      <c r="F502" s="11">
        <f ca="1">E502*EXP(_xlfn.NORM.INV(RAND(),'Projection Engine'!$C$8-(Volatility^2/2),Volatility))</f>
        <v>3.5283915866161832</v>
      </c>
      <c r="G502" s="11">
        <f ca="1">F502*EXP(_xlfn.NORM.INV(RAND(),'Projection Engine'!$C$8-(Volatility^2/2),Volatility))</f>
        <v>4.1180238933173641</v>
      </c>
      <c r="H502" s="11">
        <f ca="1">G502*EXP(_xlfn.NORM.INV(RAND(),'Projection Engine'!$C$8-(Volatility^2/2),Volatility))</f>
        <v>5.5482322497202539</v>
      </c>
      <c r="I502" s="11">
        <f ca="1">H502*EXP(_xlfn.NORM.INV(RAND(),'Projection Engine'!$C$8-(Volatility^2/2),Volatility))</f>
        <v>8.1806632945272781</v>
      </c>
      <c r="J502" s="11">
        <f ca="1">I502*EXP(_xlfn.NORM.INV(RAND(),'Projection Engine'!$C$8-(Volatility^2/2),Volatility))</f>
        <v>5.4069277985275059</v>
      </c>
      <c r="K502" s="11">
        <f ca="1">J502*EXP(_xlfn.NORM.INV(RAND(),'Projection Engine'!$C$8-(Volatility^2/2),Volatility))</f>
        <v>4.1382885024012319</v>
      </c>
      <c r="L502" s="11">
        <f ca="1">K502*EXP(_xlfn.NORM.INV(RAND(),'Projection Engine'!$C$8-(Volatility^2/2),Volatility))</f>
        <v>4.7630125004303805</v>
      </c>
      <c r="M502" s="11">
        <f ca="1">L502*EXP(_xlfn.NORM.INV(RAND(),'Projection Engine'!$C$8-(Volatility^2/2),Volatility))</f>
        <v>4.036693441264398</v>
      </c>
      <c r="N502" s="11">
        <f ca="1">M502*EXP(_xlfn.NORM.INV(RAND(),'Projection Engine'!$C$8-(Volatility^2/2),Volatility))</f>
        <v>4.1107677084517782</v>
      </c>
      <c r="O502" s="11">
        <f ca="1">N502*EXP(_xlfn.NORM.INV(RAND(),'Projection Engine'!$C$8-(Volatility^2/2),Volatility))</f>
        <v>4.0000380569437475</v>
      </c>
      <c r="P502" s="11">
        <f ca="1">O502*EXP(_xlfn.NORM.INV(RAND(),'Projection Engine'!$C$8-(Volatility^2/2),Volatility))</f>
        <v>3.4584029524451103</v>
      </c>
      <c r="Q502" s="11">
        <f ca="1">P502*EXP(_xlfn.NORM.INV(RAND(),'Projection Engine'!$C$8-(Volatility^2/2),Volatility))</f>
        <v>3.629756280416879</v>
      </c>
      <c r="R502" s="11">
        <f ca="1">Q502*EXP(_xlfn.NORM.INV(RAND(),'Projection Engine'!$C$8-(Volatility^2/2),Volatility))</f>
        <v>4.2747935493312408</v>
      </c>
      <c r="S502" s="11">
        <f ca="1">R502*EXP(_xlfn.NORM.INV(RAND(),'Projection Engine'!$C$8-(Volatility^2/2),Volatility))</f>
        <v>4.172942068782862</v>
      </c>
      <c r="T502" s="11">
        <f ca="1">S502*EXP(_xlfn.NORM.INV(RAND(),'Projection Engine'!$C$8-(Volatility^2/2),Volatility))</f>
        <v>4.0036835123512384</v>
      </c>
      <c r="U502" s="11">
        <f ca="1">T502*EXP(_xlfn.NORM.INV(RAND(),'Projection Engine'!$C$8-(Volatility^2/2),Volatility))</f>
        <v>7.0876003545681892</v>
      </c>
      <c r="V502" s="11">
        <f ca="1">U502*EXP(_xlfn.NORM.INV(RAND(),'Projection Engine'!$C$8-(Volatility^2/2),Volatility))</f>
        <v>7.7570636384118501</v>
      </c>
      <c r="W502" s="11">
        <f ca="1">V502*EXP(_xlfn.NORM.INV(RAND(),'Projection Engine'!$C$8-(Volatility^2/2),Volatility))</f>
        <v>6.5437219396746551</v>
      </c>
      <c r="X502" s="11">
        <f ca="1">W502*EXP(_xlfn.NORM.INV(RAND(),'Projection Engine'!$C$8-(Volatility^2/2),Volatility))</f>
        <v>4.716261329728769</v>
      </c>
      <c r="Y502" s="11">
        <f ca="1">X502*EXP(_xlfn.NORM.INV(RAND(),'Projection Engine'!$C$8-(Volatility^2/2),Volatility))</f>
        <v>3.0521653148884913</v>
      </c>
      <c r="Z502" s="11">
        <f ca="1">Y502*EXP(_xlfn.NORM.INV(RAND(),'Projection Engine'!$C$8-(Volatility^2/2),Volatility))</f>
        <v>2.8639784811121229</v>
      </c>
      <c r="AA502" s="11">
        <f ca="1">Z502*EXP(_xlfn.NORM.INV(RAND(),'Projection Engine'!$C$8-(Volatility^2/2),Volatility))</f>
        <v>4.2516047364532961</v>
      </c>
      <c r="AB502" s="11">
        <f ca="1">AA502*EXP(_xlfn.NORM.INV(RAND(),'Projection Engine'!$C$8-(Volatility^2/2),Volatility))</f>
        <v>4.8224252319388885</v>
      </c>
      <c r="AC502" s="11">
        <f ca="1">AB502*EXP(_xlfn.NORM.INV(RAND(),'Projection Engine'!$C$8-(Volatility^2/2),Volatility))</f>
        <v>6.8913050816623471</v>
      </c>
      <c r="AD502" s="11">
        <f ca="1">AC502*EXP(_xlfn.NORM.INV(RAND(),'Projection Engine'!$C$8-(Volatility^2/2),Volatility))</f>
        <v>9.4155307310525114</v>
      </c>
      <c r="AE502" s="11">
        <f ca="1">AD502*EXP(_xlfn.NORM.INV(RAND(),'Projection Engine'!$C$8-(Volatility^2/2),Volatility))</f>
        <v>11.41207712601323</v>
      </c>
      <c r="AF502" s="11">
        <f ca="1">AE502*EXP(_xlfn.NORM.INV(RAND(),'Projection Engine'!$C$8-(Volatility^2/2),Volatility))</f>
        <v>16.919685346950551</v>
      </c>
      <c r="AG502" s="11">
        <f ca="1">AF502*EXP(_xlfn.NORM.INV(RAND(),'Projection Engine'!$C$8-(Volatility^2/2),Volatility))</f>
        <v>22.252969731580773</v>
      </c>
    </row>
    <row r="503" spans="2:33" x14ac:dyDescent="0.25">
      <c r="B503" t="s">
        <v>566</v>
      </c>
      <c r="C503" s="11">
        <f t="shared" si="7"/>
        <v>9</v>
      </c>
      <c r="D503" s="11">
        <f ca="1">C503*EXP(_xlfn.NORM.INV(RAND(),'Projection Engine'!$C$8-(Volatility^2/2),Volatility))</f>
        <v>9.9964357259855667</v>
      </c>
      <c r="E503" s="11">
        <f ca="1">D503*EXP(_xlfn.NORM.INV(RAND(),'Projection Engine'!$C$8-(Volatility^2/2),Volatility))</f>
        <v>9.6927155221159165</v>
      </c>
      <c r="F503" s="11">
        <f ca="1">E503*EXP(_xlfn.NORM.INV(RAND(),'Projection Engine'!$C$8-(Volatility^2/2),Volatility))</f>
        <v>9.9590580218494953</v>
      </c>
      <c r="G503" s="11">
        <f ca="1">F503*EXP(_xlfn.NORM.INV(RAND(),'Projection Engine'!$C$8-(Volatility^2/2),Volatility))</f>
        <v>12.833484954239614</v>
      </c>
      <c r="H503" s="11">
        <f ca="1">G503*EXP(_xlfn.NORM.INV(RAND(),'Projection Engine'!$C$8-(Volatility^2/2),Volatility))</f>
        <v>18.35137593196815</v>
      </c>
      <c r="I503" s="11">
        <f ca="1">H503*EXP(_xlfn.NORM.INV(RAND(),'Projection Engine'!$C$8-(Volatility^2/2),Volatility))</f>
        <v>21.197693909268484</v>
      </c>
      <c r="J503" s="11">
        <f ca="1">I503*EXP(_xlfn.NORM.INV(RAND(),'Projection Engine'!$C$8-(Volatility^2/2),Volatility))</f>
        <v>24.335854894216428</v>
      </c>
      <c r="K503" s="11">
        <f ca="1">J503*EXP(_xlfn.NORM.INV(RAND(),'Projection Engine'!$C$8-(Volatility^2/2),Volatility))</f>
        <v>18.70944528029165</v>
      </c>
      <c r="L503" s="11">
        <f ca="1">K503*EXP(_xlfn.NORM.INV(RAND(),'Projection Engine'!$C$8-(Volatility^2/2),Volatility))</f>
        <v>14.711148749185671</v>
      </c>
      <c r="M503" s="11">
        <f ca="1">L503*EXP(_xlfn.NORM.INV(RAND(),'Projection Engine'!$C$8-(Volatility^2/2),Volatility))</f>
        <v>13.571358161650513</v>
      </c>
      <c r="N503" s="11">
        <f ca="1">M503*EXP(_xlfn.NORM.INV(RAND(),'Projection Engine'!$C$8-(Volatility^2/2),Volatility))</f>
        <v>16.360693317016761</v>
      </c>
      <c r="O503" s="11">
        <f ca="1">N503*EXP(_xlfn.NORM.INV(RAND(),'Projection Engine'!$C$8-(Volatility^2/2),Volatility))</f>
        <v>16.266977625756095</v>
      </c>
      <c r="P503" s="11">
        <f ca="1">O503*EXP(_xlfn.NORM.INV(RAND(),'Projection Engine'!$C$8-(Volatility^2/2),Volatility))</f>
        <v>15.395425970200865</v>
      </c>
      <c r="Q503" s="11">
        <f ca="1">P503*EXP(_xlfn.NORM.INV(RAND(),'Projection Engine'!$C$8-(Volatility^2/2),Volatility))</f>
        <v>14.209435907642007</v>
      </c>
      <c r="R503" s="11">
        <f ca="1">Q503*EXP(_xlfn.NORM.INV(RAND(),'Projection Engine'!$C$8-(Volatility^2/2),Volatility))</f>
        <v>21.494363192913895</v>
      </c>
      <c r="S503" s="11">
        <f ca="1">R503*EXP(_xlfn.NORM.INV(RAND(),'Projection Engine'!$C$8-(Volatility^2/2),Volatility))</f>
        <v>17.212733945881393</v>
      </c>
      <c r="T503" s="11">
        <f ca="1">S503*EXP(_xlfn.NORM.INV(RAND(),'Projection Engine'!$C$8-(Volatility^2/2),Volatility))</f>
        <v>13.681623632826648</v>
      </c>
      <c r="U503" s="11">
        <f ca="1">T503*EXP(_xlfn.NORM.INV(RAND(),'Projection Engine'!$C$8-(Volatility^2/2),Volatility))</f>
        <v>19.873486742365962</v>
      </c>
      <c r="V503" s="11">
        <f ca="1">U503*EXP(_xlfn.NORM.INV(RAND(),'Projection Engine'!$C$8-(Volatility^2/2),Volatility))</f>
        <v>9.1589243615641429</v>
      </c>
      <c r="W503" s="11">
        <f ca="1">V503*EXP(_xlfn.NORM.INV(RAND(),'Projection Engine'!$C$8-(Volatility^2/2),Volatility))</f>
        <v>12.583453809980158</v>
      </c>
      <c r="X503" s="11">
        <f ca="1">W503*EXP(_xlfn.NORM.INV(RAND(),'Projection Engine'!$C$8-(Volatility^2/2),Volatility))</f>
        <v>20.802518184260439</v>
      </c>
      <c r="Y503" s="11">
        <f ca="1">X503*EXP(_xlfn.NORM.INV(RAND(),'Projection Engine'!$C$8-(Volatility^2/2),Volatility))</f>
        <v>21.185302775311015</v>
      </c>
      <c r="Z503" s="11">
        <f ca="1">Y503*EXP(_xlfn.NORM.INV(RAND(),'Projection Engine'!$C$8-(Volatility^2/2),Volatility))</f>
        <v>29.288514916945317</v>
      </c>
      <c r="AA503" s="11">
        <f ca="1">Z503*EXP(_xlfn.NORM.INV(RAND(),'Projection Engine'!$C$8-(Volatility^2/2),Volatility))</f>
        <v>29.050196400264436</v>
      </c>
      <c r="AB503" s="11">
        <f ca="1">AA503*EXP(_xlfn.NORM.INV(RAND(),'Projection Engine'!$C$8-(Volatility^2/2),Volatility))</f>
        <v>25.172084988593028</v>
      </c>
      <c r="AC503" s="11">
        <f ca="1">AB503*EXP(_xlfn.NORM.INV(RAND(),'Projection Engine'!$C$8-(Volatility^2/2),Volatility))</f>
        <v>18.988948620886628</v>
      </c>
      <c r="AD503" s="11">
        <f ca="1">AC503*EXP(_xlfn.NORM.INV(RAND(),'Projection Engine'!$C$8-(Volatility^2/2),Volatility))</f>
        <v>14.291870383657043</v>
      </c>
      <c r="AE503" s="11">
        <f ca="1">AD503*EXP(_xlfn.NORM.INV(RAND(),'Projection Engine'!$C$8-(Volatility^2/2),Volatility))</f>
        <v>12.398024795716003</v>
      </c>
      <c r="AF503" s="11">
        <f ca="1">AE503*EXP(_xlfn.NORM.INV(RAND(),'Projection Engine'!$C$8-(Volatility^2/2),Volatility))</f>
        <v>9.7734462927050583</v>
      </c>
      <c r="AG503" s="11">
        <f ca="1">AF503*EXP(_xlfn.NORM.INV(RAND(),'Projection Engine'!$C$8-(Volatility^2/2),Volatility))</f>
        <v>12.4602923951451</v>
      </c>
    </row>
    <row r="504" spans="2:33" x14ac:dyDescent="0.25">
      <c r="B504" t="s">
        <v>567</v>
      </c>
      <c r="C504" s="11">
        <f t="shared" si="7"/>
        <v>9</v>
      </c>
      <c r="D504" s="11">
        <f ca="1">C504*EXP(_xlfn.NORM.INV(RAND(),'Projection Engine'!$C$8-(Volatility^2/2),Volatility))</f>
        <v>7.0743675965337811</v>
      </c>
      <c r="E504" s="11">
        <f ca="1">D504*EXP(_xlfn.NORM.INV(RAND(),'Projection Engine'!$C$8-(Volatility^2/2),Volatility))</f>
        <v>7.1848498037692226</v>
      </c>
      <c r="F504" s="11">
        <f ca="1">E504*EXP(_xlfn.NORM.INV(RAND(),'Projection Engine'!$C$8-(Volatility^2/2),Volatility))</f>
        <v>8.1982197384283992</v>
      </c>
      <c r="G504" s="11">
        <f ca="1">F504*EXP(_xlfn.NORM.INV(RAND(),'Projection Engine'!$C$8-(Volatility^2/2),Volatility))</f>
        <v>7.6907137277989257</v>
      </c>
      <c r="H504" s="11">
        <f ca="1">G504*EXP(_xlfn.NORM.INV(RAND(),'Projection Engine'!$C$8-(Volatility^2/2),Volatility))</f>
        <v>11.981776849754949</v>
      </c>
      <c r="I504" s="11">
        <f ca="1">H504*EXP(_xlfn.NORM.INV(RAND(),'Projection Engine'!$C$8-(Volatility^2/2),Volatility))</f>
        <v>8.5094205456936738</v>
      </c>
      <c r="J504" s="11">
        <f ca="1">I504*EXP(_xlfn.NORM.INV(RAND(),'Projection Engine'!$C$8-(Volatility^2/2),Volatility))</f>
        <v>15.376945809191525</v>
      </c>
      <c r="K504" s="11">
        <f ca="1">J504*EXP(_xlfn.NORM.INV(RAND(),'Projection Engine'!$C$8-(Volatility^2/2),Volatility))</f>
        <v>14.881333273725748</v>
      </c>
      <c r="L504" s="11">
        <f ca="1">K504*EXP(_xlfn.NORM.INV(RAND(),'Projection Engine'!$C$8-(Volatility^2/2),Volatility))</f>
        <v>18.416768795048853</v>
      </c>
      <c r="M504" s="11">
        <f ca="1">L504*EXP(_xlfn.NORM.INV(RAND(),'Projection Engine'!$C$8-(Volatility^2/2),Volatility))</f>
        <v>17.856913224366934</v>
      </c>
      <c r="N504" s="11">
        <f ca="1">M504*EXP(_xlfn.NORM.INV(RAND(),'Projection Engine'!$C$8-(Volatility^2/2),Volatility))</f>
        <v>17.043723814697575</v>
      </c>
      <c r="O504" s="11">
        <f ca="1">N504*EXP(_xlfn.NORM.INV(RAND(),'Projection Engine'!$C$8-(Volatility^2/2),Volatility))</f>
        <v>12.763715491799831</v>
      </c>
      <c r="P504" s="11">
        <f ca="1">O504*EXP(_xlfn.NORM.INV(RAND(),'Projection Engine'!$C$8-(Volatility^2/2),Volatility))</f>
        <v>13.047509676418871</v>
      </c>
      <c r="Q504" s="11">
        <f ca="1">P504*EXP(_xlfn.NORM.INV(RAND(),'Projection Engine'!$C$8-(Volatility^2/2),Volatility))</f>
        <v>11.430772132032445</v>
      </c>
      <c r="R504" s="11">
        <f ca="1">Q504*EXP(_xlfn.NORM.INV(RAND(),'Projection Engine'!$C$8-(Volatility^2/2),Volatility))</f>
        <v>11.171838376245095</v>
      </c>
      <c r="S504" s="11">
        <f ca="1">R504*EXP(_xlfn.NORM.INV(RAND(),'Projection Engine'!$C$8-(Volatility^2/2),Volatility))</f>
        <v>16.606112070795575</v>
      </c>
      <c r="T504" s="11">
        <f ca="1">S504*EXP(_xlfn.NORM.INV(RAND(),'Projection Engine'!$C$8-(Volatility^2/2),Volatility))</f>
        <v>15.828891301295343</v>
      </c>
      <c r="U504" s="11">
        <f ca="1">T504*EXP(_xlfn.NORM.INV(RAND(),'Projection Engine'!$C$8-(Volatility^2/2),Volatility))</f>
        <v>20.79733464151316</v>
      </c>
      <c r="V504" s="11">
        <f ca="1">U504*EXP(_xlfn.NORM.INV(RAND(),'Projection Engine'!$C$8-(Volatility^2/2),Volatility))</f>
        <v>16.613838486260228</v>
      </c>
      <c r="W504" s="11">
        <f ca="1">V504*EXP(_xlfn.NORM.INV(RAND(),'Projection Engine'!$C$8-(Volatility^2/2),Volatility))</f>
        <v>13.743071213431202</v>
      </c>
      <c r="X504" s="11">
        <f ca="1">W504*EXP(_xlfn.NORM.INV(RAND(),'Projection Engine'!$C$8-(Volatility^2/2),Volatility))</f>
        <v>11.106322769993598</v>
      </c>
      <c r="Y504" s="11">
        <f ca="1">X504*EXP(_xlfn.NORM.INV(RAND(),'Projection Engine'!$C$8-(Volatility^2/2),Volatility))</f>
        <v>10.567292421470242</v>
      </c>
      <c r="Z504" s="11">
        <f ca="1">Y504*EXP(_xlfn.NORM.INV(RAND(),'Projection Engine'!$C$8-(Volatility^2/2),Volatility))</f>
        <v>15.396393454628569</v>
      </c>
      <c r="AA504" s="11">
        <f ca="1">Z504*EXP(_xlfn.NORM.INV(RAND(),'Projection Engine'!$C$8-(Volatility^2/2),Volatility))</f>
        <v>23.216052320412643</v>
      </c>
      <c r="AB504" s="11">
        <f ca="1">AA504*EXP(_xlfn.NORM.INV(RAND(),'Projection Engine'!$C$8-(Volatility^2/2),Volatility))</f>
        <v>22.906375258181502</v>
      </c>
      <c r="AC504" s="11">
        <f ca="1">AB504*EXP(_xlfn.NORM.INV(RAND(),'Projection Engine'!$C$8-(Volatility^2/2),Volatility))</f>
        <v>23.007179956291861</v>
      </c>
      <c r="AD504" s="11">
        <f ca="1">AC504*EXP(_xlfn.NORM.INV(RAND(),'Projection Engine'!$C$8-(Volatility^2/2),Volatility))</f>
        <v>19.994838543794909</v>
      </c>
      <c r="AE504" s="11">
        <f ca="1">AD504*EXP(_xlfn.NORM.INV(RAND(),'Projection Engine'!$C$8-(Volatility^2/2),Volatility))</f>
        <v>23.458374779887432</v>
      </c>
      <c r="AF504" s="11">
        <f ca="1">AE504*EXP(_xlfn.NORM.INV(RAND(),'Projection Engine'!$C$8-(Volatility^2/2),Volatility))</f>
        <v>29.387028854398451</v>
      </c>
      <c r="AG504" s="11">
        <f ca="1">AF504*EXP(_xlfn.NORM.INV(RAND(),'Projection Engine'!$C$8-(Volatility^2/2),Volatility))</f>
        <v>31.368609759249026</v>
      </c>
    </row>
    <row r="505" spans="2:33" x14ac:dyDescent="0.25">
      <c r="B505" t="s">
        <v>568</v>
      </c>
      <c r="C505" s="11">
        <f t="shared" si="7"/>
        <v>9</v>
      </c>
      <c r="D505" s="11">
        <f ca="1">C505*EXP(_xlfn.NORM.INV(RAND(),'Projection Engine'!$C$8-(Volatility^2/2),Volatility))</f>
        <v>9.3184917327988988</v>
      </c>
      <c r="E505" s="11">
        <f ca="1">D505*EXP(_xlfn.NORM.INV(RAND(),'Projection Engine'!$C$8-(Volatility^2/2),Volatility))</f>
        <v>8.7900018909796369</v>
      </c>
      <c r="F505" s="11">
        <f ca="1">E505*EXP(_xlfn.NORM.INV(RAND(),'Projection Engine'!$C$8-(Volatility^2/2),Volatility))</f>
        <v>8.975688836654804</v>
      </c>
      <c r="G505" s="11">
        <f ca="1">F505*EXP(_xlfn.NORM.INV(RAND(),'Projection Engine'!$C$8-(Volatility^2/2),Volatility))</f>
        <v>8.9054673465514842</v>
      </c>
      <c r="H505" s="11">
        <f ca="1">G505*EXP(_xlfn.NORM.INV(RAND(),'Projection Engine'!$C$8-(Volatility^2/2),Volatility))</f>
        <v>10.516980125961474</v>
      </c>
      <c r="I505" s="11">
        <f ca="1">H505*EXP(_xlfn.NORM.INV(RAND(),'Projection Engine'!$C$8-(Volatility^2/2),Volatility))</f>
        <v>12.296534388710889</v>
      </c>
      <c r="J505" s="11">
        <f ca="1">I505*EXP(_xlfn.NORM.INV(RAND(),'Projection Engine'!$C$8-(Volatility^2/2),Volatility))</f>
        <v>10.05501837006617</v>
      </c>
      <c r="K505" s="11">
        <f ca="1">J505*EXP(_xlfn.NORM.INV(RAND(),'Projection Engine'!$C$8-(Volatility^2/2),Volatility))</f>
        <v>13.438552625954038</v>
      </c>
      <c r="L505" s="11">
        <f ca="1">K505*EXP(_xlfn.NORM.INV(RAND(),'Projection Engine'!$C$8-(Volatility^2/2),Volatility))</f>
        <v>9.743788080407084</v>
      </c>
      <c r="M505" s="11">
        <f ca="1">L505*EXP(_xlfn.NORM.INV(RAND(),'Projection Engine'!$C$8-(Volatility^2/2),Volatility))</f>
        <v>11.273429571125551</v>
      </c>
      <c r="N505" s="11">
        <f ca="1">M505*EXP(_xlfn.NORM.INV(RAND(),'Projection Engine'!$C$8-(Volatility^2/2),Volatility))</f>
        <v>11.076874466937694</v>
      </c>
      <c r="O505" s="11">
        <f ca="1">N505*EXP(_xlfn.NORM.INV(RAND(),'Projection Engine'!$C$8-(Volatility^2/2),Volatility))</f>
        <v>14.41751567243624</v>
      </c>
      <c r="P505" s="11">
        <f ca="1">O505*EXP(_xlfn.NORM.INV(RAND(),'Projection Engine'!$C$8-(Volatility^2/2),Volatility))</f>
        <v>19.109530168487201</v>
      </c>
      <c r="Q505" s="11">
        <f ca="1">P505*EXP(_xlfn.NORM.INV(RAND(),'Projection Engine'!$C$8-(Volatility^2/2),Volatility))</f>
        <v>14.102230104848854</v>
      </c>
      <c r="R505" s="11">
        <f ca="1">Q505*EXP(_xlfn.NORM.INV(RAND(),'Projection Engine'!$C$8-(Volatility^2/2),Volatility))</f>
        <v>26.328971579562221</v>
      </c>
      <c r="S505" s="11">
        <f ca="1">R505*EXP(_xlfn.NORM.INV(RAND(),'Projection Engine'!$C$8-(Volatility^2/2),Volatility))</f>
        <v>26.773249650919258</v>
      </c>
      <c r="T505" s="11">
        <f ca="1">S505*EXP(_xlfn.NORM.INV(RAND(),'Projection Engine'!$C$8-(Volatility^2/2),Volatility))</f>
        <v>32.440761401262769</v>
      </c>
      <c r="U505" s="11">
        <f ca="1">T505*EXP(_xlfn.NORM.INV(RAND(),'Projection Engine'!$C$8-(Volatility^2/2),Volatility))</f>
        <v>27.462028959344256</v>
      </c>
      <c r="V505" s="11">
        <f ca="1">U505*EXP(_xlfn.NORM.INV(RAND(),'Projection Engine'!$C$8-(Volatility^2/2),Volatility))</f>
        <v>51.258824538449872</v>
      </c>
      <c r="W505" s="11">
        <f ca="1">V505*EXP(_xlfn.NORM.INV(RAND(),'Projection Engine'!$C$8-(Volatility^2/2),Volatility))</f>
        <v>46.240091817079986</v>
      </c>
      <c r="X505" s="11">
        <f ca="1">W505*EXP(_xlfn.NORM.INV(RAND(),'Projection Engine'!$C$8-(Volatility^2/2),Volatility))</f>
        <v>45.857291717435388</v>
      </c>
      <c r="Y505" s="11">
        <f ca="1">X505*EXP(_xlfn.NORM.INV(RAND(),'Projection Engine'!$C$8-(Volatility^2/2),Volatility))</f>
        <v>74.234597640893966</v>
      </c>
      <c r="Z505" s="11">
        <f ca="1">Y505*EXP(_xlfn.NORM.INV(RAND(),'Projection Engine'!$C$8-(Volatility^2/2),Volatility))</f>
        <v>65.972235197449976</v>
      </c>
      <c r="AA505" s="11">
        <f ca="1">Z505*EXP(_xlfn.NORM.INV(RAND(),'Projection Engine'!$C$8-(Volatility^2/2),Volatility))</f>
        <v>75.011099845289507</v>
      </c>
      <c r="AB505" s="11">
        <f ca="1">AA505*EXP(_xlfn.NORM.INV(RAND(),'Projection Engine'!$C$8-(Volatility^2/2),Volatility))</f>
        <v>115.88632667113096</v>
      </c>
      <c r="AC505" s="11">
        <f ca="1">AB505*EXP(_xlfn.NORM.INV(RAND(),'Projection Engine'!$C$8-(Volatility^2/2),Volatility))</f>
        <v>172.03879083612858</v>
      </c>
      <c r="AD505" s="11">
        <f ca="1">AC505*EXP(_xlfn.NORM.INV(RAND(),'Projection Engine'!$C$8-(Volatility^2/2),Volatility))</f>
        <v>318.17674837966428</v>
      </c>
      <c r="AE505" s="11">
        <f ca="1">AD505*EXP(_xlfn.NORM.INV(RAND(),'Projection Engine'!$C$8-(Volatility^2/2),Volatility))</f>
        <v>341.71847705987983</v>
      </c>
      <c r="AF505" s="11">
        <f ca="1">AE505*EXP(_xlfn.NORM.INV(RAND(),'Projection Engine'!$C$8-(Volatility^2/2),Volatility))</f>
        <v>326.55198507193165</v>
      </c>
      <c r="AG505" s="11">
        <f ca="1">AF505*EXP(_xlfn.NORM.INV(RAND(),'Projection Engine'!$C$8-(Volatility^2/2),Volatility))</f>
        <v>489.89194827334126</v>
      </c>
    </row>
    <row r="506" spans="2:33" x14ac:dyDescent="0.25">
      <c r="B506" t="s">
        <v>569</v>
      </c>
      <c r="C506" s="11">
        <f t="shared" si="7"/>
        <v>9</v>
      </c>
      <c r="D506" s="11">
        <f ca="1">C506*EXP(_xlfn.NORM.INV(RAND(),'Projection Engine'!$C$8-(Volatility^2/2),Volatility))</f>
        <v>20.17558438865748</v>
      </c>
      <c r="E506" s="11">
        <f ca="1">D506*EXP(_xlfn.NORM.INV(RAND(),'Projection Engine'!$C$8-(Volatility^2/2),Volatility))</f>
        <v>15.133506173922544</v>
      </c>
      <c r="F506" s="11">
        <f ca="1">E506*EXP(_xlfn.NORM.INV(RAND(),'Projection Engine'!$C$8-(Volatility^2/2),Volatility))</f>
        <v>19.056552544118784</v>
      </c>
      <c r="G506" s="11">
        <f ca="1">F506*EXP(_xlfn.NORM.INV(RAND(),'Projection Engine'!$C$8-(Volatility^2/2),Volatility))</f>
        <v>28.637489549759248</v>
      </c>
      <c r="H506" s="11">
        <f ca="1">G506*EXP(_xlfn.NORM.INV(RAND(),'Projection Engine'!$C$8-(Volatility^2/2),Volatility))</f>
        <v>49.601396232114027</v>
      </c>
      <c r="I506" s="11">
        <f ca="1">H506*EXP(_xlfn.NORM.INV(RAND(),'Projection Engine'!$C$8-(Volatility^2/2),Volatility))</f>
        <v>41.152686092671203</v>
      </c>
      <c r="J506" s="11">
        <f ca="1">I506*EXP(_xlfn.NORM.INV(RAND(),'Projection Engine'!$C$8-(Volatility^2/2),Volatility))</f>
        <v>51.604659043055292</v>
      </c>
      <c r="K506" s="11">
        <f ca="1">J506*EXP(_xlfn.NORM.INV(RAND(),'Projection Engine'!$C$8-(Volatility^2/2),Volatility))</f>
        <v>66.729081328265352</v>
      </c>
      <c r="L506" s="11">
        <f ca="1">K506*EXP(_xlfn.NORM.INV(RAND(),'Projection Engine'!$C$8-(Volatility^2/2),Volatility))</f>
        <v>79.728326524693799</v>
      </c>
      <c r="M506" s="11">
        <f ca="1">L506*EXP(_xlfn.NORM.INV(RAND(),'Projection Engine'!$C$8-(Volatility^2/2),Volatility))</f>
        <v>90.059469073706452</v>
      </c>
      <c r="N506" s="11">
        <f ca="1">M506*EXP(_xlfn.NORM.INV(RAND(),'Projection Engine'!$C$8-(Volatility^2/2),Volatility))</f>
        <v>71.723141281140926</v>
      </c>
      <c r="O506" s="11">
        <f ca="1">N506*EXP(_xlfn.NORM.INV(RAND(),'Projection Engine'!$C$8-(Volatility^2/2),Volatility))</f>
        <v>72.734548041146255</v>
      </c>
      <c r="P506" s="11">
        <f ca="1">O506*EXP(_xlfn.NORM.INV(RAND(),'Projection Engine'!$C$8-(Volatility^2/2),Volatility))</f>
        <v>74.189807169238989</v>
      </c>
      <c r="Q506" s="11">
        <f ca="1">P506*EXP(_xlfn.NORM.INV(RAND(),'Projection Engine'!$C$8-(Volatility^2/2),Volatility))</f>
        <v>59.838120673132906</v>
      </c>
      <c r="R506" s="11">
        <f ca="1">Q506*EXP(_xlfn.NORM.INV(RAND(),'Projection Engine'!$C$8-(Volatility^2/2),Volatility))</f>
        <v>49.434481005149962</v>
      </c>
      <c r="S506" s="11">
        <f ca="1">R506*EXP(_xlfn.NORM.INV(RAND(),'Projection Engine'!$C$8-(Volatility^2/2),Volatility))</f>
        <v>72.121579952420646</v>
      </c>
      <c r="T506" s="11">
        <f ca="1">S506*EXP(_xlfn.NORM.INV(RAND(),'Projection Engine'!$C$8-(Volatility^2/2),Volatility))</f>
        <v>42.440593451540217</v>
      </c>
      <c r="U506" s="11">
        <f ca="1">T506*EXP(_xlfn.NORM.INV(RAND(),'Projection Engine'!$C$8-(Volatility^2/2),Volatility))</f>
        <v>51.239179516992387</v>
      </c>
      <c r="V506" s="11">
        <f ca="1">U506*EXP(_xlfn.NORM.INV(RAND(),'Projection Engine'!$C$8-(Volatility^2/2),Volatility))</f>
        <v>62.562185802505297</v>
      </c>
      <c r="W506" s="11">
        <f ca="1">V506*EXP(_xlfn.NORM.INV(RAND(),'Projection Engine'!$C$8-(Volatility^2/2),Volatility))</f>
        <v>55.587169269346028</v>
      </c>
      <c r="X506" s="11">
        <f ca="1">W506*EXP(_xlfn.NORM.INV(RAND(),'Projection Engine'!$C$8-(Volatility^2/2),Volatility))</f>
        <v>76.736445678947192</v>
      </c>
      <c r="Y506" s="11">
        <f ca="1">X506*EXP(_xlfn.NORM.INV(RAND(),'Projection Engine'!$C$8-(Volatility^2/2),Volatility))</f>
        <v>85.710734967799354</v>
      </c>
      <c r="Z506" s="11">
        <f ca="1">Y506*EXP(_xlfn.NORM.INV(RAND(),'Projection Engine'!$C$8-(Volatility^2/2),Volatility))</f>
        <v>59.638340797918318</v>
      </c>
      <c r="AA506" s="11">
        <f ca="1">Z506*EXP(_xlfn.NORM.INV(RAND(),'Projection Engine'!$C$8-(Volatility^2/2),Volatility))</f>
        <v>101.38714958488603</v>
      </c>
      <c r="AB506" s="11">
        <f ca="1">AA506*EXP(_xlfn.NORM.INV(RAND(),'Projection Engine'!$C$8-(Volatility^2/2),Volatility))</f>
        <v>110.53645660057622</v>
      </c>
      <c r="AC506" s="11">
        <f ca="1">AB506*EXP(_xlfn.NORM.INV(RAND(),'Projection Engine'!$C$8-(Volatility^2/2),Volatility))</f>
        <v>164.66983469578972</v>
      </c>
      <c r="AD506" s="11">
        <f ca="1">AC506*EXP(_xlfn.NORM.INV(RAND(),'Projection Engine'!$C$8-(Volatility^2/2),Volatility))</f>
        <v>203.85644804770988</v>
      </c>
      <c r="AE506" s="11">
        <f ca="1">AD506*EXP(_xlfn.NORM.INV(RAND(),'Projection Engine'!$C$8-(Volatility^2/2),Volatility))</f>
        <v>146.51495687423343</v>
      </c>
      <c r="AF506" s="11">
        <f ca="1">AE506*EXP(_xlfn.NORM.INV(RAND(),'Projection Engine'!$C$8-(Volatility^2/2),Volatility))</f>
        <v>367.68161944249988</v>
      </c>
      <c r="AG506" s="11">
        <f ca="1">AF506*EXP(_xlfn.NORM.INV(RAND(),'Projection Engine'!$C$8-(Volatility^2/2),Volatility))</f>
        <v>431.08542334657727</v>
      </c>
    </row>
    <row r="507" spans="2:33" x14ac:dyDescent="0.25">
      <c r="B507" t="s">
        <v>570</v>
      </c>
      <c r="C507" s="11">
        <f t="shared" si="7"/>
        <v>9</v>
      </c>
      <c r="D507" s="11">
        <f ca="1">C507*EXP(_xlfn.NORM.INV(RAND(),'Projection Engine'!$C$8-(Volatility^2/2),Volatility))</f>
        <v>9.8314415011133356</v>
      </c>
      <c r="E507" s="11">
        <f ca="1">D507*EXP(_xlfn.NORM.INV(RAND(),'Projection Engine'!$C$8-(Volatility^2/2),Volatility))</f>
        <v>10.315529503814847</v>
      </c>
      <c r="F507" s="11">
        <f ca="1">E507*EXP(_xlfn.NORM.INV(RAND(),'Projection Engine'!$C$8-(Volatility^2/2),Volatility))</f>
        <v>9.7213504590865281</v>
      </c>
      <c r="G507" s="11">
        <f ca="1">F507*EXP(_xlfn.NORM.INV(RAND(),'Projection Engine'!$C$8-(Volatility^2/2),Volatility))</f>
        <v>12.633914368316304</v>
      </c>
      <c r="H507" s="11">
        <f ca="1">G507*EXP(_xlfn.NORM.INV(RAND(),'Projection Engine'!$C$8-(Volatility^2/2),Volatility))</f>
        <v>15.796617386978951</v>
      </c>
      <c r="I507" s="11">
        <f ca="1">H507*EXP(_xlfn.NORM.INV(RAND(),'Projection Engine'!$C$8-(Volatility^2/2),Volatility))</f>
        <v>15.054637334530199</v>
      </c>
      <c r="J507" s="11">
        <f ca="1">I507*EXP(_xlfn.NORM.INV(RAND(),'Projection Engine'!$C$8-(Volatility^2/2),Volatility))</f>
        <v>14.916795854790569</v>
      </c>
      <c r="K507" s="11">
        <f ca="1">J507*EXP(_xlfn.NORM.INV(RAND(),'Projection Engine'!$C$8-(Volatility^2/2),Volatility))</f>
        <v>18.381280216369554</v>
      </c>
      <c r="L507" s="11">
        <f ca="1">K507*EXP(_xlfn.NORM.INV(RAND(),'Projection Engine'!$C$8-(Volatility^2/2),Volatility))</f>
        <v>19.484720832175331</v>
      </c>
      <c r="M507" s="11">
        <f ca="1">L507*EXP(_xlfn.NORM.INV(RAND(),'Projection Engine'!$C$8-(Volatility^2/2),Volatility))</f>
        <v>24.320546034255798</v>
      </c>
      <c r="N507" s="11">
        <f ca="1">M507*EXP(_xlfn.NORM.INV(RAND(),'Projection Engine'!$C$8-(Volatility^2/2),Volatility))</f>
        <v>18.55909753220719</v>
      </c>
      <c r="O507" s="11">
        <f ca="1">N507*EXP(_xlfn.NORM.INV(RAND(),'Projection Engine'!$C$8-(Volatility^2/2),Volatility))</f>
        <v>36.976619149958822</v>
      </c>
      <c r="P507" s="11">
        <f ca="1">O507*EXP(_xlfn.NORM.INV(RAND(),'Projection Engine'!$C$8-(Volatility^2/2),Volatility))</f>
        <v>36.436370060272026</v>
      </c>
      <c r="Q507" s="11">
        <f ca="1">P507*EXP(_xlfn.NORM.INV(RAND(),'Projection Engine'!$C$8-(Volatility^2/2),Volatility))</f>
        <v>63.207471830199239</v>
      </c>
      <c r="R507" s="11">
        <f ca="1">Q507*EXP(_xlfn.NORM.INV(RAND(),'Projection Engine'!$C$8-(Volatility^2/2),Volatility))</f>
        <v>69.890475953448444</v>
      </c>
      <c r="S507" s="11">
        <f ca="1">R507*EXP(_xlfn.NORM.INV(RAND(),'Projection Engine'!$C$8-(Volatility^2/2),Volatility))</f>
        <v>76.446218631675535</v>
      </c>
      <c r="T507" s="11">
        <f ca="1">S507*EXP(_xlfn.NORM.INV(RAND(),'Projection Engine'!$C$8-(Volatility^2/2),Volatility))</f>
        <v>87.277790972863187</v>
      </c>
      <c r="U507" s="11">
        <f ca="1">T507*EXP(_xlfn.NORM.INV(RAND(),'Projection Engine'!$C$8-(Volatility^2/2),Volatility))</f>
        <v>64.549128533239099</v>
      </c>
      <c r="V507" s="11">
        <f ca="1">U507*EXP(_xlfn.NORM.INV(RAND(),'Projection Engine'!$C$8-(Volatility^2/2),Volatility))</f>
        <v>62.22944046190598</v>
      </c>
      <c r="W507" s="11">
        <f ca="1">V507*EXP(_xlfn.NORM.INV(RAND(),'Projection Engine'!$C$8-(Volatility^2/2),Volatility))</f>
        <v>80.658463677987896</v>
      </c>
      <c r="X507" s="11">
        <f ca="1">W507*EXP(_xlfn.NORM.INV(RAND(),'Projection Engine'!$C$8-(Volatility^2/2),Volatility))</f>
        <v>52.25563328180624</v>
      </c>
      <c r="Y507" s="11">
        <f ca="1">X507*EXP(_xlfn.NORM.INV(RAND(),'Projection Engine'!$C$8-(Volatility^2/2),Volatility))</f>
        <v>123.05621809399912</v>
      </c>
      <c r="Z507" s="11">
        <f ca="1">Y507*EXP(_xlfn.NORM.INV(RAND(),'Projection Engine'!$C$8-(Volatility^2/2),Volatility))</f>
        <v>82.887290545366625</v>
      </c>
      <c r="AA507" s="11">
        <f ca="1">Z507*EXP(_xlfn.NORM.INV(RAND(),'Projection Engine'!$C$8-(Volatility^2/2),Volatility))</f>
        <v>81.418024380338252</v>
      </c>
      <c r="AB507" s="11">
        <f ca="1">AA507*EXP(_xlfn.NORM.INV(RAND(),'Projection Engine'!$C$8-(Volatility^2/2),Volatility))</f>
        <v>81.78891013366092</v>
      </c>
      <c r="AC507" s="11">
        <f ca="1">AB507*EXP(_xlfn.NORM.INV(RAND(),'Projection Engine'!$C$8-(Volatility^2/2),Volatility))</f>
        <v>56.832297943839286</v>
      </c>
      <c r="AD507" s="11">
        <f ca="1">AC507*EXP(_xlfn.NORM.INV(RAND(),'Projection Engine'!$C$8-(Volatility^2/2),Volatility))</f>
        <v>39.833080613177522</v>
      </c>
      <c r="AE507" s="11">
        <f ca="1">AD507*EXP(_xlfn.NORM.INV(RAND(),'Projection Engine'!$C$8-(Volatility^2/2),Volatility))</f>
        <v>38.432778994704172</v>
      </c>
      <c r="AF507" s="11">
        <f ca="1">AE507*EXP(_xlfn.NORM.INV(RAND(),'Projection Engine'!$C$8-(Volatility^2/2),Volatility))</f>
        <v>45.347376552656812</v>
      </c>
      <c r="AG507" s="11">
        <f ca="1">AF507*EXP(_xlfn.NORM.INV(RAND(),'Projection Engine'!$C$8-(Volatility^2/2),Volatility))</f>
        <v>39.731569140136834</v>
      </c>
    </row>
    <row r="508" spans="2:33" x14ac:dyDescent="0.25">
      <c r="B508" t="s">
        <v>571</v>
      </c>
      <c r="C508" s="11">
        <f t="shared" si="7"/>
        <v>9</v>
      </c>
      <c r="D508" s="11">
        <f ca="1">C508*EXP(_xlfn.NORM.INV(RAND(),'Projection Engine'!$C$8-(Volatility^2/2),Volatility))</f>
        <v>11.280919675714411</v>
      </c>
      <c r="E508" s="11">
        <f ca="1">D508*EXP(_xlfn.NORM.INV(RAND(),'Projection Engine'!$C$8-(Volatility^2/2),Volatility))</f>
        <v>13.475747415287687</v>
      </c>
      <c r="F508" s="11">
        <f ca="1">E508*EXP(_xlfn.NORM.INV(RAND(),'Projection Engine'!$C$8-(Volatility^2/2),Volatility))</f>
        <v>27.069898472142029</v>
      </c>
      <c r="G508" s="11">
        <f ca="1">F508*EXP(_xlfn.NORM.INV(RAND(),'Projection Engine'!$C$8-(Volatility^2/2),Volatility))</f>
        <v>27.368359478094856</v>
      </c>
      <c r="H508" s="11">
        <f ca="1">G508*EXP(_xlfn.NORM.INV(RAND(),'Projection Engine'!$C$8-(Volatility^2/2),Volatility))</f>
        <v>25.608903056766515</v>
      </c>
      <c r="I508" s="11">
        <f ca="1">H508*EXP(_xlfn.NORM.INV(RAND(),'Projection Engine'!$C$8-(Volatility^2/2),Volatility))</f>
        <v>36.342549169504352</v>
      </c>
      <c r="J508" s="11">
        <f ca="1">I508*EXP(_xlfn.NORM.INV(RAND(),'Projection Engine'!$C$8-(Volatility^2/2),Volatility))</f>
        <v>34.95912778884059</v>
      </c>
      <c r="K508" s="11">
        <f ca="1">J508*EXP(_xlfn.NORM.INV(RAND(),'Projection Engine'!$C$8-(Volatility^2/2),Volatility))</f>
        <v>52.170519502138504</v>
      </c>
      <c r="L508" s="11">
        <f ca="1">K508*EXP(_xlfn.NORM.INV(RAND(),'Projection Engine'!$C$8-(Volatility^2/2),Volatility))</f>
        <v>36.845686176484051</v>
      </c>
      <c r="M508" s="11">
        <f ca="1">L508*EXP(_xlfn.NORM.INV(RAND(),'Projection Engine'!$C$8-(Volatility^2/2),Volatility))</f>
        <v>51.59047123874857</v>
      </c>
      <c r="N508" s="11">
        <f ca="1">M508*EXP(_xlfn.NORM.INV(RAND(),'Projection Engine'!$C$8-(Volatility^2/2),Volatility))</f>
        <v>74.035085245319451</v>
      </c>
      <c r="O508" s="11">
        <f ca="1">N508*EXP(_xlfn.NORM.INV(RAND(),'Projection Engine'!$C$8-(Volatility^2/2),Volatility))</f>
        <v>95.350192419376626</v>
      </c>
      <c r="P508" s="11">
        <f ca="1">O508*EXP(_xlfn.NORM.INV(RAND(),'Projection Engine'!$C$8-(Volatility^2/2),Volatility))</f>
        <v>101.05551603829382</v>
      </c>
      <c r="Q508" s="11">
        <f ca="1">P508*EXP(_xlfn.NORM.INV(RAND(),'Projection Engine'!$C$8-(Volatility^2/2),Volatility))</f>
        <v>91.356164141281496</v>
      </c>
      <c r="R508" s="11">
        <f ca="1">Q508*EXP(_xlfn.NORM.INV(RAND(),'Projection Engine'!$C$8-(Volatility^2/2),Volatility))</f>
        <v>67.307929145536548</v>
      </c>
      <c r="S508" s="11">
        <f ca="1">R508*EXP(_xlfn.NORM.INV(RAND(),'Projection Engine'!$C$8-(Volatility^2/2),Volatility))</f>
        <v>88.11233747394796</v>
      </c>
      <c r="T508" s="11">
        <f ca="1">S508*EXP(_xlfn.NORM.INV(RAND(),'Projection Engine'!$C$8-(Volatility^2/2),Volatility))</f>
        <v>90.706178470490457</v>
      </c>
      <c r="U508" s="11">
        <f ca="1">T508*EXP(_xlfn.NORM.INV(RAND(),'Projection Engine'!$C$8-(Volatility^2/2),Volatility))</f>
        <v>149.70469219315126</v>
      </c>
      <c r="V508" s="11">
        <f ca="1">U508*EXP(_xlfn.NORM.INV(RAND(),'Projection Engine'!$C$8-(Volatility^2/2),Volatility))</f>
        <v>214.54175991676416</v>
      </c>
      <c r="W508" s="11">
        <f ca="1">V508*EXP(_xlfn.NORM.INV(RAND(),'Projection Engine'!$C$8-(Volatility^2/2),Volatility))</f>
        <v>147.68242869124444</v>
      </c>
      <c r="X508" s="11">
        <f ca="1">W508*EXP(_xlfn.NORM.INV(RAND(),'Projection Engine'!$C$8-(Volatility^2/2),Volatility))</f>
        <v>153.09284854565649</v>
      </c>
      <c r="Y508" s="11">
        <f ca="1">X508*EXP(_xlfn.NORM.INV(RAND(),'Projection Engine'!$C$8-(Volatility^2/2),Volatility))</f>
        <v>172.8812965734127</v>
      </c>
      <c r="Z508" s="11">
        <f ca="1">Y508*EXP(_xlfn.NORM.INV(RAND(),'Projection Engine'!$C$8-(Volatility^2/2),Volatility))</f>
        <v>130.60835318245259</v>
      </c>
      <c r="AA508" s="11">
        <f ca="1">Z508*EXP(_xlfn.NORM.INV(RAND(),'Projection Engine'!$C$8-(Volatility^2/2),Volatility))</f>
        <v>318.69038158109203</v>
      </c>
      <c r="AB508" s="11">
        <f ca="1">AA508*EXP(_xlfn.NORM.INV(RAND(),'Projection Engine'!$C$8-(Volatility^2/2),Volatility))</f>
        <v>391.70800764172628</v>
      </c>
      <c r="AC508" s="11">
        <f ca="1">AB508*EXP(_xlfn.NORM.INV(RAND(),'Projection Engine'!$C$8-(Volatility^2/2),Volatility))</f>
        <v>488.03951679401757</v>
      </c>
      <c r="AD508" s="11">
        <f ca="1">AC508*EXP(_xlfn.NORM.INV(RAND(),'Projection Engine'!$C$8-(Volatility^2/2),Volatility))</f>
        <v>458.86174926101955</v>
      </c>
      <c r="AE508" s="11">
        <f ca="1">AD508*EXP(_xlfn.NORM.INV(RAND(),'Projection Engine'!$C$8-(Volatility^2/2),Volatility))</f>
        <v>456.97228999447827</v>
      </c>
      <c r="AF508" s="11">
        <f ca="1">AE508*EXP(_xlfn.NORM.INV(RAND(),'Projection Engine'!$C$8-(Volatility^2/2),Volatility))</f>
        <v>590.58042297388442</v>
      </c>
      <c r="AG508" s="11">
        <f ca="1">AF508*EXP(_xlfn.NORM.INV(RAND(),'Projection Engine'!$C$8-(Volatility^2/2),Volatility))</f>
        <v>681.26262676283147</v>
      </c>
    </row>
    <row r="509" spans="2:33" x14ac:dyDescent="0.25">
      <c r="B509" t="s">
        <v>572</v>
      </c>
      <c r="C509" s="11">
        <f t="shared" si="7"/>
        <v>9</v>
      </c>
      <c r="D509" s="11">
        <f ca="1">C509*EXP(_xlfn.NORM.INV(RAND(),'Projection Engine'!$C$8-(Volatility^2/2),Volatility))</f>
        <v>15.206924836415789</v>
      </c>
      <c r="E509" s="11">
        <f ca="1">D509*EXP(_xlfn.NORM.INV(RAND(),'Projection Engine'!$C$8-(Volatility^2/2),Volatility))</f>
        <v>23.755160801559924</v>
      </c>
      <c r="F509" s="11">
        <f ca="1">E509*EXP(_xlfn.NORM.INV(RAND(),'Projection Engine'!$C$8-(Volatility^2/2),Volatility))</f>
        <v>25.733956352278312</v>
      </c>
      <c r="G509" s="11">
        <f ca="1">F509*EXP(_xlfn.NORM.INV(RAND(),'Projection Engine'!$C$8-(Volatility^2/2),Volatility))</f>
        <v>35.776855617049783</v>
      </c>
      <c r="H509" s="11">
        <f ca="1">G509*EXP(_xlfn.NORM.INV(RAND(),'Projection Engine'!$C$8-(Volatility^2/2),Volatility))</f>
        <v>55.150156906536651</v>
      </c>
      <c r="I509" s="11">
        <f ca="1">H509*EXP(_xlfn.NORM.INV(RAND(),'Projection Engine'!$C$8-(Volatility^2/2),Volatility))</f>
        <v>48.609456907049115</v>
      </c>
      <c r="J509" s="11">
        <f ca="1">I509*EXP(_xlfn.NORM.INV(RAND(),'Projection Engine'!$C$8-(Volatility^2/2),Volatility))</f>
        <v>80.301657337959611</v>
      </c>
      <c r="K509" s="11">
        <f ca="1">J509*EXP(_xlfn.NORM.INV(RAND(),'Projection Engine'!$C$8-(Volatility^2/2),Volatility))</f>
        <v>121.98355823136022</v>
      </c>
      <c r="L509" s="11">
        <f ca="1">K509*EXP(_xlfn.NORM.INV(RAND(),'Projection Engine'!$C$8-(Volatility^2/2),Volatility))</f>
        <v>122.72255585901792</v>
      </c>
      <c r="M509" s="11">
        <f ca="1">L509*EXP(_xlfn.NORM.INV(RAND(),'Projection Engine'!$C$8-(Volatility^2/2),Volatility))</f>
        <v>124.43113963042337</v>
      </c>
      <c r="N509" s="11">
        <f ca="1">M509*EXP(_xlfn.NORM.INV(RAND(),'Projection Engine'!$C$8-(Volatility^2/2),Volatility))</f>
        <v>87.011438489299621</v>
      </c>
      <c r="O509" s="11">
        <f ca="1">N509*EXP(_xlfn.NORM.INV(RAND(),'Projection Engine'!$C$8-(Volatility^2/2),Volatility))</f>
        <v>98.747387968922055</v>
      </c>
      <c r="P509" s="11">
        <f ca="1">O509*EXP(_xlfn.NORM.INV(RAND(),'Projection Engine'!$C$8-(Volatility^2/2),Volatility))</f>
        <v>98.281351680397677</v>
      </c>
      <c r="Q509" s="11">
        <f ca="1">P509*EXP(_xlfn.NORM.INV(RAND(),'Projection Engine'!$C$8-(Volatility^2/2),Volatility))</f>
        <v>91.344012061684836</v>
      </c>
      <c r="R509" s="11">
        <f ca="1">Q509*EXP(_xlfn.NORM.INV(RAND(),'Projection Engine'!$C$8-(Volatility^2/2),Volatility))</f>
        <v>122.32942559096035</v>
      </c>
      <c r="S509" s="11">
        <f ca="1">R509*EXP(_xlfn.NORM.INV(RAND(),'Projection Engine'!$C$8-(Volatility^2/2),Volatility))</f>
        <v>209.59157415084849</v>
      </c>
      <c r="T509" s="11">
        <f ca="1">S509*EXP(_xlfn.NORM.INV(RAND(),'Projection Engine'!$C$8-(Volatility^2/2),Volatility))</f>
        <v>195.71993839814445</v>
      </c>
      <c r="U509" s="11">
        <f ca="1">T509*EXP(_xlfn.NORM.INV(RAND(),'Projection Engine'!$C$8-(Volatility^2/2),Volatility))</f>
        <v>177.06636993891291</v>
      </c>
      <c r="V509" s="11">
        <f ca="1">U509*EXP(_xlfn.NORM.INV(RAND(),'Projection Engine'!$C$8-(Volatility^2/2),Volatility))</f>
        <v>220.33981142491075</v>
      </c>
      <c r="W509" s="11">
        <f ca="1">V509*EXP(_xlfn.NORM.INV(RAND(),'Projection Engine'!$C$8-(Volatility^2/2),Volatility))</f>
        <v>275.43095048241855</v>
      </c>
      <c r="X509" s="11">
        <f ca="1">W509*EXP(_xlfn.NORM.INV(RAND(),'Projection Engine'!$C$8-(Volatility^2/2),Volatility))</f>
        <v>163.55164267503343</v>
      </c>
      <c r="Y509" s="11">
        <f ca="1">X509*EXP(_xlfn.NORM.INV(RAND(),'Projection Engine'!$C$8-(Volatility^2/2),Volatility))</f>
        <v>111.67638961711836</v>
      </c>
      <c r="Z509" s="11">
        <f ca="1">Y509*EXP(_xlfn.NORM.INV(RAND(),'Projection Engine'!$C$8-(Volatility^2/2),Volatility))</f>
        <v>116.98808789258703</v>
      </c>
      <c r="AA509" s="11">
        <f ca="1">Z509*EXP(_xlfn.NORM.INV(RAND(),'Projection Engine'!$C$8-(Volatility^2/2),Volatility))</f>
        <v>104.13712786862872</v>
      </c>
      <c r="AB509" s="11">
        <f ca="1">AA509*EXP(_xlfn.NORM.INV(RAND(),'Projection Engine'!$C$8-(Volatility^2/2),Volatility))</f>
        <v>82.755582335660691</v>
      </c>
      <c r="AC509" s="11">
        <f ca="1">AB509*EXP(_xlfn.NORM.INV(RAND(),'Projection Engine'!$C$8-(Volatility^2/2),Volatility))</f>
        <v>149.16329969530454</v>
      </c>
      <c r="AD509" s="11">
        <f ca="1">AC509*EXP(_xlfn.NORM.INV(RAND(),'Projection Engine'!$C$8-(Volatility^2/2),Volatility))</f>
        <v>157.26264442383999</v>
      </c>
      <c r="AE509" s="11">
        <f ca="1">AD509*EXP(_xlfn.NORM.INV(RAND(),'Projection Engine'!$C$8-(Volatility^2/2),Volatility))</f>
        <v>185.28027384503855</v>
      </c>
      <c r="AF509" s="11">
        <f ca="1">AE509*EXP(_xlfn.NORM.INV(RAND(),'Projection Engine'!$C$8-(Volatility^2/2),Volatility))</f>
        <v>259.36594338832521</v>
      </c>
      <c r="AG509" s="11">
        <f ca="1">AF509*EXP(_xlfn.NORM.INV(RAND(),'Projection Engine'!$C$8-(Volatility^2/2),Volatility))</f>
        <v>293.92605024832852</v>
      </c>
    </row>
    <row r="510" spans="2:33" x14ac:dyDescent="0.25">
      <c r="B510" t="s">
        <v>573</v>
      </c>
      <c r="C510" s="11">
        <f t="shared" si="7"/>
        <v>9</v>
      </c>
      <c r="D510" s="11">
        <f ca="1">C510*EXP(_xlfn.NORM.INV(RAND(),'Projection Engine'!$C$8-(Volatility^2/2),Volatility))</f>
        <v>11.452200795003431</v>
      </c>
      <c r="E510" s="11">
        <f ca="1">D510*EXP(_xlfn.NORM.INV(RAND(),'Projection Engine'!$C$8-(Volatility^2/2),Volatility))</f>
        <v>9.8456384567734077</v>
      </c>
      <c r="F510" s="11">
        <f ca="1">E510*EXP(_xlfn.NORM.INV(RAND(),'Projection Engine'!$C$8-(Volatility^2/2),Volatility))</f>
        <v>7.4383909987924657</v>
      </c>
      <c r="G510" s="11">
        <f ca="1">F510*EXP(_xlfn.NORM.INV(RAND(),'Projection Engine'!$C$8-(Volatility^2/2),Volatility))</f>
        <v>7.4173645742564078</v>
      </c>
      <c r="H510" s="11">
        <f ca="1">G510*EXP(_xlfn.NORM.INV(RAND(),'Projection Engine'!$C$8-(Volatility^2/2),Volatility))</f>
        <v>9.052006420075287</v>
      </c>
      <c r="I510" s="11">
        <f ca="1">H510*EXP(_xlfn.NORM.INV(RAND(),'Projection Engine'!$C$8-(Volatility^2/2),Volatility))</f>
        <v>12.284821455038404</v>
      </c>
      <c r="J510" s="11">
        <f ca="1">I510*EXP(_xlfn.NORM.INV(RAND(),'Projection Engine'!$C$8-(Volatility^2/2),Volatility))</f>
        <v>17.226673483350069</v>
      </c>
      <c r="K510" s="11">
        <f ca="1">J510*EXP(_xlfn.NORM.INV(RAND(),'Projection Engine'!$C$8-(Volatility^2/2),Volatility))</f>
        <v>28.509082262300016</v>
      </c>
      <c r="L510" s="11">
        <f ca="1">K510*EXP(_xlfn.NORM.INV(RAND(),'Projection Engine'!$C$8-(Volatility^2/2),Volatility))</f>
        <v>18.080328295798438</v>
      </c>
      <c r="M510" s="11">
        <f ca="1">L510*EXP(_xlfn.NORM.INV(RAND(),'Projection Engine'!$C$8-(Volatility^2/2),Volatility))</f>
        <v>30.256767756399878</v>
      </c>
      <c r="N510" s="11">
        <f ca="1">M510*EXP(_xlfn.NORM.INV(RAND(),'Projection Engine'!$C$8-(Volatility^2/2),Volatility))</f>
        <v>47.477417810067216</v>
      </c>
      <c r="O510" s="11">
        <f ca="1">N510*EXP(_xlfn.NORM.INV(RAND(),'Projection Engine'!$C$8-(Volatility^2/2),Volatility))</f>
        <v>49.948344107356107</v>
      </c>
      <c r="P510" s="11">
        <f ca="1">O510*EXP(_xlfn.NORM.INV(RAND(),'Projection Engine'!$C$8-(Volatility^2/2),Volatility))</f>
        <v>36.045451554345817</v>
      </c>
      <c r="Q510" s="11">
        <f ca="1">P510*EXP(_xlfn.NORM.INV(RAND(),'Projection Engine'!$C$8-(Volatility^2/2),Volatility))</f>
        <v>46.626359635709434</v>
      </c>
      <c r="R510" s="11">
        <f ca="1">Q510*EXP(_xlfn.NORM.INV(RAND(),'Projection Engine'!$C$8-(Volatility^2/2),Volatility))</f>
        <v>77.406471761663667</v>
      </c>
      <c r="S510" s="11">
        <f ca="1">R510*EXP(_xlfn.NORM.INV(RAND(),'Projection Engine'!$C$8-(Volatility^2/2),Volatility))</f>
        <v>88.978690565221683</v>
      </c>
      <c r="T510" s="11">
        <f ca="1">S510*EXP(_xlfn.NORM.INV(RAND(),'Projection Engine'!$C$8-(Volatility^2/2),Volatility))</f>
        <v>107.58082460655555</v>
      </c>
      <c r="U510" s="11">
        <f ca="1">T510*EXP(_xlfn.NORM.INV(RAND(),'Projection Engine'!$C$8-(Volatility^2/2),Volatility))</f>
        <v>120.90205047595335</v>
      </c>
      <c r="V510" s="11">
        <f ca="1">U510*EXP(_xlfn.NORM.INV(RAND(),'Projection Engine'!$C$8-(Volatility^2/2),Volatility))</f>
        <v>96.875449612421093</v>
      </c>
      <c r="W510" s="11">
        <f ca="1">V510*EXP(_xlfn.NORM.INV(RAND(),'Projection Engine'!$C$8-(Volatility^2/2),Volatility))</f>
        <v>104.59704173139362</v>
      </c>
      <c r="X510" s="11">
        <f ca="1">W510*EXP(_xlfn.NORM.INV(RAND(),'Projection Engine'!$C$8-(Volatility^2/2),Volatility))</f>
        <v>88.23955761875996</v>
      </c>
      <c r="Y510" s="11">
        <f ca="1">X510*EXP(_xlfn.NORM.INV(RAND(),'Projection Engine'!$C$8-(Volatility^2/2),Volatility))</f>
        <v>100.21799173870663</v>
      </c>
      <c r="Z510" s="11">
        <f ca="1">Y510*EXP(_xlfn.NORM.INV(RAND(),'Projection Engine'!$C$8-(Volatility^2/2),Volatility))</f>
        <v>130.56962838495426</v>
      </c>
      <c r="AA510" s="11">
        <f ca="1">Z510*EXP(_xlfn.NORM.INV(RAND(),'Projection Engine'!$C$8-(Volatility^2/2),Volatility))</f>
        <v>105.25232101753788</v>
      </c>
      <c r="AB510" s="11">
        <f ca="1">AA510*EXP(_xlfn.NORM.INV(RAND(),'Projection Engine'!$C$8-(Volatility^2/2),Volatility))</f>
        <v>114.03187007820915</v>
      </c>
      <c r="AC510" s="11">
        <f ca="1">AB510*EXP(_xlfn.NORM.INV(RAND(),'Projection Engine'!$C$8-(Volatility^2/2),Volatility))</f>
        <v>98.247814029075315</v>
      </c>
      <c r="AD510" s="11">
        <f ca="1">AC510*EXP(_xlfn.NORM.INV(RAND(),'Projection Engine'!$C$8-(Volatility^2/2),Volatility))</f>
        <v>73.232236962065343</v>
      </c>
      <c r="AE510" s="11">
        <f ca="1">AD510*EXP(_xlfn.NORM.INV(RAND(),'Projection Engine'!$C$8-(Volatility^2/2),Volatility))</f>
        <v>76.718318656938536</v>
      </c>
      <c r="AF510" s="11">
        <f ca="1">AE510*EXP(_xlfn.NORM.INV(RAND(),'Projection Engine'!$C$8-(Volatility^2/2),Volatility))</f>
        <v>77.500289841596597</v>
      </c>
      <c r="AG510" s="11">
        <f ca="1">AF510*EXP(_xlfn.NORM.INV(RAND(),'Projection Engine'!$C$8-(Volatility^2/2),Volatility))</f>
        <v>90.29811459349628</v>
      </c>
    </row>
    <row r="511" spans="2:33" x14ac:dyDescent="0.25">
      <c r="B511" t="s">
        <v>574</v>
      </c>
      <c r="C511" s="11">
        <f t="shared" si="7"/>
        <v>9</v>
      </c>
      <c r="D511" s="11">
        <f ca="1">C511*EXP(_xlfn.NORM.INV(RAND(),'Projection Engine'!$C$8-(Volatility^2/2),Volatility))</f>
        <v>9.1928926209191122</v>
      </c>
      <c r="E511" s="11">
        <f ca="1">D511*EXP(_xlfn.NORM.INV(RAND(),'Projection Engine'!$C$8-(Volatility^2/2),Volatility))</f>
        <v>13.062993146528214</v>
      </c>
      <c r="F511" s="11">
        <f ca="1">E511*EXP(_xlfn.NORM.INV(RAND(),'Projection Engine'!$C$8-(Volatility^2/2),Volatility))</f>
        <v>10.369338687842568</v>
      </c>
      <c r="G511" s="11">
        <f ca="1">F511*EXP(_xlfn.NORM.INV(RAND(),'Projection Engine'!$C$8-(Volatility^2/2),Volatility))</f>
        <v>11.28849422156838</v>
      </c>
      <c r="H511" s="11">
        <f ca="1">G511*EXP(_xlfn.NORM.INV(RAND(),'Projection Engine'!$C$8-(Volatility^2/2),Volatility))</f>
        <v>14.501407807340676</v>
      </c>
      <c r="I511" s="11">
        <f ca="1">H511*EXP(_xlfn.NORM.INV(RAND(),'Projection Engine'!$C$8-(Volatility^2/2),Volatility))</f>
        <v>16.589418384792214</v>
      </c>
      <c r="J511" s="11">
        <f ca="1">I511*EXP(_xlfn.NORM.INV(RAND(),'Projection Engine'!$C$8-(Volatility^2/2),Volatility))</f>
        <v>15.19613929570072</v>
      </c>
      <c r="K511" s="11">
        <f ca="1">J511*EXP(_xlfn.NORM.INV(RAND(),'Projection Engine'!$C$8-(Volatility^2/2),Volatility))</f>
        <v>14.535739307631234</v>
      </c>
      <c r="L511" s="11">
        <f ca="1">K511*EXP(_xlfn.NORM.INV(RAND(),'Projection Engine'!$C$8-(Volatility^2/2),Volatility))</f>
        <v>10.273270375772126</v>
      </c>
      <c r="M511" s="11">
        <f ca="1">L511*EXP(_xlfn.NORM.INV(RAND(),'Projection Engine'!$C$8-(Volatility^2/2),Volatility))</f>
        <v>7.8723251207384957</v>
      </c>
      <c r="N511" s="11">
        <f ca="1">M511*EXP(_xlfn.NORM.INV(RAND(),'Projection Engine'!$C$8-(Volatility^2/2),Volatility))</f>
        <v>11.43567169288613</v>
      </c>
      <c r="O511" s="11">
        <f ca="1">N511*EXP(_xlfn.NORM.INV(RAND(),'Projection Engine'!$C$8-(Volatility^2/2),Volatility))</f>
        <v>9.1974965711854519</v>
      </c>
      <c r="P511" s="11">
        <f ca="1">O511*EXP(_xlfn.NORM.INV(RAND(),'Projection Engine'!$C$8-(Volatility^2/2),Volatility))</f>
        <v>12.748810432351927</v>
      </c>
      <c r="Q511" s="11">
        <f ca="1">P511*EXP(_xlfn.NORM.INV(RAND(),'Projection Engine'!$C$8-(Volatility^2/2),Volatility))</f>
        <v>14.783771230438504</v>
      </c>
      <c r="R511" s="11">
        <f ca="1">Q511*EXP(_xlfn.NORM.INV(RAND(),'Projection Engine'!$C$8-(Volatility^2/2),Volatility))</f>
        <v>18.250826837557565</v>
      </c>
      <c r="S511" s="11">
        <f ca="1">R511*EXP(_xlfn.NORM.INV(RAND(),'Projection Engine'!$C$8-(Volatility^2/2),Volatility))</f>
        <v>23.059131855533913</v>
      </c>
      <c r="T511" s="11">
        <f ca="1">S511*EXP(_xlfn.NORM.INV(RAND(),'Projection Engine'!$C$8-(Volatility^2/2),Volatility))</f>
        <v>52.785119801573238</v>
      </c>
      <c r="U511" s="11">
        <f ca="1">T511*EXP(_xlfn.NORM.INV(RAND(),'Projection Engine'!$C$8-(Volatility^2/2),Volatility))</f>
        <v>48.051167175087727</v>
      </c>
      <c r="V511" s="11">
        <f ca="1">U511*EXP(_xlfn.NORM.INV(RAND(),'Projection Engine'!$C$8-(Volatility^2/2),Volatility))</f>
        <v>63.193657442982776</v>
      </c>
      <c r="W511" s="11">
        <f ca="1">V511*EXP(_xlfn.NORM.INV(RAND(),'Projection Engine'!$C$8-(Volatility^2/2),Volatility))</f>
        <v>70.965063374028361</v>
      </c>
      <c r="X511" s="11">
        <f ca="1">W511*EXP(_xlfn.NORM.INV(RAND(),'Projection Engine'!$C$8-(Volatility^2/2),Volatility))</f>
        <v>142.83102295823753</v>
      </c>
      <c r="Y511" s="11">
        <f ca="1">X511*EXP(_xlfn.NORM.INV(RAND(),'Projection Engine'!$C$8-(Volatility^2/2),Volatility))</f>
        <v>167.47664040362341</v>
      </c>
      <c r="Z511" s="11">
        <f ca="1">Y511*EXP(_xlfn.NORM.INV(RAND(),'Projection Engine'!$C$8-(Volatility^2/2),Volatility))</f>
        <v>232.49467120765951</v>
      </c>
      <c r="AA511" s="11">
        <f ca="1">Z511*EXP(_xlfn.NORM.INV(RAND(),'Projection Engine'!$C$8-(Volatility^2/2),Volatility))</f>
        <v>302.34240274871786</v>
      </c>
      <c r="AB511" s="11">
        <f ca="1">AA511*EXP(_xlfn.NORM.INV(RAND(),'Projection Engine'!$C$8-(Volatility^2/2),Volatility))</f>
        <v>268.6990027022544</v>
      </c>
      <c r="AC511" s="11">
        <f ca="1">AB511*EXP(_xlfn.NORM.INV(RAND(),'Projection Engine'!$C$8-(Volatility^2/2),Volatility))</f>
        <v>213.94872973254158</v>
      </c>
      <c r="AD511" s="11">
        <f ca="1">AC511*EXP(_xlfn.NORM.INV(RAND(),'Projection Engine'!$C$8-(Volatility^2/2),Volatility))</f>
        <v>229.45605332378983</v>
      </c>
      <c r="AE511" s="11">
        <f ca="1">AD511*EXP(_xlfn.NORM.INV(RAND(),'Projection Engine'!$C$8-(Volatility^2/2),Volatility))</f>
        <v>260.80511420217056</v>
      </c>
      <c r="AF511" s="11">
        <f ca="1">AE511*EXP(_xlfn.NORM.INV(RAND(),'Projection Engine'!$C$8-(Volatility^2/2),Volatility))</f>
        <v>329.48001810709917</v>
      </c>
      <c r="AG511" s="11">
        <f ca="1">AF511*EXP(_xlfn.NORM.INV(RAND(),'Projection Engine'!$C$8-(Volatility^2/2),Volatility))</f>
        <v>396.63292985763252</v>
      </c>
    </row>
    <row r="512" spans="2:33" x14ac:dyDescent="0.25">
      <c r="B512" t="s">
        <v>575</v>
      </c>
      <c r="C512" s="11">
        <f t="shared" si="7"/>
        <v>9</v>
      </c>
      <c r="D512" s="11">
        <f ca="1">C512*EXP(_xlfn.NORM.INV(RAND(),'Projection Engine'!$C$8-(Volatility^2/2),Volatility))</f>
        <v>15.093198854866998</v>
      </c>
      <c r="E512" s="11">
        <f ca="1">D512*EXP(_xlfn.NORM.INV(RAND(),'Projection Engine'!$C$8-(Volatility^2/2),Volatility))</f>
        <v>12.337091754118765</v>
      </c>
      <c r="F512" s="11">
        <f ca="1">E512*EXP(_xlfn.NORM.INV(RAND(),'Projection Engine'!$C$8-(Volatility^2/2),Volatility))</f>
        <v>21.643515019736117</v>
      </c>
      <c r="G512" s="11">
        <f ca="1">F512*EXP(_xlfn.NORM.INV(RAND(),'Projection Engine'!$C$8-(Volatility^2/2),Volatility))</f>
        <v>24.978495735021315</v>
      </c>
      <c r="H512" s="11">
        <f ca="1">G512*EXP(_xlfn.NORM.INV(RAND(),'Projection Engine'!$C$8-(Volatility^2/2),Volatility))</f>
        <v>23.1578281509024</v>
      </c>
      <c r="I512" s="11">
        <f ca="1">H512*EXP(_xlfn.NORM.INV(RAND(),'Projection Engine'!$C$8-(Volatility^2/2),Volatility))</f>
        <v>24.226140651932162</v>
      </c>
      <c r="J512" s="11">
        <f ca="1">I512*EXP(_xlfn.NORM.INV(RAND(),'Projection Engine'!$C$8-(Volatility^2/2),Volatility))</f>
        <v>30.009603257252547</v>
      </c>
      <c r="K512" s="11">
        <f ca="1">J512*EXP(_xlfn.NORM.INV(RAND(),'Projection Engine'!$C$8-(Volatility^2/2),Volatility))</f>
        <v>38.175577614321732</v>
      </c>
      <c r="L512" s="11">
        <f ca="1">K512*EXP(_xlfn.NORM.INV(RAND(),'Projection Engine'!$C$8-(Volatility^2/2),Volatility))</f>
        <v>31.814985198841093</v>
      </c>
      <c r="M512" s="11">
        <f ca="1">L512*EXP(_xlfn.NORM.INV(RAND(),'Projection Engine'!$C$8-(Volatility^2/2),Volatility))</f>
        <v>46.38810626779663</v>
      </c>
      <c r="N512" s="11">
        <f ca="1">M512*EXP(_xlfn.NORM.INV(RAND(),'Projection Engine'!$C$8-(Volatility^2/2),Volatility))</f>
        <v>49.198436272802375</v>
      </c>
      <c r="O512" s="11">
        <f ca="1">N512*EXP(_xlfn.NORM.INV(RAND(),'Projection Engine'!$C$8-(Volatility^2/2),Volatility))</f>
        <v>56.353888528107781</v>
      </c>
      <c r="P512" s="11">
        <f ca="1">O512*EXP(_xlfn.NORM.INV(RAND(),'Projection Engine'!$C$8-(Volatility^2/2),Volatility))</f>
        <v>77.195204031509817</v>
      </c>
      <c r="Q512" s="11">
        <f ca="1">P512*EXP(_xlfn.NORM.INV(RAND(),'Projection Engine'!$C$8-(Volatility^2/2),Volatility))</f>
        <v>62.065394822930855</v>
      </c>
      <c r="R512" s="11">
        <f ca="1">Q512*EXP(_xlfn.NORM.INV(RAND(),'Projection Engine'!$C$8-(Volatility^2/2),Volatility))</f>
        <v>47.036815079003709</v>
      </c>
      <c r="S512" s="11">
        <f ca="1">R512*EXP(_xlfn.NORM.INV(RAND(),'Projection Engine'!$C$8-(Volatility^2/2),Volatility))</f>
        <v>73.60304271977644</v>
      </c>
      <c r="T512" s="11">
        <f ca="1">S512*EXP(_xlfn.NORM.INV(RAND(),'Projection Engine'!$C$8-(Volatility^2/2),Volatility))</f>
        <v>72.421733218558089</v>
      </c>
      <c r="U512" s="11">
        <f ca="1">T512*EXP(_xlfn.NORM.INV(RAND(),'Projection Engine'!$C$8-(Volatility^2/2),Volatility))</f>
        <v>92.659790336798878</v>
      </c>
      <c r="V512" s="11">
        <f ca="1">U512*EXP(_xlfn.NORM.INV(RAND(),'Projection Engine'!$C$8-(Volatility^2/2),Volatility))</f>
        <v>177.97485694445814</v>
      </c>
      <c r="W512" s="11">
        <f ca="1">V512*EXP(_xlfn.NORM.INV(RAND(),'Projection Engine'!$C$8-(Volatility^2/2),Volatility))</f>
        <v>134.042658064493</v>
      </c>
      <c r="X512" s="11">
        <f ca="1">W512*EXP(_xlfn.NORM.INV(RAND(),'Projection Engine'!$C$8-(Volatility^2/2),Volatility))</f>
        <v>198.10816883011793</v>
      </c>
      <c r="Y512" s="11">
        <f ca="1">X512*EXP(_xlfn.NORM.INV(RAND(),'Projection Engine'!$C$8-(Volatility^2/2),Volatility))</f>
        <v>323.98582717375535</v>
      </c>
      <c r="Z512" s="11">
        <f ca="1">Y512*EXP(_xlfn.NORM.INV(RAND(),'Projection Engine'!$C$8-(Volatility^2/2),Volatility))</f>
        <v>294.30413211821508</v>
      </c>
      <c r="AA512" s="11">
        <f ca="1">Z512*EXP(_xlfn.NORM.INV(RAND(),'Projection Engine'!$C$8-(Volatility^2/2),Volatility))</f>
        <v>325.33254391457285</v>
      </c>
      <c r="AB512" s="11">
        <f ca="1">AA512*EXP(_xlfn.NORM.INV(RAND(),'Projection Engine'!$C$8-(Volatility^2/2),Volatility))</f>
        <v>266.86045435654154</v>
      </c>
      <c r="AC512" s="11">
        <f ca="1">AB512*EXP(_xlfn.NORM.INV(RAND(),'Projection Engine'!$C$8-(Volatility^2/2),Volatility))</f>
        <v>294.59639028448134</v>
      </c>
      <c r="AD512" s="11">
        <f ca="1">AC512*EXP(_xlfn.NORM.INV(RAND(),'Projection Engine'!$C$8-(Volatility^2/2),Volatility))</f>
        <v>229.57108727892705</v>
      </c>
      <c r="AE512" s="11">
        <f ca="1">AD512*EXP(_xlfn.NORM.INV(RAND(),'Projection Engine'!$C$8-(Volatility^2/2),Volatility))</f>
        <v>195.76217206777645</v>
      </c>
      <c r="AF512" s="11">
        <f ca="1">AE512*EXP(_xlfn.NORM.INV(RAND(),'Projection Engine'!$C$8-(Volatility^2/2),Volatility))</f>
        <v>185.96305527709606</v>
      </c>
      <c r="AG512" s="11">
        <f ca="1">AF512*EXP(_xlfn.NORM.INV(RAND(),'Projection Engine'!$C$8-(Volatility^2/2),Volatility))</f>
        <v>262.20956988223156</v>
      </c>
    </row>
    <row r="513" spans="2:33" x14ac:dyDescent="0.25">
      <c r="B513" t="s">
        <v>576</v>
      </c>
      <c r="C513" s="11">
        <f t="shared" si="7"/>
        <v>9</v>
      </c>
      <c r="D513" s="11">
        <f ca="1">C513*EXP(_xlfn.NORM.INV(RAND(),'Projection Engine'!$C$8-(Volatility^2/2),Volatility))</f>
        <v>11.566223783114783</v>
      </c>
      <c r="E513" s="11">
        <f ca="1">D513*EXP(_xlfn.NORM.INV(RAND(),'Projection Engine'!$C$8-(Volatility^2/2),Volatility))</f>
        <v>7.6759420240251508</v>
      </c>
      <c r="F513" s="11">
        <f ca="1">E513*EXP(_xlfn.NORM.INV(RAND(),'Projection Engine'!$C$8-(Volatility^2/2),Volatility))</f>
        <v>8.5297209475761804</v>
      </c>
      <c r="G513" s="11">
        <f ca="1">F513*EXP(_xlfn.NORM.INV(RAND(),'Projection Engine'!$C$8-(Volatility^2/2),Volatility))</f>
        <v>10.594881271947655</v>
      </c>
      <c r="H513" s="11">
        <f ca="1">G513*EXP(_xlfn.NORM.INV(RAND(),'Projection Engine'!$C$8-(Volatility^2/2),Volatility))</f>
        <v>6.2354271486946233</v>
      </c>
      <c r="I513" s="11">
        <f ca="1">H513*EXP(_xlfn.NORM.INV(RAND(),'Projection Engine'!$C$8-(Volatility^2/2),Volatility))</f>
        <v>6.9479882353629074</v>
      </c>
      <c r="J513" s="11">
        <f ca="1">I513*EXP(_xlfn.NORM.INV(RAND(),'Projection Engine'!$C$8-(Volatility^2/2),Volatility))</f>
        <v>4.3633107715629169</v>
      </c>
      <c r="K513" s="11">
        <f ca="1">J513*EXP(_xlfn.NORM.INV(RAND(),'Projection Engine'!$C$8-(Volatility^2/2),Volatility))</f>
        <v>4.1265729628833592</v>
      </c>
      <c r="L513" s="11">
        <f ca="1">K513*EXP(_xlfn.NORM.INV(RAND(),'Projection Engine'!$C$8-(Volatility^2/2),Volatility))</f>
        <v>3.5844733213258575</v>
      </c>
      <c r="M513" s="11">
        <f ca="1">L513*EXP(_xlfn.NORM.INV(RAND(),'Projection Engine'!$C$8-(Volatility^2/2),Volatility))</f>
        <v>4.5596378117565743</v>
      </c>
      <c r="N513" s="11">
        <f ca="1">M513*EXP(_xlfn.NORM.INV(RAND(),'Projection Engine'!$C$8-(Volatility^2/2),Volatility))</f>
        <v>6.0952115271343752</v>
      </c>
      <c r="O513" s="11">
        <f ca="1">N513*EXP(_xlfn.NORM.INV(RAND(),'Projection Engine'!$C$8-(Volatility^2/2),Volatility))</f>
        <v>7.9737849189449692</v>
      </c>
      <c r="P513" s="11">
        <f ca="1">O513*EXP(_xlfn.NORM.INV(RAND(),'Projection Engine'!$C$8-(Volatility^2/2),Volatility))</f>
        <v>10.616302936614369</v>
      </c>
      <c r="Q513" s="11">
        <f ca="1">P513*EXP(_xlfn.NORM.INV(RAND(),'Projection Engine'!$C$8-(Volatility^2/2),Volatility))</f>
        <v>7.1497181509125793</v>
      </c>
      <c r="R513" s="11">
        <f ca="1">Q513*EXP(_xlfn.NORM.INV(RAND(),'Projection Engine'!$C$8-(Volatility^2/2),Volatility))</f>
        <v>6.2048927728833521</v>
      </c>
      <c r="S513" s="11">
        <f ca="1">R513*EXP(_xlfn.NORM.INV(RAND(),'Projection Engine'!$C$8-(Volatility^2/2),Volatility))</f>
        <v>6.2344186101371895</v>
      </c>
      <c r="T513" s="11">
        <f ca="1">S513*EXP(_xlfn.NORM.INV(RAND(),'Projection Engine'!$C$8-(Volatility^2/2),Volatility))</f>
        <v>7.9626447847356472</v>
      </c>
      <c r="U513" s="11">
        <f ca="1">T513*EXP(_xlfn.NORM.INV(RAND(),'Projection Engine'!$C$8-(Volatility^2/2),Volatility))</f>
        <v>7.4512948640315919</v>
      </c>
      <c r="V513" s="11">
        <f ca="1">U513*EXP(_xlfn.NORM.INV(RAND(),'Projection Engine'!$C$8-(Volatility^2/2),Volatility))</f>
        <v>6.7949141812853417</v>
      </c>
      <c r="W513" s="11">
        <f ca="1">V513*EXP(_xlfn.NORM.INV(RAND(),'Projection Engine'!$C$8-(Volatility^2/2),Volatility))</f>
        <v>10.787027495715995</v>
      </c>
      <c r="X513" s="11">
        <f ca="1">W513*EXP(_xlfn.NORM.INV(RAND(),'Projection Engine'!$C$8-(Volatility^2/2),Volatility))</f>
        <v>12.804705177584129</v>
      </c>
      <c r="Y513" s="11">
        <f ca="1">X513*EXP(_xlfn.NORM.INV(RAND(),'Projection Engine'!$C$8-(Volatility^2/2),Volatility))</f>
        <v>7.2160061808774429</v>
      </c>
      <c r="Z513" s="11">
        <f ca="1">Y513*EXP(_xlfn.NORM.INV(RAND(),'Projection Engine'!$C$8-(Volatility^2/2),Volatility))</f>
        <v>6.6177055882314768</v>
      </c>
      <c r="AA513" s="11">
        <f ca="1">Z513*EXP(_xlfn.NORM.INV(RAND(),'Projection Engine'!$C$8-(Volatility^2/2),Volatility))</f>
        <v>8.7623337124482976</v>
      </c>
      <c r="AB513" s="11">
        <f ca="1">AA513*EXP(_xlfn.NORM.INV(RAND(),'Projection Engine'!$C$8-(Volatility^2/2),Volatility))</f>
        <v>9.1862349911174057</v>
      </c>
      <c r="AC513" s="11">
        <f ca="1">AB513*EXP(_xlfn.NORM.INV(RAND(),'Projection Engine'!$C$8-(Volatility^2/2),Volatility))</f>
        <v>8.3755880890690495</v>
      </c>
      <c r="AD513" s="11">
        <f ca="1">AC513*EXP(_xlfn.NORM.INV(RAND(),'Projection Engine'!$C$8-(Volatility^2/2),Volatility))</f>
        <v>9.8814742154679998</v>
      </c>
      <c r="AE513" s="11">
        <f ca="1">AD513*EXP(_xlfn.NORM.INV(RAND(),'Projection Engine'!$C$8-(Volatility^2/2),Volatility))</f>
        <v>8.6872294805657102</v>
      </c>
      <c r="AF513" s="11">
        <f ca="1">AE513*EXP(_xlfn.NORM.INV(RAND(),'Projection Engine'!$C$8-(Volatility^2/2),Volatility))</f>
        <v>12.870098118387771</v>
      </c>
      <c r="AG513" s="11">
        <f ca="1">AF513*EXP(_xlfn.NORM.INV(RAND(),'Projection Engine'!$C$8-(Volatility^2/2),Volatility))</f>
        <v>22.553749808953004</v>
      </c>
    </row>
    <row r="514" spans="2:33" x14ac:dyDescent="0.25">
      <c r="B514" t="s">
        <v>577</v>
      </c>
      <c r="C514" s="11">
        <f t="shared" si="7"/>
        <v>9</v>
      </c>
      <c r="D514" s="11">
        <f ca="1">C514*EXP(_xlfn.NORM.INV(RAND(),'Projection Engine'!$C$8-(Volatility^2/2),Volatility))</f>
        <v>5.7790701594053724</v>
      </c>
      <c r="E514" s="11">
        <f ca="1">D514*EXP(_xlfn.NORM.INV(RAND(),'Projection Engine'!$C$8-(Volatility^2/2),Volatility))</f>
        <v>6.2219452443931491</v>
      </c>
      <c r="F514" s="11">
        <f ca="1">E514*EXP(_xlfn.NORM.INV(RAND(),'Projection Engine'!$C$8-(Volatility^2/2),Volatility))</f>
        <v>11.47820093782143</v>
      </c>
      <c r="G514" s="11">
        <f ca="1">F514*EXP(_xlfn.NORM.INV(RAND(),'Projection Engine'!$C$8-(Volatility^2/2),Volatility))</f>
        <v>11.53388794953378</v>
      </c>
      <c r="H514" s="11">
        <f ca="1">G514*EXP(_xlfn.NORM.INV(RAND(),'Projection Engine'!$C$8-(Volatility^2/2),Volatility))</f>
        <v>14.302348878585855</v>
      </c>
      <c r="I514" s="11">
        <f ca="1">H514*EXP(_xlfn.NORM.INV(RAND(),'Projection Engine'!$C$8-(Volatility^2/2),Volatility))</f>
        <v>17.722669233451498</v>
      </c>
      <c r="J514" s="11">
        <f ca="1">I514*EXP(_xlfn.NORM.INV(RAND(),'Projection Engine'!$C$8-(Volatility^2/2),Volatility))</f>
        <v>22.8278729011395</v>
      </c>
      <c r="K514" s="11">
        <f ca="1">J514*EXP(_xlfn.NORM.INV(RAND(),'Projection Engine'!$C$8-(Volatility^2/2),Volatility))</f>
        <v>18.73116881366138</v>
      </c>
      <c r="L514" s="11">
        <f ca="1">K514*EXP(_xlfn.NORM.INV(RAND(),'Projection Engine'!$C$8-(Volatility^2/2),Volatility))</f>
        <v>16.096569019097757</v>
      </c>
      <c r="M514" s="11">
        <f ca="1">L514*EXP(_xlfn.NORM.INV(RAND(),'Projection Engine'!$C$8-(Volatility^2/2),Volatility))</f>
        <v>19.234077005073175</v>
      </c>
      <c r="N514" s="11">
        <f ca="1">M514*EXP(_xlfn.NORM.INV(RAND(),'Projection Engine'!$C$8-(Volatility^2/2),Volatility))</f>
        <v>34.39861117780729</v>
      </c>
      <c r="O514" s="11">
        <f ca="1">N514*EXP(_xlfn.NORM.INV(RAND(),'Projection Engine'!$C$8-(Volatility^2/2),Volatility))</f>
        <v>47.517571494145137</v>
      </c>
      <c r="P514" s="11">
        <f ca="1">O514*EXP(_xlfn.NORM.INV(RAND(),'Projection Engine'!$C$8-(Volatility^2/2),Volatility))</f>
        <v>45.263553462618887</v>
      </c>
      <c r="Q514" s="11">
        <f ca="1">P514*EXP(_xlfn.NORM.INV(RAND(),'Projection Engine'!$C$8-(Volatility^2/2),Volatility))</f>
        <v>49.583663400189167</v>
      </c>
      <c r="R514" s="11">
        <f ca="1">Q514*EXP(_xlfn.NORM.INV(RAND(),'Projection Engine'!$C$8-(Volatility^2/2),Volatility))</f>
        <v>80.093022199565951</v>
      </c>
      <c r="S514" s="11">
        <f ca="1">R514*EXP(_xlfn.NORM.INV(RAND(),'Projection Engine'!$C$8-(Volatility^2/2),Volatility))</f>
        <v>100.11446001939501</v>
      </c>
      <c r="T514" s="11">
        <f ca="1">S514*EXP(_xlfn.NORM.INV(RAND(),'Projection Engine'!$C$8-(Volatility^2/2),Volatility))</f>
        <v>36.99773888652733</v>
      </c>
      <c r="U514" s="11">
        <f ca="1">T514*EXP(_xlfn.NORM.INV(RAND(),'Projection Engine'!$C$8-(Volatility^2/2),Volatility))</f>
        <v>41.147882885373193</v>
      </c>
      <c r="V514" s="11">
        <f ca="1">U514*EXP(_xlfn.NORM.INV(RAND(),'Projection Engine'!$C$8-(Volatility^2/2),Volatility))</f>
        <v>27.359270731979521</v>
      </c>
      <c r="W514" s="11">
        <f ca="1">V514*EXP(_xlfn.NORM.INV(RAND(),'Projection Engine'!$C$8-(Volatility^2/2),Volatility))</f>
        <v>19.29353172688376</v>
      </c>
      <c r="X514" s="11">
        <f ca="1">W514*EXP(_xlfn.NORM.INV(RAND(),'Projection Engine'!$C$8-(Volatility^2/2),Volatility))</f>
        <v>21.855783852394133</v>
      </c>
      <c r="Y514" s="11">
        <f ca="1">X514*EXP(_xlfn.NORM.INV(RAND(),'Projection Engine'!$C$8-(Volatility^2/2),Volatility))</f>
        <v>18.888617662248468</v>
      </c>
      <c r="Z514" s="11">
        <f ca="1">Y514*EXP(_xlfn.NORM.INV(RAND(),'Projection Engine'!$C$8-(Volatility^2/2),Volatility))</f>
        <v>19.381777133397538</v>
      </c>
      <c r="AA514" s="11">
        <f ca="1">Z514*EXP(_xlfn.NORM.INV(RAND(),'Projection Engine'!$C$8-(Volatility^2/2),Volatility))</f>
        <v>24.133908110061267</v>
      </c>
      <c r="AB514" s="11">
        <f ca="1">AA514*EXP(_xlfn.NORM.INV(RAND(),'Projection Engine'!$C$8-(Volatility^2/2),Volatility))</f>
        <v>14.683428823852841</v>
      </c>
      <c r="AC514" s="11">
        <f ca="1">AB514*EXP(_xlfn.NORM.INV(RAND(),'Projection Engine'!$C$8-(Volatility^2/2),Volatility))</f>
        <v>16.488530404141919</v>
      </c>
      <c r="AD514" s="11">
        <f ca="1">AC514*EXP(_xlfn.NORM.INV(RAND(),'Projection Engine'!$C$8-(Volatility^2/2),Volatility))</f>
        <v>21.640301378758416</v>
      </c>
      <c r="AE514" s="11">
        <f ca="1">AD514*EXP(_xlfn.NORM.INV(RAND(),'Projection Engine'!$C$8-(Volatility^2/2),Volatility))</f>
        <v>26.590531467454557</v>
      </c>
      <c r="AF514" s="11">
        <f ca="1">AE514*EXP(_xlfn.NORM.INV(RAND(),'Projection Engine'!$C$8-(Volatility^2/2),Volatility))</f>
        <v>21.05902213852864</v>
      </c>
      <c r="AG514" s="11">
        <f ca="1">AF514*EXP(_xlfn.NORM.INV(RAND(),'Projection Engine'!$C$8-(Volatility^2/2),Volatility))</f>
        <v>23.339941496552257</v>
      </c>
    </row>
    <row r="515" spans="2:33" x14ac:dyDescent="0.25">
      <c r="B515" t="s">
        <v>578</v>
      </c>
      <c r="C515" s="11">
        <f t="shared" ref="C515:C578" si="8">Current_Level</f>
        <v>9</v>
      </c>
      <c r="D515" s="11">
        <f ca="1">C515*EXP(_xlfn.NORM.INV(RAND(),'Projection Engine'!$C$8-(Volatility^2/2),Volatility))</f>
        <v>7.5113137619566865</v>
      </c>
      <c r="E515" s="11">
        <f ca="1">D515*EXP(_xlfn.NORM.INV(RAND(),'Projection Engine'!$C$8-(Volatility^2/2),Volatility))</f>
        <v>7.0530193311952161</v>
      </c>
      <c r="F515" s="11">
        <f ca="1">E515*EXP(_xlfn.NORM.INV(RAND(),'Projection Engine'!$C$8-(Volatility^2/2),Volatility))</f>
        <v>8.3251603459212777</v>
      </c>
      <c r="G515" s="11">
        <f ca="1">F515*EXP(_xlfn.NORM.INV(RAND(),'Projection Engine'!$C$8-(Volatility^2/2),Volatility))</f>
        <v>10.354024341800875</v>
      </c>
      <c r="H515" s="11">
        <f ca="1">G515*EXP(_xlfn.NORM.INV(RAND(),'Projection Engine'!$C$8-(Volatility^2/2),Volatility))</f>
        <v>16.687790978078866</v>
      </c>
      <c r="I515" s="11">
        <f ca="1">H515*EXP(_xlfn.NORM.INV(RAND(),'Projection Engine'!$C$8-(Volatility^2/2),Volatility))</f>
        <v>16.165078155073601</v>
      </c>
      <c r="J515" s="11">
        <f ca="1">I515*EXP(_xlfn.NORM.INV(RAND(),'Projection Engine'!$C$8-(Volatility^2/2),Volatility))</f>
        <v>14.303797142563413</v>
      </c>
      <c r="K515" s="11">
        <f ca="1">J515*EXP(_xlfn.NORM.INV(RAND(),'Projection Engine'!$C$8-(Volatility^2/2),Volatility))</f>
        <v>15.424130491006553</v>
      </c>
      <c r="L515" s="11">
        <f ca="1">K515*EXP(_xlfn.NORM.INV(RAND(),'Projection Engine'!$C$8-(Volatility^2/2),Volatility))</f>
        <v>17.354070443679966</v>
      </c>
      <c r="M515" s="11">
        <f ca="1">L515*EXP(_xlfn.NORM.INV(RAND(),'Projection Engine'!$C$8-(Volatility^2/2),Volatility))</f>
        <v>30.247965241252984</v>
      </c>
      <c r="N515" s="11">
        <f ca="1">M515*EXP(_xlfn.NORM.INV(RAND(),'Projection Engine'!$C$8-(Volatility^2/2),Volatility))</f>
        <v>34.385971574578129</v>
      </c>
      <c r="O515" s="11">
        <f ca="1">N515*EXP(_xlfn.NORM.INV(RAND(),'Projection Engine'!$C$8-(Volatility^2/2),Volatility))</f>
        <v>25.229508675225702</v>
      </c>
      <c r="P515" s="11">
        <f ca="1">O515*EXP(_xlfn.NORM.INV(RAND(),'Projection Engine'!$C$8-(Volatility^2/2),Volatility))</f>
        <v>25.842326303575959</v>
      </c>
      <c r="Q515" s="11">
        <f ca="1">P515*EXP(_xlfn.NORM.INV(RAND(),'Projection Engine'!$C$8-(Volatility^2/2),Volatility))</f>
        <v>21.458782407165835</v>
      </c>
      <c r="R515" s="11">
        <f ca="1">Q515*EXP(_xlfn.NORM.INV(RAND(),'Projection Engine'!$C$8-(Volatility^2/2),Volatility))</f>
        <v>26.080061523117386</v>
      </c>
      <c r="S515" s="11">
        <f ca="1">R515*EXP(_xlfn.NORM.INV(RAND(),'Projection Engine'!$C$8-(Volatility^2/2),Volatility))</f>
        <v>20.117921488031634</v>
      </c>
      <c r="T515" s="11">
        <f ca="1">S515*EXP(_xlfn.NORM.INV(RAND(),'Projection Engine'!$C$8-(Volatility^2/2),Volatility))</f>
        <v>10.35108097726269</v>
      </c>
      <c r="U515" s="11">
        <f ca="1">T515*EXP(_xlfn.NORM.INV(RAND(),'Projection Engine'!$C$8-(Volatility^2/2),Volatility))</f>
        <v>12.14225302886674</v>
      </c>
      <c r="V515" s="11">
        <f ca="1">U515*EXP(_xlfn.NORM.INV(RAND(),'Projection Engine'!$C$8-(Volatility^2/2),Volatility))</f>
        <v>17.689223196661075</v>
      </c>
      <c r="W515" s="11">
        <f ca="1">V515*EXP(_xlfn.NORM.INV(RAND(),'Projection Engine'!$C$8-(Volatility^2/2),Volatility))</f>
        <v>19.255176397537078</v>
      </c>
      <c r="X515" s="11">
        <f ca="1">W515*EXP(_xlfn.NORM.INV(RAND(),'Projection Engine'!$C$8-(Volatility^2/2),Volatility))</f>
        <v>38.525192303833812</v>
      </c>
      <c r="Y515" s="11">
        <f ca="1">X515*EXP(_xlfn.NORM.INV(RAND(),'Projection Engine'!$C$8-(Volatility^2/2),Volatility))</f>
        <v>37.486033542127146</v>
      </c>
      <c r="Z515" s="11">
        <f ca="1">Y515*EXP(_xlfn.NORM.INV(RAND(),'Projection Engine'!$C$8-(Volatility^2/2),Volatility))</f>
        <v>48.046823177578894</v>
      </c>
      <c r="AA515" s="11">
        <f ca="1">Z515*EXP(_xlfn.NORM.INV(RAND(),'Projection Engine'!$C$8-(Volatility^2/2),Volatility))</f>
        <v>37.86907573214495</v>
      </c>
      <c r="AB515" s="11">
        <f ca="1">AA515*EXP(_xlfn.NORM.INV(RAND(),'Projection Engine'!$C$8-(Volatility^2/2),Volatility))</f>
        <v>37.966348512503032</v>
      </c>
      <c r="AC515" s="11">
        <f ca="1">AB515*EXP(_xlfn.NORM.INV(RAND(),'Projection Engine'!$C$8-(Volatility^2/2),Volatility))</f>
        <v>65.261923247360201</v>
      </c>
      <c r="AD515" s="11">
        <f ca="1">AC515*EXP(_xlfn.NORM.INV(RAND(),'Projection Engine'!$C$8-(Volatility^2/2),Volatility))</f>
        <v>81.848278459309427</v>
      </c>
      <c r="AE515" s="11">
        <f ca="1">AD515*EXP(_xlfn.NORM.INV(RAND(),'Projection Engine'!$C$8-(Volatility^2/2),Volatility))</f>
        <v>88.5713692911213</v>
      </c>
      <c r="AF515" s="11">
        <f ca="1">AE515*EXP(_xlfn.NORM.INV(RAND(),'Projection Engine'!$C$8-(Volatility^2/2),Volatility))</f>
        <v>167.19164895854558</v>
      </c>
      <c r="AG515" s="11">
        <f ca="1">AF515*EXP(_xlfn.NORM.INV(RAND(),'Projection Engine'!$C$8-(Volatility^2/2),Volatility))</f>
        <v>167.54510595246364</v>
      </c>
    </row>
    <row r="516" spans="2:33" x14ac:dyDescent="0.25">
      <c r="B516" t="s">
        <v>579</v>
      </c>
      <c r="C516" s="11">
        <f t="shared" si="8"/>
        <v>9</v>
      </c>
      <c r="D516" s="11">
        <f ca="1">C516*EXP(_xlfn.NORM.INV(RAND(),'Projection Engine'!$C$8-(Volatility^2/2),Volatility))</f>
        <v>13.569261685655579</v>
      </c>
      <c r="E516" s="11">
        <f ca="1">D516*EXP(_xlfn.NORM.INV(RAND(),'Projection Engine'!$C$8-(Volatility^2/2),Volatility))</f>
        <v>25.107872656731789</v>
      </c>
      <c r="F516" s="11">
        <f ca="1">E516*EXP(_xlfn.NORM.INV(RAND(),'Projection Engine'!$C$8-(Volatility^2/2),Volatility))</f>
        <v>19.731789731988769</v>
      </c>
      <c r="G516" s="11">
        <f ca="1">F516*EXP(_xlfn.NORM.INV(RAND(),'Projection Engine'!$C$8-(Volatility^2/2),Volatility))</f>
        <v>18.639298203729709</v>
      </c>
      <c r="H516" s="11">
        <f ca="1">G516*EXP(_xlfn.NORM.INV(RAND(),'Projection Engine'!$C$8-(Volatility^2/2),Volatility))</f>
        <v>25.14484021485972</v>
      </c>
      <c r="I516" s="11">
        <f ca="1">H516*EXP(_xlfn.NORM.INV(RAND(),'Projection Engine'!$C$8-(Volatility^2/2),Volatility))</f>
        <v>22.198662905767179</v>
      </c>
      <c r="J516" s="11">
        <f ca="1">I516*EXP(_xlfn.NORM.INV(RAND(),'Projection Engine'!$C$8-(Volatility^2/2),Volatility))</f>
        <v>23.488679232580765</v>
      </c>
      <c r="K516" s="11">
        <f ca="1">J516*EXP(_xlfn.NORM.INV(RAND(),'Projection Engine'!$C$8-(Volatility^2/2),Volatility))</f>
        <v>39.471692983716153</v>
      </c>
      <c r="L516" s="11">
        <f ca="1">K516*EXP(_xlfn.NORM.INV(RAND(),'Projection Engine'!$C$8-(Volatility^2/2),Volatility))</f>
        <v>29.603517460532323</v>
      </c>
      <c r="M516" s="11">
        <f ca="1">L516*EXP(_xlfn.NORM.INV(RAND(),'Projection Engine'!$C$8-(Volatility^2/2),Volatility))</f>
        <v>53.421415119264623</v>
      </c>
      <c r="N516" s="11">
        <f ca="1">M516*EXP(_xlfn.NORM.INV(RAND(),'Projection Engine'!$C$8-(Volatility^2/2),Volatility))</f>
        <v>70.295949615641632</v>
      </c>
      <c r="O516" s="11">
        <f ca="1">N516*EXP(_xlfn.NORM.INV(RAND(),'Projection Engine'!$C$8-(Volatility^2/2),Volatility))</f>
        <v>89.920083968594611</v>
      </c>
      <c r="P516" s="11">
        <f ca="1">O516*EXP(_xlfn.NORM.INV(RAND(),'Projection Engine'!$C$8-(Volatility^2/2),Volatility))</f>
        <v>96.935983915712114</v>
      </c>
      <c r="Q516" s="11">
        <f ca="1">P516*EXP(_xlfn.NORM.INV(RAND(),'Projection Engine'!$C$8-(Volatility^2/2),Volatility))</f>
        <v>131.78195092766228</v>
      </c>
      <c r="R516" s="11">
        <f ca="1">Q516*EXP(_xlfn.NORM.INV(RAND(),'Projection Engine'!$C$8-(Volatility^2/2),Volatility))</f>
        <v>114.10635686171909</v>
      </c>
      <c r="S516" s="11">
        <f ca="1">R516*EXP(_xlfn.NORM.INV(RAND(),'Projection Engine'!$C$8-(Volatility^2/2),Volatility))</f>
        <v>111.92524658354382</v>
      </c>
      <c r="T516" s="11">
        <f ca="1">S516*EXP(_xlfn.NORM.INV(RAND(),'Projection Engine'!$C$8-(Volatility^2/2),Volatility))</f>
        <v>122.34644418436906</v>
      </c>
      <c r="U516" s="11">
        <f ca="1">T516*EXP(_xlfn.NORM.INV(RAND(),'Projection Engine'!$C$8-(Volatility^2/2),Volatility))</f>
        <v>99.906848149175744</v>
      </c>
      <c r="V516" s="11">
        <f ca="1">U516*EXP(_xlfn.NORM.INV(RAND(),'Projection Engine'!$C$8-(Volatility^2/2),Volatility))</f>
        <v>141.40672447704031</v>
      </c>
      <c r="W516" s="11">
        <f ca="1">V516*EXP(_xlfn.NORM.INV(RAND(),'Projection Engine'!$C$8-(Volatility^2/2),Volatility))</f>
        <v>151.08915640969909</v>
      </c>
      <c r="X516" s="11">
        <f ca="1">W516*EXP(_xlfn.NORM.INV(RAND(),'Projection Engine'!$C$8-(Volatility^2/2),Volatility))</f>
        <v>138.16117762496401</v>
      </c>
      <c r="Y516" s="11">
        <f ca="1">X516*EXP(_xlfn.NORM.INV(RAND(),'Projection Engine'!$C$8-(Volatility^2/2),Volatility))</f>
        <v>215.8007150234815</v>
      </c>
      <c r="Z516" s="11">
        <f ca="1">Y516*EXP(_xlfn.NORM.INV(RAND(),'Projection Engine'!$C$8-(Volatility^2/2),Volatility))</f>
        <v>290.51033188551889</v>
      </c>
      <c r="AA516" s="11">
        <f ca="1">Z516*EXP(_xlfn.NORM.INV(RAND(),'Projection Engine'!$C$8-(Volatility^2/2),Volatility))</f>
        <v>453.89079008794545</v>
      </c>
      <c r="AB516" s="11">
        <f ca="1">AA516*EXP(_xlfn.NORM.INV(RAND(),'Projection Engine'!$C$8-(Volatility^2/2),Volatility))</f>
        <v>720.86934433455485</v>
      </c>
      <c r="AC516" s="11">
        <f ca="1">AB516*EXP(_xlfn.NORM.INV(RAND(),'Projection Engine'!$C$8-(Volatility^2/2),Volatility))</f>
        <v>1275.8399390072252</v>
      </c>
      <c r="AD516" s="11">
        <f ca="1">AC516*EXP(_xlfn.NORM.INV(RAND(),'Projection Engine'!$C$8-(Volatility^2/2),Volatility))</f>
        <v>1531.6592093864174</v>
      </c>
      <c r="AE516" s="11">
        <f ca="1">AD516*EXP(_xlfn.NORM.INV(RAND(),'Projection Engine'!$C$8-(Volatility^2/2),Volatility))</f>
        <v>2498.0210753769315</v>
      </c>
      <c r="AF516" s="11">
        <f ca="1">AE516*EXP(_xlfn.NORM.INV(RAND(),'Projection Engine'!$C$8-(Volatility^2/2),Volatility))</f>
        <v>3318.0843326293852</v>
      </c>
      <c r="AG516" s="11">
        <f ca="1">AF516*EXP(_xlfn.NORM.INV(RAND(),'Projection Engine'!$C$8-(Volatility^2/2),Volatility))</f>
        <v>3620.1275893139637</v>
      </c>
    </row>
    <row r="517" spans="2:33" x14ac:dyDescent="0.25">
      <c r="B517" t="s">
        <v>580</v>
      </c>
      <c r="C517" s="11">
        <f t="shared" si="8"/>
        <v>9</v>
      </c>
      <c r="D517" s="11">
        <f ca="1">C517*EXP(_xlfn.NORM.INV(RAND(),'Projection Engine'!$C$8-(Volatility^2/2),Volatility))</f>
        <v>8.5485542772086855</v>
      </c>
      <c r="E517" s="11">
        <f ca="1">D517*EXP(_xlfn.NORM.INV(RAND(),'Projection Engine'!$C$8-(Volatility^2/2),Volatility))</f>
        <v>7.0959174822855973</v>
      </c>
      <c r="F517" s="11">
        <f ca="1">E517*EXP(_xlfn.NORM.INV(RAND(),'Projection Engine'!$C$8-(Volatility^2/2),Volatility))</f>
        <v>7.304600221816437</v>
      </c>
      <c r="G517" s="11">
        <f ca="1">F517*EXP(_xlfn.NORM.INV(RAND(),'Projection Engine'!$C$8-(Volatility^2/2),Volatility))</f>
        <v>5.1238842706088823</v>
      </c>
      <c r="H517" s="11">
        <f ca="1">G517*EXP(_xlfn.NORM.INV(RAND(),'Projection Engine'!$C$8-(Volatility^2/2),Volatility))</f>
        <v>4.9727025282117054</v>
      </c>
      <c r="I517" s="11">
        <f ca="1">H517*EXP(_xlfn.NORM.INV(RAND(),'Projection Engine'!$C$8-(Volatility^2/2),Volatility))</f>
        <v>5.2622482149498788</v>
      </c>
      <c r="J517" s="11">
        <f ca="1">I517*EXP(_xlfn.NORM.INV(RAND(),'Projection Engine'!$C$8-(Volatility^2/2),Volatility))</f>
        <v>6.7724382985935287</v>
      </c>
      <c r="K517" s="11">
        <f ca="1">J517*EXP(_xlfn.NORM.INV(RAND(),'Projection Engine'!$C$8-(Volatility^2/2),Volatility))</f>
        <v>7.5202241192364907</v>
      </c>
      <c r="L517" s="11">
        <f ca="1">K517*EXP(_xlfn.NORM.INV(RAND(),'Projection Engine'!$C$8-(Volatility^2/2),Volatility))</f>
        <v>9.652491843573511</v>
      </c>
      <c r="M517" s="11">
        <f ca="1">L517*EXP(_xlfn.NORM.INV(RAND(),'Projection Engine'!$C$8-(Volatility^2/2),Volatility))</f>
        <v>15.809866486237601</v>
      </c>
      <c r="N517" s="11">
        <f ca="1">M517*EXP(_xlfn.NORM.INV(RAND(),'Projection Engine'!$C$8-(Volatility^2/2),Volatility))</f>
        <v>17.805499934709488</v>
      </c>
      <c r="O517" s="11">
        <f ca="1">N517*EXP(_xlfn.NORM.INV(RAND(),'Projection Engine'!$C$8-(Volatility^2/2),Volatility))</f>
        <v>25.172514876927792</v>
      </c>
      <c r="P517" s="11">
        <f ca="1">O517*EXP(_xlfn.NORM.INV(RAND(),'Projection Engine'!$C$8-(Volatility^2/2),Volatility))</f>
        <v>21.739760807505331</v>
      </c>
      <c r="Q517" s="11">
        <f ca="1">P517*EXP(_xlfn.NORM.INV(RAND(),'Projection Engine'!$C$8-(Volatility^2/2),Volatility))</f>
        <v>20.023137687324105</v>
      </c>
      <c r="R517" s="11">
        <f ca="1">Q517*EXP(_xlfn.NORM.INV(RAND(),'Projection Engine'!$C$8-(Volatility^2/2),Volatility))</f>
        <v>26.973842203825455</v>
      </c>
      <c r="S517" s="11">
        <f ca="1">R517*EXP(_xlfn.NORM.INV(RAND(),'Projection Engine'!$C$8-(Volatility^2/2),Volatility))</f>
        <v>39.055572124167433</v>
      </c>
      <c r="T517" s="11">
        <f ca="1">S517*EXP(_xlfn.NORM.INV(RAND(),'Projection Engine'!$C$8-(Volatility^2/2),Volatility))</f>
        <v>42.418500172481721</v>
      </c>
      <c r="U517" s="11">
        <f ca="1">T517*EXP(_xlfn.NORM.INV(RAND(),'Projection Engine'!$C$8-(Volatility^2/2),Volatility))</f>
        <v>28.938421012599168</v>
      </c>
      <c r="V517" s="11">
        <f ca="1">U517*EXP(_xlfn.NORM.INV(RAND(),'Projection Engine'!$C$8-(Volatility^2/2),Volatility))</f>
        <v>31.309834195223672</v>
      </c>
      <c r="W517" s="11">
        <f ca="1">V517*EXP(_xlfn.NORM.INV(RAND(),'Projection Engine'!$C$8-(Volatility^2/2),Volatility))</f>
        <v>40.403179667990841</v>
      </c>
      <c r="X517" s="11">
        <f ca="1">W517*EXP(_xlfn.NORM.INV(RAND(),'Projection Engine'!$C$8-(Volatility^2/2),Volatility))</f>
        <v>42.512052887421774</v>
      </c>
      <c r="Y517" s="11">
        <f ca="1">X517*EXP(_xlfn.NORM.INV(RAND(),'Projection Engine'!$C$8-(Volatility^2/2),Volatility))</f>
        <v>47.628367713064101</v>
      </c>
      <c r="Z517" s="11">
        <f ca="1">Y517*EXP(_xlfn.NORM.INV(RAND(),'Projection Engine'!$C$8-(Volatility^2/2),Volatility))</f>
        <v>66.706559270388112</v>
      </c>
      <c r="AA517" s="11">
        <f ca="1">Z517*EXP(_xlfn.NORM.INV(RAND(),'Projection Engine'!$C$8-(Volatility^2/2),Volatility))</f>
        <v>81.196351500653037</v>
      </c>
      <c r="AB517" s="11">
        <f ca="1">AA517*EXP(_xlfn.NORM.INV(RAND(),'Projection Engine'!$C$8-(Volatility^2/2),Volatility))</f>
        <v>46.626295652311931</v>
      </c>
      <c r="AC517" s="11">
        <f ca="1">AB517*EXP(_xlfn.NORM.INV(RAND(),'Projection Engine'!$C$8-(Volatility^2/2),Volatility))</f>
        <v>47.427762835437029</v>
      </c>
      <c r="AD517" s="11">
        <f ca="1">AC517*EXP(_xlfn.NORM.INV(RAND(),'Projection Engine'!$C$8-(Volatility^2/2),Volatility))</f>
        <v>65.71456981469774</v>
      </c>
      <c r="AE517" s="11">
        <f ca="1">AD517*EXP(_xlfn.NORM.INV(RAND(),'Projection Engine'!$C$8-(Volatility^2/2),Volatility))</f>
        <v>82.127397440233992</v>
      </c>
      <c r="AF517" s="11">
        <f ca="1">AE517*EXP(_xlfn.NORM.INV(RAND(),'Projection Engine'!$C$8-(Volatility^2/2),Volatility))</f>
        <v>91.094739532686233</v>
      </c>
      <c r="AG517" s="11">
        <f ca="1">AF517*EXP(_xlfn.NORM.INV(RAND(),'Projection Engine'!$C$8-(Volatility^2/2),Volatility))</f>
        <v>139.46815145742815</v>
      </c>
    </row>
    <row r="518" spans="2:33" x14ac:dyDescent="0.25">
      <c r="B518" t="s">
        <v>581</v>
      </c>
      <c r="C518" s="11">
        <f t="shared" si="8"/>
        <v>9</v>
      </c>
      <c r="D518" s="11">
        <f ca="1">C518*EXP(_xlfn.NORM.INV(RAND(),'Projection Engine'!$C$8-(Volatility^2/2),Volatility))</f>
        <v>9.0827783301257572</v>
      </c>
      <c r="E518" s="11">
        <f ca="1">D518*EXP(_xlfn.NORM.INV(RAND(),'Projection Engine'!$C$8-(Volatility^2/2),Volatility))</f>
        <v>6.7422107859329774</v>
      </c>
      <c r="F518" s="11">
        <f ca="1">E518*EXP(_xlfn.NORM.INV(RAND(),'Projection Engine'!$C$8-(Volatility^2/2),Volatility))</f>
        <v>4.3683357516689485</v>
      </c>
      <c r="G518" s="11">
        <f ca="1">F518*EXP(_xlfn.NORM.INV(RAND(),'Projection Engine'!$C$8-(Volatility^2/2),Volatility))</f>
        <v>6.1017421309133342</v>
      </c>
      <c r="H518" s="11">
        <f ca="1">G518*EXP(_xlfn.NORM.INV(RAND(),'Projection Engine'!$C$8-(Volatility^2/2),Volatility))</f>
        <v>8.1532009328087991</v>
      </c>
      <c r="I518" s="11">
        <f ca="1">H518*EXP(_xlfn.NORM.INV(RAND(),'Projection Engine'!$C$8-(Volatility^2/2),Volatility))</f>
        <v>10.267668153008758</v>
      </c>
      <c r="J518" s="11">
        <f ca="1">I518*EXP(_xlfn.NORM.INV(RAND(),'Projection Engine'!$C$8-(Volatility^2/2),Volatility))</f>
        <v>13.622480203677089</v>
      </c>
      <c r="K518" s="11">
        <f ca="1">J518*EXP(_xlfn.NORM.INV(RAND(),'Projection Engine'!$C$8-(Volatility^2/2),Volatility))</f>
        <v>16.861864387308785</v>
      </c>
      <c r="L518" s="11">
        <f ca="1">K518*EXP(_xlfn.NORM.INV(RAND(),'Projection Engine'!$C$8-(Volatility^2/2),Volatility))</f>
        <v>20.885874887006075</v>
      </c>
      <c r="M518" s="11">
        <f ca="1">L518*EXP(_xlfn.NORM.INV(RAND(),'Projection Engine'!$C$8-(Volatility^2/2),Volatility))</f>
        <v>19.387445110227457</v>
      </c>
      <c r="N518" s="11">
        <f ca="1">M518*EXP(_xlfn.NORM.INV(RAND(),'Projection Engine'!$C$8-(Volatility^2/2),Volatility))</f>
        <v>18.250844103870303</v>
      </c>
      <c r="O518" s="11">
        <f ca="1">N518*EXP(_xlfn.NORM.INV(RAND(),'Projection Engine'!$C$8-(Volatility^2/2),Volatility))</f>
        <v>21.526718543272619</v>
      </c>
      <c r="P518" s="11">
        <f ca="1">O518*EXP(_xlfn.NORM.INV(RAND(),'Projection Engine'!$C$8-(Volatility^2/2),Volatility))</f>
        <v>22.869682824636143</v>
      </c>
      <c r="Q518" s="11">
        <f ca="1">P518*EXP(_xlfn.NORM.INV(RAND(),'Projection Engine'!$C$8-(Volatility^2/2),Volatility))</f>
        <v>24.47766849196303</v>
      </c>
      <c r="R518" s="11">
        <f ca="1">Q518*EXP(_xlfn.NORM.INV(RAND(),'Projection Engine'!$C$8-(Volatility^2/2),Volatility))</f>
        <v>20.647642609174241</v>
      </c>
      <c r="S518" s="11">
        <f ca="1">R518*EXP(_xlfn.NORM.INV(RAND(),'Projection Engine'!$C$8-(Volatility^2/2),Volatility))</f>
        <v>34.670461998068433</v>
      </c>
      <c r="T518" s="11">
        <f ca="1">S518*EXP(_xlfn.NORM.INV(RAND(),'Projection Engine'!$C$8-(Volatility^2/2),Volatility))</f>
        <v>32.96386589730885</v>
      </c>
      <c r="U518" s="11">
        <f ca="1">T518*EXP(_xlfn.NORM.INV(RAND(),'Projection Engine'!$C$8-(Volatility^2/2),Volatility))</f>
        <v>51.194619890419823</v>
      </c>
      <c r="V518" s="11">
        <f ca="1">U518*EXP(_xlfn.NORM.INV(RAND(),'Projection Engine'!$C$8-(Volatility^2/2),Volatility))</f>
        <v>46.602689760557922</v>
      </c>
      <c r="W518" s="11">
        <f ca="1">V518*EXP(_xlfn.NORM.INV(RAND(),'Projection Engine'!$C$8-(Volatility^2/2),Volatility))</f>
        <v>23.000198430096823</v>
      </c>
      <c r="X518" s="11">
        <f ca="1">W518*EXP(_xlfn.NORM.INV(RAND(),'Projection Engine'!$C$8-(Volatility^2/2),Volatility))</f>
        <v>16.033463417401641</v>
      </c>
      <c r="Y518" s="11">
        <f ca="1">X518*EXP(_xlfn.NORM.INV(RAND(),'Projection Engine'!$C$8-(Volatility^2/2),Volatility))</f>
        <v>17.503501123026741</v>
      </c>
      <c r="Z518" s="11">
        <f ca="1">Y518*EXP(_xlfn.NORM.INV(RAND(),'Projection Engine'!$C$8-(Volatility^2/2),Volatility))</f>
        <v>29.848897154921634</v>
      </c>
      <c r="AA518" s="11">
        <f ca="1">Z518*EXP(_xlfn.NORM.INV(RAND(),'Projection Engine'!$C$8-(Volatility^2/2),Volatility))</f>
        <v>17.73288154139151</v>
      </c>
      <c r="AB518" s="11">
        <f ca="1">AA518*EXP(_xlfn.NORM.INV(RAND(),'Projection Engine'!$C$8-(Volatility^2/2),Volatility))</f>
        <v>24.111437160104398</v>
      </c>
      <c r="AC518" s="11">
        <f ca="1">AB518*EXP(_xlfn.NORM.INV(RAND(),'Projection Engine'!$C$8-(Volatility^2/2),Volatility))</f>
        <v>26.747495443529978</v>
      </c>
      <c r="AD518" s="11">
        <f ca="1">AC518*EXP(_xlfn.NORM.INV(RAND(),'Projection Engine'!$C$8-(Volatility^2/2),Volatility))</f>
        <v>25.557388307144418</v>
      </c>
      <c r="AE518" s="11">
        <f ca="1">AD518*EXP(_xlfn.NORM.INV(RAND(),'Projection Engine'!$C$8-(Volatility^2/2),Volatility))</f>
        <v>26.072647230097104</v>
      </c>
      <c r="AF518" s="11">
        <f ca="1">AE518*EXP(_xlfn.NORM.INV(RAND(),'Projection Engine'!$C$8-(Volatility^2/2),Volatility))</f>
        <v>31.469998789794687</v>
      </c>
      <c r="AG518" s="11">
        <f ca="1">AF518*EXP(_xlfn.NORM.INV(RAND(),'Projection Engine'!$C$8-(Volatility^2/2),Volatility))</f>
        <v>23.416860923585485</v>
      </c>
    </row>
    <row r="519" spans="2:33" x14ac:dyDescent="0.25">
      <c r="B519" t="s">
        <v>582</v>
      </c>
      <c r="C519" s="11">
        <f t="shared" si="8"/>
        <v>9</v>
      </c>
      <c r="D519" s="11">
        <f ca="1">C519*EXP(_xlfn.NORM.INV(RAND(),'Projection Engine'!$C$8-(Volatility^2/2),Volatility))</f>
        <v>7.5019088794107116</v>
      </c>
      <c r="E519" s="11">
        <f ca="1">D519*EXP(_xlfn.NORM.INV(RAND(),'Projection Engine'!$C$8-(Volatility^2/2),Volatility))</f>
        <v>6.8984676689879434</v>
      </c>
      <c r="F519" s="11">
        <f ca="1">E519*EXP(_xlfn.NORM.INV(RAND(),'Projection Engine'!$C$8-(Volatility^2/2),Volatility))</f>
        <v>11.723621774314639</v>
      </c>
      <c r="G519" s="11">
        <f ca="1">F519*EXP(_xlfn.NORM.INV(RAND(),'Projection Engine'!$C$8-(Volatility^2/2),Volatility))</f>
        <v>10.013442219067867</v>
      </c>
      <c r="H519" s="11">
        <f ca="1">G519*EXP(_xlfn.NORM.INV(RAND(),'Projection Engine'!$C$8-(Volatility^2/2),Volatility))</f>
        <v>10.197342856889883</v>
      </c>
      <c r="I519" s="11">
        <f ca="1">H519*EXP(_xlfn.NORM.INV(RAND(),'Projection Engine'!$C$8-(Volatility^2/2),Volatility))</f>
        <v>12.565398765640888</v>
      </c>
      <c r="J519" s="11">
        <f ca="1">I519*EXP(_xlfn.NORM.INV(RAND(),'Projection Engine'!$C$8-(Volatility^2/2),Volatility))</f>
        <v>13.698693056171976</v>
      </c>
      <c r="K519" s="11">
        <f ca="1">J519*EXP(_xlfn.NORM.INV(RAND(),'Projection Engine'!$C$8-(Volatility^2/2),Volatility))</f>
        <v>12.613896737562428</v>
      </c>
      <c r="L519" s="11">
        <f ca="1">K519*EXP(_xlfn.NORM.INV(RAND(),'Projection Engine'!$C$8-(Volatility^2/2),Volatility))</f>
        <v>14.304245724387547</v>
      </c>
      <c r="M519" s="11">
        <f ca="1">L519*EXP(_xlfn.NORM.INV(RAND(),'Projection Engine'!$C$8-(Volatility^2/2),Volatility))</f>
        <v>13.379059796327274</v>
      </c>
      <c r="N519" s="11">
        <f ca="1">M519*EXP(_xlfn.NORM.INV(RAND(),'Projection Engine'!$C$8-(Volatility^2/2),Volatility))</f>
        <v>13.551250912888371</v>
      </c>
      <c r="O519" s="11">
        <f ca="1">N519*EXP(_xlfn.NORM.INV(RAND(),'Projection Engine'!$C$8-(Volatility^2/2),Volatility))</f>
        <v>16.161058567162115</v>
      </c>
      <c r="P519" s="11">
        <f ca="1">O519*EXP(_xlfn.NORM.INV(RAND(),'Projection Engine'!$C$8-(Volatility^2/2),Volatility))</f>
        <v>15.332053692886538</v>
      </c>
      <c r="Q519" s="11">
        <f ca="1">P519*EXP(_xlfn.NORM.INV(RAND(),'Projection Engine'!$C$8-(Volatility^2/2),Volatility))</f>
        <v>23.976424473084062</v>
      </c>
      <c r="R519" s="11">
        <f ca="1">Q519*EXP(_xlfn.NORM.INV(RAND(),'Projection Engine'!$C$8-(Volatility^2/2),Volatility))</f>
        <v>25.070624601561455</v>
      </c>
      <c r="S519" s="11">
        <f ca="1">R519*EXP(_xlfn.NORM.INV(RAND(),'Projection Engine'!$C$8-(Volatility^2/2),Volatility))</f>
        <v>51.078304140408846</v>
      </c>
      <c r="T519" s="11">
        <f ca="1">S519*EXP(_xlfn.NORM.INV(RAND(),'Projection Engine'!$C$8-(Volatility^2/2),Volatility))</f>
        <v>76.282762537022776</v>
      </c>
      <c r="U519" s="11">
        <f ca="1">T519*EXP(_xlfn.NORM.INV(RAND(),'Projection Engine'!$C$8-(Volatility^2/2),Volatility))</f>
        <v>56.539510671942921</v>
      </c>
      <c r="V519" s="11">
        <f ca="1">U519*EXP(_xlfn.NORM.INV(RAND(),'Projection Engine'!$C$8-(Volatility^2/2),Volatility))</f>
        <v>58.480217153586672</v>
      </c>
      <c r="W519" s="11">
        <f ca="1">V519*EXP(_xlfn.NORM.INV(RAND(),'Projection Engine'!$C$8-(Volatility^2/2),Volatility))</f>
        <v>73.527058467671324</v>
      </c>
      <c r="X519" s="11">
        <f ca="1">W519*EXP(_xlfn.NORM.INV(RAND(),'Projection Engine'!$C$8-(Volatility^2/2),Volatility))</f>
        <v>64.157650896108677</v>
      </c>
      <c r="Y519" s="11">
        <f ca="1">X519*EXP(_xlfn.NORM.INV(RAND(),'Projection Engine'!$C$8-(Volatility^2/2),Volatility))</f>
        <v>77.251772541274391</v>
      </c>
      <c r="Z519" s="11">
        <f ca="1">Y519*EXP(_xlfn.NORM.INV(RAND(),'Projection Engine'!$C$8-(Volatility^2/2),Volatility))</f>
        <v>101.78979844023765</v>
      </c>
      <c r="AA519" s="11">
        <f ca="1">Z519*EXP(_xlfn.NORM.INV(RAND(),'Projection Engine'!$C$8-(Volatility^2/2),Volatility))</f>
        <v>97.535721799034519</v>
      </c>
      <c r="AB519" s="11">
        <f ca="1">AA519*EXP(_xlfn.NORM.INV(RAND(),'Projection Engine'!$C$8-(Volatility^2/2),Volatility))</f>
        <v>133.02326485807649</v>
      </c>
      <c r="AC519" s="11">
        <f ca="1">AB519*EXP(_xlfn.NORM.INV(RAND(),'Projection Engine'!$C$8-(Volatility^2/2),Volatility))</f>
        <v>126.52615271645298</v>
      </c>
      <c r="AD519" s="11">
        <f ca="1">AC519*EXP(_xlfn.NORM.INV(RAND(),'Projection Engine'!$C$8-(Volatility^2/2),Volatility))</f>
        <v>164.92292005168107</v>
      </c>
      <c r="AE519" s="11">
        <f ca="1">AD519*EXP(_xlfn.NORM.INV(RAND(),'Projection Engine'!$C$8-(Volatility^2/2),Volatility))</f>
        <v>312.92896731683322</v>
      </c>
      <c r="AF519" s="11">
        <f ca="1">AE519*EXP(_xlfn.NORM.INV(RAND(),'Projection Engine'!$C$8-(Volatility^2/2),Volatility))</f>
        <v>636.25327148896736</v>
      </c>
      <c r="AG519" s="11">
        <f ca="1">AF519*EXP(_xlfn.NORM.INV(RAND(),'Projection Engine'!$C$8-(Volatility^2/2),Volatility))</f>
        <v>453.9423864573069</v>
      </c>
    </row>
    <row r="520" spans="2:33" x14ac:dyDescent="0.25">
      <c r="B520" t="s">
        <v>583</v>
      </c>
      <c r="C520" s="11">
        <f t="shared" si="8"/>
        <v>9</v>
      </c>
      <c r="D520" s="11">
        <f ca="1">C520*EXP(_xlfn.NORM.INV(RAND(),'Projection Engine'!$C$8-(Volatility^2/2),Volatility))</f>
        <v>10.384571746355977</v>
      </c>
      <c r="E520" s="11">
        <f ca="1">D520*EXP(_xlfn.NORM.INV(RAND(),'Projection Engine'!$C$8-(Volatility^2/2),Volatility))</f>
        <v>12.083195254439298</v>
      </c>
      <c r="F520" s="11">
        <f ca="1">E520*EXP(_xlfn.NORM.INV(RAND(),'Projection Engine'!$C$8-(Volatility^2/2),Volatility))</f>
        <v>11.887185692339109</v>
      </c>
      <c r="G520" s="11">
        <f ca="1">F520*EXP(_xlfn.NORM.INV(RAND(),'Projection Engine'!$C$8-(Volatility^2/2),Volatility))</f>
        <v>11.209589206370016</v>
      </c>
      <c r="H520" s="11">
        <f ca="1">G520*EXP(_xlfn.NORM.INV(RAND(),'Projection Engine'!$C$8-(Volatility^2/2),Volatility))</f>
        <v>18.436078472799231</v>
      </c>
      <c r="I520" s="11">
        <f ca="1">H520*EXP(_xlfn.NORM.INV(RAND(),'Projection Engine'!$C$8-(Volatility^2/2),Volatility))</f>
        <v>17.22391750122717</v>
      </c>
      <c r="J520" s="11">
        <f ca="1">I520*EXP(_xlfn.NORM.INV(RAND(),'Projection Engine'!$C$8-(Volatility^2/2),Volatility))</f>
        <v>19.240191255092967</v>
      </c>
      <c r="K520" s="11">
        <f ca="1">J520*EXP(_xlfn.NORM.INV(RAND(),'Projection Engine'!$C$8-(Volatility^2/2),Volatility))</f>
        <v>38.267416690979886</v>
      </c>
      <c r="L520" s="11">
        <f ca="1">K520*EXP(_xlfn.NORM.INV(RAND(),'Projection Engine'!$C$8-(Volatility^2/2),Volatility))</f>
        <v>75.498571662471662</v>
      </c>
      <c r="M520" s="11">
        <f ca="1">L520*EXP(_xlfn.NORM.INV(RAND(),'Projection Engine'!$C$8-(Volatility^2/2),Volatility))</f>
        <v>79.886055346356329</v>
      </c>
      <c r="N520" s="11">
        <f ca="1">M520*EXP(_xlfn.NORM.INV(RAND(),'Projection Engine'!$C$8-(Volatility^2/2),Volatility))</f>
        <v>70.596695552918973</v>
      </c>
      <c r="O520" s="11">
        <f ca="1">N520*EXP(_xlfn.NORM.INV(RAND(),'Projection Engine'!$C$8-(Volatility^2/2),Volatility))</f>
        <v>75.031345451467161</v>
      </c>
      <c r="P520" s="11">
        <f ca="1">O520*EXP(_xlfn.NORM.INV(RAND(),'Projection Engine'!$C$8-(Volatility^2/2),Volatility))</f>
        <v>104.72882995353183</v>
      </c>
      <c r="Q520" s="11">
        <f ca="1">P520*EXP(_xlfn.NORM.INV(RAND(),'Projection Engine'!$C$8-(Volatility^2/2),Volatility))</f>
        <v>128.63071940010184</v>
      </c>
      <c r="R520" s="11">
        <f ca="1">Q520*EXP(_xlfn.NORM.INV(RAND(),'Projection Engine'!$C$8-(Volatility^2/2),Volatility))</f>
        <v>104.66195883553758</v>
      </c>
      <c r="S520" s="11">
        <f ca="1">R520*EXP(_xlfn.NORM.INV(RAND(),'Projection Engine'!$C$8-(Volatility^2/2),Volatility))</f>
        <v>52.180237283875918</v>
      </c>
      <c r="T520" s="11">
        <f ca="1">S520*EXP(_xlfn.NORM.INV(RAND(),'Projection Engine'!$C$8-(Volatility^2/2),Volatility))</f>
        <v>53.478657314981675</v>
      </c>
      <c r="U520" s="11">
        <f ca="1">T520*EXP(_xlfn.NORM.INV(RAND(),'Projection Engine'!$C$8-(Volatility^2/2),Volatility))</f>
        <v>39.953422996219643</v>
      </c>
      <c r="V520" s="11">
        <f ca="1">U520*EXP(_xlfn.NORM.INV(RAND(),'Projection Engine'!$C$8-(Volatility^2/2),Volatility))</f>
        <v>61.521712841642277</v>
      </c>
      <c r="W520" s="11">
        <f ca="1">V520*EXP(_xlfn.NORM.INV(RAND(),'Projection Engine'!$C$8-(Volatility^2/2),Volatility))</f>
        <v>57.511320964625234</v>
      </c>
      <c r="X520" s="11">
        <f ca="1">W520*EXP(_xlfn.NORM.INV(RAND(),'Projection Engine'!$C$8-(Volatility^2/2),Volatility))</f>
        <v>69.197335394801897</v>
      </c>
      <c r="Y520" s="11">
        <f ca="1">X520*EXP(_xlfn.NORM.INV(RAND(),'Projection Engine'!$C$8-(Volatility^2/2),Volatility))</f>
        <v>86.797097797579028</v>
      </c>
      <c r="Z520" s="11">
        <f ca="1">Y520*EXP(_xlfn.NORM.INV(RAND(),'Projection Engine'!$C$8-(Volatility^2/2),Volatility))</f>
        <v>103.87052784945396</v>
      </c>
      <c r="AA520" s="11">
        <f ca="1">Z520*EXP(_xlfn.NORM.INV(RAND(),'Projection Engine'!$C$8-(Volatility^2/2),Volatility))</f>
        <v>96.051044159342482</v>
      </c>
      <c r="AB520" s="11">
        <f ca="1">AA520*EXP(_xlfn.NORM.INV(RAND(),'Projection Engine'!$C$8-(Volatility^2/2),Volatility))</f>
        <v>95.704982870050799</v>
      </c>
      <c r="AC520" s="11">
        <f ca="1">AB520*EXP(_xlfn.NORM.INV(RAND(),'Projection Engine'!$C$8-(Volatility^2/2),Volatility))</f>
        <v>116.3693487373921</v>
      </c>
      <c r="AD520" s="11">
        <f ca="1">AC520*EXP(_xlfn.NORM.INV(RAND(),'Projection Engine'!$C$8-(Volatility^2/2),Volatility))</f>
        <v>114.09678572224126</v>
      </c>
      <c r="AE520" s="11">
        <f ca="1">AD520*EXP(_xlfn.NORM.INV(RAND(),'Projection Engine'!$C$8-(Volatility^2/2),Volatility))</f>
        <v>92.184863180586163</v>
      </c>
      <c r="AF520" s="11">
        <f ca="1">AE520*EXP(_xlfn.NORM.INV(RAND(),'Projection Engine'!$C$8-(Volatility^2/2),Volatility))</f>
        <v>131.44772981738964</v>
      </c>
      <c r="AG520" s="11">
        <f ca="1">AF520*EXP(_xlfn.NORM.INV(RAND(),'Projection Engine'!$C$8-(Volatility^2/2),Volatility))</f>
        <v>94.411574402915747</v>
      </c>
    </row>
    <row r="521" spans="2:33" x14ac:dyDescent="0.25">
      <c r="B521" t="s">
        <v>584</v>
      </c>
      <c r="C521" s="11">
        <f t="shared" si="8"/>
        <v>9</v>
      </c>
      <c r="D521" s="11">
        <f ca="1">C521*EXP(_xlfn.NORM.INV(RAND(),'Projection Engine'!$C$8-(Volatility^2/2),Volatility))</f>
        <v>8.8180424028311855</v>
      </c>
      <c r="E521" s="11">
        <f ca="1">D521*EXP(_xlfn.NORM.INV(RAND(),'Projection Engine'!$C$8-(Volatility^2/2),Volatility))</f>
        <v>10.583426601999175</v>
      </c>
      <c r="F521" s="11">
        <f ca="1">E521*EXP(_xlfn.NORM.INV(RAND(),'Projection Engine'!$C$8-(Volatility^2/2),Volatility))</f>
        <v>19.178066303669464</v>
      </c>
      <c r="G521" s="11">
        <f ca="1">F521*EXP(_xlfn.NORM.INV(RAND(),'Projection Engine'!$C$8-(Volatility^2/2),Volatility))</f>
        <v>15.31901339582698</v>
      </c>
      <c r="H521" s="11">
        <f ca="1">G521*EXP(_xlfn.NORM.INV(RAND(),'Projection Engine'!$C$8-(Volatility^2/2),Volatility))</f>
        <v>10.267123618249112</v>
      </c>
      <c r="I521" s="11">
        <f ca="1">H521*EXP(_xlfn.NORM.INV(RAND(),'Projection Engine'!$C$8-(Volatility^2/2),Volatility))</f>
        <v>9.9135100614811567</v>
      </c>
      <c r="J521" s="11">
        <f ca="1">I521*EXP(_xlfn.NORM.INV(RAND(),'Projection Engine'!$C$8-(Volatility^2/2),Volatility))</f>
        <v>13.657438774630934</v>
      </c>
      <c r="K521" s="11">
        <f ca="1">J521*EXP(_xlfn.NORM.INV(RAND(),'Projection Engine'!$C$8-(Volatility^2/2),Volatility))</f>
        <v>20.047712081089976</v>
      </c>
      <c r="L521" s="11">
        <f ca="1">K521*EXP(_xlfn.NORM.INV(RAND(),'Projection Engine'!$C$8-(Volatility^2/2),Volatility))</f>
        <v>26.038741814619598</v>
      </c>
      <c r="M521" s="11">
        <f ca="1">L521*EXP(_xlfn.NORM.INV(RAND(),'Projection Engine'!$C$8-(Volatility^2/2),Volatility))</f>
        <v>27.361478943859389</v>
      </c>
      <c r="N521" s="11">
        <f ca="1">M521*EXP(_xlfn.NORM.INV(RAND(),'Projection Engine'!$C$8-(Volatility^2/2),Volatility))</f>
        <v>19.417093301697964</v>
      </c>
      <c r="O521" s="11">
        <f ca="1">N521*EXP(_xlfn.NORM.INV(RAND(),'Projection Engine'!$C$8-(Volatility^2/2),Volatility))</f>
        <v>20.534984121670977</v>
      </c>
      <c r="P521" s="11">
        <f ca="1">O521*EXP(_xlfn.NORM.INV(RAND(),'Projection Engine'!$C$8-(Volatility^2/2),Volatility))</f>
        <v>15.305626825634633</v>
      </c>
      <c r="Q521" s="11">
        <f ca="1">P521*EXP(_xlfn.NORM.INV(RAND(),'Projection Engine'!$C$8-(Volatility^2/2),Volatility))</f>
        <v>31.584356611741153</v>
      </c>
      <c r="R521" s="11">
        <f ca="1">Q521*EXP(_xlfn.NORM.INV(RAND(),'Projection Engine'!$C$8-(Volatility^2/2),Volatility))</f>
        <v>39.780539394866445</v>
      </c>
      <c r="S521" s="11">
        <f ca="1">R521*EXP(_xlfn.NORM.INV(RAND(),'Projection Engine'!$C$8-(Volatility^2/2),Volatility))</f>
        <v>65.327743308039217</v>
      </c>
      <c r="T521" s="11">
        <f ca="1">S521*EXP(_xlfn.NORM.INV(RAND(),'Projection Engine'!$C$8-(Volatility^2/2),Volatility))</f>
        <v>69.717992141764284</v>
      </c>
      <c r="U521" s="11">
        <f ca="1">T521*EXP(_xlfn.NORM.INV(RAND(),'Projection Engine'!$C$8-(Volatility^2/2),Volatility))</f>
        <v>66.06327172841759</v>
      </c>
      <c r="V521" s="11">
        <f ca="1">U521*EXP(_xlfn.NORM.INV(RAND(),'Projection Engine'!$C$8-(Volatility^2/2),Volatility))</f>
        <v>53.872752779987621</v>
      </c>
      <c r="W521" s="11">
        <f ca="1">V521*EXP(_xlfn.NORM.INV(RAND(),'Projection Engine'!$C$8-(Volatility^2/2),Volatility))</f>
        <v>40.908423923008456</v>
      </c>
      <c r="X521" s="11">
        <f ca="1">W521*EXP(_xlfn.NORM.INV(RAND(),'Projection Engine'!$C$8-(Volatility^2/2),Volatility))</f>
        <v>28.144279829343368</v>
      </c>
      <c r="Y521" s="11">
        <f ca="1">X521*EXP(_xlfn.NORM.INV(RAND(),'Projection Engine'!$C$8-(Volatility^2/2),Volatility))</f>
        <v>23.9737066887838</v>
      </c>
      <c r="Z521" s="11">
        <f ca="1">Y521*EXP(_xlfn.NORM.INV(RAND(),'Projection Engine'!$C$8-(Volatility^2/2),Volatility))</f>
        <v>19.24987015065425</v>
      </c>
      <c r="AA521" s="11">
        <f ca="1">Z521*EXP(_xlfn.NORM.INV(RAND(),'Projection Engine'!$C$8-(Volatility^2/2),Volatility))</f>
        <v>23.340109496877428</v>
      </c>
      <c r="AB521" s="11">
        <f ca="1">AA521*EXP(_xlfn.NORM.INV(RAND(),'Projection Engine'!$C$8-(Volatility^2/2),Volatility))</f>
        <v>27.142653592442574</v>
      </c>
      <c r="AC521" s="11">
        <f ca="1">AB521*EXP(_xlfn.NORM.INV(RAND(),'Projection Engine'!$C$8-(Volatility^2/2),Volatility))</f>
        <v>24.48914354914929</v>
      </c>
      <c r="AD521" s="11">
        <f ca="1">AC521*EXP(_xlfn.NORM.INV(RAND(),'Projection Engine'!$C$8-(Volatility^2/2),Volatility))</f>
        <v>25.670824746803547</v>
      </c>
      <c r="AE521" s="11">
        <f ca="1">AD521*EXP(_xlfn.NORM.INV(RAND(),'Projection Engine'!$C$8-(Volatility^2/2),Volatility))</f>
        <v>31.689612600133458</v>
      </c>
      <c r="AF521" s="11">
        <f ca="1">AE521*EXP(_xlfn.NORM.INV(RAND(),'Projection Engine'!$C$8-(Volatility^2/2),Volatility))</f>
        <v>37.41434036048333</v>
      </c>
      <c r="AG521" s="11">
        <f ca="1">AF521*EXP(_xlfn.NORM.INV(RAND(),'Projection Engine'!$C$8-(Volatility^2/2),Volatility))</f>
        <v>42.616420932846367</v>
      </c>
    </row>
    <row r="522" spans="2:33" x14ac:dyDescent="0.25">
      <c r="B522" t="s">
        <v>585</v>
      </c>
      <c r="C522" s="11">
        <f t="shared" si="8"/>
        <v>9</v>
      </c>
      <c r="D522" s="11">
        <f ca="1">C522*EXP(_xlfn.NORM.INV(RAND(),'Projection Engine'!$C$8-(Volatility^2/2),Volatility))</f>
        <v>9.446691897129492</v>
      </c>
      <c r="E522" s="11">
        <f ca="1">D522*EXP(_xlfn.NORM.INV(RAND(),'Projection Engine'!$C$8-(Volatility^2/2),Volatility))</f>
        <v>5.0518548697584773</v>
      </c>
      <c r="F522" s="11">
        <f ca="1">E522*EXP(_xlfn.NORM.INV(RAND(),'Projection Engine'!$C$8-(Volatility^2/2),Volatility))</f>
        <v>4.0247458442446833</v>
      </c>
      <c r="G522" s="11">
        <f ca="1">F522*EXP(_xlfn.NORM.INV(RAND(),'Projection Engine'!$C$8-(Volatility^2/2),Volatility))</f>
        <v>4.8032200169241239</v>
      </c>
      <c r="H522" s="11">
        <f ca="1">G522*EXP(_xlfn.NORM.INV(RAND(),'Projection Engine'!$C$8-(Volatility^2/2),Volatility))</f>
        <v>6.7597082671126127</v>
      </c>
      <c r="I522" s="11">
        <f ca="1">H522*EXP(_xlfn.NORM.INV(RAND(),'Projection Engine'!$C$8-(Volatility^2/2),Volatility))</f>
        <v>8.3728911721010348</v>
      </c>
      <c r="J522" s="11">
        <f ca="1">I522*EXP(_xlfn.NORM.INV(RAND(),'Projection Engine'!$C$8-(Volatility^2/2),Volatility))</f>
        <v>9.2754665308797595</v>
      </c>
      <c r="K522" s="11">
        <f ca="1">J522*EXP(_xlfn.NORM.INV(RAND(),'Projection Engine'!$C$8-(Volatility^2/2),Volatility))</f>
        <v>7.2552197788103143</v>
      </c>
      <c r="L522" s="11">
        <f ca="1">K522*EXP(_xlfn.NORM.INV(RAND(),'Projection Engine'!$C$8-(Volatility^2/2),Volatility))</f>
        <v>6.8786098296992479</v>
      </c>
      <c r="M522" s="11">
        <f ca="1">L522*EXP(_xlfn.NORM.INV(RAND(),'Projection Engine'!$C$8-(Volatility^2/2),Volatility))</f>
        <v>8.8665084060450337</v>
      </c>
      <c r="N522" s="11">
        <f ca="1">M522*EXP(_xlfn.NORM.INV(RAND(),'Projection Engine'!$C$8-(Volatility^2/2),Volatility))</f>
        <v>13.417109306099746</v>
      </c>
      <c r="O522" s="11">
        <f ca="1">N522*EXP(_xlfn.NORM.INV(RAND(),'Projection Engine'!$C$8-(Volatility^2/2),Volatility))</f>
        <v>12.92640398294513</v>
      </c>
      <c r="P522" s="11">
        <f ca="1">O522*EXP(_xlfn.NORM.INV(RAND(),'Projection Engine'!$C$8-(Volatility^2/2),Volatility))</f>
        <v>12.095076551975348</v>
      </c>
      <c r="Q522" s="11">
        <f ca="1">P522*EXP(_xlfn.NORM.INV(RAND(),'Projection Engine'!$C$8-(Volatility^2/2),Volatility))</f>
        <v>20.224723308757753</v>
      </c>
      <c r="R522" s="11">
        <f ca="1">Q522*EXP(_xlfn.NORM.INV(RAND(),'Projection Engine'!$C$8-(Volatility^2/2),Volatility))</f>
        <v>27.117869471338718</v>
      </c>
      <c r="S522" s="11">
        <f ca="1">R522*EXP(_xlfn.NORM.INV(RAND(),'Projection Engine'!$C$8-(Volatility^2/2),Volatility))</f>
        <v>27.384814277677936</v>
      </c>
      <c r="T522" s="11">
        <f ca="1">S522*EXP(_xlfn.NORM.INV(RAND(),'Projection Engine'!$C$8-(Volatility^2/2),Volatility))</f>
        <v>36.592500603919703</v>
      </c>
      <c r="U522" s="11">
        <f ca="1">T522*EXP(_xlfn.NORM.INV(RAND(),'Projection Engine'!$C$8-(Volatility^2/2),Volatility))</f>
        <v>42.271943270310487</v>
      </c>
      <c r="V522" s="11">
        <f ca="1">U522*EXP(_xlfn.NORM.INV(RAND(),'Projection Engine'!$C$8-(Volatility^2/2),Volatility))</f>
        <v>46.984898959519271</v>
      </c>
      <c r="W522" s="11">
        <f ca="1">V522*EXP(_xlfn.NORM.INV(RAND(),'Projection Engine'!$C$8-(Volatility^2/2),Volatility))</f>
        <v>53.433389555197337</v>
      </c>
      <c r="X522" s="11">
        <f ca="1">W522*EXP(_xlfn.NORM.INV(RAND(),'Projection Engine'!$C$8-(Volatility^2/2),Volatility))</f>
        <v>63.745768752169894</v>
      </c>
      <c r="Y522" s="11">
        <f ca="1">X522*EXP(_xlfn.NORM.INV(RAND(),'Projection Engine'!$C$8-(Volatility^2/2),Volatility))</f>
        <v>35.229180333164926</v>
      </c>
      <c r="Z522" s="11">
        <f ca="1">Y522*EXP(_xlfn.NORM.INV(RAND(),'Projection Engine'!$C$8-(Volatility^2/2),Volatility))</f>
        <v>49.905213353684225</v>
      </c>
      <c r="AA522" s="11">
        <f ca="1">Z522*EXP(_xlfn.NORM.INV(RAND(),'Projection Engine'!$C$8-(Volatility^2/2),Volatility))</f>
        <v>66.368772326843938</v>
      </c>
      <c r="AB522" s="11">
        <f ca="1">AA522*EXP(_xlfn.NORM.INV(RAND(),'Projection Engine'!$C$8-(Volatility^2/2),Volatility))</f>
        <v>60.824888187763833</v>
      </c>
      <c r="AC522" s="11">
        <f ca="1">AB522*EXP(_xlfn.NORM.INV(RAND(),'Projection Engine'!$C$8-(Volatility^2/2),Volatility))</f>
        <v>58.980928369884431</v>
      </c>
      <c r="AD522" s="11">
        <f ca="1">AC522*EXP(_xlfn.NORM.INV(RAND(),'Projection Engine'!$C$8-(Volatility^2/2),Volatility))</f>
        <v>65.456734524411814</v>
      </c>
      <c r="AE522" s="11">
        <f ca="1">AD522*EXP(_xlfn.NORM.INV(RAND(),'Projection Engine'!$C$8-(Volatility^2/2),Volatility))</f>
        <v>89.778718676864202</v>
      </c>
      <c r="AF522" s="11">
        <f ca="1">AE522*EXP(_xlfn.NORM.INV(RAND(),'Projection Engine'!$C$8-(Volatility^2/2),Volatility))</f>
        <v>69.246632548886993</v>
      </c>
      <c r="AG522" s="11">
        <f ca="1">AF522*EXP(_xlfn.NORM.INV(RAND(),'Projection Engine'!$C$8-(Volatility^2/2),Volatility))</f>
        <v>62.999059167927825</v>
      </c>
    </row>
    <row r="523" spans="2:33" x14ac:dyDescent="0.25">
      <c r="B523" t="s">
        <v>586</v>
      </c>
      <c r="C523" s="11">
        <f t="shared" si="8"/>
        <v>9</v>
      </c>
      <c r="D523" s="11">
        <f ca="1">C523*EXP(_xlfn.NORM.INV(RAND(),'Projection Engine'!$C$8-(Volatility^2/2),Volatility))</f>
        <v>11.61954054165917</v>
      </c>
      <c r="E523" s="11">
        <f ca="1">D523*EXP(_xlfn.NORM.INV(RAND(),'Projection Engine'!$C$8-(Volatility^2/2),Volatility))</f>
        <v>10.034333195502334</v>
      </c>
      <c r="F523" s="11">
        <f ca="1">E523*EXP(_xlfn.NORM.INV(RAND(),'Projection Engine'!$C$8-(Volatility^2/2),Volatility))</f>
        <v>10.826738886745852</v>
      </c>
      <c r="G523" s="11">
        <f ca="1">F523*EXP(_xlfn.NORM.INV(RAND(),'Projection Engine'!$C$8-(Volatility^2/2),Volatility))</f>
        <v>18.621650465368305</v>
      </c>
      <c r="H523" s="11">
        <f ca="1">G523*EXP(_xlfn.NORM.INV(RAND(),'Projection Engine'!$C$8-(Volatility^2/2),Volatility))</f>
        <v>22.083155972401872</v>
      </c>
      <c r="I523" s="11">
        <f ca="1">H523*EXP(_xlfn.NORM.INV(RAND(),'Projection Engine'!$C$8-(Volatility^2/2),Volatility))</f>
        <v>23.612922061350879</v>
      </c>
      <c r="J523" s="11">
        <f ca="1">I523*EXP(_xlfn.NORM.INV(RAND(),'Projection Engine'!$C$8-(Volatility^2/2),Volatility))</f>
        <v>28.029634724689522</v>
      </c>
      <c r="K523" s="11">
        <f ca="1">J523*EXP(_xlfn.NORM.INV(RAND(),'Projection Engine'!$C$8-(Volatility^2/2),Volatility))</f>
        <v>40.111673976329591</v>
      </c>
      <c r="L523" s="11">
        <f ca="1">K523*EXP(_xlfn.NORM.INV(RAND(),'Projection Engine'!$C$8-(Volatility^2/2),Volatility))</f>
        <v>60.616913177271741</v>
      </c>
      <c r="M523" s="11">
        <f ca="1">L523*EXP(_xlfn.NORM.INV(RAND(),'Projection Engine'!$C$8-(Volatility^2/2),Volatility))</f>
        <v>87.577629585802811</v>
      </c>
      <c r="N523" s="11">
        <f ca="1">M523*EXP(_xlfn.NORM.INV(RAND(),'Projection Engine'!$C$8-(Volatility^2/2),Volatility))</f>
        <v>64.950552198982209</v>
      </c>
      <c r="O523" s="11">
        <f ca="1">N523*EXP(_xlfn.NORM.INV(RAND(),'Projection Engine'!$C$8-(Volatility^2/2),Volatility))</f>
        <v>108.93689046720125</v>
      </c>
      <c r="P523" s="11">
        <f ca="1">O523*EXP(_xlfn.NORM.INV(RAND(),'Projection Engine'!$C$8-(Volatility^2/2),Volatility))</f>
        <v>188.07007235272962</v>
      </c>
      <c r="Q523" s="11">
        <f ca="1">P523*EXP(_xlfn.NORM.INV(RAND(),'Projection Engine'!$C$8-(Volatility^2/2),Volatility))</f>
        <v>153.40619690759587</v>
      </c>
      <c r="R523" s="11">
        <f ca="1">Q523*EXP(_xlfn.NORM.INV(RAND(),'Projection Engine'!$C$8-(Volatility^2/2),Volatility))</f>
        <v>117.3888760629106</v>
      </c>
      <c r="S523" s="11">
        <f ca="1">R523*EXP(_xlfn.NORM.INV(RAND(),'Projection Engine'!$C$8-(Volatility^2/2),Volatility))</f>
        <v>205.38087029245432</v>
      </c>
      <c r="T523" s="11">
        <f ca="1">S523*EXP(_xlfn.NORM.INV(RAND(),'Projection Engine'!$C$8-(Volatility^2/2),Volatility))</f>
        <v>254.0755460257156</v>
      </c>
      <c r="U523" s="11">
        <f ca="1">T523*EXP(_xlfn.NORM.INV(RAND(),'Projection Engine'!$C$8-(Volatility^2/2),Volatility))</f>
        <v>356.02796531465805</v>
      </c>
      <c r="V523" s="11">
        <f ca="1">U523*EXP(_xlfn.NORM.INV(RAND(),'Projection Engine'!$C$8-(Volatility^2/2),Volatility))</f>
        <v>209.99783442301867</v>
      </c>
      <c r="W523" s="11">
        <f ca="1">V523*EXP(_xlfn.NORM.INV(RAND(),'Projection Engine'!$C$8-(Volatility^2/2),Volatility))</f>
        <v>316.85167878099952</v>
      </c>
      <c r="X523" s="11">
        <f ca="1">W523*EXP(_xlfn.NORM.INV(RAND(),'Projection Engine'!$C$8-(Volatility^2/2),Volatility))</f>
        <v>481.17080123679733</v>
      </c>
      <c r="Y523" s="11">
        <f ca="1">X523*EXP(_xlfn.NORM.INV(RAND(),'Projection Engine'!$C$8-(Volatility^2/2),Volatility))</f>
        <v>320.60740782341867</v>
      </c>
      <c r="Z523" s="11">
        <f ca="1">Y523*EXP(_xlfn.NORM.INV(RAND(),'Projection Engine'!$C$8-(Volatility^2/2),Volatility))</f>
        <v>275.50635753815203</v>
      </c>
      <c r="AA523" s="11">
        <f ca="1">Z523*EXP(_xlfn.NORM.INV(RAND(),'Projection Engine'!$C$8-(Volatility^2/2),Volatility))</f>
        <v>317.89046309910606</v>
      </c>
      <c r="AB523" s="11">
        <f ca="1">AA523*EXP(_xlfn.NORM.INV(RAND(),'Projection Engine'!$C$8-(Volatility^2/2),Volatility))</f>
        <v>280.35568779544462</v>
      </c>
      <c r="AC523" s="11">
        <f ca="1">AB523*EXP(_xlfn.NORM.INV(RAND(),'Projection Engine'!$C$8-(Volatility^2/2),Volatility))</f>
        <v>252.84256369124392</v>
      </c>
      <c r="AD523" s="11">
        <f ca="1">AC523*EXP(_xlfn.NORM.INV(RAND(),'Projection Engine'!$C$8-(Volatility^2/2),Volatility))</f>
        <v>333.38955312917665</v>
      </c>
      <c r="AE523" s="11">
        <f ca="1">AD523*EXP(_xlfn.NORM.INV(RAND(),'Projection Engine'!$C$8-(Volatility^2/2),Volatility))</f>
        <v>438.19193042029286</v>
      </c>
      <c r="AF523" s="11">
        <f ca="1">AE523*EXP(_xlfn.NORM.INV(RAND(),'Projection Engine'!$C$8-(Volatility^2/2),Volatility))</f>
        <v>328.83724402971222</v>
      </c>
      <c r="AG523" s="11">
        <f ca="1">AF523*EXP(_xlfn.NORM.INV(RAND(),'Projection Engine'!$C$8-(Volatility^2/2),Volatility))</f>
        <v>512.97567086146887</v>
      </c>
    </row>
    <row r="524" spans="2:33" x14ac:dyDescent="0.25">
      <c r="B524" t="s">
        <v>587</v>
      </c>
      <c r="C524" s="11">
        <f t="shared" si="8"/>
        <v>9</v>
      </c>
      <c r="D524" s="11">
        <f ca="1">C524*EXP(_xlfn.NORM.INV(RAND(),'Projection Engine'!$C$8-(Volatility^2/2),Volatility))</f>
        <v>6.0395654103968486</v>
      </c>
      <c r="E524" s="11">
        <f ca="1">D524*EXP(_xlfn.NORM.INV(RAND(),'Projection Engine'!$C$8-(Volatility^2/2),Volatility))</f>
        <v>6.8351790273854824</v>
      </c>
      <c r="F524" s="11">
        <f ca="1">E524*EXP(_xlfn.NORM.INV(RAND(),'Projection Engine'!$C$8-(Volatility^2/2),Volatility))</f>
        <v>5.1569347433609876</v>
      </c>
      <c r="G524" s="11">
        <f ca="1">F524*EXP(_xlfn.NORM.INV(RAND(),'Projection Engine'!$C$8-(Volatility^2/2),Volatility))</f>
        <v>3.5304941195125372</v>
      </c>
      <c r="H524" s="11">
        <f ca="1">G524*EXP(_xlfn.NORM.INV(RAND(),'Projection Engine'!$C$8-(Volatility^2/2),Volatility))</f>
        <v>8.1412098929229355</v>
      </c>
      <c r="I524" s="11">
        <f ca="1">H524*EXP(_xlfn.NORM.INV(RAND(),'Projection Engine'!$C$8-(Volatility^2/2),Volatility))</f>
        <v>8.5764629738837801</v>
      </c>
      <c r="J524" s="11">
        <f ca="1">I524*EXP(_xlfn.NORM.INV(RAND(),'Projection Engine'!$C$8-(Volatility^2/2),Volatility))</f>
        <v>7.1091787966005002</v>
      </c>
      <c r="K524" s="11">
        <f ca="1">J524*EXP(_xlfn.NORM.INV(RAND(),'Projection Engine'!$C$8-(Volatility^2/2),Volatility))</f>
        <v>11.177468336685124</v>
      </c>
      <c r="L524" s="11">
        <f ca="1">K524*EXP(_xlfn.NORM.INV(RAND(),'Projection Engine'!$C$8-(Volatility^2/2),Volatility))</f>
        <v>14.874145274356268</v>
      </c>
      <c r="M524" s="11">
        <f ca="1">L524*EXP(_xlfn.NORM.INV(RAND(),'Projection Engine'!$C$8-(Volatility^2/2),Volatility))</f>
        <v>14.659197977878721</v>
      </c>
      <c r="N524" s="11">
        <f ca="1">M524*EXP(_xlfn.NORM.INV(RAND(),'Projection Engine'!$C$8-(Volatility^2/2),Volatility))</f>
        <v>13.944172980692613</v>
      </c>
      <c r="O524" s="11">
        <f ca="1">N524*EXP(_xlfn.NORM.INV(RAND(),'Projection Engine'!$C$8-(Volatility^2/2),Volatility))</f>
        <v>9.3314440491459649</v>
      </c>
      <c r="P524" s="11">
        <f ca="1">O524*EXP(_xlfn.NORM.INV(RAND(),'Projection Engine'!$C$8-(Volatility^2/2),Volatility))</f>
        <v>13.288266195552582</v>
      </c>
      <c r="Q524" s="11">
        <f ca="1">P524*EXP(_xlfn.NORM.INV(RAND(),'Projection Engine'!$C$8-(Volatility^2/2),Volatility))</f>
        <v>9.782257911050797</v>
      </c>
      <c r="R524" s="11">
        <f ca="1">Q524*EXP(_xlfn.NORM.INV(RAND(),'Projection Engine'!$C$8-(Volatility^2/2),Volatility))</f>
        <v>7.0150136121809741</v>
      </c>
      <c r="S524" s="11">
        <f ca="1">R524*EXP(_xlfn.NORM.INV(RAND(),'Projection Engine'!$C$8-(Volatility^2/2),Volatility))</f>
        <v>8.983498272696723</v>
      </c>
      <c r="T524" s="11">
        <f ca="1">S524*EXP(_xlfn.NORM.INV(RAND(),'Projection Engine'!$C$8-(Volatility^2/2),Volatility))</f>
        <v>7.5690556356906207</v>
      </c>
      <c r="U524" s="11">
        <f ca="1">T524*EXP(_xlfn.NORM.INV(RAND(),'Projection Engine'!$C$8-(Volatility^2/2),Volatility))</f>
        <v>6.3136834162404964</v>
      </c>
      <c r="V524" s="11">
        <f ca="1">U524*EXP(_xlfn.NORM.INV(RAND(),'Projection Engine'!$C$8-(Volatility^2/2),Volatility))</f>
        <v>7.3577506501216305</v>
      </c>
      <c r="W524" s="11">
        <f ca="1">V524*EXP(_xlfn.NORM.INV(RAND(),'Projection Engine'!$C$8-(Volatility^2/2),Volatility))</f>
        <v>5.8380906552058267</v>
      </c>
      <c r="X524" s="11">
        <f ca="1">W524*EXP(_xlfn.NORM.INV(RAND(),'Projection Engine'!$C$8-(Volatility^2/2),Volatility))</f>
        <v>7.9674131417455358</v>
      </c>
      <c r="Y524" s="11">
        <f ca="1">X524*EXP(_xlfn.NORM.INV(RAND(),'Projection Engine'!$C$8-(Volatility^2/2),Volatility))</f>
        <v>5.3567904351148021</v>
      </c>
      <c r="Z524" s="11">
        <f ca="1">Y524*EXP(_xlfn.NORM.INV(RAND(),'Projection Engine'!$C$8-(Volatility^2/2),Volatility))</f>
        <v>4.082219726056171</v>
      </c>
      <c r="AA524" s="11">
        <f ca="1">Z524*EXP(_xlfn.NORM.INV(RAND(),'Projection Engine'!$C$8-(Volatility^2/2),Volatility))</f>
        <v>5.0285153318414846</v>
      </c>
      <c r="AB524" s="11">
        <f ca="1">AA524*EXP(_xlfn.NORM.INV(RAND(),'Projection Engine'!$C$8-(Volatility^2/2),Volatility))</f>
        <v>3.950434408035397</v>
      </c>
      <c r="AC524" s="11">
        <f ca="1">AB524*EXP(_xlfn.NORM.INV(RAND(),'Projection Engine'!$C$8-(Volatility^2/2),Volatility))</f>
        <v>3.8326711057173681</v>
      </c>
      <c r="AD524" s="11">
        <f ca="1">AC524*EXP(_xlfn.NORM.INV(RAND(),'Projection Engine'!$C$8-(Volatility^2/2),Volatility))</f>
        <v>3.1698551876307017</v>
      </c>
      <c r="AE524" s="11">
        <f ca="1">AD524*EXP(_xlfn.NORM.INV(RAND(),'Projection Engine'!$C$8-(Volatility^2/2),Volatility))</f>
        <v>1.9111932857413538</v>
      </c>
      <c r="AF524" s="11">
        <f ca="1">AE524*EXP(_xlfn.NORM.INV(RAND(),'Projection Engine'!$C$8-(Volatility^2/2),Volatility))</f>
        <v>1.9294856402625578</v>
      </c>
      <c r="AG524" s="11">
        <f ca="1">AF524*EXP(_xlfn.NORM.INV(RAND(),'Projection Engine'!$C$8-(Volatility^2/2),Volatility))</f>
        <v>2.4043261375417053</v>
      </c>
    </row>
    <row r="525" spans="2:33" x14ac:dyDescent="0.25">
      <c r="B525" t="s">
        <v>588</v>
      </c>
      <c r="C525" s="11">
        <f t="shared" si="8"/>
        <v>9</v>
      </c>
      <c r="D525" s="11">
        <f ca="1">C525*EXP(_xlfn.NORM.INV(RAND(),'Projection Engine'!$C$8-(Volatility^2/2),Volatility))</f>
        <v>15.157570565345694</v>
      </c>
      <c r="E525" s="11">
        <f ca="1">D525*EXP(_xlfn.NORM.INV(RAND(),'Projection Engine'!$C$8-(Volatility^2/2),Volatility))</f>
        <v>25.211907132368957</v>
      </c>
      <c r="F525" s="11">
        <f ca="1">E525*EXP(_xlfn.NORM.INV(RAND(),'Projection Engine'!$C$8-(Volatility^2/2),Volatility))</f>
        <v>39.669184628378268</v>
      </c>
      <c r="G525" s="11">
        <f ca="1">F525*EXP(_xlfn.NORM.INV(RAND(),'Projection Engine'!$C$8-(Volatility^2/2),Volatility))</f>
        <v>44.937627713381282</v>
      </c>
      <c r="H525" s="11">
        <f ca="1">G525*EXP(_xlfn.NORM.INV(RAND(),'Projection Engine'!$C$8-(Volatility^2/2),Volatility))</f>
        <v>65.932458962575097</v>
      </c>
      <c r="I525" s="11">
        <f ca="1">H525*EXP(_xlfn.NORM.INV(RAND(),'Projection Engine'!$C$8-(Volatility^2/2),Volatility))</f>
        <v>70.417043019509165</v>
      </c>
      <c r="J525" s="11">
        <f ca="1">I525*EXP(_xlfn.NORM.INV(RAND(),'Projection Engine'!$C$8-(Volatility^2/2),Volatility))</f>
        <v>99.490435191390716</v>
      </c>
      <c r="K525" s="11">
        <f ca="1">J525*EXP(_xlfn.NORM.INV(RAND(),'Projection Engine'!$C$8-(Volatility^2/2),Volatility))</f>
        <v>70.044797403166172</v>
      </c>
      <c r="L525" s="11">
        <f ca="1">K525*EXP(_xlfn.NORM.INV(RAND(),'Projection Engine'!$C$8-(Volatility^2/2),Volatility))</f>
        <v>100.92924079285234</v>
      </c>
      <c r="M525" s="11">
        <f ca="1">L525*EXP(_xlfn.NORM.INV(RAND(),'Projection Engine'!$C$8-(Volatility^2/2),Volatility))</f>
        <v>152.89443941915081</v>
      </c>
      <c r="N525" s="11">
        <f ca="1">M525*EXP(_xlfn.NORM.INV(RAND(),'Projection Engine'!$C$8-(Volatility^2/2),Volatility))</f>
        <v>180.80980340411043</v>
      </c>
      <c r="O525" s="11">
        <f ca="1">N525*EXP(_xlfn.NORM.INV(RAND(),'Projection Engine'!$C$8-(Volatility^2/2),Volatility))</f>
        <v>237.04144894231646</v>
      </c>
      <c r="P525" s="11">
        <f ca="1">O525*EXP(_xlfn.NORM.INV(RAND(),'Projection Engine'!$C$8-(Volatility^2/2),Volatility))</f>
        <v>498.62381618089137</v>
      </c>
      <c r="Q525" s="11">
        <f ca="1">P525*EXP(_xlfn.NORM.INV(RAND(),'Projection Engine'!$C$8-(Volatility^2/2),Volatility))</f>
        <v>475.9128554625708</v>
      </c>
      <c r="R525" s="11">
        <f ca="1">Q525*EXP(_xlfn.NORM.INV(RAND(),'Projection Engine'!$C$8-(Volatility^2/2),Volatility))</f>
        <v>638.79793387543009</v>
      </c>
      <c r="S525" s="11">
        <f ca="1">R525*EXP(_xlfn.NORM.INV(RAND(),'Projection Engine'!$C$8-(Volatility^2/2),Volatility))</f>
        <v>492.0717820298558</v>
      </c>
      <c r="T525" s="11">
        <f ca="1">S525*EXP(_xlfn.NORM.INV(RAND(),'Projection Engine'!$C$8-(Volatility^2/2),Volatility))</f>
        <v>617.64329141829194</v>
      </c>
      <c r="U525" s="11">
        <f ca="1">T525*EXP(_xlfn.NORM.INV(RAND(),'Projection Engine'!$C$8-(Volatility^2/2),Volatility))</f>
        <v>964.58784553391081</v>
      </c>
      <c r="V525" s="11">
        <f ca="1">U525*EXP(_xlfn.NORM.INV(RAND(),'Projection Engine'!$C$8-(Volatility^2/2),Volatility))</f>
        <v>797.70407917976001</v>
      </c>
      <c r="W525" s="11">
        <f ca="1">V525*EXP(_xlfn.NORM.INV(RAND(),'Projection Engine'!$C$8-(Volatility^2/2),Volatility))</f>
        <v>516.51115576660868</v>
      </c>
      <c r="X525" s="11">
        <f ca="1">W525*EXP(_xlfn.NORM.INV(RAND(),'Projection Engine'!$C$8-(Volatility^2/2),Volatility))</f>
        <v>413.21688183796886</v>
      </c>
      <c r="Y525" s="11">
        <f ca="1">X525*EXP(_xlfn.NORM.INV(RAND(),'Projection Engine'!$C$8-(Volatility^2/2),Volatility))</f>
        <v>382.94328982849157</v>
      </c>
      <c r="Z525" s="11">
        <f ca="1">Y525*EXP(_xlfn.NORM.INV(RAND(),'Projection Engine'!$C$8-(Volatility^2/2),Volatility))</f>
        <v>371.3054695171752</v>
      </c>
      <c r="AA525" s="11">
        <f ca="1">Z525*EXP(_xlfn.NORM.INV(RAND(),'Projection Engine'!$C$8-(Volatility^2/2),Volatility))</f>
        <v>424.97340478293728</v>
      </c>
      <c r="AB525" s="11">
        <f ca="1">AA525*EXP(_xlfn.NORM.INV(RAND(),'Projection Engine'!$C$8-(Volatility^2/2),Volatility))</f>
        <v>337.57559266795118</v>
      </c>
      <c r="AC525" s="11">
        <f ca="1">AB525*EXP(_xlfn.NORM.INV(RAND(),'Projection Engine'!$C$8-(Volatility^2/2),Volatility))</f>
        <v>274.91486862863991</v>
      </c>
      <c r="AD525" s="11">
        <f ca="1">AC525*EXP(_xlfn.NORM.INV(RAND(),'Projection Engine'!$C$8-(Volatility^2/2),Volatility))</f>
        <v>216.77551633487127</v>
      </c>
      <c r="AE525" s="11">
        <f ca="1">AD525*EXP(_xlfn.NORM.INV(RAND(),'Projection Engine'!$C$8-(Volatility^2/2),Volatility))</f>
        <v>250.23875286102319</v>
      </c>
      <c r="AF525" s="11">
        <f ca="1">AE525*EXP(_xlfn.NORM.INV(RAND(),'Projection Engine'!$C$8-(Volatility^2/2),Volatility))</f>
        <v>413.43596904617181</v>
      </c>
      <c r="AG525" s="11">
        <f ca="1">AF525*EXP(_xlfn.NORM.INV(RAND(),'Projection Engine'!$C$8-(Volatility^2/2),Volatility))</f>
        <v>413.48178759806706</v>
      </c>
    </row>
    <row r="526" spans="2:33" x14ac:dyDescent="0.25">
      <c r="B526" t="s">
        <v>589</v>
      </c>
      <c r="C526" s="11">
        <f t="shared" si="8"/>
        <v>9</v>
      </c>
      <c r="D526" s="11">
        <f ca="1">C526*EXP(_xlfn.NORM.INV(RAND(),'Projection Engine'!$C$8-(Volatility^2/2),Volatility))</f>
        <v>11.258541030196634</v>
      </c>
      <c r="E526" s="11">
        <f ca="1">D526*EXP(_xlfn.NORM.INV(RAND(),'Projection Engine'!$C$8-(Volatility^2/2),Volatility))</f>
        <v>12.927737724503785</v>
      </c>
      <c r="F526" s="11">
        <f ca="1">E526*EXP(_xlfn.NORM.INV(RAND(),'Projection Engine'!$C$8-(Volatility^2/2),Volatility))</f>
        <v>19.603492687549124</v>
      </c>
      <c r="G526" s="11">
        <f ca="1">F526*EXP(_xlfn.NORM.INV(RAND(),'Projection Engine'!$C$8-(Volatility^2/2),Volatility))</f>
        <v>21.26361546535993</v>
      </c>
      <c r="H526" s="11">
        <f ca="1">G526*EXP(_xlfn.NORM.INV(RAND(),'Projection Engine'!$C$8-(Volatility^2/2),Volatility))</f>
        <v>25.377216965584143</v>
      </c>
      <c r="I526" s="11">
        <f ca="1">H526*EXP(_xlfn.NORM.INV(RAND(),'Projection Engine'!$C$8-(Volatility^2/2),Volatility))</f>
        <v>22.677802833798761</v>
      </c>
      <c r="J526" s="11">
        <f ca="1">I526*EXP(_xlfn.NORM.INV(RAND(),'Projection Engine'!$C$8-(Volatility^2/2),Volatility))</f>
        <v>18.077592684134874</v>
      </c>
      <c r="K526" s="11">
        <f ca="1">J526*EXP(_xlfn.NORM.INV(RAND(),'Projection Engine'!$C$8-(Volatility^2/2),Volatility))</f>
        <v>17.18325006892114</v>
      </c>
      <c r="L526" s="11">
        <f ca="1">K526*EXP(_xlfn.NORM.INV(RAND(),'Projection Engine'!$C$8-(Volatility^2/2),Volatility))</f>
        <v>19.272554903320394</v>
      </c>
      <c r="M526" s="11">
        <f ca="1">L526*EXP(_xlfn.NORM.INV(RAND(),'Projection Engine'!$C$8-(Volatility^2/2),Volatility))</f>
        <v>27.512954063683893</v>
      </c>
      <c r="N526" s="11">
        <f ca="1">M526*EXP(_xlfn.NORM.INV(RAND(),'Projection Engine'!$C$8-(Volatility^2/2),Volatility))</f>
        <v>41.125372984527559</v>
      </c>
      <c r="O526" s="11">
        <f ca="1">N526*EXP(_xlfn.NORM.INV(RAND(),'Projection Engine'!$C$8-(Volatility^2/2),Volatility))</f>
        <v>37.070005596367977</v>
      </c>
      <c r="P526" s="11">
        <f ca="1">O526*EXP(_xlfn.NORM.INV(RAND(),'Projection Engine'!$C$8-(Volatility^2/2),Volatility))</f>
        <v>38.116719712032058</v>
      </c>
      <c r="Q526" s="11">
        <f ca="1">P526*EXP(_xlfn.NORM.INV(RAND(),'Projection Engine'!$C$8-(Volatility^2/2),Volatility))</f>
        <v>31.742291209240403</v>
      </c>
      <c r="R526" s="11">
        <f ca="1">Q526*EXP(_xlfn.NORM.INV(RAND(),'Projection Engine'!$C$8-(Volatility^2/2),Volatility))</f>
        <v>42.586277573313446</v>
      </c>
      <c r="S526" s="11">
        <f ca="1">R526*EXP(_xlfn.NORM.INV(RAND(),'Projection Engine'!$C$8-(Volatility^2/2),Volatility))</f>
        <v>66.201528090832582</v>
      </c>
      <c r="T526" s="11">
        <f ca="1">S526*EXP(_xlfn.NORM.INV(RAND(),'Projection Engine'!$C$8-(Volatility^2/2),Volatility))</f>
        <v>56.942256052350452</v>
      </c>
      <c r="U526" s="11">
        <f ca="1">T526*EXP(_xlfn.NORM.INV(RAND(),'Projection Engine'!$C$8-(Volatility^2/2),Volatility))</f>
        <v>65.577506438443834</v>
      </c>
      <c r="V526" s="11">
        <f ca="1">U526*EXP(_xlfn.NORM.INV(RAND(),'Projection Engine'!$C$8-(Volatility^2/2),Volatility))</f>
        <v>70.120440296422814</v>
      </c>
      <c r="W526" s="11">
        <f ca="1">V526*EXP(_xlfn.NORM.INV(RAND(),'Projection Engine'!$C$8-(Volatility^2/2),Volatility))</f>
        <v>45.467555905946675</v>
      </c>
      <c r="X526" s="11">
        <f ca="1">W526*EXP(_xlfn.NORM.INV(RAND(),'Projection Engine'!$C$8-(Volatility^2/2),Volatility))</f>
        <v>59.361077890453807</v>
      </c>
      <c r="Y526" s="11">
        <f ca="1">X526*EXP(_xlfn.NORM.INV(RAND(),'Projection Engine'!$C$8-(Volatility^2/2),Volatility))</f>
        <v>72.168943691893858</v>
      </c>
      <c r="Z526" s="11">
        <f ca="1">Y526*EXP(_xlfn.NORM.INV(RAND(),'Projection Engine'!$C$8-(Volatility^2/2),Volatility))</f>
        <v>96.087991531517403</v>
      </c>
      <c r="AA526" s="11">
        <f ca="1">Z526*EXP(_xlfn.NORM.INV(RAND(),'Projection Engine'!$C$8-(Volatility^2/2),Volatility))</f>
        <v>54.351487096776083</v>
      </c>
      <c r="AB526" s="11">
        <f ca="1">AA526*EXP(_xlfn.NORM.INV(RAND(),'Projection Engine'!$C$8-(Volatility^2/2),Volatility))</f>
        <v>39.369767763346495</v>
      </c>
      <c r="AC526" s="11">
        <f ca="1">AB526*EXP(_xlfn.NORM.INV(RAND(),'Projection Engine'!$C$8-(Volatility^2/2),Volatility))</f>
        <v>35.317605047082722</v>
      </c>
      <c r="AD526" s="11">
        <f ca="1">AC526*EXP(_xlfn.NORM.INV(RAND(),'Projection Engine'!$C$8-(Volatility^2/2),Volatility))</f>
        <v>30.684165590707529</v>
      </c>
      <c r="AE526" s="11">
        <f ca="1">AD526*EXP(_xlfn.NORM.INV(RAND(),'Projection Engine'!$C$8-(Volatility^2/2),Volatility))</f>
        <v>47.53761800569162</v>
      </c>
      <c r="AF526" s="11">
        <f ca="1">AE526*EXP(_xlfn.NORM.INV(RAND(),'Projection Engine'!$C$8-(Volatility^2/2),Volatility))</f>
        <v>56.666252211682817</v>
      </c>
      <c r="AG526" s="11">
        <f ca="1">AF526*EXP(_xlfn.NORM.INV(RAND(),'Projection Engine'!$C$8-(Volatility^2/2),Volatility))</f>
        <v>72.66686093635208</v>
      </c>
    </row>
    <row r="527" spans="2:33" x14ac:dyDescent="0.25">
      <c r="B527" t="s">
        <v>590</v>
      </c>
      <c r="C527" s="11">
        <f t="shared" si="8"/>
        <v>9</v>
      </c>
      <c r="D527" s="11">
        <f ca="1">C527*EXP(_xlfn.NORM.INV(RAND(),'Projection Engine'!$C$8-(Volatility^2/2),Volatility))</f>
        <v>6.9835226088658144</v>
      </c>
      <c r="E527" s="11">
        <f ca="1">D527*EXP(_xlfn.NORM.INV(RAND(),'Projection Engine'!$C$8-(Volatility^2/2),Volatility))</f>
        <v>9.161257184273536</v>
      </c>
      <c r="F527" s="11">
        <f ca="1">E527*EXP(_xlfn.NORM.INV(RAND(),'Projection Engine'!$C$8-(Volatility^2/2),Volatility))</f>
        <v>10.646824577718101</v>
      </c>
      <c r="G527" s="11">
        <f ca="1">F527*EXP(_xlfn.NORM.INV(RAND(),'Projection Engine'!$C$8-(Volatility^2/2),Volatility))</f>
        <v>18.804869591058988</v>
      </c>
      <c r="H527" s="11">
        <f ca="1">G527*EXP(_xlfn.NORM.INV(RAND(),'Projection Engine'!$C$8-(Volatility^2/2),Volatility))</f>
        <v>33.465436441710871</v>
      </c>
      <c r="I527" s="11">
        <f ca="1">H527*EXP(_xlfn.NORM.INV(RAND(),'Projection Engine'!$C$8-(Volatility^2/2),Volatility))</f>
        <v>44.76099061068301</v>
      </c>
      <c r="J527" s="11">
        <f ca="1">I527*EXP(_xlfn.NORM.INV(RAND(),'Projection Engine'!$C$8-(Volatility^2/2),Volatility))</f>
        <v>42.006215507872035</v>
      </c>
      <c r="K527" s="11">
        <f ca="1">J527*EXP(_xlfn.NORM.INV(RAND(),'Projection Engine'!$C$8-(Volatility^2/2),Volatility))</f>
        <v>16.057436030570184</v>
      </c>
      <c r="L527" s="11">
        <f ca="1">K527*EXP(_xlfn.NORM.INV(RAND(),'Projection Engine'!$C$8-(Volatility^2/2),Volatility))</f>
        <v>12.486323841442429</v>
      </c>
      <c r="M527" s="11">
        <f ca="1">L527*EXP(_xlfn.NORM.INV(RAND(),'Projection Engine'!$C$8-(Volatility^2/2),Volatility))</f>
        <v>17.86984165185655</v>
      </c>
      <c r="N527" s="11">
        <f ca="1">M527*EXP(_xlfn.NORM.INV(RAND(),'Projection Engine'!$C$8-(Volatility^2/2),Volatility))</f>
        <v>16.802306506451316</v>
      </c>
      <c r="O527" s="11">
        <f ca="1">N527*EXP(_xlfn.NORM.INV(RAND(),'Projection Engine'!$C$8-(Volatility^2/2),Volatility))</f>
        <v>32.473541673937859</v>
      </c>
      <c r="P527" s="11">
        <f ca="1">O527*EXP(_xlfn.NORM.INV(RAND(),'Projection Engine'!$C$8-(Volatility^2/2),Volatility))</f>
        <v>25.561831270145575</v>
      </c>
      <c r="Q527" s="11">
        <f ca="1">P527*EXP(_xlfn.NORM.INV(RAND(),'Projection Engine'!$C$8-(Volatility^2/2),Volatility))</f>
        <v>33.031433286865095</v>
      </c>
      <c r="R527" s="11">
        <f ca="1">Q527*EXP(_xlfn.NORM.INV(RAND(),'Projection Engine'!$C$8-(Volatility^2/2),Volatility))</f>
        <v>32.402631872302372</v>
      </c>
      <c r="S527" s="11">
        <f ca="1">R527*EXP(_xlfn.NORM.INV(RAND(),'Projection Engine'!$C$8-(Volatility^2/2),Volatility))</f>
        <v>40.536009637819454</v>
      </c>
      <c r="T527" s="11">
        <f ca="1">S527*EXP(_xlfn.NORM.INV(RAND(),'Projection Engine'!$C$8-(Volatility^2/2),Volatility))</f>
        <v>50.734103464308504</v>
      </c>
      <c r="U527" s="11">
        <f ca="1">T527*EXP(_xlfn.NORM.INV(RAND(),'Projection Engine'!$C$8-(Volatility^2/2),Volatility))</f>
        <v>47.107167265008876</v>
      </c>
      <c r="V527" s="11">
        <f ca="1">U527*EXP(_xlfn.NORM.INV(RAND(),'Projection Engine'!$C$8-(Volatility^2/2),Volatility))</f>
        <v>53.907941945644019</v>
      </c>
      <c r="W527" s="11">
        <f ca="1">V527*EXP(_xlfn.NORM.INV(RAND(),'Projection Engine'!$C$8-(Volatility^2/2),Volatility))</f>
        <v>83.748801196757753</v>
      </c>
      <c r="X527" s="11">
        <f ca="1">W527*EXP(_xlfn.NORM.INV(RAND(),'Projection Engine'!$C$8-(Volatility^2/2),Volatility))</f>
        <v>78.709974264649034</v>
      </c>
      <c r="Y527" s="11">
        <f ca="1">X527*EXP(_xlfn.NORM.INV(RAND(),'Projection Engine'!$C$8-(Volatility^2/2),Volatility))</f>
        <v>84.159388372020359</v>
      </c>
      <c r="Z527" s="11">
        <f ca="1">Y527*EXP(_xlfn.NORM.INV(RAND(),'Projection Engine'!$C$8-(Volatility^2/2),Volatility))</f>
        <v>80.333533435437346</v>
      </c>
      <c r="AA527" s="11">
        <f ca="1">Z527*EXP(_xlfn.NORM.INV(RAND(),'Projection Engine'!$C$8-(Volatility^2/2),Volatility))</f>
        <v>94.380441178502693</v>
      </c>
      <c r="AB527" s="11">
        <f ca="1">AA527*EXP(_xlfn.NORM.INV(RAND(),'Projection Engine'!$C$8-(Volatility^2/2),Volatility))</f>
        <v>73.304357332196531</v>
      </c>
      <c r="AC527" s="11">
        <f ca="1">AB527*EXP(_xlfn.NORM.INV(RAND(),'Projection Engine'!$C$8-(Volatility^2/2),Volatility))</f>
        <v>70.517866649790861</v>
      </c>
      <c r="AD527" s="11">
        <f ca="1">AC527*EXP(_xlfn.NORM.INV(RAND(),'Projection Engine'!$C$8-(Volatility^2/2),Volatility))</f>
        <v>47.118747475067188</v>
      </c>
      <c r="AE527" s="11">
        <f ca="1">AD527*EXP(_xlfn.NORM.INV(RAND(),'Projection Engine'!$C$8-(Volatility^2/2),Volatility))</f>
        <v>74.888236283376798</v>
      </c>
      <c r="AF527" s="11">
        <f ca="1">AE527*EXP(_xlfn.NORM.INV(RAND(),'Projection Engine'!$C$8-(Volatility^2/2),Volatility))</f>
        <v>52.244969106438219</v>
      </c>
      <c r="AG527" s="11">
        <f ca="1">AF527*EXP(_xlfn.NORM.INV(RAND(),'Projection Engine'!$C$8-(Volatility^2/2),Volatility))</f>
        <v>46.672823835625358</v>
      </c>
    </row>
    <row r="528" spans="2:33" x14ac:dyDescent="0.25">
      <c r="B528" t="s">
        <v>591</v>
      </c>
      <c r="C528" s="11">
        <f t="shared" si="8"/>
        <v>9</v>
      </c>
      <c r="D528" s="11">
        <f ca="1">C528*EXP(_xlfn.NORM.INV(RAND(),'Projection Engine'!$C$8-(Volatility^2/2),Volatility))</f>
        <v>10.141577318975354</v>
      </c>
      <c r="E528" s="11">
        <f ca="1">D528*EXP(_xlfn.NORM.INV(RAND(),'Projection Engine'!$C$8-(Volatility^2/2),Volatility))</f>
        <v>8.5361023759131385</v>
      </c>
      <c r="F528" s="11">
        <f ca="1">E528*EXP(_xlfn.NORM.INV(RAND(),'Projection Engine'!$C$8-(Volatility^2/2),Volatility))</f>
        <v>10.670588904201507</v>
      </c>
      <c r="G528" s="11">
        <f ca="1">F528*EXP(_xlfn.NORM.INV(RAND(),'Projection Engine'!$C$8-(Volatility^2/2),Volatility))</f>
        <v>11.183906658553978</v>
      </c>
      <c r="H528" s="11">
        <f ca="1">G528*EXP(_xlfn.NORM.INV(RAND(),'Projection Engine'!$C$8-(Volatility^2/2),Volatility))</f>
        <v>20.215872264762091</v>
      </c>
      <c r="I528" s="11">
        <f ca="1">H528*EXP(_xlfn.NORM.INV(RAND(),'Projection Engine'!$C$8-(Volatility^2/2),Volatility))</f>
        <v>19.340920682217902</v>
      </c>
      <c r="J528" s="11">
        <f ca="1">I528*EXP(_xlfn.NORM.INV(RAND(),'Projection Engine'!$C$8-(Volatility^2/2),Volatility))</f>
        <v>17.535867249143926</v>
      </c>
      <c r="K528" s="11">
        <f ca="1">J528*EXP(_xlfn.NORM.INV(RAND(),'Projection Engine'!$C$8-(Volatility^2/2),Volatility))</f>
        <v>17.279480900290167</v>
      </c>
      <c r="L528" s="11">
        <f ca="1">K528*EXP(_xlfn.NORM.INV(RAND(),'Projection Engine'!$C$8-(Volatility^2/2),Volatility))</f>
        <v>16.071378898014927</v>
      </c>
      <c r="M528" s="11">
        <f ca="1">L528*EXP(_xlfn.NORM.INV(RAND(),'Projection Engine'!$C$8-(Volatility^2/2),Volatility))</f>
        <v>25.704760473428404</v>
      </c>
      <c r="N528" s="11">
        <f ca="1">M528*EXP(_xlfn.NORM.INV(RAND(),'Projection Engine'!$C$8-(Volatility^2/2),Volatility))</f>
        <v>20.245943773228834</v>
      </c>
      <c r="O528" s="11">
        <f ca="1">N528*EXP(_xlfn.NORM.INV(RAND(),'Projection Engine'!$C$8-(Volatility^2/2),Volatility))</f>
        <v>17.734463222708371</v>
      </c>
      <c r="P528" s="11">
        <f ca="1">O528*EXP(_xlfn.NORM.INV(RAND(),'Projection Engine'!$C$8-(Volatility^2/2),Volatility))</f>
        <v>12.301831171861787</v>
      </c>
      <c r="Q528" s="11">
        <f ca="1">P528*EXP(_xlfn.NORM.INV(RAND(),'Projection Engine'!$C$8-(Volatility^2/2),Volatility))</f>
        <v>12.153982497161691</v>
      </c>
      <c r="R528" s="11">
        <f ca="1">Q528*EXP(_xlfn.NORM.INV(RAND(),'Projection Engine'!$C$8-(Volatility^2/2),Volatility))</f>
        <v>14.221616415705871</v>
      </c>
      <c r="S528" s="11">
        <f ca="1">R528*EXP(_xlfn.NORM.INV(RAND(),'Projection Engine'!$C$8-(Volatility^2/2),Volatility))</f>
        <v>15.306650880950132</v>
      </c>
      <c r="T528" s="11">
        <f ca="1">S528*EXP(_xlfn.NORM.INV(RAND(),'Projection Engine'!$C$8-(Volatility^2/2),Volatility))</f>
        <v>20.001409987960258</v>
      </c>
      <c r="U528" s="11">
        <f ca="1">T528*EXP(_xlfn.NORM.INV(RAND(),'Projection Engine'!$C$8-(Volatility^2/2),Volatility))</f>
        <v>31.982005866028743</v>
      </c>
      <c r="V528" s="11">
        <f ca="1">U528*EXP(_xlfn.NORM.INV(RAND(),'Projection Engine'!$C$8-(Volatility^2/2),Volatility))</f>
        <v>42.122776905686891</v>
      </c>
      <c r="W528" s="11">
        <f ca="1">V528*EXP(_xlfn.NORM.INV(RAND(),'Projection Engine'!$C$8-(Volatility^2/2),Volatility))</f>
        <v>39.138113098320929</v>
      </c>
      <c r="X528" s="11">
        <f ca="1">W528*EXP(_xlfn.NORM.INV(RAND(),'Projection Engine'!$C$8-(Volatility^2/2),Volatility))</f>
        <v>33.367209719443125</v>
      </c>
      <c r="Y528" s="11">
        <f ca="1">X528*EXP(_xlfn.NORM.INV(RAND(),'Projection Engine'!$C$8-(Volatility^2/2),Volatility))</f>
        <v>18.963318952750907</v>
      </c>
      <c r="Z528" s="11">
        <f ca="1">Y528*EXP(_xlfn.NORM.INV(RAND(),'Projection Engine'!$C$8-(Volatility^2/2),Volatility))</f>
        <v>15.312671134342699</v>
      </c>
      <c r="AA528" s="11">
        <f ca="1">Z528*EXP(_xlfn.NORM.INV(RAND(),'Projection Engine'!$C$8-(Volatility^2/2),Volatility))</f>
        <v>20.385363783508279</v>
      </c>
      <c r="AB528" s="11">
        <f ca="1">AA528*EXP(_xlfn.NORM.INV(RAND(),'Projection Engine'!$C$8-(Volatility^2/2),Volatility))</f>
        <v>22.164275063924382</v>
      </c>
      <c r="AC528" s="11">
        <f ca="1">AB528*EXP(_xlfn.NORM.INV(RAND(),'Projection Engine'!$C$8-(Volatility^2/2),Volatility))</f>
        <v>34.99385722723764</v>
      </c>
      <c r="AD528" s="11">
        <f ca="1">AC528*EXP(_xlfn.NORM.INV(RAND(),'Projection Engine'!$C$8-(Volatility^2/2),Volatility))</f>
        <v>47.59990011146251</v>
      </c>
      <c r="AE528" s="11">
        <f ca="1">AD528*EXP(_xlfn.NORM.INV(RAND(),'Projection Engine'!$C$8-(Volatility^2/2),Volatility))</f>
        <v>71.999365109423266</v>
      </c>
      <c r="AF528" s="11">
        <f ca="1">AE528*EXP(_xlfn.NORM.INV(RAND(),'Projection Engine'!$C$8-(Volatility^2/2),Volatility))</f>
        <v>89.982529285608834</v>
      </c>
      <c r="AG528" s="11">
        <f ca="1">AF528*EXP(_xlfn.NORM.INV(RAND(),'Projection Engine'!$C$8-(Volatility^2/2),Volatility))</f>
        <v>147.7060522558981</v>
      </c>
    </row>
    <row r="529" spans="2:33" x14ac:dyDescent="0.25">
      <c r="B529" t="s">
        <v>592</v>
      </c>
      <c r="C529" s="11">
        <f t="shared" si="8"/>
        <v>9</v>
      </c>
      <c r="D529" s="11">
        <f ca="1">C529*EXP(_xlfn.NORM.INV(RAND(),'Projection Engine'!$C$8-(Volatility^2/2),Volatility))</f>
        <v>9.9674279758536919</v>
      </c>
      <c r="E529" s="11">
        <f ca="1">D529*EXP(_xlfn.NORM.INV(RAND(),'Projection Engine'!$C$8-(Volatility^2/2),Volatility))</f>
        <v>15.542701959863429</v>
      </c>
      <c r="F529" s="11">
        <f ca="1">E529*EXP(_xlfn.NORM.INV(RAND(),'Projection Engine'!$C$8-(Volatility^2/2),Volatility))</f>
        <v>13.702459280334333</v>
      </c>
      <c r="G529" s="11">
        <f ca="1">F529*EXP(_xlfn.NORM.INV(RAND(),'Projection Engine'!$C$8-(Volatility^2/2),Volatility))</f>
        <v>19.530135916319747</v>
      </c>
      <c r="H529" s="11">
        <f ca="1">G529*EXP(_xlfn.NORM.INV(RAND(),'Projection Engine'!$C$8-(Volatility^2/2),Volatility))</f>
        <v>12.286006280021004</v>
      </c>
      <c r="I529" s="11">
        <f ca="1">H529*EXP(_xlfn.NORM.INV(RAND(),'Projection Engine'!$C$8-(Volatility^2/2),Volatility))</f>
        <v>7.0577731527312624</v>
      </c>
      <c r="J529" s="11">
        <f ca="1">I529*EXP(_xlfn.NORM.INV(RAND(),'Projection Engine'!$C$8-(Volatility^2/2),Volatility))</f>
        <v>9.3178440217098899</v>
      </c>
      <c r="K529" s="11">
        <f ca="1">J529*EXP(_xlfn.NORM.INV(RAND(),'Projection Engine'!$C$8-(Volatility^2/2),Volatility))</f>
        <v>18.940588172975851</v>
      </c>
      <c r="L529" s="11">
        <f ca="1">K529*EXP(_xlfn.NORM.INV(RAND(),'Projection Engine'!$C$8-(Volatility^2/2),Volatility))</f>
        <v>31.086720368250418</v>
      </c>
      <c r="M529" s="11">
        <f ca="1">L529*EXP(_xlfn.NORM.INV(RAND(),'Projection Engine'!$C$8-(Volatility^2/2),Volatility))</f>
        <v>44.157036772443014</v>
      </c>
      <c r="N529" s="11">
        <f ca="1">M529*EXP(_xlfn.NORM.INV(RAND(),'Projection Engine'!$C$8-(Volatility^2/2),Volatility))</f>
        <v>34.967138963057259</v>
      </c>
      <c r="O529" s="11">
        <f ca="1">N529*EXP(_xlfn.NORM.INV(RAND(),'Projection Engine'!$C$8-(Volatility^2/2),Volatility))</f>
        <v>64.567915176003183</v>
      </c>
      <c r="P529" s="11">
        <f ca="1">O529*EXP(_xlfn.NORM.INV(RAND(),'Projection Engine'!$C$8-(Volatility^2/2),Volatility))</f>
        <v>53.074827478194955</v>
      </c>
      <c r="Q529" s="11">
        <f ca="1">P529*EXP(_xlfn.NORM.INV(RAND(),'Projection Engine'!$C$8-(Volatility^2/2),Volatility))</f>
        <v>31.096769807731174</v>
      </c>
      <c r="R529" s="11">
        <f ca="1">Q529*EXP(_xlfn.NORM.INV(RAND(),'Projection Engine'!$C$8-(Volatility^2/2),Volatility))</f>
        <v>58.907095810238545</v>
      </c>
      <c r="S529" s="11">
        <f ca="1">R529*EXP(_xlfn.NORM.INV(RAND(),'Projection Engine'!$C$8-(Volatility^2/2),Volatility))</f>
        <v>57.07046064366827</v>
      </c>
      <c r="T529" s="11">
        <f ca="1">S529*EXP(_xlfn.NORM.INV(RAND(),'Projection Engine'!$C$8-(Volatility^2/2),Volatility))</f>
        <v>42.807112690791087</v>
      </c>
      <c r="U529" s="11">
        <f ca="1">T529*EXP(_xlfn.NORM.INV(RAND(),'Projection Engine'!$C$8-(Volatility^2/2),Volatility))</f>
        <v>76.735011070137702</v>
      </c>
      <c r="V529" s="11">
        <f ca="1">U529*EXP(_xlfn.NORM.INV(RAND(),'Projection Engine'!$C$8-(Volatility^2/2),Volatility))</f>
        <v>51.99833370685046</v>
      </c>
      <c r="W529" s="11">
        <f ca="1">V529*EXP(_xlfn.NORM.INV(RAND(),'Projection Engine'!$C$8-(Volatility^2/2),Volatility))</f>
        <v>64.039269703235078</v>
      </c>
      <c r="X529" s="11">
        <f ca="1">W529*EXP(_xlfn.NORM.INV(RAND(),'Projection Engine'!$C$8-(Volatility^2/2),Volatility))</f>
        <v>89.405658605505039</v>
      </c>
      <c r="Y529" s="11">
        <f ca="1">X529*EXP(_xlfn.NORM.INV(RAND(),'Projection Engine'!$C$8-(Volatility^2/2),Volatility))</f>
        <v>127.61238083384335</v>
      </c>
      <c r="Z529" s="11">
        <f ca="1">Y529*EXP(_xlfn.NORM.INV(RAND(),'Projection Engine'!$C$8-(Volatility^2/2),Volatility))</f>
        <v>207.21016535991936</v>
      </c>
      <c r="AA529" s="11">
        <f ca="1">Z529*EXP(_xlfn.NORM.INV(RAND(),'Projection Engine'!$C$8-(Volatility^2/2),Volatility))</f>
        <v>241.70169075238348</v>
      </c>
      <c r="AB529" s="11">
        <f ca="1">AA529*EXP(_xlfn.NORM.INV(RAND(),'Projection Engine'!$C$8-(Volatility^2/2),Volatility))</f>
        <v>243.5907978851628</v>
      </c>
      <c r="AC529" s="11">
        <f ca="1">AB529*EXP(_xlfn.NORM.INV(RAND(),'Projection Engine'!$C$8-(Volatility^2/2),Volatility))</f>
        <v>376.05214637347046</v>
      </c>
      <c r="AD529" s="11">
        <f ca="1">AC529*EXP(_xlfn.NORM.INV(RAND(),'Projection Engine'!$C$8-(Volatility^2/2),Volatility))</f>
        <v>288.280361007701</v>
      </c>
      <c r="AE529" s="11">
        <f ca="1">AD529*EXP(_xlfn.NORM.INV(RAND(),'Projection Engine'!$C$8-(Volatility^2/2),Volatility))</f>
        <v>541.56104111592106</v>
      </c>
      <c r="AF529" s="11">
        <f ca="1">AE529*EXP(_xlfn.NORM.INV(RAND(),'Projection Engine'!$C$8-(Volatility^2/2),Volatility))</f>
        <v>384.40582199394686</v>
      </c>
      <c r="AG529" s="11">
        <f ca="1">AF529*EXP(_xlfn.NORM.INV(RAND(),'Projection Engine'!$C$8-(Volatility^2/2),Volatility))</f>
        <v>436.61848074288201</v>
      </c>
    </row>
    <row r="530" spans="2:33" x14ac:dyDescent="0.25">
      <c r="B530" t="s">
        <v>593</v>
      </c>
      <c r="C530" s="11">
        <f t="shared" si="8"/>
        <v>9</v>
      </c>
      <c r="D530" s="11">
        <f ca="1">C530*EXP(_xlfn.NORM.INV(RAND(),'Projection Engine'!$C$8-(Volatility^2/2),Volatility))</f>
        <v>9.6210660737804172</v>
      </c>
      <c r="E530" s="11">
        <f ca="1">D530*EXP(_xlfn.NORM.INV(RAND(),'Projection Engine'!$C$8-(Volatility^2/2),Volatility))</f>
        <v>18.337490593083512</v>
      </c>
      <c r="F530" s="11">
        <f ca="1">E530*EXP(_xlfn.NORM.INV(RAND(),'Projection Engine'!$C$8-(Volatility^2/2),Volatility))</f>
        <v>26.326888371363541</v>
      </c>
      <c r="G530" s="11">
        <f ca="1">F530*EXP(_xlfn.NORM.INV(RAND(),'Projection Engine'!$C$8-(Volatility^2/2),Volatility))</f>
        <v>17.005767871976328</v>
      </c>
      <c r="H530" s="11">
        <f ca="1">G530*EXP(_xlfn.NORM.INV(RAND(),'Projection Engine'!$C$8-(Volatility^2/2),Volatility))</f>
        <v>13.596325543750565</v>
      </c>
      <c r="I530" s="11">
        <f ca="1">H530*EXP(_xlfn.NORM.INV(RAND(),'Projection Engine'!$C$8-(Volatility^2/2),Volatility))</f>
        <v>20.426808749992531</v>
      </c>
      <c r="J530" s="11">
        <f ca="1">I530*EXP(_xlfn.NORM.INV(RAND(),'Projection Engine'!$C$8-(Volatility^2/2),Volatility))</f>
        <v>30.79982792956206</v>
      </c>
      <c r="K530" s="11">
        <f ca="1">J530*EXP(_xlfn.NORM.INV(RAND(),'Projection Engine'!$C$8-(Volatility^2/2),Volatility))</f>
        <v>40.399573232289065</v>
      </c>
      <c r="L530" s="11">
        <f ca="1">K530*EXP(_xlfn.NORM.INV(RAND(),'Projection Engine'!$C$8-(Volatility^2/2),Volatility))</f>
        <v>28.497358679934703</v>
      </c>
      <c r="M530" s="11">
        <f ca="1">L530*EXP(_xlfn.NORM.INV(RAND(),'Projection Engine'!$C$8-(Volatility^2/2),Volatility))</f>
        <v>37.702869571293498</v>
      </c>
      <c r="N530" s="11">
        <f ca="1">M530*EXP(_xlfn.NORM.INV(RAND(),'Projection Engine'!$C$8-(Volatility^2/2),Volatility))</f>
        <v>40.565369488051218</v>
      </c>
      <c r="O530" s="11">
        <f ca="1">N530*EXP(_xlfn.NORM.INV(RAND(),'Projection Engine'!$C$8-(Volatility^2/2),Volatility))</f>
        <v>26.843084463562818</v>
      </c>
      <c r="P530" s="11">
        <f ca="1">O530*EXP(_xlfn.NORM.INV(RAND(),'Projection Engine'!$C$8-(Volatility^2/2),Volatility))</f>
        <v>18.455361651909538</v>
      </c>
      <c r="Q530" s="11">
        <f ca="1">P530*EXP(_xlfn.NORM.INV(RAND(),'Projection Engine'!$C$8-(Volatility^2/2),Volatility))</f>
        <v>34.729661979342787</v>
      </c>
      <c r="R530" s="11">
        <f ca="1">Q530*EXP(_xlfn.NORM.INV(RAND(),'Projection Engine'!$C$8-(Volatility^2/2),Volatility))</f>
        <v>34.301155081087231</v>
      </c>
      <c r="S530" s="11">
        <f ca="1">R530*EXP(_xlfn.NORM.INV(RAND(),'Projection Engine'!$C$8-(Volatility^2/2),Volatility))</f>
        <v>67.897439768520115</v>
      </c>
      <c r="T530" s="11">
        <f ca="1">S530*EXP(_xlfn.NORM.INV(RAND(),'Projection Engine'!$C$8-(Volatility^2/2),Volatility))</f>
        <v>61.006508719992759</v>
      </c>
      <c r="U530" s="11">
        <f ca="1">T530*EXP(_xlfn.NORM.INV(RAND(),'Projection Engine'!$C$8-(Volatility^2/2),Volatility))</f>
        <v>61.056573158519107</v>
      </c>
      <c r="V530" s="11">
        <f ca="1">U530*EXP(_xlfn.NORM.INV(RAND(),'Projection Engine'!$C$8-(Volatility^2/2),Volatility))</f>
        <v>60.474068087204508</v>
      </c>
      <c r="W530" s="11">
        <f ca="1">V530*EXP(_xlfn.NORM.INV(RAND(),'Projection Engine'!$C$8-(Volatility^2/2),Volatility))</f>
        <v>86.374997355062007</v>
      </c>
      <c r="X530" s="11">
        <f ca="1">W530*EXP(_xlfn.NORM.INV(RAND(),'Projection Engine'!$C$8-(Volatility^2/2),Volatility))</f>
        <v>128.35875892569572</v>
      </c>
      <c r="Y530" s="11">
        <f ca="1">X530*EXP(_xlfn.NORM.INV(RAND(),'Projection Engine'!$C$8-(Volatility^2/2),Volatility))</f>
        <v>134.36766145442675</v>
      </c>
      <c r="Z530" s="11">
        <f ca="1">Y530*EXP(_xlfn.NORM.INV(RAND(),'Projection Engine'!$C$8-(Volatility^2/2),Volatility))</f>
        <v>202.28026208230614</v>
      </c>
      <c r="AA530" s="11">
        <f ca="1">Z530*EXP(_xlfn.NORM.INV(RAND(),'Projection Engine'!$C$8-(Volatility^2/2),Volatility))</f>
        <v>380.4999507085077</v>
      </c>
      <c r="AB530" s="11">
        <f ca="1">AA530*EXP(_xlfn.NORM.INV(RAND(),'Projection Engine'!$C$8-(Volatility^2/2),Volatility))</f>
        <v>407.00873627143716</v>
      </c>
      <c r="AC530" s="11">
        <f ca="1">AB530*EXP(_xlfn.NORM.INV(RAND(),'Projection Engine'!$C$8-(Volatility^2/2),Volatility))</f>
        <v>423.733882249435</v>
      </c>
      <c r="AD530" s="11">
        <f ca="1">AC530*EXP(_xlfn.NORM.INV(RAND(),'Projection Engine'!$C$8-(Volatility^2/2),Volatility))</f>
        <v>548.74171952159679</v>
      </c>
      <c r="AE530" s="11">
        <f ca="1">AD530*EXP(_xlfn.NORM.INV(RAND(),'Projection Engine'!$C$8-(Volatility^2/2),Volatility))</f>
        <v>562.9115869118724</v>
      </c>
      <c r="AF530" s="11">
        <f ca="1">AE530*EXP(_xlfn.NORM.INV(RAND(),'Projection Engine'!$C$8-(Volatility^2/2),Volatility))</f>
        <v>690.74937560336252</v>
      </c>
      <c r="AG530" s="11">
        <f ca="1">AF530*EXP(_xlfn.NORM.INV(RAND(),'Projection Engine'!$C$8-(Volatility^2/2),Volatility))</f>
        <v>1130.1891578497309</v>
      </c>
    </row>
    <row r="531" spans="2:33" x14ac:dyDescent="0.25">
      <c r="B531" t="s">
        <v>594</v>
      </c>
      <c r="C531" s="11">
        <f t="shared" si="8"/>
        <v>9</v>
      </c>
      <c r="D531" s="11">
        <f ca="1">C531*EXP(_xlfn.NORM.INV(RAND(),'Projection Engine'!$C$8-(Volatility^2/2),Volatility))</f>
        <v>14.090566952446846</v>
      </c>
      <c r="E531" s="11">
        <f ca="1">D531*EXP(_xlfn.NORM.INV(RAND(),'Projection Engine'!$C$8-(Volatility^2/2),Volatility))</f>
        <v>22.497642163987145</v>
      </c>
      <c r="F531" s="11">
        <f ca="1">E531*EXP(_xlfn.NORM.INV(RAND(),'Projection Engine'!$C$8-(Volatility^2/2),Volatility))</f>
        <v>35.779643497782615</v>
      </c>
      <c r="G531" s="11">
        <f ca="1">F531*EXP(_xlfn.NORM.INV(RAND(),'Projection Engine'!$C$8-(Volatility^2/2),Volatility))</f>
        <v>33.278251197432098</v>
      </c>
      <c r="H531" s="11">
        <f ca="1">G531*EXP(_xlfn.NORM.INV(RAND(),'Projection Engine'!$C$8-(Volatility^2/2),Volatility))</f>
        <v>35.714823615104606</v>
      </c>
      <c r="I531" s="11">
        <f ca="1">H531*EXP(_xlfn.NORM.INV(RAND(),'Projection Engine'!$C$8-(Volatility^2/2),Volatility))</f>
        <v>39.445253487698395</v>
      </c>
      <c r="J531" s="11">
        <f ca="1">I531*EXP(_xlfn.NORM.INV(RAND(),'Projection Engine'!$C$8-(Volatility^2/2),Volatility))</f>
        <v>43.701210195250447</v>
      </c>
      <c r="K531" s="11">
        <f ca="1">J531*EXP(_xlfn.NORM.INV(RAND(),'Projection Engine'!$C$8-(Volatility^2/2),Volatility))</f>
        <v>73.556505866594605</v>
      </c>
      <c r="L531" s="11">
        <f ca="1">K531*EXP(_xlfn.NORM.INV(RAND(),'Projection Engine'!$C$8-(Volatility^2/2),Volatility))</f>
        <v>96.069040078558359</v>
      </c>
      <c r="M531" s="11">
        <f ca="1">L531*EXP(_xlfn.NORM.INV(RAND(),'Projection Engine'!$C$8-(Volatility^2/2),Volatility))</f>
        <v>124.36460693497293</v>
      </c>
      <c r="N531" s="11">
        <f ca="1">M531*EXP(_xlfn.NORM.INV(RAND(),'Projection Engine'!$C$8-(Volatility^2/2),Volatility))</f>
        <v>114.73388727226589</v>
      </c>
      <c r="O531" s="11">
        <f ca="1">N531*EXP(_xlfn.NORM.INV(RAND(),'Projection Engine'!$C$8-(Volatility^2/2),Volatility))</f>
        <v>118.91444439106118</v>
      </c>
      <c r="P531" s="11">
        <f ca="1">O531*EXP(_xlfn.NORM.INV(RAND(),'Projection Engine'!$C$8-(Volatility^2/2),Volatility))</f>
        <v>156.25707290944467</v>
      </c>
      <c r="Q531" s="11">
        <f ca="1">P531*EXP(_xlfn.NORM.INV(RAND(),'Projection Engine'!$C$8-(Volatility^2/2),Volatility))</f>
        <v>135.44647435995316</v>
      </c>
      <c r="R531" s="11">
        <f ca="1">Q531*EXP(_xlfn.NORM.INV(RAND(),'Projection Engine'!$C$8-(Volatility^2/2),Volatility))</f>
        <v>163.5920909551823</v>
      </c>
      <c r="S531" s="11">
        <f ca="1">R531*EXP(_xlfn.NORM.INV(RAND(),'Projection Engine'!$C$8-(Volatility^2/2),Volatility))</f>
        <v>281.91269709132712</v>
      </c>
      <c r="T531" s="11">
        <f ca="1">S531*EXP(_xlfn.NORM.INV(RAND(),'Projection Engine'!$C$8-(Volatility^2/2),Volatility))</f>
        <v>248.39575379424303</v>
      </c>
      <c r="U531" s="11">
        <f ca="1">T531*EXP(_xlfn.NORM.INV(RAND(),'Projection Engine'!$C$8-(Volatility^2/2),Volatility))</f>
        <v>296.56700828954325</v>
      </c>
      <c r="V531" s="11">
        <f ca="1">U531*EXP(_xlfn.NORM.INV(RAND(),'Projection Engine'!$C$8-(Volatility^2/2),Volatility))</f>
        <v>383.78757161218181</v>
      </c>
      <c r="W531" s="11">
        <f ca="1">V531*EXP(_xlfn.NORM.INV(RAND(),'Projection Engine'!$C$8-(Volatility^2/2),Volatility))</f>
        <v>517.24556972614505</v>
      </c>
      <c r="X531" s="11">
        <f ca="1">W531*EXP(_xlfn.NORM.INV(RAND(),'Projection Engine'!$C$8-(Volatility^2/2),Volatility))</f>
        <v>465.38407743074805</v>
      </c>
      <c r="Y531" s="11">
        <f ca="1">X531*EXP(_xlfn.NORM.INV(RAND(),'Projection Engine'!$C$8-(Volatility^2/2),Volatility))</f>
        <v>505.87456000698188</v>
      </c>
      <c r="Z531" s="11">
        <f ca="1">Y531*EXP(_xlfn.NORM.INV(RAND(),'Projection Engine'!$C$8-(Volatility^2/2),Volatility))</f>
        <v>411.72988914604275</v>
      </c>
      <c r="AA531" s="11">
        <f ca="1">Z531*EXP(_xlfn.NORM.INV(RAND(),'Projection Engine'!$C$8-(Volatility^2/2),Volatility))</f>
        <v>483.4281928512807</v>
      </c>
      <c r="AB531" s="11">
        <f ca="1">AA531*EXP(_xlfn.NORM.INV(RAND(),'Projection Engine'!$C$8-(Volatility^2/2),Volatility))</f>
        <v>625.11214779847717</v>
      </c>
      <c r="AC531" s="11">
        <f ca="1">AB531*EXP(_xlfn.NORM.INV(RAND(),'Projection Engine'!$C$8-(Volatility^2/2),Volatility))</f>
        <v>929.16839179213707</v>
      </c>
      <c r="AD531" s="11">
        <f ca="1">AC531*EXP(_xlfn.NORM.INV(RAND(),'Projection Engine'!$C$8-(Volatility^2/2),Volatility))</f>
        <v>1514.7710815239445</v>
      </c>
      <c r="AE531" s="11">
        <f ca="1">AD531*EXP(_xlfn.NORM.INV(RAND(),'Projection Engine'!$C$8-(Volatility^2/2),Volatility))</f>
        <v>2002.3071235288496</v>
      </c>
      <c r="AF531" s="11">
        <f ca="1">AE531*EXP(_xlfn.NORM.INV(RAND(),'Projection Engine'!$C$8-(Volatility^2/2),Volatility))</f>
        <v>3034.1815420568892</v>
      </c>
      <c r="AG531" s="11">
        <f ca="1">AF531*EXP(_xlfn.NORM.INV(RAND(),'Projection Engine'!$C$8-(Volatility^2/2),Volatility))</f>
        <v>3590.7568280039104</v>
      </c>
    </row>
    <row r="532" spans="2:33" x14ac:dyDescent="0.25">
      <c r="B532" t="s">
        <v>595</v>
      </c>
      <c r="C532" s="11">
        <f t="shared" si="8"/>
        <v>9</v>
      </c>
      <c r="D532" s="11">
        <f ca="1">C532*EXP(_xlfn.NORM.INV(RAND(),'Projection Engine'!$C$8-(Volatility^2/2),Volatility))</f>
        <v>10.368523331939997</v>
      </c>
      <c r="E532" s="11">
        <f ca="1">D532*EXP(_xlfn.NORM.INV(RAND(),'Projection Engine'!$C$8-(Volatility^2/2),Volatility))</f>
        <v>7.9911406163563896</v>
      </c>
      <c r="F532" s="11">
        <f ca="1">E532*EXP(_xlfn.NORM.INV(RAND(),'Projection Engine'!$C$8-(Volatility^2/2),Volatility))</f>
        <v>17.266753665446934</v>
      </c>
      <c r="G532" s="11">
        <f ca="1">F532*EXP(_xlfn.NORM.INV(RAND(),'Projection Engine'!$C$8-(Volatility^2/2),Volatility))</f>
        <v>22.743405045024673</v>
      </c>
      <c r="H532" s="11">
        <f ca="1">G532*EXP(_xlfn.NORM.INV(RAND(),'Projection Engine'!$C$8-(Volatility^2/2),Volatility))</f>
        <v>44.617815288176011</v>
      </c>
      <c r="I532" s="11">
        <f ca="1">H532*EXP(_xlfn.NORM.INV(RAND(),'Projection Engine'!$C$8-(Volatility^2/2),Volatility))</f>
        <v>37.089788336650791</v>
      </c>
      <c r="J532" s="11">
        <f ca="1">I532*EXP(_xlfn.NORM.INV(RAND(),'Projection Engine'!$C$8-(Volatility^2/2),Volatility))</f>
        <v>54.658154817377564</v>
      </c>
      <c r="K532" s="11">
        <f ca="1">J532*EXP(_xlfn.NORM.INV(RAND(),'Projection Engine'!$C$8-(Volatility^2/2),Volatility))</f>
        <v>55.621963134488276</v>
      </c>
      <c r="L532" s="11">
        <f ca="1">K532*EXP(_xlfn.NORM.INV(RAND(),'Projection Engine'!$C$8-(Volatility^2/2),Volatility))</f>
        <v>63.698163312489378</v>
      </c>
      <c r="M532" s="11">
        <f ca="1">L532*EXP(_xlfn.NORM.INV(RAND(),'Projection Engine'!$C$8-(Volatility^2/2),Volatility))</f>
        <v>56.602718416246809</v>
      </c>
      <c r="N532" s="11">
        <f ca="1">M532*EXP(_xlfn.NORM.INV(RAND(),'Projection Engine'!$C$8-(Volatility^2/2),Volatility))</f>
        <v>53.677963387490387</v>
      </c>
      <c r="O532" s="11">
        <f ca="1">N532*EXP(_xlfn.NORM.INV(RAND(),'Projection Engine'!$C$8-(Volatility^2/2),Volatility))</f>
        <v>61.178743050722019</v>
      </c>
      <c r="P532" s="11">
        <f ca="1">O532*EXP(_xlfn.NORM.INV(RAND(),'Projection Engine'!$C$8-(Volatility^2/2),Volatility))</f>
        <v>59.958876170582982</v>
      </c>
      <c r="Q532" s="11">
        <f ca="1">P532*EXP(_xlfn.NORM.INV(RAND(),'Projection Engine'!$C$8-(Volatility^2/2),Volatility))</f>
        <v>114.11144114711</v>
      </c>
      <c r="R532" s="11">
        <f ca="1">Q532*EXP(_xlfn.NORM.INV(RAND(),'Projection Engine'!$C$8-(Volatility^2/2),Volatility))</f>
        <v>132.26404291076702</v>
      </c>
      <c r="S532" s="11">
        <f ca="1">R532*EXP(_xlfn.NORM.INV(RAND(),'Projection Engine'!$C$8-(Volatility^2/2),Volatility))</f>
        <v>160.42866219573261</v>
      </c>
      <c r="T532" s="11">
        <f ca="1">S532*EXP(_xlfn.NORM.INV(RAND(),'Projection Engine'!$C$8-(Volatility^2/2),Volatility))</f>
        <v>270.77847015475425</v>
      </c>
      <c r="U532" s="11">
        <f ca="1">T532*EXP(_xlfn.NORM.INV(RAND(),'Projection Engine'!$C$8-(Volatility^2/2),Volatility))</f>
        <v>280.94196863042708</v>
      </c>
      <c r="V532" s="11">
        <f ca="1">U532*EXP(_xlfn.NORM.INV(RAND(),'Projection Engine'!$C$8-(Volatility^2/2),Volatility))</f>
        <v>356.35555656678667</v>
      </c>
      <c r="W532" s="11">
        <f ca="1">V532*EXP(_xlfn.NORM.INV(RAND(),'Projection Engine'!$C$8-(Volatility^2/2),Volatility))</f>
        <v>406.55232546908798</v>
      </c>
      <c r="X532" s="11">
        <f ca="1">W532*EXP(_xlfn.NORM.INV(RAND(),'Projection Engine'!$C$8-(Volatility^2/2),Volatility))</f>
        <v>728.76382003598451</v>
      </c>
      <c r="Y532" s="11">
        <f ca="1">X532*EXP(_xlfn.NORM.INV(RAND(),'Projection Engine'!$C$8-(Volatility^2/2),Volatility))</f>
        <v>683.5361340138561</v>
      </c>
      <c r="Z532" s="11">
        <f ca="1">Y532*EXP(_xlfn.NORM.INV(RAND(),'Projection Engine'!$C$8-(Volatility^2/2),Volatility))</f>
        <v>496.33453627569179</v>
      </c>
      <c r="AA532" s="11">
        <f ca="1">Z532*EXP(_xlfn.NORM.INV(RAND(),'Projection Engine'!$C$8-(Volatility^2/2),Volatility))</f>
        <v>369.39554512767256</v>
      </c>
      <c r="AB532" s="11">
        <f ca="1">AA532*EXP(_xlfn.NORM.INV(RAND(),'Projection Engine'!$C$8-(Volatility^2/2),Volatility))</f>
        <v>357.90951891999669</v>
      </c>
      <c r="AC532" s="11">
        <f ca="1">AB532*EXP(_xlfn.NORM.INV(RAND(),'Projection Engine'!$C$8-(Volatility^2/2),Volatility))</f>
        <v>300.17294405880631</v>
      </c>
      <c r="AD532" s="11">
        <f ca="1">AC532*EXP(_xlfn.NORM.INV(RAND(),'Projection Engine'!$C$8-(Volatility^2/2),Volatility))</f>
        <v>340.21133689439074</v>
      </c>
      <c r="AE532" s="11">
        <f ca="1">AD532*EXP(_xlfn.NORM.INV(RAND(),'Projection Engine'!$C$8-(Volatility^2/2),Volatility))</f>
        <v>337.23306480671789</v>
      </c>
      <c r="AF532" s="11">
        <f ca="1">AE532*EXP(_xlfn.NORM.INV(RAND(),'Projection Engine'!$C$8-(Volatility^2/2),Volatility))</f>
        <v>312.3975882290764</v>
      </c>
      <c r="AG532" s="11">
        <f ca="1">AF532*EXP(_xlfn.NORM.INV(RAND(),'Projection Engine'!$C$8-(Volatility^2/2),Volatility))</f>
        <v>303.34687783455126</v>
      </c>
    </row>
    <row r="533" spans="2:33" x14ac:dyDescent="0.25">
      <c r="B533" t="s">
        <v>596</v>
      </c>
      <c r="C533" s="11">
        <f t="shared" si="8"/>
        <v>9</v>
      </c>
      <c r="D533" s="11">
        <f ca="1">C533*EXP(_xlfn.NORM.INV(RAND(),'Projection Engine'!$C$8-(Volatility^2/2),Volatility))</f>
        <v>10.867509755980723</v>
      </c>
      <c r="E533" s="11">
        <f ca="1">D533*EXP(_xlfn.NORM.INV(RAND(),'Projection Engine'!$C$8-(Volatility^2/2),Volatility))</f>
        <v>14.466215796319048</v>
      </c>
      <c r="F533" s="11">
        <f ca="1">E533*EXP(_xlfn.NORM.INV(RAND(),'Projection Engine'!$C$8-(Volatility^2/2),Volatility))</f>
        <v>18.661228811774794</v>
      </c>
      <c r="G533" s="11">
        <f ca="1">F533*EXP(_xlfn.NORM.INV(RAND(),'Projection Engine'!$C$8-(Volatility^2/2),Volatility))</f>
        <v>18.129686984804696</v>
      </c>
      <c r="H533" s="11">
        <f ca="1">G533*EXP(_xlfn.NORM.INV(RAND(),'Projection Engine'!$C$8-(Volatility^2/2),Volatility))</f>
        <v>28.758803157365211</v>
      </c>
      <c r="I533" s="11">
        <f ca="1">H533*EXP(_xlfn.NORM.INV(RAND(),'Projection Engine'!$C$8-(Volatility^2/2),Volatility))</f>
        <v>17.274637911938616</v>
      </c>
      <c r="J533" s="11">
        <f ca="1">I533*EXP(_xlfn.NORM.INV(RAND(),'Projection Engine'!$C$8-(Volatility^2/2),Volatility))</f>
        <v>31.246165679676007</v>
      </c>
      <c r="K533" s="11">
        <f ca="1">J533*EXP(_xlfn.NORM.INV(RAND(),'Projection Engine'!$C$8-(Volatility^2/2),Volatility))</f>
        <v>20.674932826504495</v>
      </c>
      <c r="L533" s="11">
        <f ca="1">K533*EXP(_xlfn.NORM.INV(RAND(),'Projection Engine'!$C$8-(Volatility^2/2),Volatility))</f>
        <v>24.091355810748976</v>
      </c>
      <c r="M533" s="11">
        <f ca="1">L533*EXP(_xlfn.NORM.INV(RAND(),'Projection Engine'!$C$8-(Volatility^2/2),Volatility))</f>
        <v>21.262571938289053</v>
      </c>
      <c r="N533" s="11">
        <f ca="1">M533*EXP(_xlfn.NORM.INV(RAND(),'Projection Engine'!$C$8-(Volatility^2/2),Volatility))</f>
        <v>35.065615665420914</v>
      </c>
      <c r="O533" s="11">
        <f ca="1">N533*EXP(_xlfn.NORM.INV(RAND(),'Projection Engine'!$C$8-(Volatility^2/2),Volatility))</f>
        <v>62.759274757849255</v>
      </c>
      <c r="P533" s="11">
        <f ca="1">O533*EXP(_xlfn.NORM.INV(RAND(),'Projection Engine'!$C$8-(Volatility^2/2),Volatility))</f>
        <v>89.961842483220664</v>
      </c>
      <c r="Q533" s="11">
        <f ca="1">P533*EXP(_xlfn.NORM.INV(RAND(),'Projection Engine'!$C$8-(Volatility^2/2),Volatility))</f>
        <v>118.97759533326978</v>
      </c>
      <c r="R533" s="11">
        <f ca="1">Q533*EXP(_xlfn.NORM.INV(RAND(),'Projection Engine'!$C$8-(Volatility^2/2),Volatility))</f>
        <v>138.37568767711414</v>
      </c>
      <c r="S533" s="11">
        <f ca="1">R533*EXP(_xlfn.NORM.INV(RAND(),'Projection Engine'!$C$8-(Volatility^2/2),Volatility))</f>
        <v>207.59404043399817</v>
      </c>
      <c r="T533" s="11">
        <f ca="1">S533*EXP(_xlfn.NORM.INV(RAND(),'Projection Engine'!$C$8-(Volatility^2/2),Volatility))</f>
        <v>186.66118494526646</v>
      </c>
      <c r="U533" s="11">
        <f ca="1">T533*EXP(_xlfn.NORM.INV(RAND(),'Projection Engine'!$C$8-(Volatility^2/2),Volatility))</f>
        <v>171.21809666252602</v>
      </c>
      <c r="V533" s="11">
        <f ca="1">U533*EXP(_xlfn.NORM.INV(RAND(),'Projection Engine'!$C$8-(Volatility^2/2),Volatility))</f>
        <v>143.66803401037851</v>
      </c>
      <c r="W533" s="11">
        <f ca="1">V533*EXP(_xlfn.NORM.INV(RAND(),'Projection Engine'!$C$8-(Volatility^2/2),Volatility))</f>
        <v>163.25562371688437</v>
      </c>
      <c r="X533" s="11">
        <f ca="1">W533*EXP(_xlfn.NORM.INV(RAND(),'Projection Engine'!$C$8-(Volatility^2/2),Volatility))</f>
        <v>94.801451901891255</v>
      </c>
      <c r="Y533" s="11">
        <f ca="1">X533*EXP(_xlfn.NORM.INV(RAND(),'Projection Engine'!$C$8-(Volatility^2/2),Volatility))</f>
        <v>95.70709262136117</v>
      </c>
      <c r="Z533" s="11">
        <f ca="1">Y533*EXP(_xlfn.NORM.INV(RAND(),'Projection Engine'!$C$8-(Volatility^2/2),Volatility))</f>
        <v>174.30415612690015</v>
      </c>
      <c r="AA533" s="11">
        <f ca="1">Z533*EXP(_xlfn.NORM.INV(RAND(),'Projection Engine'!$C$8-(Volatility^2/2),Volatility))</f>
        <v>177.8866638759466</v>
      </c>
      <c r="AB533" s="11">
        <f ca="1">AA533*EXP(_xlfn.NORM.INV(RAND(),'Projection Engine'!$C$8-(Volatility^2/2),Volatility))</f>
        <v>153.27958324205295</v>
      </c>
      <c r="AC533" s="11">
        <f ca="1">AB533*EXP(_xlfn.NORM.INV(RAND(),'Projection Engine'!$C$8-(Volatility^2/2),Volatility))</f>
        <v>91.890279749351762</v>
      </c>
      <c r="AD533" s="11">
        <f ca="1">AC533*EXP(_xlfn.NORM.INV(RAND(),'Projection Engine'!$C$8-(Volatility^2/2),Volatility))</f>
        <v>76.354948327757285</v>
      </c>
      <c r="AE533" s="11">
        <f ca="1">AD533*EXP(_xlfn.NORM.INV(RAND(),'Projection Engine'!$C$8-(Volatility^2/2),Volatility))</f>
        <v>129.12118486469325</v>
      </c>
      <c r="AF533" s="11">
        <f ca="1">AE533*EXP(_xlfn.NORM.INV(RAND(),'Projection Engine'!$C$8-(Volatility^2/2),Volatility))</f>
        <v>113.94218691251508</v>
      </c>
      <c r="AG533" s="11">
        <f ca="1">AF533*EXP(_xlfn.NORM.INV(RAND(),'Projection Engine'!$C$8-(Volatility^2/2),Volatility))</f>
        <v>157.21995263338903</v>
      </c>
    </row>
    <row r="534" spans="2:33" x14ac:dyDescent="0.25">
      <c r="B534" t="s">
        <v>597</v>
      </c>
      <c r="C534" s="11">
        <f t="shared" si="8"/>
        <v>9</v>
      </c>
      <c r="D534" s="11">
        <f ca="1">C534*EXP(_xlfn.NORM.INV(RAND(),'Projection Engine'!$C$8-(Volatility^2/2),Volatility))</f>
        <v>11.67940861152421</v>
      </c>
      <c r="E534" s="11">
        <f ca="1">D534*EXP(_xlfn.NORM.INV(RAND(),'Projection Engine'!$C$8-(Volatility^2/2),Volatility))</f>
        <v>11.020316776507311</v>
      </c>
      <c r="F534" s="11">
        <f ca="1">E534*EXP(_xlfn.NORM.INV(RAND(),'Projection Engine'!$C$8-(Volatility^2/2),Volatility))</f>
        <v>18.463969554481235</v>
      </c>
      <c r="G534" s="11">
        <f ca="1">F534*EXP(_xlfn.NORM.INV(RAND(),'Projection Engine'!$C$8-(Volatility^2/2),Volatility))</f>
        <v>17.94571952529849</v>
      </c>
      <c r="H534" s="11">
        <f ca="1">G534*EXP(_xlfn.NORM.INV(RAND(),'Projection Engine'!$C$8-(Volatility^2/2),Volatility))</f>
        <v>13.28283910261055</v>
      </c>
      <c r="I534" s="11">
        <f ca="1">H534*EXP(_xlfn.NORM.INV(RAND(),'Projection Engine'!$C$8-(Volatility^2/2),Volatility))</f>
        <v>14.982868818212276</v>
      </c>
      <c r="J534" s="11">
        <f ca="1">I534*EXP(_xlfn.NORM.INV(RAND(),'Projection Engine'!$C$8-(Volatility^2/2),Volatility))</f>
        <v>18.901654366134569</v>
      </c>
      <c r="K534" s="11">
        <f ca="1">J534*EXP(_xlfn.NORM.INV(RAND(),'Projection Engine'!$C$8-(Volatility^2/2),Volatility))</f>
        <v>27.402994764816196</v>
      </c>
      <c r="L534" s="11">
        <f ca="1">K534*EXP(_xlfn.NORM.INV(RAND(),'Projection Engine'!$C$8-(Volatility^2/2),Volatility))</f>
        <v>26.034899620159845</v>
      </c>
      <c r="M534" s="11">
        <f ca="1">L534*EXP(_xlfn.NORM.INV(RAND(),'Projection Engine'!$C$8-(Volatility^2/2),Volatility))</f>
        <v>22.2547107181217</v>
      </c>
      <c r="N534" s="11">
        <f ca="1">M534*EXP(_xlfn.NORM.INV(RAND(),'Projection Engine'!$C$8-(Volatility^2/2),Volatility))</f>
        <v>26.398191498669945</v>
      </c>
      <c r="O534" s="11">
        <f ca="1">N534*EXP(_xlfn.NORM.INV(RAND(),'Projection Engine'!$C$8-(Volatility^2/2),Volatility))</f>
        <v>21.49098131581928</v>
      </c>
      <c r="P534" s="11">
        <f ca="1">O534*EXP(_xlfn.NORM.INV(RAND(),'Projection Engine'!$C$8-(Volatility^2/2),Volatility))</f>
        <v>28.335077039762986</v>
      </c>
      <c r="Q534" s="11">
        <f ca="1">P534*EXP(_xlfn.NORM.INV(RAND(),'Projection Engine'!$C$8-(Volatility^2/2),Volatility))</f>
        <v>20.379073353442251</v>
      </c>
      <c r="R534" s="11">
        <f ca="1">Q534*EXP(_xlfn.NORM.INV(RAND(),'Projection Engine'!$C$8-(Volatility^2/2),Volatility))</f>
        <v>30.000510026440683</v>
      </c>
      <c r="S534" s="11">
        <f ca="1">R534*EXP(_xlfn.NORM.INV(RAND(),'Projection Engine'!$C$8-(Volatility^2/2),Volatility))</f>
        <v>41.056318448102552</v>
      </c>
      <c r="T534" s="11">
        <f ca="1">S534*EXP(_xlfn.NORM.INV(RAND(),'Projection Engine'!$C$8-(Volatility^2/2),Volatility))</f>
        <v>50.362680842339991</v>
      </c>
      <c r="U534" s="11">
        <f ca="1">T534*EXP(_xlfn.NORM.INV(RAND(),'Projection Engine'!$C$8-(Volatility^2/2),Volatility))</f>
        <v>57.622542893533911</v>
      </c>
      <c r="V534" s="11">
        <f ca="1">U534*EXP(_xlfn.NORM.INV(RAND(),'Projection Engine'!$C$8-(Volatility^2/2),Volatility))</f>
        <v>58.652009343333127</v>
      </c>
      <c r="W534" s="11">
        <f ca="1">V534*EXP(_xlfn.NORM.INV(RAND(),'Projection Engine'!$C$8-(Volatility^2/2),Volatility))</f>
        <v>44.100650435463152</v>
      </c>
      <c r="X534" s="11">
        <f ca="1">W534*EXP(_xlfn.NORM.INV(RAND(),'Projection Engine'!$C$8-(Volatility^2/2),Volatility))</f>
        <v>46.448744347788136</v>
      </c>
      <c r="Y534" s="11">
        <f ca="1">X534*EXP(_xlfn.NORM.INV(RAND(),'Projection Engine'!$C$8-(Volatility^2/2),Volatility))</f>
        <v>31.403332379852117</v>
      </c>
      <c r="Z534" s="11">
        <f ca="1">Y534*EXP(_xlfn.NORM.INV(RAND(),'Projection Engine'!$C$8-(Volatility^2/2),Volatility))</f>
        <v>32.729481145365931</v>
      </c>
      <c r="AA534" s="11">
        <f ca="1">Z534*EXP(_xlfn.NORM.INV(RAND(),'Projection Engine'!$C$8-(Volatility^2/2),Volatility))</f>
        <v>46.73857274985285</v>
      </c>
      <c r="AB534" s="11">
        <f ca="1">AA534*EXP(_xlfn.NORM.INV(RAND(),'Projection Engine'!$C$8-(Volatility^2/2),Volatility))</f>
        <v>35.121481768001352</v>
      </c>
      <c r="AC534" s="11">
        <f ca="1">AB534*EXP(_xlfn.NORM.INV(RAND(),'Projection Engine'!$C$8-(Volatility^2/2),Volatility))</f>
        <v>40.34533466994926</v>
      </c>
      <c r="AD534" s="11">
        <f ca="1">AC534*EXP(_xlfn.NORM.INV(RAND(),'Projection Engine'!$C$8-(Volatility^2/2),Volatility))</f>
        <v>50.224658770905691</v>
      </c>
      <c r="AE534" s="11">
        <f ca="1">AD534*EXP(_xlfn.NORM.INV(RAND(),'Projection Engine'!$C$8-(Volatility^2/2),Volatility))</f>
        <v>55.361636299316345</v>
      </c>
      <c r="AF534" s="11">
        <f ca="1">AE534*EXP(_xlfn.NORM.INV(RAND(),'Projection Engine'!$C$8-(Volatility^2/2),Volatility))</f>
        <v>33.347170663412989</v>
      </c>
      <c r="AG534" s="11">
        <f ca="1">AF534*EXP(_xlfn.NORM.INV(RAND(),'Projection Engine'!$C$8-(Volatility^2/2),Volatility))</f>
        <v>25.431954225774284</v>
      </c>
    </row>
    <row r="535" spans="2:33" x14ac:dyDescent="0.25">
      <c r="B535" t="s">
        <v>598</v>
      </c>
      <c r="C535" s="11">
        <f t="shared" si="8"/>
        <v>9</v>
      </c>
      <c r="D535" s="11">
        <f ca="1">C535*EXP(_xlfn.NORM.INV(RAND(),'Projection Engine'!$C$8-(Volatility^2/2),Volatility))</f>
        <v>10.747799852537065</v>
      </c>
      <c r="E535" s="11">
        <f ca="1">D535*EXP(_xlfn.NORM.INV(RAND(),'Projection Engine'!$C$8-(Volatility^2/2),Volatility))</f>
        <v>16.324119937830645</v>
      </c>
      <c r="F535" s="11">
        <f ca="1">E535*EXP(_xlfn.NORM.INV(RAND(),'Projection Engine'!$C$8-(Volatility^2/2),Volatility))</f>
        <v>14.072013813153401</v>
      </c>
      <c r="G535" s="11">
        <f ca="1">F535*EXP(_xlfn.NORM.INV(RAND(),'Projection Engine'!$C$8-(Volatility^2/2),Volatility))</f>
        <v>17.251807349854509</v>
      </c>
      <c r="H535" s="11">
        <f ca="1">G535*EXP(_xlfn.NORM.INV(RAND(),'Projection Engine'!$C$8-(Volatility^2/2),Volatility))</f>
        <v>10.894316823190438</v>
      </c>
      <c r="I535" s="11">
        <f ca="1">H535*EXP(_xlfn.NORM.INV(RAND(),'Projection Engine'!$C$8-(Volatility^2/2),Volatility))</f>
        <v>10.075979864115247</v>
      </c>
      <c r="J535" s="11">
        <f ca="1">I535*EXP(_xlfn.NORM.INV(RAND(),'Projection Engine'!$C$8-(Volatility^2/2),Volatility))</f>
        <v>10.37530412212919</v>
      </c>
      <c r="K535" s="11">
        <f ca="1">J535*EXP(_xlfn.NORM.INV(RAND(),'Projection Engine'!$C$8-(Volatility^2/2),Volatility))</f>
        <v>14.029452471885977</v>
      </c>
      <c r="L535" s="11">
        <f ca="1">K535*EXP(_xlfn.NORM.INV(RAND(),'Projection Engine'!$C$8-(Volatility^2/2),Volatility))</f>
        <v>12.134796952355622</v>
      </c>
      <c r="M535" s="11">
        <f ca="1">L535*EXP(_xlfn.NORM.INV(RAND(),'Projection Engine'!$C$8-(Volatility^2/2),Volatility))</f>
        <v>9.7603533067115009</v>
      </c>
      <c r="N535" s="11">
        <f ca="1">M535*EXP(_xlfn.NORM.INV(RAND(),'Projection Engine'!$C$8-(Volatility^2/2),Volatility))</f>
        <v>8.8854923494133917</v>
      </c>
      <c r="O535" s="11">
        <f ca="1">N535*EXP(_xlfn.NORM.INV(RAND(),'Projection Engine'!$C$8-(Volatility^2/2),Volatility))</f>
        <v>10.241197411724452</v>
      </c>
      <c r="P535" s="11">
        <f ca="1">O535*EXP(_xlfn.NORM.INV(RAND(),'Projection Engine'!$C$8-(Volatility^2/2),Volatility))</f>
        <v>13.121844515891402</v>
      </c>
      <c r="Q535" s="11">
        <f ca="1">P535*EXP(_xlfn.NORM.INV(RAND(),'Projection Engine'!$C$8-(Volatility^2/2),Volatility))</f>
        <v>19.735344560893541</v>
      </c>
      <c r="R535" s="11">
        <f ca="1">Q535*EXP(_xlfn.NORM.INV(RAND(),'Projection Engine'!$C$8-(Volatility^2/2),Volatility))</f>
        <v>20.19229653506153</v>
      </c>
      <c r="S535" s="11">
        <f ca="1">R535*EXP(_xlfn.NORM.INV(RAND(),'Projection Engine'!$C$8-(Volatility^2/2),Volatility))</f>
        <v>26.765132745785266</v>
      </c>
      <c r="T535" s="11">
        <f ca="1">S535*EXP(_xlfn.NORM.INV(RAND(),'Projection Engine'!$C$8-(Volatility^2/2),Volatility))</f>
        <v>30.742679407839411</v>
      </c>
      <c r="U535" s="11">
        <f ca="1">T535*EXP(_xlfn.NORM.INV(RAND(),'Projection Engine'!$C$8-(Volatility^2/2),Volatility))</f>
        <v>27.762844702083569</v>
      </c>
      <c r="V535" s="11">
        <f ca="1">U535*EXP(_xlfn.NORM.INV(RAND(),'Projection Engine'!$C$8-(Volatility^2/2),Volatility))</f>
        <v>28.885038410251894</v>
      </c>
      <c r="W535" s="11">
        <f ca="1">V535*EXP(_xlfn.NORM.INV(RAND(),'Projection Engine'!$C$8-(Volatility^2/2),Volatility))</f>
        <v>32.434252773482129</v>
      </c>
      <c r="X535" s="11">
        <f ca="1">W535*EXP(_xlfn.NORM.INV(RAND(),'Projection Engine'!$C$8-(Volatility^2/2),Volatility))</f>
        <v>40.771309399491194</v>
      </c>
      <c r="Y535" s="11">
        <f ca="1">X535*EXP(_xlfn.NORM.INV(RAND(),'Projection Engine'!$C$8-(Volatility^2/2),Volatility))</f>
        <v>38.083772526902884</v>
      </c>
      <c r="Z535" s="11">
        <f ca="1">Y535*EXP(_xlfn.NORM.INV(RAND(),'Projection Engine'!$C$8-(Volatility^2/2),Volatility))</f>
        <v>39.023122492298633</v>
      </c>
      <c r="AA535" s="11">
        <f ca="1">Z535*EXP(_xlfn.NORM.INV(RAND(),'Projection Engine'!$C$8-(Volatility^2/2),Volatility))</f>
        <v>46.926409071231973</v>
      </c>
      <c r="AB535" s="11">
        <f ca="1">AA535*EXP(_xlfn.NORM.INV(RAND(),'Projection Engine'!$C$8-(Volatility^2/2),Volatility))</f>
        <v>24.328873751719474</v>
      </c>
      <c r="AC535" s="11">
        <f ca="1">AB535*EXP(_xlfn.NORM.INV(RAND(),'Projection Engine'!$C$8-(Volatility^2/2),Volatility))</f>
        <v>22.867429092352378</v>
      </c>
      <c r="AD535" s="11">
        <f ca="1">AC535*EXP(_xlfn.NORM.INV(RAND(),'Projection Engine'!$C$8-(Volatility^2/2),Volatility))</f>
        <v>25.77270238595646</v>
      </c>
      <c r="AE535" s="11">
        <f ca="1">AD535*EXP(_xlfn.NORM.INV(RAND(),'Projection Engine'!$C$8-(Volatility^2/2),Volatility))</f>
        <v>60.54353227703924</v>
      </c>
      <c r="AF535" s="11">
        <f ca="1">AE535*EXP(_xlfn.NORM.INV(RAND(),'Projection Engine'!$C$8-(Volatility^2/2),Volatility))</f>
        <v>99.170513869925131</v>
      </c>
      <c r="AG535" s="11">
        <f ca="1">AF535*EXP(_xlfn.NORM.INV(RAND(),'Projection Engine'!$C$8-(Volatility^2/2),Volatility))</f>
        <v>106.5125134348322</v>
      </c>
    </row>
    <row r="536" spans="2:33" x14ac:dyDescent="0.25">
      <c r="B536" t="s">
        <v>599</v>
      </c>
      <c r="C536" s="11">
        <f t="shared" si="8"/>
        <v>9</v>
      </c>
      <c r="D536" s="11">
        <f ca="1">C536*EXP(_xlfn.NORM.INV(RAND(),'Projection Engine'!$C$8-(Volatility^2/2),Volatility))</f>
        <v>9.0421611299774547</v>
      </c>
      <c r="E536" s="11">
        <f ca="1">D536*EXP(_xlfn.NORM.INV(RAND(),'Projection Engine'!$C$8-(Volatility^2/2),Volatility))</f>
        <v>10.413608273314878</v>
      </c>
      <c r="F536" s="11">
        <f ca="1">E536*EXP(_xlfn.NORM.INV(RAND(),'Projection Engine'!$C$8-(Volatility^2/2),Volatility))</f>
        <v>11.782774081207281</v>
      </c>
      <c r="G536" s="11">
        <f ca="1">F536*EXP(_xlfn.NORM.INV(RAND(),'Projection Engine'!$C$8-(Volatility^2/2),Volatility))</f>
        <v>8.130886469893106</v>
      </c>
      <c r="H536" s="11">
        <f ca="1">G536*EXP(_xlfn.NORM.INV(RAND(),'Projection Engine'!$C$8-(Volatility^2/2),Volatility))</f>
        <v>14.195670516886231</v>
      </c>
      <c r="I536" s="11">
        <f ca="1">H536*EXP(_xlfn.NORM.INV(RAND(),'Projection Engine'!$C$8-(Volatility^2/2),Volatility))</f>
        <v>16.972584791485215</v>
      </c>
      <c r="J536" s="11">
        <f ca="1">I536*EXP(_xlfn.NORM.INV(RAND(),'Projection Engine'!$C$8-(Volatility^2/2),Volatility))</f>
        <v>24.902365801620842</v>
      </c>
      <c r="K536" s="11">
        <f ca="1">J536*EXP(_xlfn.NORM.INV(RAND(),'Projection Engine'!$C$8-(Volatility^2/2),Volatility))</f>
        <v>27.830126894888998</v>
      </c>
      <c r="L536" s="11">
        <f ca="1">K536*EXP(_xlfn.NORM.INV(RAND(),'Projection Engine'!$C$8-(Volatility^2/2),Volatility))</f>
        <v>36.604317449726025</v>
      </c>
      <c r="M536" s="11">
        <f ca="1">L536*EXP(_xlfn.NORM.INV(RAND(),'Projection Engine'!$C$8-(Volatility^2/2),Volatility))</f>
        <v>39.175824958646174</v>
      </c>
      <c r="N536" s="11">
        <f ca="1">M536*EXP(_xlfn.NORM.INV(RAND(),'Projection Engine'!$C$8-(Volatility^2/2),Volatility))</f>
        <v>61.09365564838096</v>
      </c>
      <c r="O536" s="11">
        <f ca="1">N536*EXP(_xlfn.NORM.INV(RAND(),'Projection Engine'!$C$8-(Volatility^2/2),Volatility))</f>
        <v>81.301415185695902</v>
      </c>
      <c r="P536" s="11">
        <f ca="1">O536*EXP(_xlfn.NORM.INV(RAND(),'Projection Engine'!$C$8-(Volatility^2/2),Volatility))</f>
        <v>133.36303522826066</v>
      </c>
      <c r="Q536" s="11">
        <f ca="1">P536*EXP(_xlfn.NORM.INV(RAND(),'Projection Engine'!$C$8-(Volatility^2/2),Volatility))</f>
        <v>177.75354358315172</v>
      </c>
      <c r="R536" s="11">
        <f ca="1">Q536*EXP(_xlfn.NORM.INV(RAND(),'Projection Engine'!$C$8-(Volatility^2/2),Volatility))</f>
        <v>220.26962414971914</v>
      </c>
      <c r="S536" s="11">
        <f ca="1">R536*EXP(_xlfn.NORM.INV(RAND(),'Projection Engine'!$C$8-(Volatility^2/2),Volatility))</f>
        <v>303.93902668206925</v>
      </c>
      <c r="T536" s="11">
        <f ca="1">S536*EXP(_xlfn.NORM.INV(RAND(),'Projection Engine'!$C$8-(Volatility^2/2),Volatility))</f>
        <v>472.42990375816595</v>
      </c>
      <c r="U536" s="11">
        <f ca="1">T536*EXP(_xlfn.NORM.INV(RAND(),'Projection Engine'!$C$8-(Volatility^2/2),Volatility))</f>
        <v>472.07960176210503</v>
      </c>
      <c r="V536" s="11">
        <f ca="1">U536*EXP(_xlfn.NORM.INV(RAND(),'Projection Engine'!$C$8-(Volatility^2/2),Volatility))</f>
        <v>928.41982853713364</v>
      </c>
      <c r="W536" s="11">
        <f ca="1">V536*EXP(_xlfn.NORM.INV(RAND(),'Projection Engine'!$C$8-(Volatility^2/2),Volatility))</f>
        <v>1774.3452567843069</v>
      </c>
      <c r="X536" s="11">
        <f ca="1">W536*EXP(_xlfn.NORM.INV(RAND(),'Projection Engine'!$C$8-(Volatility^2/2),Volatility))</f>
        <v>2611.1648112900975</v>
      </c>
      <c r="Y536" s="11">
        <f ca="1">X536*EXP(_xlfn.NORM.INV(RAND(),'Projection Engine'!$C$8-(Volatility^2/2),Volatility))</f>
        <v>3187.0557006045015</v>
      </c>
      <c r="Z536" s="11">
        <f ca="1">Y536*EXP(_xlfn.NORM.INV(RAND(),'Projection Engine'!$C$8-(Volatility^2/2),Volatility))</f>
        <v>3417.5169159491302</v>
      </c>
      <c r="AA536" s="11">
        <f ca="1">Z536*EXP(_xlfn.NORM.INV(RAND(),'Projection Engine'!$C$8-(Volatility^2/2),Volatility))</f>
        <v>3256.5542153846086</v>
      </c>
      <c r="AB536" s="11">
        <f ca="1">AA536*EXP(_xlfn.NORM.INV(RAND(),'Projection Engine'!$C$8-(Volatility^2/2),Volatility))</f>
        <v>6346.6591915799936</v>
      </c>
      <c r="AC536" s="11">
        <f ca="1">AB536*EXP(_xlfn.NORM.INV(RAND(),'Projection Engine'!$C$8-(Volatility^2/2),Volatility))</f>
        <v>5812.4972793855277</v>
      </c>
      <c r="AD536" s="11">
        <f ca="1">AC536*EXP(_xlfn.NORM.INV(RAND(),'Projection Engine'!$C$8-(Volatility^2/2),Volatility))</f>
        <v>6489.960586809113</v>
      </c>
      <c r="AE536" s="11">
        <f ca="1">AD536*EXP(_xlfn.NORM.INV(RAND(),'Projection Engine'!$C$8-(Volatility^2/2),Volatility))</f>
        <v>6321.613633181445</v>
      </c>
      <c r="AF536" s="11">
        <f ca="1">AE536*EXP(_xlfn.NORM.INV(RAND(),'Projection Engine'!$C$8-(Volatility^2/2),Volatility))</f>
        <v>3984.6164015154186</v>
      </c>
      <c r="AG536" s="11">
        <f ca="1">AF536*EXP(_xlfn.NORM.INV(RAND(),'Projection Engine'!$C$8-(Volatility^2/2),Volatility))</f>
        <v>5700.2872204894848</v>
      </c>
    </row>
    <row r="537" spans="2:33" x14ac:dyDescent="0.25">
      <c r="B537" t="s">
        <v>600</v>
      </c>
      <c r="C537" s="11">
        <f t="shared" si="8"/>
        <v>9</v>
      </c>
      <c r="D537" s="11">
        <f ca="1">C537*EXP(_xlfn.NORM.INV(RAND(),'Projection Engine'!$C$8-(Volatility^2/2),Volatility))</f>
        <v>8.6332026339310772</v>
      </c>
      <c r="E537" s="11">
        <f ca="1">D537*EXP(_xlfn.NORM.INV(RAND(),'Projection Engine'!$C$8-(Volatility^2/2),Volatility))</f>
        <v>7.4149620685919615</v>
      </c>
      <c r="F537" s="11">
        <f ca="1">E537*EXP(_xlfn.NORM.INV(RAND(),'Projection Engine'!$C$8-(Volatility^2/2),Volatility))</f>
        <v>10.559652942717685</v>
      </c>
      <c r="G537" s="11">
        <f ca="1">F537*EXP(_xlfn.NORM.INV(RAND(),'Projection Engine'!$C$8-(Volatility^2/2),Volatility))</f>
        <v>23.989951067404178</v>
      </c>
      <c r="H537" s="11">
        <f ca="1">G537*EXP(_xlfn.NORM.INV(RAND(),'Projection Engine'!$C$8-(Volatility^2/2),Volatility))</f>
        <v>31.541059368088501</v>
      </c>
      <c r="I537" s="11">
        <f ca="1">H537*EXP(_xlfn.NORM.INV(RAND(),'Projection Engine'!$C$8-(Volatility^2/2),Volatility))</f>
        <v>23.251177410739647</v>
      </c>
      <c r="J537" s="11">
        <f ca="1">I537*EXP(_xlfn.NORM.INV(RAND(),'Projection Engine'!$C$8-(Volatility^2/2),Volatility))</f>
        <v>30.05445488493449</v>
      </c>
      <c r="K537" s="11">
        <f ca="1">J537*EXP(_xlfn.NORM.INV(RAND(),'Projection Engine'!$C$8-(Volatility^2/2),Volatility))</f>
        <v>49.865487221648436</v>
      </c>
      <c r="L537" s="11">
        <f ca="1">K537*EXP(_xlfn.NORM.INV(RAND(),'Projection Engine'!$C$8-(Volatility^2/2),Volatility))</f>
        <v>49.463816670695969</v>
      </c>
      <c r="M537" s="11">
        <f ca="1">L537*EXP(_xlfn.NORM.INV(RAND(),'Projection Engine'!$C$8-(Volatility^2/2),Volatility))</f>
        <v>39.37936635412882</v>
      </c>
      <c r="N537" s="11">
        <f ca="1">M537*EXP(_xlfn.NORM.INV(RAND(),'Projection Engine'!$C$8-(Volatility^2/2),Volatility))</f>
        <v>39.262374137233785</v>
      </c>
      <c r="O537" s="11">
        <f ca="1">N537*EXP(_xlfn.NORM.INV(RAND(),'Projection Engine'!$C$8-(Volatility^2/2),Volatility))</f>
        <v>96.672945281538929</v>
      </c>
      <c r="P537" s="11">
        <f ca="1">O537*EXP(_xlfn.NORM.INV(RAND(),'Projection Engine'!$C$8-(Volatility^2/2),Volatility))</f>
        <v>112.07646473977789</v>
      </c>
      <c r="Q537" s="11">
        <f ca="1">P537*EXP(_xlfn.NORM.INV(RAND(),'Projection Engine'!$C$8-(Volatility^2/2),Volatility))</f>
        <v>148.93182290639695</v>
      </c>
      <c r="R537" s="11">
        <f ca="1">Q537*EXP(_xlfn.NORM.INV(RAND(),'Projection Engine'!$C$8-(Volatility^2/2),Volatility))</f>
        <v>213.78771704996436</v>
      </c>
      <c r="S537" s="11">
        <f ca="1">R537*EXP(_xlfn.NORM.INV(RAND(),'Projection Engine'!$C$8-(Volatility^2/2),Volatility))</f>
        <v>169.1649881045611</v>
      </c>
      <c r="T537" s="11">
        <f ca="1">S537*EXP(_xlfn.NORM.INV(RAND(),'Projection Engine'!$C$8-(Volatility^2/2),Volatility))</f>
        <v>169.51409949479751</v>
      </c>
      <c r="U537" s="11">
        <f ca="1">T537*EXP(_xlfn.NORM.INV(RAND(),'Projection Engine'!$C$8-(Volatility^2/2),Volatility))</f>
        <v>164.38571989187551</v>
      </c>
      <c r="V537" s="11">
        <f ca="1">U537*EXP(_xlfn.NORM.INV(RAND(),'Projection Engine'!$C$8-(Volatility^2/2),Volatility))</f>
        <v>264.85059890690405</v>
      </c>
      <c r="W537" s="11">
        <f ca="1">V537*EXP(_xlfn.NORM.INV(RAND(),'Projection Engine'!$C$8-(Volatility^2/2),Volatility))</f>
        <v>277.46080514059918</v>
      </c>
      <c r="X537" s="11">
        <f ca="1">W537*EXP(_xlfn.NORM.INV(RAND(),'Projection Engine'!$C$8-(Volatility^2/2),Volatility))</f>
        <v>177.59617720242116</v>
      </c>
      <c r="Y537" s="11">
        <f ca="1">X537*EXP(_xlfn.NORM.INV(RAND(),'Projection Engine'!$C$8-(Volatility^2/2),Volatility))</f>
        <v>168.34849788279652</v>
      </c>
      <c r="Z537" s="11">
        <f ca="1">Y537*EXP(_xlfn.NORM.INV(RAND(),'Projection Engine'!$C$8-(Volatility^2/2),Volatility))</f>
        <v>237.97936877747262</v>
      </c>
      <c r="AA537" s="11">
        <f ca="1">Z537*EXP(_xlfn.NORM.INV(RAND(),'Projection Engine'!$C$8-(Volatility^2/2),Volatility))</f>
        <v>294.21971018036817</v>
      </c>
      <c r="AB537" s="11">
        <f ca="1">AA537*EXP(_xlfn.NORM.INV(RAND(),'Projection Engine'!$C$8-(Volatility^2/2),Volatility))</f>
        <v>338.75554782379282</v>
      </c>
      <c r="AC537" s="11">
        <f ca="1">AB537*EXP(_xlfn.NORM.INV(RAND(),'Projection Engine'!$C$8-(Volatility^2/2),Volatility))</f>
        <v>486.22573104293042</v>
      </c>
      <c r="AD537" s="11">
        <f ca="1">AC537*EXP(_xlfn.NORM.INV(RAND(),'Projection Engine'!$C$8-(Volatility^2/2),Volatility))</f>
        <v>471.29481538466632</v>
      </c>
      <c r="AE537" s="11">
        <f ca="1">AD537*EXP(_xlfn.NORM.INV(RAND(),'Projection Engine'!$C$8-(Volatility^2/2),Volatility))</f>
        <v>363.41890401739425</v>
      </c>
      <c r="AF537" s="11">
        <f ca="1">AE537*EXP(_xlfn.NORM.INV(RAND(),'Projection Engine'!$C$8-(Volatility^2/2),Volatility))</f>
        <v>407.06114260341525</v>
      </c>
      <c r="AG537" s="11">
        <f ca="1">AF537*EXP(_xlfn.NORM.INV(RAND(),'Projection Engine'!$C$8-(Volatility^2/2),Volatility))</f>
        <v>297.38925333542591</v>
      </c>
    </row>
    <row r="538" spans="2:33" x14ac:dyDescent="0.25">
      <c r="B538" t="s">
        <v>601</v>
      </c>
      <c r="C538" s="11">
        <f t="shared" si="8"/>
        <v>9</v>
      </c>
      <c r="D538" s="11">
        <f ca="1">C538*EXP(_xlfn.NORM.INV(RAND(),'Projection Engine'!$C$8-(Volatility^2/2),Volatility))</f>
        <v>8.6267368192287481</v>
      </c>
      <c r="E538" s="11">
        <f ca="1">D538*EXP(_xlfn.NORM.INV(RAND(),'Projection Engine'!$C$8-(Volatility^2/2),Volatility))</f>
        <v>8.2516475803427571</v>
      </c>
      <c r="F538" s="11">
        <f ca="1">E538*EXP(_xlfn.NORM.INV(RAND(),'Projection Engine'!$C$8-(Volatility^2/2),Volatility))</f>
        <v>12.651875420635067</v>
      </c>
      <c r="G538" s="11">
        <f ca="1">F538*EXP(_xlfn.NORM.INV(RAND(),'Projection Engine'!$C$8-(Volatility^2/2),Volatility))</f>
        <v>8.0035764946379082</v>
      </c>
      <c r="H538" s="11">
        <f ca="1">G538*EXP(_xlfn.NORM.INV(RAND(),'Projection Engine'!$C$8-(Volatility^2/2),Volatility))</f>
        <v>8.8964187809825095</v>
      </c>
      <c r="I538" s="11">
        <f ca="1">H538*EXP(_xlfn.NORM.INV(RAND(),'Projection Engine'!$C$8-(Volatility^2/2),Volatility))</f>
        <v>10.156247496135373</v>
      </c>
      <c r="J538" s="11">
        <f ca="1">I538*EXP(_xlfn.NORM.INV(RAND(),'Projection Engine'!$C$8-(Volatility^2/2),Volatility))</f>
        <v>12.804763965737243</v>
      </c>
      <c r="K538" s="11">
        <f ca="1">J538*EXP(_xlfn.NORM.INV(RAND(),'Projection Engine'!$C$8-(Volatility^2/2),Volatility))</f>
        <v>19.751670378299558</v>
      </c>
      <c r="L538" s="11">
        <f ca="1">K538*EXP(_xlfn.NORM.INV(RAND(),'Projection Engine'!$C$8-(Volatility^2/2),Volatility))</f>
        <v>22.054423957448435</v>
      </c>
      <c r="M538" s="11">
        <f ca="1">L538*EXP(_xlfn.NORM.INV(RAND(),'Projection Engine'!$C$8-(Volatility^2/2),Volatility))</f>
        <v>25.856337365961885</v>
      </c>
      <c r="N538" s="11">
        <f ca="1">M538*EXP(_xlfn.NORM.INV(RAND(),'Projection Engine'!$C$8-(Volatility^2/2),Volatility))</f>
        <v>32.174768682269281</v>
      </c>
      <c r="O538" s="11">
        <f ca="1">N538*EXP(_xlfn.NORM.INV(RAND(),'Projection Engine'!$C$8-(Volatility^2/2),Volatility))</f>
        <v>28.361548336386097</v>
      </c>
      <c r="P538" s="11">
        <f ca="1">O538*EXP(_xlfn.NORM.INV(RAND(),'Projection Engine'!$C$8-(Volatility^2/2),Volatility))</f>
        <v>25.781974337971334</v>
      </c>
      <c r="Q538" s="11">
        <f ca="1">P538*EXP(_xlfn.NORM.INV(RAND(),'Projection Engine'!$C$8-(Volatility^2/2),Volatility))</f>
        <v>29.327718223774781</v>
      </c>
      <c r="R538" s="11">
        <f ca="1">Q538*EXP(_xlfn.NORM.INV(RAND(),'Projection Engine'!$C$8-(Volatility^2/2),Volatility))</f>
        <v>33.914375618765625</v>
      </c>
      <c r="S538" s="11">
        <f ca="1">R538*EXP(_xlfn.NORM.INV(RAND(),'Projection Engine'!$C$8-(Volatility^2/2),Volatility))</f>
        <v>43.353854938147407</v>
      </c>
      <c r="T538" s="11">
        <f ca="1">S538*EXP(_xlfn.NORM.INV(RAND(),'Projection Engine'!$C$8-(Volatility^2/2),Volatility))</f>
        <v>47.722575803516698</v>
      </c>
      <c r="U538" s="11">
        <f ca="1">T538*EXP(_xlfn.NORM.INV(RAND(),'Projection Engine'!$C$8-(Volatility^2/2),Volatility))</f>
        <v>58.170451303905772</v>
      </c>
      <c r="V538" s="11">
        <f ca="1">U538*EXP(_xlfn.NORM.INV(RAND(),'Projection Engine'!$C$8-(Volatility^2/2),Volatility))</f>
        <v>43.512988321415271</v>
      </c>
      <c r="W538" s="11">
        <f ca="1">V538*EXP(_xlfn.NORM.INV(RAND(),'Projection Engine'!$C$8-(Volatility^2/2),Volatility))</f>
        <v>26.244389433603416</v>
      </c>
      <c r="X538" s="11">
        <f ca="1">W538*EXP(_xlfn.NORM.INV(RAND(),'Projection Engine'!$C$8-(Volatility^2/2),Volatility))</f>
        <v>37.904598556304691</v>
      </c>
      <c r="Y538" s="11">
        <f ca="1">X538*EXP(_xlfn.NORM.INV(RAND(),'Projection Engine'!$C$8-(Volatility^2/2),Volatility))</f>
        <v>36.287172064546446</v>
      </c>
      <c r="Z538" s="11">
        <f ca="1">Y538*EXP(_xlfn.NORM.INV(RAND(),'Projection Engine'!$C$8-(Volatility^2/2),Volatility))</f>
        <v>30.904302211340156</v>
      </c>
      <c r="AA538" s="11">
        <f ca="1">Z538*EXP(_xlfn.NORM.INV(RAND(),'Projection Engine'!$C$8-(Volatility^2/2),Volatility))</f>
        <v>42.422311766036309</v>
      </c>
      <c r="AB538" s="11">
        <f ca="1">AA538*EXP(_xlfn.NORM.INV(RAND(),'Projection Engine'!$C$8-(Volatility^2/2),Volatility))</f>
        <v>74.251242451155221</v>
      </c>
      <c r="AC538" s="11">
        <f ca="1">AB538*EXP(_xlfn.NORM.INV(RAND(),'Projection Engine'!$C$8-(Volatility^2/2),Volatility))</f>
        <v>83.623198009722202</v>
      </c>
      <c r="AD538" s="11">
        <f ca="1">AC538*EXP(_xlfn.NORM.INV(RAND(),'Projection Engine'!$C$8-(Volatility^2/2),Volatility))</f>
        <v>64.314380182865932</v>
      </c>
      <c r="AE538" s="11">
        <f ca="1">AD538*EXP(_xlfn.NORM.INV(RAND(),'Projection Engine'!$C$8-(Volatility^2/2),Volatility))</f>
        <v>53.41456174152691</v>
      </c>
      <c r="AF538" s="11">
        <f ca="1">AE538*EXP(_xlfn.NORM.INV(RAND(),'Projection Engine'!$C$8-(Volatility^2/2),Volatility))</f>
        <v>33.101304136507281</v>
      </c>
      <c r="AG538" s="11">
        <f ca="1">AF538*EXP(_xlfn.NORM.INV(RAND(),'Projection Engine'!$C$8-(Volatility^2/2),Volatility))</f>
        <v>31.621561981808679</v>
      </c>
    </row>
    <row r="539" spans="2:33" x14ac:dyDescent="0.25">
      <c r="B539" t="s">
        <v>602</v>
      </c>
      <c r="C539" s="11">
        <f t="shared" si="8"/>
        <v>9</v>
      </c>
      <c r="D539" s="11">
        <f ca="1">C539*EXP(_xlfn.NORM.INV(RAND(),'Projection Engine'!$C$8-(Volatility^2/2),Volatility))</f>
        <v>9.2071717896595899</v>
      </c>
      <c r="E539" s="11">
        <f ca="1">D539*EXP(_xlfn.NORM.INV(RAND(),'Projection Engine'!$C$8-(Volatility^2/2),Volatility))</f>
        <v>8.2469240769553966</v>
      </c>
      <c r="F539" s="11">
        <f ca="1">E539*EXP(_xlfn.NORM.INV(RAND(),'Projection Engine'!$C$8-(Volatility^2/2),Volatility))</f>
        <v>11.243845790559842</v>
      </c>
      <c r="G539" s="11">
        <f ca="1">F539*EXP(_xlfn.NORM.INV(RAND(),'Projection Engine'!$C$8-(Volatility^2/2),Volatility))</f>
        <v>10.803025193561286</v>
      </c>
      <c r="H539" s="11">
        <f ca="1">G539*EXP(_xlfn.NORM.INV(RAND(),'Projection Engine'!$C$8-(Volatility^2/2),Volatility))</f>
        <v>10.444466053852343</v>
      </c>
      <c r="I539" s="11">
        <f ca="1">H539*EXP(_xlfn.NORM.INV(RAND(),'Projection Engine'!$C$8-(Volatility^2/2),Volatility))</f>
        <v>8.8705469084300184</v>
      </c>
      <c r="J539" s="11">
        <f ca="1">I539*EXP(_xlfn.NORM.INV(RAND(),'Projection Engine'!$C$8-(Volatility^2/2),Volatility))</f>
        <v>7.0154853252113956</v>
      </c>
      <c r="K539" s="11">
        <f ca="1">J539*EXP(_xlfn.NORM.INV(RAND(),'Projection Engine'!$C$8-(Volatility^2/2),Volatility))</f>
        <v>11.652903511565187</v>
      </c>
      <c r="L539" s="11">
        <f ca="1">K539*EXP(_xlfn.NORM.INV(RAND(),'Projection Engine'!$C$8-(Volatility^2/2),Volatility))</f>
        <v>13.519734722128627</v>
      </c>
      <c r="M539" s="11">
        <f ca="1">L539*EXP(_xlfn.NORM.INV(RAND(),'Projection Engine'!$C$8-(Volatility^2/2),Volatility))</f>
        <v>22.22338544582847</v>
      </c>
      <c r="N539" s="11">
        <f ca="1">M539*EXP(_xlfn.NORM.INV(RAND(),'Projection Engine'!$C$8-(Volatility^2/2),Volatility))</f>
        <v>13.775651559184144</v>
      </c>
      <c r="O539" s="11">
        <f ca="1">N539*EXP(_xlfn.NORM.INV(RAND(),'Projection Engine'!$C$8-(Volatility^2/2),Volatility))</f>
        <v>11.358143558527773</v>
      </c>
      <c r="P539" s="11">
        <f ca="1">O539*EXP(_xlfn.NORM.INV(RAND(),'Projection Engine'!$C$8-(Volatility^2/2),Volatility))</f>
        <v>8.9310345303303293</v>
      </c>
      <c r="Q539" s="11">
        <f ca="1">P539*EXP(_xlfn.NORM.INV(RAND(),'Projection Engine'!$C$8-(Volatility^2/2),Volatility))</f>
        <v>10.55941970108363</v>
      </c>
      <c r="R539" s="11">
        <f ca="1">Q539*EXP(_xlfn.NORM.INV(RAND(),'Projection Engine'!$C$8-(Volatility^2/2),Volatility))</f>
        <v>9.885909211798845</v>
      </c>
      <c r="S539" s="11">
        <f ca="1">R539*EXP(_xlfn.NORM.INV(RAND(),'Projection Engine'!$C$8-(Volatility^2/2),Volatility))</f>
        <v>3.5873796398903952</v>
      </c>
      <c r="T539" s="11">
        <f ca="1">S539*EXP(_xlfn.NORM.INV(RAND(),'Projection Engine'!$C$8-(Volatility^2/2),Volatility))</f>
        <v>1.6632701780687635</v>
      </c>
      <c r="U539" s="11">
        <f ca="1">T539*EXP(_xlfn.NORM.INV(RAND(),'Projection Engine'!$C$8-(Volatility^2/2),Volatility))</f>
        <v>1.3258013608781545</v>
      </c>
      <c r="V539" s="11">
        <f ca="1">U539*EXP(_xlfn.NORM.INV(RAND(),'Projection Engine'!$C$8-(Volatility^2/2),Volatility))</f>
        <v>2.5222281840322056</v>
      </c>
      <c r="W539" s="11">
        <f ca="1">V539*EXP(_xlfn.NORM.INV(RAND(),'Projection Engine'!$C$8-(Volatility^2/2),Volatility))</f>
        <v>1.8802498929541527</v>
      </c>
      <c r="X539" s="11">
        <f ca="1">W539*EXP(_xlfn.NORM.INV(RAND(),'Projection Engine'!$C$8-(Volatility^2/2),Volatility))</f>
        <v>1.6375713285854681</v>
      </c>
      <c r="Y539" s="11">
        <f ca="1">X539*EXP(_xlfn.NORM.INV(RAND(),'Projection Engine'!$C$8-(Volatility^2/2),Volatility))</f>
        <v>2.173313743364742</v>
      </c>
      <c r="Z539" s="11">
        <f ca="1">Y539*EXP(_xlfn.NORM.INV(RAND(),'Projection Engine'!$C$8-(Volatility^2/2),Volatility))</f>
        <v>1.011410291820217</v>
      </c>
      <c r="AA539" s="11">
        <f ca="1">Z539*EXP(_xlfn.NORM.INV(RAND(),'Projection Engine'!$C$8-(Volatility^2/2),Volatility))</f>
        <v>1.381895013792775</v>
      </c>
      <c r="AB539" s="11">
        <f ca="1">AA539*EXP(_xlfn.NORM.INV(RAND(),'Projection Engine'!$C$8-(Volatility^2/2),Volatility))</f>
        <v>1.8112443880854647</v>
      </c>
      <c r="AC539" s="11">
        <f ca="1">AB539*EXP(_xlfn.NORM.INV(RAND(),'Projection Engine'!$C$8-(Volatility^2/2),Volatility))</f>
        <v>2.133522623947723</v>
      </c>
      <c r="AD539" s="11">
        <f ca="1">AC539*EXP(_xlfn.NORM.INV(RAND(),'Projection Engine'!$C$8-(Volatility^2/2),Volatility))</f>
        <v>2.9479805594129767</v>
      </c>
      <c r="AE539" s="11">
        <f ca="1">AD539*EXP(_xlfn.NORM.INV(RAND(),'Projection Engine'!$C$8-(Volatility^2/2),Volatility))</f>
        <v>4.027351677359448</v>
      </c>
      <c r="AF539" s="11">
        <f ca="1">AE539*EXP(_xlfn.NORM.INV(RAND(),'Projection Engine'!$C$8-(Volatility^2/2),Volatility))</f>
        <v>4.8253822671106832</v>
      </c>
      <c r="AG539" s="11">
        <f ca="1">AF539*EXP(_xlfn.NORM.INV(RAND(),'Projection Engine'!$C$8-(Volatility^2/2),Volatility))</f>
        <v>4.0731909714695993</v>
      </c>
    </row>
    <row r="540" spans="2:33" x14ac:dyDescent="0.25">
      <c r="B540" t="s">
        <v>603</v>
      </c>
      <c r="C540" s="11">
        <f t="shared" si="8"/>
        <v>9</v>
      </c>
      <c r="D540" s="11">
        <f ca="1">C540*EXP(_xlfn.NORM.INV(RAND(),'Projection Engine'!$C$8-(Volatility^2/2),Volatility))</f>
        <v>10.216077809550972</v>
      </c>
      <c r="E540" s="11">
        <f ca="1">D540*EXP(_xlfn.NORM.INV(RAND(),'Projection Engine'!$C$8-(Volatility^2/2),Volatility))</f>
        <v>9.9242710058948038</v>
      </c>
      <c r="F540" s="11">
        <f ca="1">E540*EXP(_xlfn.NORM.INV(RAND(),'Projection Engine'!$C$8-(Volatility^2/2),Volatility))</f>
        <v>7.8957032626380474</v>
      </c>
      <c r="G540" s="11">
        <f ca="1">F540*EXP(_xlfn.NORM.INV(RAND(),'Projection Engine'!$C$8-(Volatility^2/2),Volatility))</f>
        <v>13.042650550590597</v>
      </c>
      <c r="H540" s="11">
        <f ca="1">G540*EXP(_xlfn.NORM.INV(RAND(),'Projection Engine'!$C$8-(Volatility^2/2),Volatility))</f>
        <v>18.62586064432811</v>
      </c>
      <c r="I540" s="11">
        <f ca="1">H540*EXP(_xlfn.NORM.INV(RAND(),'Projection Engine'!$C$8-(Volatility^2/2),Volatility))</f>
        <v>20.127952805115289</v>
      </c>
      <c r="J540" s="11">
        <f ca="1">I540*EXP(_xlfn.NORM.INV(RAND(),'Projection Engine'!$C$8-(Volatility^2/2),Volatility))</f>
        <v>23.662611144172427</v>
      </c>
      <c r="K540" s="11">
        <f ca="1">J540*EXP(_xlfn.NORM.INV(RAND(),'Projection Engine'!$C$8-(Volatility^2/2),Volatility))</f>
        <v>21.565625499942698</v>
      </c>
      <c r="L540" s="11">
        <f ca="1">K540*EXP(_xlfn.NORM.INV(RAND(),'Projection Engine'!$C$8-(Volatility^2/2),Volatility))</f>
        <v>26.408996690216622</v>
      </c>
      <c r="M540" s="11">
        <f ca="1">L540*EXP(_xlfn.NORM.INV(RAND(),'Projection Engine'!$C$8-(Volatility^2/2),Volatility))</f>
        <v>33.567466810847613</v>
      </c>
      <c r="N540" s="11">
        <f ca="1">M540*EXP(_xlfn.NORM.INV(RAND(),'Projection Engine'!$C$8-(Volatility^2/2),Volatility))</f>
        <v>29.912039814936922</v>
      </c>
      <c r="O540" s="11">
        <f ca="1">N540*EXP(_xlfn.NORM.INV(RAND(),'Projection Engine'!$C$8-(Volatility^2/2),Volatility))</f>
        <v>23.321790489835365</v>
      </c>
      <c r="P540" s="11">
        <f ca="1">O540*EXP(_xlfn.NORM.INV(RAND(),'Projection Engine'!$C$8-(Volatility^2/2),Volatility))</f>
        <v>34.834315541594655</v>
      </c>
      <c r="Q540" s="11">
        <f ca="1">P540*EXP(_xlfn.NORM.INV(RAND(),'Projection Engine'!$C$8-(Volatility^2/2),Volatility))</f>
        <v>50.887998395757762</v>
      </c>
      <c r="R540" s="11">
        <f ca="1">Q540*EXP(_xlfn.NORM.INV(RAND(),'Projection Engine'!$C$8-(Volatility^2/2),Volatility))</f>
        <v>48.771731598407492</v>
      </c>
      <c r="S540" s="11">
        <f ca="1">R540*EXP(_xlfn.NORM.INV(RAND(),'Projection Engine'!$C$8-(Volatility^2/2),Volatility))</f>
        <v>62.130077502111448</v>
      </c>
      <c r="T540" s="11">
        <f ca="1">S540*EXP(_xlfn.NORM.INV(RAND(),'Projection Engine'!$C$8-(Volatility^2/2),Volatility))</f>
        <v>74.388745305060368</v>
      </c>
      <c r="U540" s="11">
        <f ca="1">T540*EXP(_xlfn.NORM.INV(RAND(),'Projection Engine'!$C$8-(Volatility^2/2),Volatility))</f>
        <v>86.05146192297768</v>
      </c>
      <c r="V540" s="11">
        <f ca="1">U540*EXP(_xlfn.NORM.INV(RAND(),'Projection Engine'!$C$8-(Volatility^2/2),Volatility))</f>
        <v>81.800530097094253</v>
      </c>
      <c r="W540" s="11">
        <f ca="1">V540*EXP(_xlfn.NORM.INV(RAND(),'Projection Engine'!$C$8-(Volatility^2/2),Volatility))</f>
        <v>103.72322030966562</v>
      </c>
      <c r="X540" s="11">
        <f ca="1">W540*EXP(_xlfn.NORM.INV(RAND(),'Projection Engine'!$C$8-(Volatility^2/2),Volatility))</f>
        <v>150.40138842110309</v>
      </c>
      <c r="Y540" s="11">
        <f ca="1">X540*EXP(_xlfn.NORM.INV(RAND(),'Projection Engine'!$C$8-(Volatility^2/2),Volatility))</f>
        <v>136.119011697133</v>
      </c>
      <c r="Z540" s="11">
        <f ca="1">Y540*EXP(_xlfn.NORM.INV(RAND(),'Projection Engine'!$C$8-(Volatility^2/2),Volatility))</f>
        <v>127.35974782843427</v>
      </c>
      <c r="AA540" s="11">
        <f ca="1">Z540*EXP(_xlfn.NORM.INV(RAND(),'Projection Engine'!$C$8-(Volatility^2/2),Volatility))</f>
        <v>114.57038675892387</v>
      </c>
      <c r="AB540" s="11">
        <f ca="1">AA540*EXP(_xlfn.NORM.INV(RAND(),'Projection Engine'!$C$8-(Volatility^2/2),Volatility))</f>
        <v>149.69959829313456</v>
      </c>
      <c r="AC540" s="11">
        <f ca="1">AB540*EXP(_xlfn.NORM.INV(RAND(),'Projection Engine'!$C$8-(Volatility^2/2),Volatility))</f>
        <v>136.39687133972615</v>
      </c>
      <c r="AD540" s="11">
        <f ca="1">AC540*EXP(_xlfn.NORM.INV(RAND(),'Projection Engine'!$C$8-(Volatility^2/2),Volatility))</f>
        <v>159.50172397267522</v>
      </c>
      <c r="AE540" s="11">
        <f ca="1">AD540*EXP(_xlfn.NORM.INV(RAND(),'Projection Engine'!$C$8-(Volatility^2/2),Volatility))</f>
        <v>159.42176571723246</v>
      </c>
      <c r="AF540" s="11">
        <f ca="1">AE540*EXP(_xlfn.NORM.INV(RAND(),'Projection Engine'!$C$8-(Volatility^2/2),Volatility))</f>
        <v>145.64247173052325</v>
      </c>
      <c r="AG540" s="11">
        <f ca="1">AF540*EXP(_xlfn.NORM.INV(RAND(),'Projection Engine'!$C$8-(Volatility^2/2),Volatility))</f>
        <v>88.110226010300252</v>
      </c>
    </row>
    <row r="541" spans="2:33" x14ac:dyDescent="0.25">
      <c r="B541" t="s">
        <v>604</v>
      </c>
      <c r="C541" s="11">
        <f t="shared" si="8"/>
        <v>9</v>
      </c>
      <c r="D541" s="11">
        <f ca="1">C541*EXP(_xlfn.NORM.INV(RAND(),'Projection Engine'!$C$8-(Volatility^2/2),Volatility))</f>
        <v>9.1321181092075552</v>
      </c>
      <c r="E541" s="11">
        <f ca="1">D541*EXP(_xlfn.NORM.INV(RAND(),'Projection Engine'!$C$8-(Volatility^2/2),Volatility))</f>
        <v>19.417349284244693</v>
      </c>
      <c r="F541" s="11">
        <f ca="1">E541*EXP(_xlfn.NORM.INV(RAND(),'Projection Engine'!$C$8-(Volatility^2/2),Volatility))</f>
        <v>25.634986979714601</v>
      </c>
      <c r="G541" s="11">
        <f ca="1">F541*EXP(_xlfn.NORM.INV(RAND(),'Projection Engine'!$C$8-(Volatility^2/2),Volatility))</f>
        <v>23.463341619593812</v>
      </c>
      <c r="H541" s="11">
        <f ca="1">G541*EXP(_xlfn.NORM.INV(RAND(),'Projection Engine'!$C$8-(Volatility^2/2),Volatility))</f>
        <v>19.289073721120772</v>
      </c>
      <c r="I541" s="11">
        <f ca="1">H541*EXP(_xlfn.NORM.INV(RAND(),'Projection Engine'!$C$8-(Volatility^2/2),Volatility))</f>
        <v>27.280851671895736</v>
      </c>
      <c r="J541" s="11">
        <f ca="1">I541*EXP(_xlfn.NORM.INV(RAND(),'Projection Engine'!$C$8-(Volatility^2/2),Volatility))</f>
        <v>35.254065445706551</v>
      </c>
      <c r="K541" s="11">
        <f ca="1">J541*EXP(_xlfn.NORM.INV(RAND(),'Projection Engine'!$C$8-(Volatility^2/2),Volatility))</f>
        <v>40.084009653258661</v>
      </c>
      <c r="L541" s="11">
        <f ca="1">K541*EXP(_xlfn.NORM.INV(RAND(),'Projection Engine'!$C$8-(Volatility^2/2),Volatility))</f>
        <v>53.60193114677616</v>
      </c>
      <c r="M541" s="11">
        <f ca="1">L541*EXP(_xlfn.NORM.INV(RAND(),'Projection Engine'!$C$8-(Volatility^2/2),Volatility))</f>
        <v>51.069735846543281</v>
      </c>
      <c r="N541" s="11">
        <f ca="1">M541*EXP(_xlfn.NORM.INV(RAND(),'Projection Engine'!$C$8-(Volatility^2/2),Volatility))</f>
        <v>32.593502762057668</v>
      </c>
      <c r="O541" s="11">
        <f ca="1">N541*EXP(_xlfn.NORM.INV(RAND(),'Projection Engine'!$C$8-(Volatility^2/2),Volatility))</f>
        <v>32.755126729628039</v>
      </c>
      <c r="P541" s="11">
        <f ca="1">O541*EXP(_xlfn.NORM.INV(RAND(),'Projection Engine'!$C$8-(Volatility^2/2),Volatility))</f>
        <v>32.741851337418971</v>
      </c>
      <c r="Q541" s="11">
        <f ca="1">P541*EXP(_xlfn.NORM.INV(RAND(),'Projection Engine'!$C$8-(Volatility^2/2),Volatility))</f>
        <v>32.545078121486348</v>
      </c>
      <c r="R541" s="11">
        <f ca="1">Q541*EXP(_xlfn.NORM.INV(RAND(),'Projection Engine'!$C$8-(Volatility^2/2),Volatility))</f>
        <v>30.510909443564625</v>
      </c>
      <c r="S541" s="11">
        <f ca="1">R541*EXP(_xlfn.NORM.INV(RAND(),'Projection Engine'!$C$8-(Volatility^2/2),Volatility))</f>
        <v>49.062432927239172</v>
      </c>
      <c r="T541" s="11">
        <f ca="1">S541*EXP(_xlfn.NORM.INV(RAND(),'Projection Engine'!$C$8-(Volatility^2/2),Volatility))</f>
        <v>58.858016006666077</v>
      </c>
      <c r="U541" s="11">
        <f ca="1">T541*EXP(_xlfn.NORM.INV(RAND(),'Projection Engine'!$C$8-(Volatility^2/2),Volatility))</f>
        <v>68.238587773618605</v>
      </c>
      <c r="V541" s="11">
        <f ca="1">U541*EXP(_xlfn.NORM.INV(RAND(),'Projection Engine'!$C$8-(Volatility^2/2),Volatility))</f>
        <v>54.340518333436052</v>
      </c>
      <c r="W541" s="11">
        <f ca="1">V541*EXP(_xlfn.NORM.INV(RAND(),'Projection Engine'!$C$8-(Volatility^2/2),Volatility))</f>
        <v>101.45299702796159</v>
      </c>
      <c r="X541" s="11">
        <f ca="1">W541*EXP(_xlfn.NORM.INV(RAND(),'Projection Engine'!$C$8-(Volatility^2/2),Volatility))</f>
        <v>45.239814011997233</v>
      </c>
      <c r="Y541" s="11">
        <f ca="1">X541*EXP(_xlfn.NORM.INV(RAND(),'Projection Engine'!$C$8-(Volatility^2/2),Volatility))</f>
        <v>57.356999397410625</v>
      </c>
      <c r="Z541" s="11">
        <f ca="1">Y541*EXP(_xlfn.NORM.INV(RAND(),'Projection Engine'!$C$8-(Volatility^2/2),Volatility))</f>
        <v>62.946587965065028</v>
      </c>
      <c r="AA541" s="11">
        <f ca="1">Z541*EXP(_xlfn.NORM.INV(RAND(),'Projection Engine'!$C$8-(Volatility^2/2),Volatility))</f>
        <v>42.40282236799019</v>
      </c>
      <c r="AB541" s="11">
        <f ca="1">AA541*EXP(_xlfn.NORM.INV(RAND(),'Projection Engine'!$C$8-(Volatility^2/2),Volatility))</f>
        <v>50.264559022429829</v>
      </c>
      <c r="AC541" s="11">
        <f ca="1">AB541*EXP(_xlfn.NORM.INV(RAND(),'Projection Engine'!$C$8-(Volatility^2/2),Volatility))</f>
        <v>40.416014561422536</v>
      </c>
      <c r="AD541" s="11">
        <f ca="1">AC541*EXP(_xlfn.NORM.INV(RAND(),'Projection Engine'!$C$8-(Volatility^2/2),Volatility))</f>
        <v>48.057719271151825</v>
      </c>
      <c r="AE541" s="11">
        <f ca="1">AD541*EXP(_xlfn.NORM.INV(RAND(),'Projection Engine'!$C$8-(Volatility^2/2),Volatility))</f>
        <v>52.609547577690194</v>
      </c>
      <c r="AF541" s="11">
        <f ca="1">AE541*EXP(_xlfn.NORM.INV(RAND(),'Projection Engine'!$C$8-(Volatility^2/2),Volatility))</f>
        <v>83.296862536363619</v>
      </c>
      <c r="AG541" s="11">
        <f ca="1">AF541*EXP(_xlfn.NORM.INV(RAND(),'Projection Engine'!$C$8-(Volatility^2/2),Volatility))</f>
        <v>95.704363185121281</v>
      </c>
    </row>
    <row r="542" spans="2:33" x14ac:dyDescent="0.25">
      <c r="B542" t="s">
        <v>605</v>
      </c>
      <c r="C542" s="11">
        <f t="shared" si="8"/>
        <v>9</v>
      </c>
      <c r="D542" s="11">
        <f ca="1">C542*EXP(_xlfn.NORM.INV(RAND(),'Projection Engine'!$C$8-(Volatility^2/2),Volatility))</f>
        <v>11.885004191624999</v>
      </c>
      <c r="E542" s="11">
        <f ca="1">D542*EXP(_xlfn.NORM.INV(RAND(),'Projection Engine'!$C$8-(Volatility^2/2),Volatility))</f>
        <v>11.981671823940168</v>
      </c>
      <c r="F542" s="11">
        <f ca="1">E542*EXP(_xlfn.NORM.INV(RAND(),'Projection Engine'!$C$8-(Volatility^2/2),Volatility))</f>
        <v>9.1480685396090173</v>
      </c>
      <c r="G542" s="11">
        <f ca="1">F542*EXP(_xlfn.NORM.INV(RAND(),'Projection Engine'!$C$8-(Volatility^2/2),Volatility))</f>
        <v>8.7568004932562609</v>
      </c>
      <c r="H542" s="11">
        <f ca="1">G542*EXP(_xlfn.NORM.INV(RAND(),'Projection Engine'!$C$8-(Volatility^2/2),Volatility))</f>
        <v>9.1211511651997039</v>
      </c>
      <c r="I542" s="11">
        <f ca="1">H542*EXP(_xlfn.NORM.INV(RAND(),'Projection Engine'!$C$8-(Volatility^2/2),Volatility))</f>
        <v>10.779339906810545</v>
      </c>
      <c r="J542" s="11">
        <f ca="1">I542*EXP(_xlfn.NORM.INV(RAND(),'Projection Engine'!$C$8-(Volatility^2/2),Volatility))</f>
        <v>12.226385869975244</v>
      </c>
      <c r="K542" s="11">
        <f ca="1">J542*EXP(_xlfn.NORM.INV(RAND(),'Projection Engine'!$C$8-(Volatility^2/2),Volatility))</f>
        <v>22.918062295618618</v>
      </c>
      <c r="L542" s="11">
        <f ca="1">K542*EXP(_xlfn.NORM.INV(RAND(),'Projection Engine'!$C$8-(Volatility^2/2),Volatility))</f>
        <v>17.469077885361568</v>
      </c>
      <c r="M542" s="11">
        <f ca="1">L542*EXP(_xlfn.NORM.INV(RAND(),'Projection Engine'!$C$8-(Volatility^2/2),Volatility))</f>
        <v>18.098706029157835</v>
      </c>
      <c r="N542" s="11">
        <f ca="1">M542*EXP(_xlfn.NORM.INV(RAND(),'Projection Engine'!$C$8-(Volatility^2/2),Volatility))</f>
        <v>17.091913622102695</v>
      </c>
      <c r="O542" s="11">
        <f ca="1">N542*EXP(_xlfn.NORM.INV(RAND(),'Projection Engine'!$C$8-(Volatility^2/2),Volatility))</f>
        <v>28.668846753920008</v>
      </c>
      <c r="P542" s="11">
        <f ca="1">O542*EXP(_xlfn.NORM.INV(RAND(),'Projection Engine'!$C$8-(Volatility^2/2),Volatility))</f>
        <v>25.043226543738285</v>
      </c>
      <c r="Q542" s="11">
        <f ca="1">P542*EXP(_xlfn.NORM.INV(RAND(),'Projection Engine'!$C$8-(Volatility^2/2),Volatility))</f>
        <v>31.832988269511105</v>
      </c>
      <c r="R542" s="11">
        <f ca="1">Q542*EXP(_xlfn.NORM.INV(RAND(),'Projection Engine'!$C$8-(Volatility^2/2),Volatility))</f>
        <v>37.917458515210157</v>
      </c>
      <c r="S542" s="11">
        <f ca="1">R542*EXP(_xlfn.NORM.INV(RAND(),'Projection Engine'!$C$8-(Volatility^2/2),Volatility))</f>
        <v>56.709292065134512</v>
      </c>
      <c r="T542" s="11">
        <f ca="1">S542*EXP(_xlfn.NORM.INV(RAND(),'Projection Engine'!$C$8-(Volatility^2/2),Volatility))</f>
        <v>49.089594676627499</v>
      </c>
      <c r="U542" s="11">
        <f ca="1">T542*EXP(_xlfn.NORM.INV(RAND(),'Projection Engine'!$C$8-(Volatility^2/2),Volatility))</f>
        <v>58.405208659177156</v>
      </c>
      <c r="V542" s="11">
        <f ca="1">U542*EXP(_xlfn.NORM.INV(RAND(),'Projection Engine'!$C$8-(Volatility^2/2),Volatility))</f>
        <v>50.315823089640084</v>
      </c>
      <c r="W542" s="11">
        <f ca="1">V542*EXP(_xlfn.NORM.INV(RAND(),'Projection Engine'!$C$8-(Volatility^2/2),Volatility))</f>
        <v>69.352899450366948</v>
      </c>
      <c r="X542" s="11">
        <f ca="1">W542*EXP(_xlfn.NORM.INV(RAND(),'Projection Engine'!$C$8-(Volatility^2/2),Volatility))</f>
        <v>71.442849312547594</v>
      </c>
      <c r="Y542" s="11">
        <f ca="1">X542*EXP(_xlfn.NORM.INV(RAND(),'Projection Engine'!$C$8-(Volatility^2/2),Volatility))</f>
        <v>101.06875388176023</v>
      </c>
      <c r="Z542" s="11">
        <f ca="1">Y542*EXP(_xlfn.NORM.INV(RAND(),'Projection Engine'!$C$8-(Volatility^2/2),Volatility))</f>
        <v>87.091322704638628</v>
      </c>
      <c r="AA542" s="11">
        <f ca="1">Z542*EXP(_xlfn.NORM.INV(RAND(),'Projection Engine'!$C$8-(Volatility^2/2),Volatility))</f>
        <v>91.716788005769118</v>
      </c>
      <c r="AB542" s="11">
        <f ca="1">AA542*EXP(_xlfn.NORM.INV(RAND(),'Projection Engine'!$C$8-(Volatility^2/2),Volatility))</f>
        <v>172.92352279120738</v>
      </c>
      <c r="AC542" s="11">
        <f ca="1">AB542*EXP(_xlfn.NORM.INV(RAND(),'Projection Engine'!$C$8-(Volatility^2/2),Volatility))</f>
        <v>243.34834518020085</v>
      </c>
      <c r="AD542" s="11">
        <f ca="1">AC542*EXP(_xlfn.NORM.INV(RAND(),'Projection Engine'!$C$8-(Volatility^2/2),Volatility))</f>
        <v>211.00439191063248</v>
      </c>
      <c r="AE542" s="11">
        <f ca="1">AD542*EXP(_xlfn.NORM.INV(RAND(),'Projection Engine'!$C$8-(Volatility^2/2),Volatility))</f>
        <v>210.43977758834134</v>
      </c>
      <c r="AF542" s="11">
        <f ca="1">AE542*EXP(_xlfn.NORM.INV(RAND(),'Projection Engine'!$C$8-(Volatility^2/2),Volatility))</f>
        <v>398.52627243590138</v>
      </c>
      <c r="AG542" s="11">
        <f ca="1">AF542*EXP(_xlfn.NORM.INV(RAND(),'Projection Engine'!$C$8-(Volatility^2/2),Volatility))</f>
        <v>671.58310441317542</v>
      </c>
    </row>
    <row r="543" spans="2:33" x14ac:dyDescent="0.25">
      <c r="B543" t="s">
        <v>606</v>
      </c>
      <c r="C543" s="11">
        <f t="shared" si="8"/>
        <v>9</v>
      </c>
      <c r="D543" s="11">
        <f ca="1">C543*EXP(_xlfn.NORM.INV(RAND(),'Projection Engine'!$C$8-(Volatility^2/2),Volatility))</f>
        <v>11.067768829375161</v>
      </c>
      <c r="E543" s="11">
        <f ca="1">D543*EXP(_xlfn.NORM.INV(RAND(),'Projection Engine'!$C$8-(Volatility^2/2),Volatility))</f>
        <v>9.4296083511768867</v>
      </c>
      <c r="F543" s="11">
        <f ca="1">E543*EXP(_xlfn.NORM.INV(RAND(),'Projection Engine'!$C$8-(Volatility^2/2),Volatility))</f>
        <v>8.14642049214015</v>
      </c>
      <c r="G543" s="11">
        <f ca="1">F543*EXP(_xlfn.NORM.INV(RAND(),'Projection Engine'!$C$8-(Volatility^2/2),Volatility))</f>
        <v>9.8877751483986209</v>
      </c>
      <c r="H543" s="11">
        <f ca="1">G543*EXP(_xlfn.NORM.INV(RAND(),'Projection Engine'!$C$8-(Volatility^2/2),Volatility))</f>
        <v>7.1739230086011085</v>
      </c>
      <c r="I543" s="11">
        <f ca="1">H543*EXP(_xlfn.NORM.INV(RAND(),'Projection Engine'!$C$8-(Volatility^2/2),Volatility))</f>
        <v>9.5137771616869298</v>
      </c>
      <c r="J543" s="11">
        <f ca="1">I543*EXP(_xlfn.NORM.INV(RAND(),'Projection Engine'!$C$8-(Volatility^2/2),Volatility))</f>
        <v>13.115456268649641</v>
      </c>
      <c r="K543" s="11">
        <f ca="1">J543*EXP(_xlfn.NORM.INV(RAND(),'Projection Engine'!$C$8-(Volatility^2/2),Volatility))</f>
        <v>16.643923354928159</v>
      </c>
      <c r="L543" s="11">
        <f ca="1">K543*EXP(_xlfn.NORM.INV(RAND(),'Projection Engine'!$C$8-(Volatility^2/2),Volatility))</f>
        <v>18.983714491435638</v>
      </c>
      <c r="M543" s="11">
        <f ca="1">L543*EXP(_xlfn.NORM.INV(RAND(),'Projection Engine'!$C$8-(Volatility^2/2),Volatility))</f>
        <v>16.206249651439194</v>
      </c>
      <c r="N543" s="11">
        <f ca="1">M543*EXP(_xlfn.NORM.INV(RAND(),'Projection Engine'!$C$8-(Volatility^2/2),Volatility))</f>
        <v>11.36076746803916</v>
      </c>
      <c r="O543" s="11">
        <f ca="1">N543*EXP(_xlfn.NORM.INV(RAND(),'Projection Engine'!$C$8-(Volatility^2/2),Volatility))</f>
        <v>12.278055381300415</v>
      </c>
      <c r="P543" s="11">
        <f ca="1">O543*EXP(_xlfn.NORM.INV(RAND(),'Projection Engine'!$C$8-(Volatility^2/2),Volatility))</f>
        <v>13.058803676006619</v>
      </c>
      <c r="Q543" s="11">
        <f ca="1">P543*EXP(_xlfn.NORM.INV(RAND(),'Projection Engine'!$C$8-(Volatility^2/2),Volatility))</f>
        <v>17.031330030731535</v>
      </c>
      <c r="R543" s="11">
        <f ca="1">Q543*EXP(_xlfn.NORM.INV(RAND(),'Projection Engine'!$C$8-(Volatility^2/2),Volatility))</f>
        <v>15.743888721109323</v>
      </c>
      <c r="S543" s="11">
        <f ca="1">R543*EXP(_xlfn.NORM.INV(RAND(),'Projection Engine'!$C$8-(Volatility^2/2),Volatility))</f>
        <v>21.592394237062663</v>
      </c>
      <c r="T543" s="11">
        <f ca="1">S543*EXP(_xlfn.NORM.INV(RAND(),'Projection Engine'!$C$8-(Volatility^2/2),Volatility))</f>
        <v>28.610061016611755</v>
      </c>
      <c r="U543" s="11">
        <f ca="1">T543*EXP(_xlfn.NORM.INV(RAND(),'Projection Engine'!$C$8-(Volatility^2/2),Volatility))</f>
        <v>37.223320190585603</v>
      </c>
      <c r="V543" s="11">
        <f ca="1">U543*EXP(_xlfn.NORM.INV(RAND(),'Projection Engine'!$C$8-(Volatility^2/2),Volatility))</f>
        <v>29.703885187761816</v>
      </c>
      <c r="W543" s="11">
        <f ca="1">V543*EXP(_xlfn.NORM.INV(RAND(),'Projection Engine'!$C$8-(Volatility^2/2),Volatility))</f>
        <v>50.26149672223638</v>
      </c>
      <c r="X543" s="11">
        <f ca="1">W543*EXP(_xlfn.NORM.INV(RAND(),'Projection Engine'!$C$8-(Volatility^2/2),Volatility))</f>
        <v>102.32505593947442</v>
      </c>
      <c r="Y543" s="11">
        <f ca="1">X543*EXP(_xlfn.NORM.INV(RAND(),'Projection Engine'!$C$8-(Volatility^2/2),Volatility))</f>
        <v>131.81069331907426</v>
      </c>
      <c r="Z543" s="11">
        <f ca="1">Y543*EXP(_xlfn.NORM.INV(RAND(),'Projection Engine'!$C$8-(Volatility^2/2),Volatility))</f>
        <v>110.82204426289151</v>
      </c>
      <c r="AA543" s="11">
        <f ca="1">Z543*EXP(_xlfn.NORM.INV(RAND(),'Projection Engine'!$C$8-(Volatility^2/2),Volatility))</f>
        <v>109.46387566251296</v>
      </c>
      <c r="AB543" s="11">
        <f ca="1">AA543*EXP(_xlfn.NORM.INV(RAND(),'Projection Engine'!$C$8-(Volatility^2/2),Volatility))</f>
        <v>108.96345336638153</v>
      </c>
      <c r="AC543" s="11">
        <f ca="1">AB543*EXP(_xlfn.NORM.INV(RAND(),'Projection Engine'!$C$8-(Volatility^2/2),Volatility))</f>
        <v>149.65910912504509</v>
      </c>
      <c r="AD543" s="11">
        <f ca="1">AC543*EXP(_xlfn.NORM.INV(RAND(),'Projection Engine'!$C$8-(Volatility^2/2),Volatility))</f>
        <v>129.17776951425375</v>
      </c>
      <c r="AE543" s="11">
        <f ca="1">AD543*EXP(_xlfn.NORM.INV(RAND(),'Projection Engine'!$C$8-(Volatility^2/2),Volatility))</f>
        <v>89.590866650041036</v>
      </c>
      <c r="AF543" s="11">
        <f ca="1">AE543*EXP(_xlfn.NORM.INV(RAND(),'Projection Engine'!$C$8-(Volatility^2/2),Volatility))</f>
        <v>151.51066002608431</v>
      </c>
      <c r="AG543" s="11">
        <f ca="1">AF543*EXP(_xlfn.NORM.INV(RAND(),'Projection Engine'!$C$8-(Volatility^2/2),Volatility))</f>
        <v>194.88460068661513</v>
      </c>
    </row>
    <row r="544" spans="2:33" x14ac:dyDescent="0.25">
      <c r="B544" t="s">
        <v>607</v>
      </c>
      <c r="C544" s="11">
        <f t="shared" si="8"/>
        <v>9</v>
      </c>
      <c r="D544" s="11">
        <f ca="1">C544*EXP(_xlfn.NORM.INV(RAND(),'Projection Engine'!$C$8-(Volatility^2/2),Volatility))</f>
        <v>10.209659036452647</v>
      </c>
      <c r="E544" s="11">
        <f ca="1">D544*EXP(_xlfn.NORM.INV(RAND(),'Projection Engine'!$C$8-(Volatility^2/2),Volatility))</f>
        <v>18.591153553629198</v>
      </c>
      <c r="F544" s="11">
        <f ca="1">E544*EXP(_xlfn.NORM.INV(RAND(),'Projection Engine'!$C$8-(Volatility^2/2),Volatility))</f>
        <v>30.786393934347121</v>
      </c>
      <c r="G544" s="11">
        <f ca="1">F544*EXP(_xlfn.NORM.INV(RAND(),'Projection Engine'!$C$8-(Volatility^2/2),Volatility))</f>
        <v>39.480697915679755</v>
      </c>
      <c r="H544" s="11">
        <f ca="1">G544*EXP(_xlfn.NORM.INV(RAND(),'Projection Engine'!$C$8-(Volatility^2/2),Volatility))</f>
        <v>55.054273528816722</v>
      </c>
      <c r="I544" s="11">
        <f ca="1">H544*EXP(_xlfn.NORM.INV(RAND(),'Projection Engine'!$C$8-(Volatility^2/2),Volatility))</f>
        <v>81.595424046273919</v>
      </c>
      <c r="J544" s="11">
        <f ca="1">I544*EXP(_xlfn.NORM.INV(RAND(),'Projection Engine'!$C$8-(Volatility^2/2),Volatility))</f>
        <v>68.684800645168366</v>
      </c>
      <c r="K544" s="11">
        <f ca="1">J544*EXP(_xlfn.NORM.INV(RAND(),'Projection Engine'!$C$8-(Volatility^2/2),Volatility))</f>
        <v>59.551833393687687</v>
      </c>
      <c r="L544" s="11">
        <f ca="1">K544*EXP(_xlfn.NORM.INV(RAND(),'Projection Engine'!$C$8-(Volatility^2/2),Volatility))</f>
        <v>52.703472631860691</v>
      </c>
      <c r="M544" s="11">
        <f ca="1">L544*EXP(_xlfn.NORM.INV(RAND(),'Projection Engine'!$C$8-(Volatility^2/2),Volatility))</f>
        <v>60.538455126207154</v>
      </c>
      <c r="N544" s="11">
        <f ca="1">M544*EXP(_xlfn.NORM.INV(RAND(),'Projection Engine'!$C$8-(Volatility^2/2),Volatility))</f>
        <v>59.289880462285538</v>
      </c>
      <c r="O544" s="11">
        <f ca="1">N544*EXP(_xlfn.NORM.INV(RAND(),'Projection Engine'!$C$8-(Volatility^2/2),Volatility))</f>
        <v>63.327994702774717</v>
      </c>
      <c r="P544" s="11">
        <f ca="1">O544*EXP(_xlfn.NORM.INV(RAND(),'Projection Engine'!$C$8-(Volatility^2/2),Volatility))</f>
        <v>73.203370793934454</v>
      </c>
      <c r="Q544" s="11">
        <f ca="1">P544*EXP(_xlfn.NORM.INV(RAND(),'Projection Engine'!$C$8-(Volatility^2/2),Volatility))</f>
        <v>62.293923548260452</v>
      </c>
      <c r="R544" s="11">
        <f ca="1">Q544*EXP(_xlfn.NORM.INV(RAND(),'Projection Engine'!$C$8-(Volatility^2/2),Volatility))</f>
        <v>100.45820852326712</v>
      </c>
      <c r="S544" s="11">
        <f ca="1">R544*EXP(_xlfn.NORM.INV(RAND(),'Projection Engine'!$C$8-(Volatility^2/2),Volatility))</f>
        <v>130.00959357971206</v>
      </c>
      <c r="T544" s="11">
        <f ca="1">S544*EXP(_xlfn.NORM.INV(RAND(),'Projection Engine'!$C$8-(Volatility^2/2),Volatility))</f>
        <v>138.73819623754864</v>
      </c>
      <c r="U544" s="11">
        <f ca="1">T544*EXP(_xlfn.NORM.INV(RAND(),'Projection Engine'!$C$8-(Volatility^2/2),Volatility))</f>
        <v>180.33856837621215</v>
      </c>
      <c r="V544" s="11">
        <f ca="1">U544*EXP(_xlfn.NORM.INV(RAND(),'Projection Engine'!$C$8-(Volatility^2/2),Volatility))</f>
        <v>195.76125242017892</v>
      </c>
      <c r="W544" s="11">
        <f ca="1">V544*EXP(_xlfn.NORM.INV(RAND(),'Projection Engine'!$C$8-(Volatility^2/2),Volatility))</f>
        <v>130.30053823897137</v>
      </c>
      <c r="X544" s="11">
        <f ca="1">W544*EXP(_xlfn.NORM.INV(RAND(),'Projection Engine'!$C$8-(Volatility^2/2),Volatility))</f>
        <v>132.12476133140237</v>
      </c>
      <c r="Y544" s="11">
        <f ca="1">X544*EXP(_xlfn.NORM.INV(RAND(),'Projection Engine'!$C$8-(Volatility^2/2),Volatility))</f>
        <v>83.949743890605347</v>
      </c>
      <c r="Z544" s="11">
        <f ca="1">Y544*EXP(_xlfn.NORM.INV(RAND(),'Projection Engine'!$C$8-(Volatility^2/2),Volatility))</f>
        <v>175.16042589534194</v>
      </c>
      <c r="AA544" s="11">
        <f ca="1">Z544*EXP(_xlfn.NORM.INV(RAND(),'Projection Engine'!$C$8-(Volatility^2/2),Volatility))</f>
        <v>222.84511254190701</v>
      </c>
      <c r="AB544" s="11">
        <f ca="1">AA544*EXP(_xlfn.NORM.INV(RAND(),'Projection Engine'!$C$8-(Volatility^2/2),Volatility))</f>
        <v>231.46229923403263</v>
      </c>
      <c r="AC544" s="11">
        <f ca="1">AB544*EXP(_xlfn.NORM.INV(RAND(),'Projection Engine'!$C$8-(Volatility^2/2),Volatility))</f>
        <v>231.3861576860142</v>
      </c>
      <c r="AD544" s="11">
        <f ca="1">AC544*EXP(_xlfn.NORM.INV(RAND(),'Projection Engine'!$C$8-(Volatility^2/2),Volatility))</f>
        <v>216.51548253279012</v>
      </c>
      <c r="AE544" s="11">
        <f ca="1">AD544*EXP(_xlfn.NORM.INV(RAND(),'Projection Engine'!$C$8-(Volatility^2/2),Volatility))</f>
        <v>223.44878697142389</v>
      </c>
      <c r="AF544" s="11">
        <f ca="1">AE544*EXP(_xlfn.NORM.INV(RAND(),'Projection Engine'!$C$8-(Volatility^2/2),Volatility))</f>
        <v>273.72018399186862</v>
      </c>
      <c r="AG544" s="11">
        <f ca="1">AF544*EXP(_xlfn.NORM.INV(RAND(),'Projection Engine'!$C$8-(Volatility^2/2),Volatility))</f>
        <v>238.29028768867633</v>
      </c>
    </row>
    <row r="545" spans="2:33" x14ac:dyDescent="0.25">
      <c r="B545" t="s">
        <v>608</v>
      </c>
      <c r="C545" s="11">
        <f t="shared" si="8"/>
        <v>9</v>
      </c>
      <c r="D545" s="11">
        <f ca="1">C545*EXP(_xlfn.NORM.INV(RAND(),'Projection Engine'!$C$8-(Volatility^2/2),Volatility))</f>
        <v>13.33012638243077</v>
      </c>
      <c r="E545" s="11">
        <f ca="1">D545*EXP(_xlfn.NORM.INV(RAND(),'Projection Engine'!$C$8-(Volatility^2/2),Volatility))</f>
        <v>17.439407857270862</v>
      </c>
      <c r="F545" s="11">
        <f ca="1">E545*EXP(_xlfn.NORM.INV(RAND(),'Projection Engine'!$C$8-(Volatility^2/2),Volatility))</f>
        <v>15.251786019085358</v>
      </c>
      <c r="G545" s="11">
        <f ca="1">F545*EXP(_xlfn.NORM.INV(RAND(),'Projection Engine'!$C$8-(Volatility^2/2),Volatility))</f>
        <v>14.947632850883913</v>
      </c>
      <c r="H545" s="11">
        <f ca="1">G545*EXP(_xlfn.NORM.INV(RAND(),'Projection Engine'!$C$8-(Volatility^2/2),Volatility))</f>
        <v>25.496337181834171</v>
      </c>
      <c r="I545" s="11">
        <f ca="1">H545*EXP(_xlfn.NORM.INV(RAND(),'Projection Engine'!$C$8-(Volatility^2/2),Volatility))</f>
        <v>41.480226682773711</v>
      </c>
      <c r="J545" s="11">
        <f ca="1">I545*EXP(_xlfn.NORM.INV(RAND(),'Projection Engine'!$C$8-(Volatility^2/2),Volatility))</f>
        <v>91.812299734253941</v>
      </c>
      <c r="K545" s="11">
        <f ca="1">J545*EXP(_xlfn.NORM.INV(RAND(),'Projection Engine'!$C$8-(Volatility^2/2),Volatility))</f>
        <v>91.178407428121417</v>
      </c>
      <c r="L545" s="11">
        <f ca="1">K545*EXP(_xlfn.NORM.INV(RAND(),'Projection Engine'!$C$8-(Volatility^2/2),Volatility))</f>
        <v>115.86421565244281</v>
      </c>
      <c r="M545" s="11">
        <f ca="1">L545*EXP(_xlfn.NORM.INV(RAND(),'Projection Engine'!$C$8-(Volatility^2/2),Volatility))</f>
        <v>98.007208537327799</v>
      </c>
      <c r="N545" s="11">
        <f ca="1">M545*EXP(_xlfn.NORM.INV(RAND(),'Projection Engine'!$C$8-(Volatility^2/2),Volatility))</f>
        <v>112.09971598195507</v>
      </c>
      <c r="O545" s="11">
        <f ca="1">N545*EXP(_xlfn.NORM.INV(RAND(),'Projection Engine'!$C$8-(Volatility^2/2),Volatility))</f>
        <v>149.50043128205374</v>
      </c>
      <c r="P545" s="11">
        <f ca="1">O545*EXP(_xlfn.NORM.INV(RAND(),'Projection Engine'!$C$8-(Volatility^2/2),Volatility))</f>
        <v>126.99222123130687</v>
      </c>
      <c r="Q545" s="11">
        <f ca="1">P545*EXP(_xlfn.NORM.INV(RAND(),'Projection Engine'!$C$8-(Volatility^2/2),Volatility))</f>
        <v>213.21510822949477</v>
      </c>
      <c r="R545" s="11">
        <f ca="1">Q545*EXP(_xlfn.NORM.INV(RAND(),'Projection Engine'!$C$8-(Volatility^2/2),Volatility))</f>
        <v>557.32007665441643</v>
      </c>
      <c r="S545" s="11">
        <f ca="1">R545*EXP(_xlfn.NORM.INV(RAND(),'Projection Engine'!$C$8-(Volatility^2/2),Volatility))</f>
        <v>548.25840147079589</v>
      </c>
      <c r="T545" s="11">
        <f ca="1">S545*EXP(_xlfn.NORM.INV(RAND(),'Projection Engine'!$C$8-(Volatility^2/2),Volatility))</f>
        <v>509.45013879386943</v>
      </c>
      <c r="U545" s="11">
        <f ca="1">T545*EXP(_xlfn.NORM.INV(RAND(),'Projection Engine'!$C$8-(Volatility^2/2),Volatility))</f>
        <v>642.45642114007808</v>
      </c>
      <c r="V545" s="11">
        <f ca="1">U545*EXP(_xlfn.NORM.INV(RAND(),'Projection Engine'!$C$8-(Volatility^2/2),Volatility))</f>
        <v>855.5545183425246</v>
      </c>
      <c r="W545" s="11">
        <f ca="1">V545*EXP(_xlfn.NORM.INV(RAND(),'Projection Engine'!$C$8-(Volatility^2/2),Volatility))</f>
        <v>1586.4814109924996</v>
      </c>
      <c r="X545" s="11">
        <f ca="1">W545*EXP(_xlfn.NORM.INV(RAND(),'Projection Engine'!$C$8-(Volatility^2/2),Volatility))</f>
        <v>1485.4866609970832</v>
      </c>
      <c r="Y545" s="11">
        <f ca="1">X545*EXP(_xlfn.NORM.INV(RAND(),'Projection Engine'!$C$8-(Volatility^2/2),Volatility))</f>
        <v>1408.4405623796526</v>
      </c>
      <c r="Z545" s="11">
        <f ca="1">Y545*EXP(_xlfn.NORM.INV(RAND(),'Projection Engine'!$C$8-(Volatility^2/2),Volatility))</f>
        <v>1428.5614619384605</v>
      </c>
      <c r="AA545" s="11">
        <f ca="1">Z545*EXP(_xlfn.NORM.INV(RAND(),'Projection Engine'!$C$8-(Volatility^2/2),Volatility))</f>
        <v>2101.8655030035297</v>
      </c>
      <c r="AB545" s="11">
        <f ca="1">AA545*EXP(_xlfn.NORM.INV(RAND(),'Projection Engine'!$C$8-(Volatility^2/2),Volatility))</f>
        <v>2725.9286476233183</v>
      </c>
      <c r="AC545" s="11">
        <f ca="1">AB545*EXP(_xlfn.NORM.INV(RAND(),'Projection Engine'!$C$8-(Volatility^2/2),Volatility))</f>
        <v>2185.0535856172528</v>
      </c>
      <c r="AD545" s="11">
        <f ca="1">AC545*EXP(_xlfn.NORM.INV(RAND(),'Projection Engine'!$C$8-(Volatility^2/2),Volatility))</f>
        <v>1720.4334178244735</v>
      </c>
      <c r="AE545" s="11">
        <f ca="1">AD545*EXP(_xlfn.NORM.INV(RAND(),'Projection Engine'!$C$8-(Volatility^2/2),Volatility))</f>
        <v>2657.8056219179889</v>
      </c>
      <c r="AF545" s="11">
        <f ca="1">AE545*EXP(_xlfn.NORM.INV(RAND(),'Projection Engine'!$C$8-(Volatility^2/2),Volatility))</f>
        <v>2119.81525946278</v>
      </c>
      <c r="AG545" s="11">
        <f ca="1">AF545*EXP(_xlfn.NORM.INV(RAND(),'Projection Engine'!$C$8-(Volatility^2/2),Volatility))</f>
        <v>1914.4836195082291</v>
      </c>
    </row>
    <row r="546" spans="2:33" x14ac:dyDescent="0.25">
      <c r="B546" t="s">
        <v>609</v>
      </c>
      <c r="C546" s="11">
        <f t="shared" si="8"/>
        <v>9</v>
      </c>
      <c r="D546" s="11">
        <f ca="1">C546*EXP(_xlfn.NORM.INV(RAND(),'Projection Engine'!$C$8-(Volatility^2/2),Volatility))</f>
        <v>7.0529926296029135</v>
      </c>
      <c r="E546" s="11">
        <f ca="1">D546*EXP(_xlfn.NORM.INV(RAND(),'Projection Engine'!$C$8-(Volatility^2/2),Volatility))</f>
        <v>5.5899869022149469</v>
      </c>
      <c r="F546" s="11">
        <f ca="1">E546*EXP(_xlfn.NORM.INV(RAND(),'Projection Engine'!$C$8-(Volatility^2/2),Volatility))</f>
        <v>7.2516120160192115</v>
      </c>
      <c r="G546" s="11">
        <f ca="1">F546*EXP(_xlfn.NORM.INV(RAND(),'Projection Engine'!$C$8-(Volatility^2/2),Volatility))</f>
        <v>6.3590529533214717</v>
      </c>
      <c r="H546" s="11">
        <f ca="1">G546*EXP(_xlfn.NORM.INV(RAND(),'Projection Engine'!$C$8-(Volatility^2/2),Volatility))</f>
        <v>6.4942595684663305</v>
      </c>
      <c r="I546" s="11">
        <f ca="1">H546*EXP(_xlfn.NORM.INV(RAND(),'Projection Engine'!$C$8-(Volatility^2/2),Volatility))</f>
        <v>3.3663054246765656</v>
      </c>
      <c r="J546" s="11">
        <f ca="1">I546*EXP(_xlfn.NORM.INV(RAND(),'Projection Engine'!$C$8-(Volatility^2/2),Volatility))</f>
        <v>4.7862302605826832</v>
      </c>
      <c r="K546" s="11">
        <f ca="1">J546*EXP(_xlfn.NORM.INV(RAND(),'Projection Engine'!$C$8-(Volatility^2/2),Volatility))</f>
        <v>5.9811629193687708</v>
      </c>
      <c r="L546" s="11">
        <f ca="1">K546*EXP(_xlfn.NORM.INV(RAND(),'Projection Engine'!$C$8-(Volatility^2/2),Volatility))</f>
        <v>7.2862192368732703</v>
      </c>
      <c r="M546" s="11">
        <f ca="1">L546*EXP(_xlfn.NORM.INV(RAND(),'Projection Engine'!$C$8-(Volatility^2/2),Volatility))</f>
        <v>8.5669478183786403</v>
      </c>
      <c r="N546" s="11">
        <f ca="1">M546*EXP(_xlfn.NORM.INV(RAND(),'Projection Engine'!$C$8-(Volatility^2/2),Volatility))</f>
        <v>8.5270110062556501</v>
      </c>
      <c r="O546" s="11">
        <f ca="1">N546*EXP(_xlfn.NORM.INV(RAND(),'Projection Engine'!$C$8-(Volatility^2/2),Volatility))</f>
        <v>7.913354160450389</v>
      </c>
      <c r="P546" s="11">
        <f ca="1">O546*EXP(_xlfn.NORM.INV(RAND(),'Projection Engine'!$C$8-(Volatility^2/2),Volatility))</f>
        <v>6.4547934036902621</v>
      </c>
      <c r="Q546" s="11">
        <f ca="1">P546*EXP(_xlfn.NORM.INV(RAND(),'Projection Engine'!$C$8-(Volatility^2/2),Volatility))</f>
        <v>10.137479399358023</v>
      </c>
      <c r="R546" s="11">
        <f ca="1">Q546*EXP(_xlfn.NORM.INV(RAND(),'Projection Engine'!$C$8-(Volatility^2/2),Volatility))</f>
        <v>5.239689022189121</v>
      </c>
      <c r="S546" s="11">
        <f ca="1">R546*EXP(_xlfn.NORM.INV(RAND(),'Projection Engine'!$C$8-(Volatility^2/2),Volatility))</f>
        <v>5.574193320587562</v>
      </c>
      <c r="T546" s="11">
        <f ca="1">S546*EXP(_xlfn.NORM.INV(RAND(),'Projection Engine'!$C$8-(Volatility^2/2),Volatility))</f>
        <v>4.7872011616228756</v>
      </c>
      <c r="U546" s="11">
        <f ca="1">T546*EXP(_xlfn.NORM.INV(RAND(),'Projection Engine'!$C$8-(Volatility^2/2),Volatility))</f>
        <v>5.7190134637544876</v>
      </c>
      <c r="V546" s="11">
        <f ca="1">U546*EXP(_xlfn.NORM.INV(RAND(),'Projection Engine'!$C$8-(Volatility^2/2),Volatility))</f>
        <v>4.6454910071006799</v>
      </c>
      <c r="W546" s="11">
        <f ca="1">V546*EXP(_xlfn.NORM.INV(RAND(),'Projection Engine'!$C$8-(Volatility^2/2),Volatility))</f>
        <v>4.6437442666739273</v>
      </c>
      <c r="X546" s="11">
        <f ca="1">W546*EXP(_xlfn.NORM.INV(RAND(),'Projection Engine'!$C$8-(Volatility^2/2),Volatility))</f>
        <v>7.5156813351746177</v>
      </c>
      <c r="Y546" s="11">
        <f ca="1">X546*EXP(_xlfn.NORM.INV(RAND(),'Projection Engine'!$C$8-(Volatility^2/2),Volatility))</f>
        <v>8.5343625641952325</v>
      </c>
      <c r="Z546" s="11">
        <f ca="1">Y546*EXP(_xlfn.NORM.INV(RAND(),'Projection Engine'!$C$8-(Volatility^2/2),Volatility))</f>
        <v>10.302206778727717</v>
      </c>
      <c r="AA546" s="11">
        <f ca="1">Z546*EXP(_xlfn.NORM.INV(RAND(),'Projection Engine'!$C$8-(Volatility^2/2),Volatility))</f>
        <v>10.31471198095892</v>
      </c>
      <c r="AB546" s="11">
        <f ca="1">AA546*EXP(_xlfn.NORM.INV(RAND(),'Projection Engine'!$C$8-(Volatility^2/2),Volatility))</f>
        <v>19.023010578368488</v>
      </c>
      <c r="AC546" s="11">
        <f ca="1">AB546*EXP(_xlfn.NORM.INV(RAND(),'Projection Engine'!$C$8-(Volatility^2/2),Volatility))</f>
        <v>19.927583622263782</v>
      </c>
      <c r="AD546" s="11">
        <f ca="1">AC546*EXP(_xlfn.NORM.INV(RAND(),'Projection Engine'!$C$8-(Volatility^2/2),Volatility))</f>
        <v>25.355871431662138</v>
      </c>
      <c r="AE546" s="11">
        <f ca="1">AD546*EXP(_xlfn.NORM.INV(RAND(),'Projection Engine'!$C$8-(Volatility^2/2),Volatility))</f>
        <v>32.930513292714323</v>
      </c>
      <c r="AF546" s="11">
        <f ca="1">AE546*EXP(_xlfn.NORM.INV(RAND(),'Projection Engine'!$C$8-(Volatility^2/2),Volatility))</f>
        <v>52.412992268023139</v>
      </c>
      <c r="AG546" s="11">
        <f ca="1">AF546*EXP(_xlfn.NORM.INV(RAND(),'Projection Engine'!$C$8-(Volatility^2/2),Volatility))</f>
        <v>59.467899833882072</v>
      </c>
    </row>
    <row r="547" spans="2:33" x14ac:dyDescent="0.25">
      <c r="B547" t="s">
        <v>610</v>
      </c>
      <c r="C547" s="11">
        <f t="shared" si="8"/>
        <v>9</v>
      </c>
      <c r="D547" s="11">
        <f ca="1">C547*EXP(_xlfn.NORM.INV(RAND(),'Projection Engine'!$C$8-(Volatility^2/2),Volatility))</f>
        <v>8.5966593376890046</v>
      </c>
      <c r="E547" s="11">
        <f ca="1">D547*EXP(_xlfn.NORM.INV(RAND(),'Projection Engine'!$C$8-(Volatility^2/2),Volatility))</f>
        <v>12.119577328500979</v>
      </c>
      <c r="F547" s="11">
        <f ca="1">E547*EXP(_xlfn.NORM.INV(RAND(),'Projection Engine'!$C$8-(Volatility^2/2),Volatility))</f>
        <v>10.995991153365583</v>
      </c>
      <c r="G547" s="11">
        <f ca="1">F547*EXP(_xlfn.NORM.INV(RAND(),'Projection Engine'!$C$8-(Volatility^2/2),Volatility))</f>
        <v>12.102835093493599</v>
      </c>
      <c r="H547" s="11">
        <f ca="1">G547*EXP(_xlfn.NORM.INV(RAND(),'Projection Engine'!$C$8-(Volatility^2/2),Volatility))</f>
        <v>15.161633259770968</v>
      </c>
      <c r="I547" s="11">
        <f ca="1">H547*EXP(_xlfn.NORM.INV(RAND(),'Projection Engine'!$C$8-(Volatility^2/2),Volatility))</f>
        <v>14.673386124397414</v>
      </c>
      <c r="J547" s="11">
        <f ca="1">I547*EXP(_xlfn.NORM.INV(RAND(),'Projection Engine'!$C$8-(Volatility^2/2),Volatility))</f>
        <v>16.231668651988091</v>
      </c>
      <c r="K547" s="11">
        <f ca="1">J547*EXP(_xlfn.NORM.INV(RAND(),'Projection Engine'!$C$8-(Volatility^2/2),Volatility))</f>
        <v>16.57522598417258</v>
      </c>
      <c r="L547" s="11">
        <f ca="1">K547*EXP(_xlfn.NORM.INV(RAND(),'Projection Engine'!$C$8-(Volatility^2/2),Volatility))</f>
        <v>11.363867506437433</v>
      </c>
      <c r="M547" s="11">
        <f ca="1">L547*EXP(_xlfn.NORM.INV(RAND(),'Projection Engine'!$C$8-(Volatility^2/2),Volatility))</f>
        <v>6.2969820206039948</v>
      </c>
      <c r="N547" s="11">
        <f ca="1">M547*EXP(_xlfn.NORM.INV(RAND(),'Projection Engine'!$C$8-(Volatility^2/2),Volatility))</f>
        <v>7.7615522180429188</v>
      </c>
      <c r="O547" s="11">
        <f ca="1">N547*EXP(_xlfn.NORM.INV(RAND(),'Projection Engine'!$C$8-(Volatility^2/2),Volatility))</f>
        <v>5.5813942965901795</v>
      </c>
      <c r="P547" s="11">
        <f ca="1">O547*EXP(_xlfn.NORM.INV(RAND(),'Projection Engine'!$C$8-(Volatility^2/2),Volatility))</f>
        <v>6.9862329734078417</v>
      </c>
      <c r="Q547" s="11">
        <f ca="1">P547*EXP(_xlfn.NORM.INV(RAND(),'Projection Engine'!$C$8-(Volatility^2/2),Volatility))</f>
        <v>8.2657940387040174</v>
      </c>
      <c r="R547" s="11">
        <f ca="1">Q547*EXP(_xlfn.NORM.INV(RAND(),'Projection Engine'!$C$8-(Volatility^2/2),Volatility))</f>
        <v>13.774647482506195</v>
      </c>
      <c r="S547" s="11">
        <f ca="1">R547*EXP(_xlfn.NORM.INV(RAND(),'Projection Engine'!$C$8-(Volatility^2/2),Volatility))</f>
        <v>23.561373405770034</v>
      </c>
      <c r="T547" s="11">
        <f ca="1">S547*EXP(_xlfn.NORM.INV(RAND(),'Projection Engine'!$C$8-(Volatility^2/2),Volatility))</f>
        <v>38.093468068320036</v>
      </c>
      <c r="U547" s="11">
        <f ca="1">T547*EXP(_xlfn.NORM.INV(RAND(),'Projection Engine'!$C$8-(Volatility^2/2),Volatility))</f>
        <v>55.726961537236342</v>
      </c>
      <c r="V547" s="11">
        <f ca="1">U547*EXP(_xlfn.NORM.INV(RAND(),'Projection Engine'!$C$8-(Volatility^2/2),Volatility))</f>
        <v>64.150223919978501</v>
      </c>
      <c r="W547" s="11">
        <f ca="1">V547*EXP(_xlfn.NORM.INV(RAND(),'Projection Engine'!$C$8-(Volatility^2/2),Volatility))</f>
        <v>56.773295174393624</v>
      </c>
      <c r="X547" s="11">
        <f ca="1">W547*EXP(_xlfn.NORM.INV(RAND(),'Projection Engine'!$C$8-(Volatility^2/2),Volatility))</f>
        <v>65.744048010442512</v>
      </c>
      <c r="Y547" s="11">
        <f ca="1">X547*EXP(_xlfn.NORM.INV(RAND(),'Projection Engine'!$C$8-(Volatility^2/2),Volatility))</f>
        <v>91.91023202601356</v>
      </c>
      <c r="Z547" s="11">
        <f ca="1">Y547*EXP(_xlfn.NORM.INV(RAND(),'Projection Engine'!$C$8-(Volatility^2/2),Volatility))</f>
        <v>90.820566693824745</v>
      </c>
      <c r="AA547" s="11">
        <f ca="1">Z547*EXP(_xlfn.NORM.INV(RAND(),'Projection Engine'!$C$8-(Volatility^2/2),Volatility))</f>
        <v>89.742167983341673</v>
      </c>
      <c r="AB547" s="11">
        <f ca="1">AA547*EXP(_xlfn.NORM.INV(RAND(),'Projection Engine'!$C$8-(Volatility^2/2),Volatility))</f>
        <v>88.204571181468623</v>
      </c>
      <c r="AC547" s="11">
        <f ca="1">AB547*EXP(_xlfn.NORM.INV(RAND(),'Projection Engine'!$C$8-(Volatility^2/2),Volatility))</f>
        <v>74.957085446056126</v>
      </c>
      <c r="AD547" s="11">
        <f ca="1">AC547*EXP(_xlfn.NORM.INV(RAND(),'Projection Engine'!$C$8-(Volatility^2/2),Volatility))</f>
        <v>60.930385252724321</v>
      </c>
      <c r="AE547" s="11">
        <f ca="1">AD547*EXP(_xlfn.NORM.INV(RAND(),'Projection Engine'!$C$8-(Volatility^2/2),Volatility))</f>
        <v>87.826310370599941</v>
      </c>
      <c r="AF547" s="11">
        <f ca="1">AE547*EXP(_xlfn.NORM.INV(RAND(),'Projection Engine'!$C$8-(Volatility^2/2),Volatility))</f>
        <v>60.465672381948117</v>
      </c>
      <c r="AG547" s="11">
        <f ca="1">AF547*EXP(_xlfn.NORM.INV(RAND(),'Projection Engine'!$C$8-(Volatility^2/2),Volatility))</f>
        <v>31.7795159944842</v>
      </c>
    </row>
    <row r="548" spans="2:33" x14ac:dyDescent="0.25">
      <c r="B548" t="s">
        <v>611</v>
      </c>
      <c r="C548" s="11">
        <f t="shared" si="8"/>
        <v>9</v>
      </c>
      <c r="D548" s="11">
        <f ca="1">C548*EXP(_xlfn.NORM.INV(RAND(),'Projection Engine'!$C$8-(Volatility^2/2),Volatility))</f>
        <v>9.4960286747509564</v>
      </c>
      <c r="E548" s="11">
        <f ca="1">D548*EXP(_xlfn.NORM.INV(RAND(),'Projection Engine'!$C$8-(Volatility^2/2),Volatility))</f>
        <v>8.3101771422111046</v>
      </c>
      <c r="F548" s="11">
        <f ca="1">E548*EXP(_xlfn.NORM.INV(RAND(),'Projection Engine'!$C$8-(Volatility^2/2),Volatility))</f>
        <v>14.07854294097068</v>
      </c>
      <c r="G548" s="11">
        <f ca="1">F548*EXP(_xlfn.NORM.INV(RAND(),'Projection Engine'!$C$8-(Volatility^2/2),Volatility))</f>
        <v>13.891174661132631</v>
      </c>
      <c r="H548" s="11">
        <f ca="1">G548*EXP(_xlfn.NORM.INV(RAND(),'Projection Engine'!$C$8-(Volatility^2/2),Volatility))</f>
        <v>10.998705217637207</v>
      </c>
      <c r="I548" s="11">
        <f ca="1">H548*EXP(_xlfn.NORM.INV(RAND(),'Projection Engine'!$C$8-(Volatility^2/2),Volatility))</f>
        <v>8.3911885493166327</v>
      </c>
      <c r="J548" s="11">
        <f ca="1">I548*EXP(_xlfn.NORM.INV(RAND(),'Projection Engine'!$C$8-(Volatility^2/2),Volatility))</f>
        <v>8.1862557441914525</v>
      </c>
      <c r="K548" s="11">
        <f ca="1">J548*EXP(_xlfn.NORM.INV(RAND(),'Projection Engine'!$C$8-(Volatility^2/2),Volatility))</f>
        <v>9.8671461010283057</v>
      </c>
      <c r="L548" s="11">
        <f ca="1">K548*EXP(_xlfn.NORM.INV(RAND(),'Projection Engine'!$C$8-(Volatility^2/2),Volatility))</f>
        <v>9.0237182793267117</v>
      </c>
      <c r="M548" s="11">
        <f ca="1">L548*EXP(_xlfn.NORM.INV(RAND(),'Projection Engine'!$C$8-(Volatility^2/2),Volatility))</f>
        <v>12.040563646575684</v>
      </c>
      <c r="N548" s="11">
        <f ca="1">M548*EXP(_xlfn.NORM.INV(RAND(),'Projection Engine'!$C$8-(Volatility^2/2),Volatility))</f>
        <v>11.753800270510871</v>
      </c>
      <c r="O548" s="11">
        <f ca="1">N548*EXP(_xlfn.NORM.INV(RAND(),'Projection Engine'!$C$8-(Volatility^2/2),Volatility))</f>
        <v>9.4773752540194227</v>
      </c>
      <c r="P548" s="11">
        <f ca="1">O548*EXP(_xlfn.NORM.INV(RAND(),'Projection Engine'!$C$8-(Volatility^2/2),Volatility))</f>
        <v>13.152796875583251</v>
      </c>
      <c r="Q548" s="11">
        <f ca="1">P548*EXP(_xlfn.NORM.INV(RAND(),'Projection Engine'!$C$8-(Volatility^2/2),Volatility))</f>
        <v>12.954255845480418</v>
      </c>
      <c r="R548" s="11">
        <f ca="1">Q548*EXP(_xlfn.NORM.INV(RAND(),'Projection Engine'!$C$8-(Volatility^2/2),Volatility))</f>
        <v>17.220058477780654</v>
      </c>
      <c r="S548" s="11">
        <f ca="1">R548*EXP(_xlfn.NORM.INV(RAND(),'Projection Engine'!$C$8-(Volatility^2/2),Volatility))</f>
        <v>18.948963756950189</v>
      </c>
      <c r="T548" s="11">
        <f ca="1">S548*EXP(_xlfn.NORM.INV(RAND(),'Projection Engine'!$C$8-(Volatility^2/2),Volatility))</f>
        <v>17.723934685277708</v>
      </c>
      <c r="U548" s="11">
        <f ca="1">T548*EXP(_xlfn.NORM.INV(RAND(),'Projection Engine'!$C$8-(Volatility^2/2),Volatility))</f>
        <v>31.791199789731955</v>
      </c>
      <c r="V548" s="11">
        <f ca="1">U548*EXP(_xlfn.NORM.INV(RAND(),'Projection Engine'!$C$8-(Volatility^2/2),Volatility))</f>
        <v>29.300650708603388</v>
      </c>
      <c r="W548" s="11">
        <f ca="1">V548*EXP(_xlfn.NORM.INV(RAND(),'Projection Engine'!$C$8-(Volatility^2/2),Volatility))</f>
        <v>51.634265065737623</v>
      </c>
      <c r="X548" s="11">
        <f ca="1">W548*EXP(_xlfn.NORM.INV(RAND(),'Projection Engine'!$C$8-(Volatility^2/2),Volatility))</f>
        <v>76.837372316661543</v>
      </c>
      <c r="Y548" s="11">
        <f ca="1">X548*EXP(_xlfn.NORM.INV(RAND(),'Projection Engine'!$C$8-(Volatility^2/2),Volatility))</f>
        <v>86.89852980833102</v>
      </c>
      <c r="Z548" s="11">
        <f ca="1">Y548*EXP(_xlfn.NORM.INV(RAND(),'Projection Engine'!$C$8-(Volatility^2/2),Volatility))</f>
        <v>65.095913940686685</v>
      </c>
      <c r="AA548" s="11">
        <f ca="1">Z548*EXP(_xlfn.NORM.INV(RAND(),'Projection Engine'!$C$8-(Volatility^2/2),Volatility))</f>
        <v>81.72455644258099</v>
      </c>
      <c r="AB548" s="11">
        <f ca="1">AA548*EXP(_xlfn.NORM.INV(RAND(),'Projection Engine'!$C$8-(Volatility^2/2),Volatility))</f>
        <v>65.508231975445497</v>
      </c>
      <c r="AC548" s="11">
        <f ca="1">AB548*EXP(_xlfn.NORM.INV(RAND(),'Projection Engine'!$C$8-(Volatility^2/2),Volatility))</f>
        <v>99.297515446224224</v>
      </c>
      <c r="AD548" s="11">
        <f ca="1">AC548*EXP(_xlfn.NORM.INV(RAND(),'Projection Engine'!$C$8-(Volatility^2/2),Volatility))</f>
        <v>111.24188591873281</v>
      </c>
      <c r="AE548" s="11">
        <f ca="1">AD548*EXP(_xlfn.NORM.INV(RAND(),'Projection Engine'!$C$8-(Volatility^2/2),Volatility))</f>
        <v>187.85525770981926</v>
      </c>
      <c r="AF548" s="11">
        <f ca="1">AE548*EXP(_xlfn.NORM.INV(RAND(),'Projection Engine'!$C$8-(Volatility^2/2),Volatility))</f>
        <v>101.34375210255081</v>
      </c>
      <c r="AG548" s="11">
        <f ca="1">AF548*EXP(_xlfn.NORM.INV(RAND(),'Projection Engine'!$C$8-(Volatility^2/2),Volatility))</f>
        <v>85.455107769372489</v>
      </c>
    </row>
    <row r="549" spans="2:33" x14ac:dyDescent="0.25">
      <c r="B549" t="s">
        <v>612</v>
      </c>
      <c r="C549" s="11">
        <f t="shared" si="8"/>
        <v>9</v>
      </c>
      <c r="D549" s="11">
        <f ca="1">C549*EXP(_xlfn.NORM.INV(RAND(),'Projection Engine'!$C$8-(Volatility^2/2),Volatility))</f>
        <v>11.977128195206289</v>
      </c>
      <c r="E549" s="11">
        <f ca="1">D549*EXP(_xlfn.NORM.INV(RAND(),'Projection Engine'!$C$8-(Volatility^2/2),Volatility))</f>
        <v>15.28942852634923</v>
      </c>
      <c r="F549" s="11">
        <f ca="1">E549*EXP(_xlfn.NORM.INV(RAND(),'Projection Engine'!$C$8-(Volatility^2/2),Volatility))</f>
        <v>15.605268336779538</v>
      </c>
      <c r="G549" s="11">
        <f ca="1">F549*EXP(_xlfn.NORM.INV(RAND(),'Projection Engine'!$C$8-(Volatility^2/2),Volatility))</f>
        <v>18.284796756832918</v>
      </c>
      <c r="H549" s="11">
        <f ca="1">G549*EXP(_xlfn.NORM.INV(RAND(),'Projection Engine'!$C$8-(Volatility^2/2),Volatility))</f>
        <v>39.019742999493211</v>
      </c>
      <c r="I549" s="11">
        <f ca="1">H549*EXP(_xlfn.NORM.INV(RAND(),'Projection Engine'!$C$8-(Volatility^2/2),Volatility))</f>
        <v>43.88368923678842</v>
      </c>
      <c r="J549" s="11">
        <f ca="1">I549*EXP(_xlfn.NORM.INV(RAND(),'Projection Engine'!$C$8-(Volatility^2/2),Volatility))</f>
        <v>48.72466647831245</v>
      </c>
      <c r="K549" s="11">
        <f ca="1">J549*EXP(_xlfn.NORM.INV(RAND(),'Projection Engine'!$C$8-(Volatility^2/2),Volatility))</f>
        <v>44.15599584248389</v>
      </c>
      <c r="L549" s="11">
        <f ca="1">K549*EXP(_xlfn.NORM.INV(RAND(),'Projection Engine'!$C$8-(Volatility^2/2),Volatility))</f>
        <v>51.144064801762397</v>
      </c>
      <c r="M549" s="11">
        <f ca="1">L549*EXP(_xlfn.NORM.INV(RAND(),'Projection Engine'!$C$8-(Volatility^2/2),Volatility))</f>
        <v>123.42430217944862</v>
      </c>
      <c r="N549" s="11">
        <f ca="1">M549*EXP(_xlfn.NORM.INV(RAND(),'Projection Engine'!$C$8-(Volatility^2/2),Volatility))</f>
        <v>128.7818172902779</v>
      </c>
      <c r="O549" s="11">
        <f ca="1">N549*EXP(_xlfn.NORM.INV(RAND(),'Projection Engine'!$C$8-(Volatility^2/2),Volatility))</f>
        <v>113.01562884078082</v>
      </c>
      <c r="P549" s="11">
        <f ca="1">O549*EXP(_xlfn.NORM.INV(RAND(),'Projection Engine'!$C$8-(Volatility^2/2),Volatility))</f>
        <v>99.978543108759396</v>
      </c>
      <c r="Q549" s="11">
        <f ca="1">P549*EXP(_xlfn.NORM.INV(RAND(),'Projection Engine'!$C$8-(Volatility^2/2),Volatility))</f>
        <v>133.77127443813825</v>
      </c>
      <c r="R549" s="11">
        <f ca="1">Q549*EXP(_xlfn.NORM.INV(RAND(),'Projection Engine'!$C$8-(Volatility^2/2),Volatility))</f>
        <v>145.22559349074817</v>
      </c>
      <c r="S549" s="11">
        <f ca="1">R549*EXP(_xlfn.NORM.INV(RAND(),'Projection Engine'!$C$8-(Volatility^2/2),Volatility))</f>
        <v>300.10567213420501</v>
      </c>
      <c r="T549" s="11">
        <f ca="1">S549*EXP(_xlfn.NORM.INV(RAND(),'Projection Engine'!$C$8-(Volatility^2/2),Volatility))</f>
        <v>398.28627544636919</v>
      </c>
      <c r="U549" s="11">
        <f ca="1">T549*EXP(_xlfn.NORM.INV(RAND(),'Projection Engine'!$C$8-(Volatility^2/2),Volatility))</f>
        <v>399.43554212171347</v>
      </c>
      <c r="V549" s="11">
        <f ca="1">U549*EXP(_xlfn.NORM.INV(RAND(),'Projection Engine'!$C$8-(Volatility^2/2),Volatility))</f>
        <v>540.0686680487953</v>
      </c>
      <c r="W549" s="11">
        <f ca="1">V549*EXP(_xlfn.NORM.INV(RAND(),'Projection Engine'!$C$8-(Volatility^2/2),Volatility))</f>
        <v>1387.261357952139</v>
      </c>
      <c r="X549" s="11">
        <f ca="1">W549*EXP(_xlfn.NORM.INV(RAND(),'Projection Engine'!$C$8-(Volatility^2/2),Volatility))</f>
        <v>881.96132034846062</v>
      </c>
      <c r="Y549" s="11">
        <f ca="1">X549*EXP(_xlfn.NORM.INV(RAND(),'Projection Engine'!$C$8-(Volatility^2/2),Volatility))</f>
        <v>1184.2032994888532</v>
      </c>
      <c r="Z549" s="11">
        <f ca="1">Y549*EXP(_xlfn.NORM.INV(RAND(),'Projection Engine'!$C$8-(Volatility^2/2),Volatility))</f>
        <v>890.56826345352169</v>
      </c>
      <c r="AA549" s="11">
        <f ca="1">Z549*EXP(_xlfn.NORM.INV(RAND(),'Projection Engine'!$C$8-(Volatility^2/2),Volatility))</f>
        <v>562.68591678389032</v>
      </c>
      <c r="AB549" s="11">
        <f ca="1">AA549*EXP(_xlfn.NORM.INV(RAND(),'Projection Engine'!$C$8-(Volatility^2/2),Volatility))</f>
        <v>504.2259919141531</v>
      </c>
      <c r="AC549" s="11">
        <f ca="1">AB549*EXP(_xlfn.NORM.INV(RAND(),'Projection Engine'!$C$8-(Volatility^2/2),Volatility))</f>
        <v>507.60592207479147</v>
      </c>
      <c r="AD549" s="11">
        <f ca="1">AC549*EXP(_xlfn.NORM.INV(RAND(),'Projection Engine'!$C$8-(Volatility^2/2),Volatility))</f>
        <v>444.1432488112402</v>
      </c>
      <c r="AE549" s="11">
        <f ca="1">AD549*EXP(_xlfn.NORM.INV(RAND(),'Projection Engine'!$C$8-(Volatility^2/2),Volatility))</f>
        <v>225.98159265660647</v>
      </c>
      <c r="AF549" s="11">
        <f ca="1">AE549*EXP(_xlfn.NORM.INV(RAND(),'Projection Engine'!$C$8-(Volatility^2/2),Volatility))</f>
        <v>231.36393255540065</v>
      </c>
      <c r="AG549" s="11">
        <f ca="1">AF549*EXP(_xlfn.NORM.INV(RAND(),'Projection Engine'!$C$8-(Volatility^2/2),Volatility))</f>
        <v>322.70267441644961</v>
      </c>
    </row>
    <row r="550" spans="2:33" x14ac:dyDescent="0.25">
      <c r="B550" t="s">
        <v>613</v>
      </c>
      <c r="C550" s="11">
        <f t="shared" si="8"/>
        <v>9</v>
      </c>
      <c r="D550" s="11">
        <f ca="1">C550*EXP(_xlfn.NORM.INV(RAND(),'Projection Engine'!$C$8-(Volatility^2/2),Volatility))</f>
        <v>10.648900998637878</v>
      </c>
      <c r="E550" s="11">
        <f ca="1">D550*EXP(_xlfn.NORM.INV(RAND(),'Projection Engine'!$C$8-(Volatility^2/2),Volatility))</f>
        <v>12.153516041784236</v>
      </c>
      <c r="F550" s="11">
        <f ca="1">E550*EXP(_xlfn.NORM.INV(RAND(),'Projection Engine'!$C$8-(Volatility^2/2),Volatility))</f>
        <v>9.91037239958216</v>
      </c>
      <c r="G550" s="11">
        <f ca="1">F550*EXP(_xlfn.NORM.INV(RAND(),'Projection Engine'!$C$8-(Volatility^2/2),Volatility))</f>
        <v>9.1796416179479294</v>
      </c>
      <c r="H550" s="11">
        <f ca="1">G550*EXP(_xlfn.NORM.INV(RAND(),'Projection Engine'!$C$8-(Volatility^2/2),Volatility))</f>
        <v>10.191751513687265</v>
      </c>
      <c r="I550" s="11">
        <f ca="1">H550*EXP(_xlfn.NORM.INV(RAND(),'Projection Engine'!$C$8-(Volatility^2/2),Volatility))</f>
        <v>11.514007481294467</v>
      </c>
      <c r="J550" s="11">
        <f ca="1">I550*EXP(_xlfn.NORM.INV(RAND(),'Projection Engine'!$C$8-(Volatility^2/2),Volatility))</f>
        <v>12.152154011325608</v>
      </c>
      <c r="K550" s="11">
        <f ca="1">J550*EXP(_xlfn.NORM.INV(RAND(),'Projection Engine'!$C$8-(Volatility^2/2),Volatility))</f>
        <v>21.242826143572564</v>
      </c>
      <c r="L550" s="11">
        <f ca="1">K550*EXP(_xlfn.NORM.INV(RAND(),'Projection Engine'!$C$8-(Volatility^2/2),Volatility))</f>
        <v>12.622569837618336</v>
      </c>
      <c r="M550" s="11">
        <f ca="1">L550*EXP(_xlfn.NORM.INV(RAND(),'Projection Engine'!$C$8-(Volatility^2/2),Volatility))</f>
        <v>11.583463972181994</v>
      </c>
      <c r="N550" s="11">
        <f ca="1">M550*EXP(_xlfn.NORM.INV(RAND(),'Projection Engine'!$C$8-(Volatility^2/2),Volatility))</f>
        <v>11.880094867687925</v>
      </c>
      <c r="O550" s="11">
        <f ca="1">N550*EXP(_xlfn.NORM.INV(RAND(),'Projection Engine'!$C$8-(Volatility^2/2),Volatility))</f>
        <v>10.509554021395644</v>
      </c>
      <c r="P550" s="11">
        <f ca="1">O550*EXP(_xlfn.NORM.INV(RAND(),'Projection Engine'!$C$8-(Volatility^2/2),Volatility))</f>
        <v>11.120348782827158</v>
      </c>
      <c r="Q550" s="11">
        <f ca="1">P550*EXP(_xlfn.NORM.INV(RAND(),'Projection Engine'!$C$8-(Volatility^2/2),Volatility))</f>
        <v>7.8453796888257221</v>
      </c>
      <c r="R550" s="11">
        <f ca="1">Q550*EXP(_xlfn.NORM.INV(RAND(),'Projection Engine'!$C$8-(Volatility^2/2),Volatility))</f>
        <v>5.1050184967633703</v>
      </c>
      <c r="S550" s="11">
        <f ca="1">R550*EXP(_xlfn.NORM.INV(RAND(),'Projection Engine'!$C$8-(Volatility^2/2),Volatility))</f>
        <v>4.479100565694722</v>
      </c>
      <c r="T550" s="11">
        <f ca="1">S550*EXP(_xlfn.NORM.INV(RAND(),'Projection Engine'!$C$8-(Volatility^2/2),Volatility))</f>
        <v>6.8908755033779636</v>
      </c>
      <c r="U550" s="11">
        <f ca="1">T550*EXP(_xlfn.NORM.INV(RAND(),'Projection Engine'!$C$8-(Volatility^2/2),Volatility))</f>
        <v>5.7024017395454081</v>
      </c>
      <c r="V550" s="11">
        <f ca="1">U550*EXP(_xlfn.NORM.INV(RAND(),'Projection Engine'!$C$8-(Volatility^2/2),Volatility))</f>
        <v>4.5451851969534056</v>
      </c>
      <c r="W550" s="11">
        <f ca="1">V550*EXP(_xlfn.NORM.INV(RAND(),'Projection Engine'!$C$8-(Volatility^2/2),Volatility))</f>
        <v>5.3574109314076859</v>
      </c>
      <c r="X550" s="11">
        <f ca="1">W550*EXP(_xlfn.NORM.INV(RAND(),'Projection Engine'!$C$8-(Volatility^2/2),Volatility))</f>
        <v>5.2253172117940023</v>
      </c>
      <c r="Y550" s="11">
        <f ca="1">X550*EXP(_xlfn.NORM.INV(RAND(),'Projection Engine'!$C$8-(Volatility^2/2),Volatility))</f>
        <v>5.7342826545272301</v>
      </c>
      <c r="Z550" s="11">
        <f ca="1">Y550*EXP(_xlfn.NORM.INV(RAND(),'Projection Engine'!$C$8-(Volatility^2/2),Volatility))</f>
        <v>8.7955046498258032</v>
      </c>
      <c r="AA550" s="11">
        <f ca="1">Z550*EXP(_xlfn.NORM.INV(RAND(),'Projection Engine'!$C$8-(Volatility^2/2),Volatility))</f>
        <v>7.6004119935956691</v>
      </c>
      <c r="AB550" s="11">
        <f ca="1">AA550*EXP(_xlfn.NORM.INV(RAND(),'Projection Engine'!$C$8-(Volatility^2/2),Volatility))</f>
        <v>11.333853673314501</v>
      </c>
      <c r="AC550" s="11">
        <f ca="1">AB550*EXP(_xlfn.NORM.INV(RAND(),'Projection Engine'!$C$8-(Volatility^2/2),Volatility))</f>
        <v>11.438216043642553</v>
      </c>
      <c r="AD550" s="11">
        <f ca="1">AC550*EXP(_xlfn.NORM.INV(RAND(),'Projection Engine'!$C$8-(Volatility^2/2),Volatility))</f>
        <v>14.659805319832877</v>
      </c>
      <c r="AE550" s="11">
        <f ca="1">AD550*EXP(_xlfn.NORM.INV(RAND(),'Projection Engine'!$C$8-(Volatility^2/2),Volatility))</f>
        <v>16.504685059622215</v>
      </c>
      <c r="AF550" s="11">
        <f ca="1">AE550*EXP(_xlfn.NORM.INV(RAND(),'Projection Engine'!$C$8-(Volatility^2/2),Volatility))</f>
        <v>15.129087316702398</v>
      </c>
      <c r="AG550" s="11">
        <f ca="1">AF550*EXP(_xlfn.NORM.INV(RAND(),'Projection Engine'!$C$8-(Volatility^2/2),Volatility))</f>
        <v>13.38858336879602</v>
      </c>
    </row>
    <row r="551" spans="2:33" x14ac:dyDescent="0.25">
      <c r="B551" t="s">
        <v>614</v>
      </c>
      <c r="C551" s="11">
        <f t="shared" si="8"/>
        <v>9</v>
      </c>
      <c r="D551" s="11">
        <f ca="1">C551*EXP(_xlfn.NORM.INV(RAND(),'Projection Engine'!$C$8-(Volatility^2/2),Volatility))</f>
        <v>7.7540199969838834</v>
      </c>
      <c r="E551" s="11">
        <f ca="1">D551*EXP(_xlfn.NORM.INV(RAND(),'Projection Engine'!$C$8-(Volatility^2/2),Volatility))</f>
        <v>7.8380807730944104</v>
      </c>
      <c r="F551" s="11">
        <f ca="1">E551*EXP(_xlfn.NORM.INV(RAND(),'Projection Engine'!$C$8-(Volatility^2/2),Volatility))</f>
        <v>13.719336538375405</v>
      </c>
      <c r="G551" s="11">
        <f ca="1">F551*EXP(_xlfn.NORM.INV(RAND(),'Projection Engine'!$C$8-(Volatility^2/2),Volatility))</f>
        <v>13.008250746172928</v>
      </c>
      <c r="H551" s="11">
        <f ca="1">G551*EXP(_xlfn.NORM.INV(RAND(),'Projection Engine'!$C$8-(Volatility^2/2),Volatility))</f>
        <v>13.847110946764142</v>
      </c>
      <c r="I551" s="11">
        <f ca="1">H551*EXP(_xlfn.NORM.INV(RAND(),'Projection Engine'!$C$8-(Volatility^2/2),Volatility))</f>
        <v>17.983680681450707</v>
      </c>
      <c r="J551" s="11">
        <f ca="1">I551*EXP(_xlfn.NORM.INV(RAND(),'Projection Engine'!$C$8-(Volatility^2/2),Volatility))</f>
        <v>18.314528871377732</v>
      </c>
      <c r="K551" s="11">
        <f ca="1">J551*EXP(_xlfn.NORM.INV(RAND(),'Projection Engine'!$C$8-(Volatility^2/2),Volatility))</f>
        <v>16.157870973396541</v>
      </c>
      <c r="L551" s="11">
        <f ca="1">K551*EXP(_xlfn.NORM.INV(RAND(),'Projection Engine'!$C$8-(Volatility^2/2),Volatility))</f>
        <v>15.619737481070883</v>
      </c>
      <c r="M551" s="11">
        <f ca="1">L551*EXP(_xlfn.NORM.INV(RAND(),'Projection Engine'!$C$8-(Volatility^2/2),Volatility))</f>
        <v>9.1124482236856643</v>
      </c>
      <c r="N551" s="11">
        <f ca="1">M551*EXP(_xlfn.NORM.INV(RAND(),'Projection Engine'!$C$8-(Volatility^2/2),Volatility))</f>
        <v>11.064463048022043</v>
      </c>
      <c r="O551" s="11">
        <f ca="1">N551*EXP(_xlfn.NORM.INV(RAND(),'Projection Engine'!$C$8-(Volatility^2/2),Volatility))</f>
        <v>18.241115039701558</v>
      </c>
      <c r="P551" s="11">
        <f ca="1">O551*EXP(_xlfn.NORM.INV(RAND(),'Projection Engine'!$C$8-(Volatility^2/2),Volatility))</f>
        <v>21.891147913999898</v>
      </c>
      <c r="Q551" s="11">
        <f ca="1">P551*EXP(_xlfn.NORM.INV(RAND(),'Projection Engine'!$C$8-(Volatility^2/2),Volatility))</f>
        <v>57.425713688519266</v>
      </c>
      <c r="R551" s="11">
        <f ca="1">Q551*EXP(_xlfn.NORM.INV(RAND(),'Projection Engine'!$C$8-(Volatility^2/2),Volatility))</f>
        <v>83.512256568092312</v>
      </c>
      <c r="S551" s="11">
        <f ca="1">R551*EXP(_xlfn.NORM.INV(RAND(),'Projection Engine'!$C$8-(Volatility^2/2),Volatility))</f>
        <v>125.81516168196647</v>
      </c>
      <c r="T551" s="11">
        <f ca="1">S551*EXP(_xlfn.NORM.INV(RAND(),'Projection Engine'!$C$8-(Volatility^2/2),Volatility))</f>
        <v>125.97062042797641</v>
      </c>
      <c r="U551" s="11">
        <f ca="1">T551*EXP(_xlfn.NORM.INV(RAND(),'Projection Engine'!$C$8-(Volatility^2/2),Volatility))</f>
        <v>91.081323273367033</v>
      </c>
      <c r="V551" s="11">
        <f ca="1">U551*EXP(_xlfn.NORM.INV(RAND(),'Projection Engine'!$C$8-(Volatility^2/2),Volatility))</f>
        <v>114.31834688560843</v>
      </c>
      <c r="W551" s="11">
        <f ca="1">V551*EXP(_xlfn.NORM.INV(RAND(),'Projection Engine'!$C$8-(Volatility^2/2),Volatility))</f>
        <v>70.544824527758479</v>
      </c>
      <c r="X551" s="11">
        <f ca="1">W551*EXP(_xlfn.NORM.INV(RAND(),'Projection Engine'!$C$8-(Volatility^2/2),Volatility))</f>
        <v>100.38637833785239</v>
      </c>
      <c r="Y551" s="11">
        <f ca="1">X551*EXP(_xlfn.NORM.INV(RAND(),'Projection Engine'!$C$8-(Volatility^2/2),Volatility))</f>
        <v>103.18583182241275</v>
      </c>
      <c r="Z551" s="11">
        <f ca="1">Y551*EXP(_xlfn.NORM.INV(RAND(),'Projection Engine'!$C$8-(Volatility^2/2),Volatility))</f>
        <v>159.42843062680356</v>
      </c>
      <c r="AA551" s="11">
        <f ca="1">Z551*EXP(_xlfn.NORM.INV(RAND(),'Projection Engine'!$C$8-(Volatility^2/2),Volatility))</f>
        <v>124.73576570927011</v>
      </c>
      <c r="AB551" s="11">
        <f ca="1">AA551*EXP(_xlfn.NORM.INV(RAND(),'Projection Engine'!$C$8-(Volatility^2/2),Volatility))</f>
        <v>133.66860708139421</v>
      </c>
      <c r="AC551" s="11">
        <f ca="1">AB551*EXP(_xlfn.NORM.INV(RAND(),'Projection Engine'!$C$8-(Volatility^2/2),Volatility))</f>
        <v>73.375704886874047</v>
      </c>
      <c r="AD551" s="11">
        <f ca="1">AC551*EXP(_xlfn.NORM.INV(RAND(),'Projection Engine'!$C$8-(Volatility^2/2),Volatility))</f>
        <v>95.568325489743017</v>
      </c>
      <c r="AE551" s="11">
        <f ca="1">AD551*EXP(_xlfn.NORM.INV(RAND(),'Projection Engine'!$C$8-(Volatility^2/2),Volatility))</f>
        <v>135.96611575270896</v>
      </c>
      <c r="AF551" s="11">
        <f ca="1">AE551*EXP(_xlfn.NORM.INV(RAND(),'Projection Engine'!$C$8-(Volatility^2/2),Volatility))</f>
        <v>146.77734050985117</v>
      </c>
      <c r="AG551" s="11">
        <f ca="1">AF551*EXP(_xlfn.NORM.INV(RAND(),'Projection Engine'!$C$8-(Volatility^2/2),Volatility))</f>
        <v>160.32467936590729</v>
      </c>
    </row>
    <row r="552" spans="2:33" x14ac:dyDescent="0.25">
      <c r="B552" t="s">
        <v>615</v>
      </c>
      <c r="C552" s="11">
        <f t="shared" si="8"/>
        <v>9</v>
      </c>
      <c r="D552" s="11">
        <f ca="1">C552*EXP(_xlfn.NORM.INV(RAND(),'Projection Engine'!$C$8-(Volatility^2/2),Volatility))</f>
        <v>9.368281182806621</v>
      </c>
      <c r="E552" s="11">
        <f ca="1">D552*EXP(_xlfn.NORM.INV(RAND(),'Projection Engine'!$C$8-(Volatility^2/2),Volatility))</f>
        <v>6.2686289173326744</v>
      </c>
      <c r="F552" s="11">
        <f ca="1">E552*EXP(_xlfn.NORM.INV(RAND(),'Projection Engine'!$C$8-(Volatility^2/2),Volatility))</f>
        <v>7.110066452002811</v>
      </c>
      <c r="G552" s="11">
        <f ca="1">F552*EXP(_xlfn.NORM.INV(RAND(),'Projection Engine'!$C$8-(Volatility^2/2),Volatility))</f>
        <v>7.4223789393650348</v>
      </c>
      <c r="H552" s="11">
        <f ca="1">G552*EXP(_xlfn.NORM.INV(RAND(),'Projection Engine'!$C$8-(Volatility^2/2),Volatility))</f>
        <v>7.5365515764709503</v>
      </c>
      <c r="I552" s="11">
        <f ca="1">H552*EXP(_xlfn.NORM.INV(RAND(),'Projection Engine'!$C$8-(Volatility^2/2),Volatility))</f>
        <v>11.561730002978893</v>
      </c>
      <c r="J552" s="11">
        <f ca="1">I552*EXP(_xlfn.NORM.INV(RAND(),'Projection Engine'!$C$8-(Volatility^2/2),Volatility))</f>
        <v>14.965852862874996</v>
      </c>
      <c r="K552" s="11">
        <f ca="1">J552*EXP(_xlfn.NORM.INV(RAND(),'Projection Engine'!$C$8-(Volatility^2/2),Volatility))</f>
        <v>17.662106258640669</v>
      </c>
      <c r="L552" s="11">
        <f ca="1">K552*EXP(_xlfn.NORM.INV(RAND(),'Projection Engine'!$C$8-(Volatility^2/2),Volatility))</f>
        <v>22.371309637730537</v>
      </c>
      <c r="M552" s="11">
        <f ca="1">L552*EXP(_xlfn.NORM.INV(RAND(),'Projection Engine'!$C$8-(Volatility^2/2),Volatility))</f>
        <v>32.779529219795954</v>
      </c>
      <c r="N552" s="11">
        <f ca="1">M552*EXP(_xlfn.NORM.INV(RAND(),'Projection Engine'!$C$8-(Volatility^2/2),Volatility))</f>
        <v>44.024483999110522</v>
      </c>
      <c r="O552" s="11">
        <f ca="1">N552*EXP(_xlfn.NORM.INV(RAND(),'Projection Engine'!$C$8-(Volatility^2/2),Volatility))</f>
        <v>46.682275789155661</v>
      </c>
      <c r="P552" s="11">
        <f ca="1">O552*EXP(_xlfn.NORM.INV(RAND(),'Projection Engine'!$C$8-(Volatility^2/2),Volatility))</f>
        <v>69.218322791786832</v>
      </c>
      <c r="Q552" s="11">
        <f ca="1">P552*EXP(_xlfn.NORM.INV(RAND(),'Projection Engine'!$C$8-(Volatility^2/2),Volatility))</f>
        <v>86.677510040292916</v>
      </c>
      <c r="R552" s="11">
        <f ca="1">Q552*EXP(_xlfn.NORM.INV(RAND(),'Projection Engine'!$C$8-(Volatility^2/2),Volatility))</f>
        <v>112.57785432689616</v>
      </c>
      <c r="S552" s="11">
        <f ca="1">R552*EXP(_xlfn.NORM.INV(RAND(),'Projection Engine'!$C$8-(Volatility^2/2),Volatility))</f>
        <v>130.10964517783174</v>
      </c>
      <c r="T552" s="11">
        <f ca="1">S552*EXP(_xlfn.NORM.INV(RAND(),'Projection Engine'!$C$8-(Volatility^2/2),Volatility))</f>
        <v>112.50471848221214</v>
      </c>
      <c r="U552" s="11">
        <f ca="1">T552*EXP(_xlfn.NORM.INV(RAND(),'Projection Engine'!$C$8-(Volatility^2/2),Volatility))</f>
        <v>111.73891678472047</v>
      </c>
      <c r="V552" s="11">
        <f ca="1">U552*EXP(_xlfn.NORM.INV(RAND(),'Projection Engine'!$C$8-(Volatility^2/2),Volatility))</f>
        <v>63.107217198959852</v>
      </c>
      <c r="W552" s="11">
        <f ca="1">V552*EXP(_xlfn.NORM.INV(RAND(),'Projection Engine'!$C$8-(Volatility^2/2),Volatility))</f>
        <v>60.022385993609191</v>
      </c>
      <c r="X552" s="11">
        <f ca="1">W552*EXP(_xlfn.NORM.INV(RAND(),'Projection Engine'!$C$8-(Volatility^2/2),Volatility))</f>
        <v>69.511948140473464</v>
      </c>
      <c r="Y552" s="11">
        <f ca="1">X552*EXP(_xlfn.NORM.INV(RAND(),'Projection Engine'!$C$8-(Volatility^2/2),Volatility))</f>
        <v>64.91644532657412</v>
      </c>
      <c r="Z552" s="11">
        <f ca="1">Y552*EXP(_xlfn.NORM.INV(RAND(),'Projection Engine'!$C$8-(Volatility^2/2),Volatility))</f>
        <v>84.511657147960676</v>
      </c>
      <c r="AA552" s="11">
        <f ca="1">Z552*EXP(_xlfn.NORM.INV(RAND(),'Projection Engine'!$C$8-(Volatility^2/2),Volatility))</f>
        <v>116.93487813819543</v>
      </c>
      <c r="AB552" s="11">
        <f ca="1">AA552*EXP(_xlfn.NORM.INV(RAND(),'Projection Engine'!$C$8-(Volatility^2/2),Volatility))</f>
        <v>214.58345472154315</v>
      </c>
      <c r="AC552" s="11">
        <f ca="1">AB552*EXP(_xlfn.NORM.INV(RAND(),'Projection Engine'!$C$8-(Volatility^2/2),Volatility))</f>
        <v>203.62538703347937</v>
      </c>
      <c r="AD552" s="11">
        <f ca="1">AC552*EXP(_xlfn.NORM.INV(RAND(),'Projection Engine'!$C$8-(Volatility^2/2),Volatility))</f>
        <v>304.78969681600239</v>
      </c>
      <c r="AE552" s="11">
        <f ca="1">AD552*EXP(_xlfn.NORM.INV(RAND(),'Projection Engine'!$C$8-(Volatility^2/2),Volatility))</f>
        <v>237.04775600100552</v>
      </c>
      <c r="AF552" s="11">
        <f ca="1">AE552*EXP(_xlfn.NORM.INV(RAND(),'Projection Engine'!$C$8-(Volatility^2/2),Volatility))</f>
        <v>222.09925584835472</v>
      </c>
      <c r="AG552" s="11">
        <f ca="1">AF552*EXP(_xlfn.NORM.INV(RAND(),'Projection Engine'!$C$8-(Volatility^2/2),Volatility))</f>
        <v>314.51597456609784</v>
      </c>
    </row>
    <row r="553" spans="2:33" x14ac:dyDescent="0.25">
      <c r="B553" t="s">
        <v>616</v>
      </c>
      <c r="C553" s="11">
        <f t="shared" si="8"/>
        <v>9</v>
      </c>
      <c r="D553" s="11">
        <f ca="1">C553*EXP(_xlfn.NORM.INV(RAND(),'Projection Engine'!$C$8-(Volatility^2/2),Volatility))</f>
        <v>13.284222745753855</v>
      </c>
      <c r="E553" s="11">
        <f ca="1">D553*EXP(_xlfn.NORM.INV(RAND(),'Projection Engine'!$C$8-(Volatility^2/2),Volatility))</f>
        <v>9.454965026341247</v>
      </c>
      <c r="F553" s="11">
        <f ca="1">E553*EXP(_xlfn.NORM.INV(RAND(),'Projection Engine'!$C$8-(Volatility^2/2),Volatility))</f>
        <v>6.8815044213707486</v>
      </c>
      <c r="G553" s="11">
        <f ca="1">F553*EXP(_xlfn.NORM.INV(RAND(),'Projection Engine'!$C$8-(Volatility^2/2),Volatility))</f>
        <v>18.881105641353802</v>
      </c>
      <c r="H553" s="11">
        <f ca="1">G553*EXP(_xlfn.NORM.INV(RAND(),'Projection Engine'!$C$8-(Volatility^2/2),Volatility))</f>
        <v>17.920825062600439</v>
      </c>
      <c r="I553" s="11">
        <f ca="1">H553*EXP(_xlfn.NORM.INV(RAND(),'Projection Engine'!$C$8-(Volatility^2/2),Volatility))</f>
        <v>15.679774703044579</v>
      </c>
      <c r="J553" s="11">
        <f ca="1">I553*EXP(_xlfn.NORM.INV(RAND(),'Projection Engine'!$C$8-(Volatility^2/2),Volatility))</f>
        <v>20.718932430564678</v>
      </c>
      <c r="K553" s="11">
        <f ca="1">J553*EXP(_xlfn.NORM.INV(RAND(),'Projection Engine'!$C$8-(Volatility^2/2),Volatility))</f>
        <v>8.1510606717955785</v>
      </c>
      <c r="L553" s="11">
        <f ca="1">K553*EXP(_xlfn.NORM.INV(RAND(),'Projection Engine'!$C$8-(Volatility^2/2),Volatility))</f>
        <v>7.7366536933471188</v>
      </c>
      <c r="M553" s="11">
        <f ca="1">L553*EXP(_xlfn.NORM.INV(RAND(),'Projection Engine'!$C$8-(Volatility^2/2),Volatility))</f>
        <v>9.8521031499211329</v>
      </c>
      <c r="N553" s="11">
        <f ca="1">M553*EXP(_xlfn.NORM.INV(RAND(),'Projection Engine'!$C$8-(Volatility^2/2),Volatility))</f>
        <v>16.046607194346436</v>
      </c>
      <c r="O553" s="11">
        <f ca="1">N553*EXP(_xlfn.NORM.INV(RAND(),'Projection Engine'!$C$8-(Volatility^2/2),Volatility))</f>
        <v>19.357456613666372</v>
      </c>
      <c r="P553" s="11">
        <f ca="1">O553*EXP(_xlfn.NORM.INV(RAND(),'Projection Engine'!$C$8-(Volatility^2/2),Volatility))</f>
        <v>21.89621986195532</v>
      </c>
      <c r="Q553" s="11">
        <f ca="1">P553*EXP(_xlfn.NORM.INV(RAND(),'Projection Engine'!$C$8-(Volatility^2/2),Volatility))</f>
        <v>21.644050376343205</v>
      </c>
      <c r="R553" s="11">
        <f ca="1">Q553*EXP(_xlfn.NORM.INV(RAND(),'Projection Engine'!$C$8-(Volatility^2/2),Volatility))</f>
        <v>23.199437949919695</v>
      </c>
      <c r="S553" s="11">
        <f ca="1">R553*EXP(_xlfn.NORM.INV(RAND(),'Projection Engine'!$C$8-(Volatility^2/2),Volatility))</f>
        <v>25.044927595587051</v>
      </c>
      <c r="T553" s="11">
        <f ca="1">S553*EXP(_xlfn.NORM.INV(RAND(),'Projection Engine'!$C$8-(Volatility^2/2),Volatility))</f>
        <v>24.194324114085177</v>
      </c>
      <c r="U553" s="11">
        <f ca="1">T553*EXP(_xlfn.NORM.INV(RAND(),'Projection Engine'!$C$8-(Volatility^2/2),Volatility))</f>
        <v>28.609633523715704</v>
      </c>
      <c r="V553" s="11">
        <f ca="1">U553*EXP(_xlfn.NORM.INV(RAND(),'Projection Engine'!$C$8-(Volatility^2/2),Volatility))</f>
        <v>26.252195924008237</v>
      </c>
      <c r="W553" s="11">
        <f ca="1">V553*EXP(_xlfn.NORM.INV(RAND(),'Projection Engine'!$C$8-(Volatility^2/2),Volatility))</f>
        <v>23.381773570771898</v>
      </c>
      <c r="X553" s="11">
        <f ca="1">W553*EXP(_xlfn.NORM.INV(RAND(),'Projection Engine'!$C$8-(Volatility^2/2),Volatility))</f>
        <v>28.336376470230835</v>
      </c>
      <c r="Y553" s="11">
        <f ca="1">X553*EXP(_xlfn.NORM.INV(RAND(),'Projection Engine'!$C$8-(Volatility^2/2),Volatility))</f>
        <v>29.333833417002875</v>
      </c>
      <c r="Z553" s="11">
        <f ca="1">Y553*EXP(_xlfn.NORM.INV(RAND(),'Projection Engine'!$C$8-(Volatility^2/2),Volatility))</f>
        <v>25.861298340314509</v>
      </c>
      <c r="AA553" s="11">
        <f ca="1">Z553*EXP(_xlfn.NORM.INV(RAND(),'Projection Engine'!$C$8-(Volatility^2/2),Volatility))</f>
        <v>22.386727640670749</v>
      </c>
      <c r="AB553" s="11">
        <f ca="1">AA553*EXP(_xlfn.NORM.INV(RAND(),'Projection Engine'!$C$8-(Volatility^2/2),Volatility))</f>
        <v>40.656847790045695</v>
      </c>
      <c r="AC553" s="11">
        <f ca="1">AB553*EXP(_xlfn.NORM.INV(RAND(),'Projection Engine'!$C$8-(Volatility^2/2),Volatility))</f>
        <v>55.927751777946405</v>
      </c>
      <c r="AD553" s="11">
        <f ca="1">AC553*EXP(_xlfn.NORM.INV(RAND(),'Projection Engine'!$C$8-(Volatility^2/2),Volatility))</f>
        <v>59.216851987902245</v>
      </c>
      <c r="AE553" s="11">
        <f ca="1">AD553*EXP(_xlfn.NORM.INV(RAND(),'Projection Engine'!$C$8-(Volatility^2/2),Volatility))</f>
        <v>35.413500445472522</v>
      </c>
      <c r="AF553" s="11">
        <f ca="1">AE553*EXP(_xlfn.NORM.INV(RAND(),'Projection Engine'!$C$8-(Volatility^2/2),Volatility))</f>
        <v>37.501494959714741</v>
      </c>
      <c r="AG553" s="11">
        <f ca="1">AF553*EXP(_xlfn.NORM.INV(RAND(),'Projection Engine'!$C$8-(Volatility^2/2),Volatility))</f>
        <v>33.841384467409014</v>
      </c>
    </row>
    <row r="554" spans="2:33" x14ac:dyDescent="0.25">
      <c r="B554" t="s">
        <v>617</v>
      </c>
      <c r="C554" s="11">
        <f t="shared" si="8"/>
        <v>9</v>
      </c>
      <c r="D554" s="11">
        <f ca="1">C554*EXP(_xlfn.NORM.INV(RAND(),'Projection Engine'!$C$8-(Volatility^2/2),Volatility))</f>
        <v>11.909857211306964</v>
      </c>
      <c r="E554" s="11">
        <f ca="1">D554*EXP(_xlfn.NORM.INV(RAND(),'Projection Engine'!$C$8-(Volatility^2/2),Volatility))</f>
        <v>24.180900309642368</v>
      </c>
      <c r="F554" s="11">
        <f ca="1">E554*EXP(_xlfn.NORM.INV(RAND(),'Projection Engine'!$C$8-(Volatility^2/2),Volatility))</f>
        <v>17.31316798805187</v>
      </c>
      <c r="G554" s="11">
        <f ca="1">F554*EXP(_xlfn.NORM.INV(RAND(),'Projection Engine'!$C$8-(Volatility^2/2),Volatility))</f>
        <v>24.19303572500694</v>
      </c>
      <c r="H554" s="11">
        <f ca="1">G554*EXP(_xlfn.NORM.INV(RAND(),'Projection Engine'!$C$8-(Volatility^2/2),Volatility))</f>
        <v>25.822781246424089</v>
      </c>
      <c r="I554" s="11">
        <f ca="1">H554*EXP(_xlfn.NORM.INV(RAND(),'Projection Engine'!$C$8-(Volatility^2/2),Volatility))</f>
        <v>42.790879366561207</v>
      </c>
      <c r="J554" s="11">
        <f ca="1">I554*EXP(_xlfn.NORM.INV(RAND(),'Projection Engine'!$C$8-(Volatility^2/2),Volatility))</f>
        <v>30.488580231962118</v>
      </c>
      <c r="K554" s="11">
        <f ca="1">J554*EXP(_xlfn.NORM.INV(RAND(),'Projection Engine'!$C$8-(Volatility^2/2),Volatility))</f>
        <v>22.231269842102947</v>
      </c>
      <c r="L554" s="11">
        <f ca="1">K554*EXP(_xlfn.NORM.INV(RAND(),'Projection Engine'!$C$8-(Volatility^2/2),Volatility))</f>
        <v>26.752468219498166</v>
      </c>
      <c r="M554" s="11">
        <f ca="1">L554*EXP(_xlfn.NORM.INV(RAND(),'Projection Engine'!$C$8-(Volatility^2/2),Volatility))</f>
        <v>20.877563058348347</v>
      </c>
      <c r="N554" s="11">
        <f ca="1">M554*EXP(_xlfn.NORM.INV(RAND(),'Projection Engine'!$C$8-(Volatility^2/2),Volatility))</f>
        <v>17.00333892092279</v>
      </c>
      <c r="O554" s="11">
        <f ca="1">N554*EXP(_xlfn.NORM.INV(RAND(),'Projection Engine'!$C$8-(Volatility^2/2),Volatility))</f>
        <v>31.924368872645633</v>
      </c>
      <c r="P554" s="11">
        <f ca="1">O554*EXP(_xlfn.NORM.INV(RAND(),'Projection Engine'!$C$8-(Volatility^2/2),Volatility))</f>
        <v>29.022662990975203</v>
      </c>
      <c r="Q554" s="11">
        <f ca="1">P554*EXP(_xlfn.NORM.INV(RAND(),'Projection Engine'!$C$8-(Volatility^2/2),Volatility))</f>
        <v>48.755469014478663</v>
      </c>
      <c r="R554" s="11">
        <f ca="1">Q554*EXP(_xlfn.NORM.INV(RAND(),'Projection Engine'!$C$8-(Volatility^2/2),Volatility))</f>
        <v>37.341512428317351</v>
      </c>
      <c r="S554" s="11">
        <f ca="1">R554*EXP(_xlfn.NORM.INV(RAND(),'Projection Engine'!$C$8-(Volatility^2/2),Volatility))</f>
        <v>57.105488646783073</v>
      </c>
      <c r="T554" s="11">
        <f ca="1">S554*EXP(_xlfn.NORM.INV(RAND(),'Projection Engine'!$C$8-(Volatility^2/2),Volatility))</f>
        <v>74.217999844462653</v>
      </c>
      <c r="U554" s="11">
        <f ca="1">T554*EXP(_xlfn.NORM.INV(RAND(),'Projection Engine'!$C$8-(Volatility^2/2),Volatility))</f>
        <v>117.83826270313449</v>
      </c>
      <c r="V554" s="11">
        <f ca="1">U554*EXP(_xlfn.NORM.INV(RAND(),'Projection Engine'!$C$8-(Volatility^2/2),Volatility))</f>
        <v>145.81435277497229</v>
      </c>
      <c r="W554" s="11">
        <f ca="1">V554*EXP(_xlfn.NORM.INV(RAND(),'Projection Engine'!$C$8-(Volatility^2/2),Volatility))</f>
        <v>171.46933654051949</v>
      </c>
      <c r="X554" s="11">
        <f ca="1">W554*EXP(_xlfn.NORM.INV(RAND(),'Projection Engine'!$C$8-(Volatility^2/2),Volatility))</f>
        <v>252.60495065118951</v>
      </c>
      <c r="Y554" s="11">
        <f ca="1">X554*EXP(_xlfn.NORM.INV(RAND(),'Projection Engine'!$C$8-(Volatility^2/2),Volatility))</f>
        <v>254.55812707391988</v>
      </c>
      <c r="Z554" s="11">
        <f ca="1">Y554*EXP(_xlfn.NORM.INV(RAND(),'Projection Engine'!$C$8-(Volatility^2/2),Volatility))</f>
        <v>345.17981610822801</v>
      </c>
      <c r="AA554" s="11">
        <f ca="1">Z554*EXP(_xlfn.NORM.INV(RAND(),'Projection Engine'!$C$8-(Volatility^2/2),Volatility))</f>
        <v>401.7860352400188</v>
      </c>
      <c r="AB554" s="11">
        <f ca="1">AA554*EXP(_xlfn.NORM.INV(RAND(),'Projection Engine'!$C$8-(Volatility^2/2),Volatility))</f>
        <v>319.47968441578234</v>
      </c>
      <c r="AC554" s="11">
        <f ca="1">AB554*EXP(_xlfn.NORM.INV(RAND(),'Projection Engine'!$C$8-(Volatility^2/2),Volatility))</f>
        <v>415.65316360052935</v>
      </c>
      <c r="AD554" s="11">
        <f ca="1">AC554*EXP(_xlfn.NORM.INV(RAND(),'Projection Engine'!$C$8-(Volatility^2/2),Volatility))</f>
        <v>500.35328216192863</v>
      </c>
      <c r="AE554" s="11">
        <f ca="1">AD554*EXP(_xlfn.NORM.INV(RAND(),'Projection Engine'!$C$8-(Volatility^2/2),Volatility))</f>
        <v>411.92340393765409</v>
      </c>
      <c r="AF554" s="11">
        <f ca="1">AE554*EXP(_xlfn.NORM.INV(RAND(),'Projection Engine'!$C$8-(Volatility^2/2),Volatility))</f>
        <v>286.09131788254069</v>
      </c>
      <c r="AG554" s="11">
        <f ca="1">AF554*EXP(_xlfn.NORM.INV(RAND(),'Projection Engine'!$C$8-(Volatility^2/2),Volatility))</f>
        <v>237.11634778483312</v>
      </c>
    </row>
    <row r="555" spans="2:33" x14ac:dyDescent="0.25">
      <c r="B555" t="s">
        <v>618</v>
      </c>
      <c r="C555" s="11">
        <f t="shared" si="8"/>
        <v>9</v>
      </c>
      <c r="D555" s="11">
        <f ca="1">C555*EXP(_xlfn.NORM.INV(RAND(),'Projection Engine'!$C$8-(Volatility^2/2),Volatility))</f>
        <v>8.1010441847363914</v>
      </c>
      <c r="E555" s="11">
        <f ca="1">D555*EXP(_xlfn.NORM.INV(RAND(),'Projection Engine'!$C$8-(Volatility^2/2),Volatility))</f>
        <v>5.7174979651461477</v>
      </c>
      <c r="F555" s="11">
        <f ca="1">E555*EXP(_xlfn.NORM.INV(RAND(),'Projection Engine'!$C$8-(Volatility^2/2),Volatility))</f>
        <v>6.1889019622787567</v>
      </c>
      <c r="G555" s="11">
        <f ca="1">F555*EXP(_xlfn.NORM.INV(RAND(),'Projection Engine'!$C$8-(Volatility^2/2),Volatility))</f>
        <v>8.1990088354536148</v>
      </c>
      <c r="H555" s="11">
        <f ca="1">G555*EXP(_xlfn.NORM.INV(RAND(),'Projection Engine'!$C$8-(Volatility^2/2),Volatility))</f>
        <v>5.7040737955133869</v>
      </c>
      <c r="I555" s="11">
        <f ca="1">H555*EXP(_xlfn.NORM.INV(RAND(),'Projection Engine'!$C$8-(Volatility^2/2),Volatility))</f>
        <v>11.140652771187648</v>
      </c>
      <c r="J555" s="11">
        <f ca="1">I555*EXP(_xlfn.NORM.INV(RAND(),'Projection Engine'!$C$8-(Volatility^2/2),Volatility))</f>
        <v>17.024422228632631</v>
      </c>
      <c r="K555" s="11">
        <f ca="1">J555*EXP(_xlfn.NORM.INV(RAND(),'Projection Engine'!$C$8-(Volatility^2/2),Volatility))</f>
        <v>18.280164078229156</v>
      </c>
      <c r="L555" s="11">
        <f ca="1">K555*EXP(_xlfn.NORM.INV(RAND(),'Projection Engine'!$C$8-(Volatility^2/2),Volatility))</f>
        <v>11.516235909224759</v>
      </c>
      <c r="M555" s="11">
        <f ca="1">L555*EXP(_xlfn.NORM.INV(RAND(),'Projection Engine'!$C$8-(Volatility^2/2),Volatility))</f>
        <v>11.845308240655122</v>
      </c>
      <c r="N555" s="11">
        <f ca="1">M555*EXP(_xlfn.NORM.INV(RAND(),'Projection Engine'!$C$8-(Volatility^2/2),Volatility))</f>
        <v>12.092450808873757</v>
      </c>
      <c r="O555" s="11">
        <f ca="1">N555*EXP(_xlfn.NORM.INV(RAND(),'Projection Engine'!$C$8-(Volatility^2/2),Volatility))</f>
        <v>15.490350808002562</v>
      </c>
      <c r="P555" s="11">
        <f ca="1">O555*EXP(_xlfn.NORM.INV(RAND(),'Projection Engine'!$C$8-(Volatility^2/2),Volatility))</f>
        <v>21.586254408845441</v>
      </c>
      <c r="Q555" s="11">
        <f ca="1">P555*EXP(_xlfn.NORM.INV(RAND(),'Projection Engine'!$C$8-(Volatility^2/2),Volatility))</f>
        <v>20.607073684042355</v>
      </c>
      <c r="R555" s="11">
        <f ca="1">Q555*EXP(_xlfn.NORM.INV(RAND(),'Projection Engine'!$C$8-(Volatility^2/2),Volatility))</f>
        <v>25.890660227918872</v>
      </c>
      <c r="S555" s="11">
        <f ca="1">R555*EXP(_xlfn.NORM.INV(RAND(),'Projection Engine'!$C$8-(Volatility^2/2),Volatility))</f>
        <v>43.955413524273098</v>
      </c>
      <c r="T555" s="11">
        <f ca="1">S555*EXP(_xlfn.NORM.INV(RAND(),'Projection Engine'!$C$8-(Volatility^2/2),Volatility))</f>
        <v>61.829096759904878</v>
      </c>
      <c r="U555" s="11">
        <f ca="1">T555*EXP(_xlfn.NORM.INV(RAND(),'Projection Engine'!$C$8-(Volatility^2/2),Volatility))</f>
        <v>55.258385949591016</v>
      </c>
      <c r="V555" s="11">
        <f ca="1">U555*EXP(_xlfn.NORM.INV(RAND(),'Projection Engine'!$C$8-(Volatility^2/2),Volatility))</f>
        <v>55.58894900205199</v>
      </c>
      <c r="W555" s="11">
        <f ca="1">V555*EXP(_xlfn.NORM.INV(RAND(),'Projection Engine'!$C$8-(Volatility^2/2),Volatility))</f>
        <v>52.325189276956465</v>
      </c>
      <c r="X555" s="11">
        <f ca="1">W555*EXP(_xlfn.NORM.INV(RAND(),'Projection Engine'!$C$8-(Volatility^2/2),Volatility))</f>
        <v>126.06192558624802</v>
      </c>
      <c r="Y555" s="11">
        <f ca="1">X555*EXP(_xlfn.NORM.INV(RAND(),'Projection Engine'!$C$8-(Volatility^2/2),Volatility))</f>
        <v>142.0538724330068</v>
      </c>
      <c r="Z555" s="11">
        <f ca="1">Y555*EXP(_xlfn.NORM.INV(RAND(),'Projection Engine'!$C$8-(Volatility^2/2),Volatility))</f>
        <v>135.50345709240617</v>
      </c>
      <c r="AA555" s="11">
        <f ca="1">Z555*EXP(_xlfn.NORM.INV(RAND(),'Projection Engine'!$C$8-(Volatility^2/2),Volatility))</f>
        <v>127.77494787524668</v>
      </c>
      <c r="AB555" s="11">
        <f ca="1">AA555*EXP(_xlfn.NORM.INV(RAND(),'Projection Engine'!$C$8-(Volatility^2/2),Volatility))</f>
        <v>156.0568785751816</v>
      </c>
      <c r="AC555" s="11">
        <f ca="1">AB555*EXP(_xlfn.NORM.INV(RAND(),'Projection Engine'!$C$8-(Volatility^2/2),Volatility))</f>
        <v>211.20356445457057</v>
      </c>
      <c r="AD555" s="11">
        <f ca="1">AC555*EXP(_xlfn.NORM.INV(RAND(),'Projection Engine'!$C$8-(Volatility^2/2),Volatility))</f>
        <v>162.3387242965606</v>
      </c>
      <c r="AE555" s="11">
        <f ca="1">AD555*EXP(_xlfn.NORM.INV(RAND(),'Projection Engine'!$C$8-(Volatility^2/2),Volatility))</f>
        <v>125.10621933777502</v>
      </c>
      <c r="AF555" s="11">
        <f ca="1">AE555*EXP(_xlfn.NORM.INV(RAND(),'Projection Engine'!$C$8-(Volatility^2/2),Volatility))</f>
        <v>115.30074754776891</v>
      </c>
      <c r="AG555" s="11">
        <f ca="1">AF555*EXP(_xlfn.NORM.INV(RAND(),'Projection Engine'!$C$8-(Volatility^2/2),Volatility))</f>
        <v>91.273011120262922</v>
      </c>
    </row>
    <row r="556" spans="2:33" x14ac:dyDescent="0.25">
      <c r="B556" t="s">
        <v>619</v>
      </c>
      <c r="C556" s="11">
        <f t="shared" si="8"/>
        <v>9</v>
      </c>
      <c r="D556" s="11">
        <f ca="1">C556*EXP(_xlfn.NORM.INV(RAND(),'Projection Engine'!$C$8-(Volatility^2/2),Volatility))</f>
        <v>12.977012638730541</v>
      </c>
      <c r="E556" s="11">
        <f ca="1">D556*EXP(_xlfn.NORM.INV(RAND(),'Projection Engine'!$C$8-(Volatility^2/2),Volatility))</f>
        <v>16.091351818858534</v>
      </c>
      <c r="F556" s="11">
        <f ca="1">E556*EXP(_xlfn.NORM.INV(RAND(),'Projection Engine'!$C$8-(Volatility^2/2),Volatility))</f>
        <v>18.643785494117957</v>
      </c>
      <c r="G556" s="11">
        <f ca="1">F556*EXP(_xlfn.NORM.INV(RAND(),'Projection Engine'!$C$8-(Volatility^2/2),Volatility))</f>
        <v>23.989179224698404</v>
      </c>
      <c r="H556" s="11">
        <f ca="1">G556*EXP(_xlfn.NORM.INV(RAND(),'Projection Engine'!$C$8-(Volatility^2/2),Volatility))</f>
        <v>16.730831238927387</v>
      </c>
      <c r="I556" s="11">
        <f ca="1">H556*EXP(_xlfn.NORM.INV(RAND(),'Projection Engine'!$C$8-(Volatility^2/2),Volatility))</f>
        <v>16.751192804638617</v>
      </c>
      <c r="J556" s="11">
        <f ca="1">I556*EXP(_xlfn.NORM.INV(RAND(),'Projection Engine'!$C$8-(Volatility^2/2),Volatility))</f>
        <v>17.863322707478126</v>
      </c>
      <c r="K556" s="11">
        <f ca="1">J556*EXP(_xlfn.NORM.INV(RAND(),'Projection Engine'!$C$8-(Volatility^2/2),Volatility))</f>
        <v>23.944407968285024</v>
      </c>
      <c r="L556" s="11">
        <f ca="1">K556*EXP(_xlfn.NORM.INV(RAND(),'Projection Engine'!$C$8-(Volatility^2/2),Volatility))</f>
        <v>28.489002417060231</v>
      </c>
      <c r="M556" s="11">
        <f ca="1">L556*EXP(_xlfn.NORM.INV(RAND(),'Projection Engine'!$C$8-(Volatility^2/2),Volatility))</f>
        <v>34.871795156841202</v>
      </c>
      <c r="N556" s="11">
        <f ca="1">M556*EXP(_xlfn.NORM.INV(RAND(),'Projection Engine'!$C$8-(Volatility^2/2),Volatility))</f>
        <v>25.721711121693367</v>
      </c>
      <c r="O556" s="11">
        <f ca="1">N556*EXP(_xlfn.NORM.INV(RAND(),'Projection Engine'!$C$8-(Volatility^2/2),Volatility))</f>
        <v>14.729273715208064</v>
      </c>
      <c r="P556" s="11">
        <f ca="1">O556*EXP(_xlfn.NORM.INV(RAND(),'Projection Engine'!$C$8-(Volatility^2/2),Volatility))</f>
        <v>24.97190609121197</v>
      </c>
      <c r="Q556" s="11">
        <f ca="1">P556*EXP(_xlfn.NORM.INV(RAND(),'Projection Engine'!$C$8-(Volatility^2/2),Volatility))</f>
        <v>17.21997468416204</v>
      </c>
      <c r="R556" s="11">
        <f ca="1">Q556*EXP(_xlfn.NORM.INV(RAND(),'Projection Engine'!$C$8-(Volatility^2/2),Volatility))</f>
        <v>15.456762761678288</v>
      </c>
      <c r="S556" s="11">
        <f ca="1">R556*EXP(_xlfn.NORM.INV(RAND(),'Projection Engine'!$C$8-(Volatility^2/2),Volatility))</f>
        <v>20.725707387518273</v>
      </c>
      <c r="T556" s="11">
        <f ca="1">S556*EXP(_xlfn.NORM.INV(RAND(),'Projection Engine'!$C$8-(Volatility^2/2),Volatility))</f>
        <v>24.360765379261068</v>
      </c>
      <c r="U556" s="11">
        <f ca="1">T556*EXP(_xlfn.NORM.INV(RAND(),'Projection Engine'!$C$8-(Volatility^2/2),Volatility))</f>
        <v>27.823402083340003</v>
      </c>
      <c r="V556" s="11">
        <f ca="1">U556*EXP(_xlfn.NORM.INV(RAND(),'Projection Engine'!$C$8-(Volatility^2/2),Volatility))</f>
        <v>19.050208822904612</v>
      </c>
      <c r="W556" s="11">
        <f ca="1">V556*EXP(_xlfn.NORM.INV(RAND(),'Projection Engine'!$C$8-(Volatility^2/2),Volatility))</f>
        <v>18.817646994750753</v>
      </c>
      <c r="X556" s="11">
        <f ca="1">W556*EXP(_xlfn.NORM.INV(RAND(),'Projection Engine'!$C$8-(Volatility^2/2),Volatility))</f>
        <v>20.296720596568544</v>
      </c>
      <c r="Y556" s="11">
        <f ca="1">X556*EXP(_xlfn.NORM.INV(RAND(),'Projection Engine'!$C$8-(Volatility^2/2),Volatility))</f>
        <v>24.441879769255117</v>
      </c>
      <c r="Z556" s="11">
        <f ca="1">Y556*EXP(_xlfn.NORM.INV(RAND(),'Projection Engine'!$C$8-(Volatility^2/2),Volatility))</f>
        <v>58.736779647837103</v>
      </c>
      <c r="AA556" s="11">
        <f ca="1">Z556*EXP(_xlfn.NORM.INV(RAND(),'Projection Engine'!$C$8-(Volatility^2/2),Volatility))</f>
        <v>37.248653323900569</v>
      </c>
      <c r="AB556" s="11">
        <f ca="1">AA556*EXP(_xlfn.NORM.INV(RAND(),'Projection Engine'!$C$8-(Volatility^2/2),Volatility))</f>
        <v>49.17438841059964</v>
      </c>
      <c r="AC556" s="11">
        <f ca="1">AB556*EXP(_xlfn.NORM.INV(RAND(),'Projection Engine'!$C$8-(Volatility^2/2),Volatility))</f>
        <v>45.904649555687257</v>
      </c>
      <c r="AD556" s="11">
        <f ca="1">AC556*EXP(_xlfn.NORM.INV(RAND(),'Projection Engine'!$C$8-(Volatility^2/2),Volatility))</f>
        <v>58.580194893404631</v>
      </c>
      <c r="AE556" s="11">
        <f ca="1">AD556*EXP(_xlfn.NORM.INV(RAND(),'Projection Engine'!$C$8-(Volatility^2/2),Volatility))</f>
        <v>47.212824643831588</v>
      </c>
      <c r="AF556" s="11">
        <f ca="1">AE556*EXP(_xlfn.NORM.INV(RAND(),'Projection Engine'!$C$8-(Volatility^2/2),Volatility))</f>
        <v>64.153833424729328</v>
      </c>
      <c r="AG556" s="11">
        <f ca="1">AF556*EXP(_xlfn.NORM.INV(RAND(),'Projection Engine'!$C$8-(Volatility^2/2),Volatility))</f>
        <v>66.09190848754092</v>
      </c>
    </row>
    <row r="557" spans="2:33" x14ac:dyDescent="0.25">
      <c r="B557" t="s">
        <v>620</v>
      </c>
      <c r="C557" s="11">
        <f t="shared" si="8"/>
        <v>9</v>
      </c>
      <c r="D557" s="11">
        <f ca="1">C557*EXP(_xlfn.NORM.INV(RAND(),'Projection Engine'!$C$8-(Volatility^2/2),Volatility))</f>
        <v>6.2276133180099222</v>
      </c>
      <c r="E557" s="11">
        <f ca="1">D557*EXP(_xlfn.NORM.INV(RAND(),'Projection Engine'!$C$8-(Volatility^2/2),Volatility))</f>
        <v>12.349928924792971</v>
      </c>
      <c r="F557" s="11">
        <f ca="1">E557*EXP(_xlfn.NORM.INV(RAND(),'Projection Engine'!$C$8-(Volatility^2/2),Volatility))</f>
        <v>25.544896955100228</v>
      </c>
      <c r="G557" s="11">
        <f ca="1">F557*EXP(_xlfn.NORM.INV(RAND(),'Projection Engine'!$C$8-(Volatility^2/2),Volatility))</f>
        <v>29.346882303906959</v>
      </c>
      <c r="H557" s="11">
        <f ca="1">G557*EXP(_xlfn.NORM.INV(RAND(),'Projection Engine'!$C$8-(Volatility^2/2),Volatility))</f>
        <v>22.290845909103311</v>
      </c>
      <c r="I557" s="11">
        <f ca="1">H557*EXP(_xlfn.NORM.INV(RAND(),'Projection Engine'!$C$8-(Volatility^2/2),Volatility))</f>
        <v>25.880671351370154</v>
      </c>
      <c r="J557" s="11">
        <f ca="1">I557*EXP(_xlfn.NORM.INV(RAND(),'Projection Engine'!$C$8-(Volatility^2/2),Volatility))</f>
        <v>48.728457814113682</v>
      </c>
      <c r="K557" s="11">
        <f ca="1">J557*EXP(_xlfn.NORM.INV(RAND(),'Projection Engine'!$C$8-(Volatility^2/2),Volatility))</f>
        <v>43.21249369527937</v>
      </c>
      <c r="L557" s="11">
        <f ca="1">K557*EXP(_xlfn.NORM.INV(RAND(),'Projection Engine'!$C$8-(Volatility^2/2),Volatility))</f>
        <v>43.612925907892063</v>
      </c>
      <c r="M557" s="11">
        <f ca="1">L557*EXP(_xlfn.NORM.INV(RAND(),'Projection Engine'!$C$8-(Volatility^2/2),Volatility))</f>
        <v>46.619096253021453</v>
      </c>
      <c r="N557" s="11">
        <f ca="1">M557*EXP(_xlfn.NORM.INV(RAND(),'Projection Engine'!$C$8-(Volatility^2/2),Volatility))</f>
        <v>69.051464271280182</v>
      </c>
      <c r="O557" s="11">
        <f ca="1">N557*EXP(_xlfn.NORM.INV(RAND(),'Projection Engine'!$C$8-(Volatility^2/2),Volatility))</f>
        <v>47.940132204561742</v>
      </c>
      <c r="P557" s="11">
        <f ca="1">O557*EXP(_xlfn.NORM.INV(RAND(),'Projection Engine'!$C$8-(Volatility^2/2),Volatility))</f>
        <v>73.288366320340359</v>
      </c>
      <c r="Q557" s="11">
        <f ca="1">P557*EXP(_xlfn.NORM.INV(RAND(),'Projection Engine'!$C$8-(Volatility^2/2),Volatility))</f>
        <v>119.42310921287893</v>
      </c>
      <c r="R557" s="11">
        <f ca="1">Q557*EXP(_xlfn.NORM.INV(RAND(),'Projection Engine'!$C$8-(Volatility^2/2),Volatility))</f>
        <v>153.00980212494719</v>
      </c>
      <c r="S557" s="11">
        <f ca="1">R557*EXP(_xlfn.NORM.INV(RAND(),'Projection Engine'!$C$8-(Volatility^2/2),Volatility))</f>
        <v>120.7145413449348</v>
      </c>
      <c r="T557" s="11">
        <f ca="1">S557*EXP(_xlfn.NORM.INV(RAND(),'Projection Engine'!$C$8-(Volatility^2/2),Volatility))</f>
        <v>175.44802779036891</v>
      </c>
      <c r="U557" s="11">
        <f ca="1">T557*EXP(_xlfn.NORM.INV(RAND(),'Projection Engine'!$C$8-(Volatility^2/2),Volatility))</f>
        <v>157.66803106952381</v>
      </c>
      <c r="V557" s="11">
        <f ca="1">U557*EXP(_xlfn.NORM.INV(RAND(),'Projection Engine'!$C$8-(Volatility^2/2),Volatility))</f>
        <v>141.63728273867858</v>
      </c>
      <c r="W557" s="11">
        <f ca="1">V557*EXP(_xlfn.NORM.INV(RAND(),'Projection Engine'!$C$8-(Volatility^2/2),Volatility))</f>
        <v>170.24774260307527</v>
      </c>
      <c r="X557" s="11">
        <f ca="1">W557*EXP(_xlfn.NORM.INV(RAND(),'Projection Engine'!$C$8-(Volatility^2/2),Volatility))</f>
        <v>246.39660574380284</v>
      </c>
      <c r="Y557" s="11">
        <f ca="1">X557*EXP(_xlfn.NORM.INV(RAND(),'Projection Engine'!$C$8-(Volatility^2/2),Volatility))</f>
        <v>241.64269081044606</v>
      </c>
      <c r="Z557" s="11">
        <f ca="1">Y557*EXP(_xlfn.NORM.INV(RAND(),'Projection Engine'!$C$8-(Volatility^2/2),Volatility))</f>
        <v>235.85998175980578</v>
      </c>
      <c r="AA557" s="11">
        <f ca="1">Z557*EXP(_xlfn.NORM.INV(RAND(),'Projection Engine'!$C$8-(Volatility^2/2),Volatility))</f>
        <v>220.05124320194088</v>
      </c>
      <c r="AB557" s="11">
        <f ca="1">AA557*EXP(_xlfn.NORM.INV(RAND(),'Projection Engine'!$C$8-(Volatility^2/2),Volatility))</f>
        <v>198.3632900688167</v>
      </c>
      <c r="AC557" s="11">
        <f ca="1">AB557*EXP(_xlfn.NORM.INV(RAND(),'Projection Engine'!$C$8-(Volatility^2/2),Volatility))</f>
        <v>270.91633132949448</v>
      </c>
      <c r="AD557" s="11">
        <f ca="1">AC557*EXP(_xlfn.NORM.INV(RAND(),'Projection Engine'!$C$8-(Volatility^2/2),Volatility))</f>
        <v>307.14090805370273</v>
      </c>
      <c r="AE557" s="11">
        <f ca="1">AD557*EXP(_xlfn.NORM.INV(RAND(),'Projection Engine'!$C$8-(Volatility^2/2),Volatility))</f>
        <v>388.34198330693238</v>
      </c>
      <c r="AF557" s="11">
        <f ca="1">AE557*EXP(_xlfn.NORM.INV(RAND(),'Projection Engine'!$C$8-(Volatility^2/2),Volatility))</f>
        <v>355.77704453860957</v>
      </c>
      <c r="AG557" s="11">
        <f ca="1">AF557*EXP(_xlfn.NORM.INV(RAND(),'Projection Engine'!$C$8-(Volatility^2/2),Volatility))</f>
        <v>428.43277725002412</v>
      </c>
    </row>
    <row r="558" spans="2:33" x14ac:dyDescent="0.25">
      <c r="B558" t="s">
        <v>621</v>
      </c>
      <c r="C558" s="11">
        <f t="shared" si="8"/>
        <v>9</v>
      </c>
      <c r="D558" s="11">
        <f ca="1">C558*EXP(_xlfn.NORM.INV(RAND(),'Projection Engine'!$C$8-(Volatility^2/2),Volatility))</f>
        <v>9.860193076220451</v>
      </c>
      <c r="E558" s="11">
        <f ca="1">D558*EXP(_xlfn.NORM.INV(RAND(),'Projection Engine'!$C$8-(Volatility^2/2),Volatility))</f>
        <v>14.281317251325536</v>
      </c>
      <c r="F558" s="11">
        <f ca="1">E558*EXP(_xlfn.NORM.INV(RAND(),'Projection Engine'!$C$8-(Volatility^2/2),Volatility))</f>
        <v>14.949831679067694</v>
      </c>
      <c r="G558" s="11">
        <f ca="1">F558*EXP(_xlfn.NORM.INV(RAND(),'Projection Engine'!$C$8-(Volatility^2/2),Volatility))</f>
        <v>19.597424900274529</v>
      </c>
      <c r="H558" s="11">
        <f ca="1">G558*EXP(_xlfn.NORM.INV(RAND(),'Projection Engine'!$C$8-(Volatility^2/2),Volatility))</f>
        <v>17.572215310565163</v>
      </c>
      <c r="I558" s="11">
        <f ca="1">H558*EXP(_xlfn.NORM.INV(RAND(),'Projection Engine'!$C$8-(Volatility^2/2),Volatility))</f>
        <v>18.415804814110324</v>
      </c>
      <c r="J558" s="11">
        <f ca="1">I558*EXP(_xlfn.NORM.INV(RAND(),'Projection Engine'!$C$8-(Volatility^2/2),Volatility))</f>
        <v>23.8770053102898</v>
      </c>
      <c r="K558" s="11">
        <f ca="1">J558*EXP(_xlfn.NORM.INV(RAND(),'Projection Engine'!$C$8-(Volatility^2/2),Volatility))</f>
        <v>27.841486242101418</v>
      </c>
      <c r="L558" s="11">
        <f ca="1">K558*EXP(_xlfn.NORM.INV(RAND(),'Projection Engine'!$C$8-(Volatility^2/2),Volatility))</f>
        <v>46.635624198484891</v>
      </c>
      <c r="M558" s="11">
        <f ca="1">L558*EXP(_xlfn.NORM.INV(RAND(),'Projection Engine'!$C$8-(Volatility^2/2),Volatility))</f>
        <v>61.209450230954985</v>
      </c>
      <c r="N558" s="11">
        <f ca="1">M558*EXP(_xlfn.NORM.INV(RAND(),'Projection Engine'!$C$8-(Volatility^2/2),Volatility))</f>
        <v>59.618444946638782</v>
      </c>
      <c r="O558" s="11">
        <f ca="1">N558*EXP(_xlfn.NORM.INV(RAND(),'Projection Engine'!$C$8-(Volatility^2/2),Volatility))</f>
        <v>61.688857930609743</v>
      </c>
      <c r="P558" s="11">
        <f ca="1">O558*EXP(_xlfn.NORM.INV(RAND(),'Projection Engine'!$C$8-(Volatility^2/2),Volatility))</f>
        <v>74.553999742962787</v>
      </c>
      <c r="Q558" s="11">
        <f ca="1">P558*EXP(_xlfn.NORM.INV(RAND(),'Projection Engine'!$C$8-(Volatility^2/2),Volatility))</f>
        <v>69.580186225067081</v>
      </c>
      <c r="R558" s="11">
        <f ca="1">Q558*EXP(_xlfn.NORM.INV(RAND(),'Projection Engine'!$C$8-(Volatility^2/2),Volatility))</f>
        <v>71.696942088193154</v>
      </c>
      <c r="S558" s="11">
        <f ca="1">R558*EXP(_xlfn.NORM.INV(RAND(),'Projection Engine'!$C$8-(Volatility^2/2),Volatility))</f>
        <v>100.38066101360556</v>
      </c>
      <c r="T558" s="11">
        <f ca="1">S558*EXP(_xlfn.NORM.INV(RAND(),'Projection Engine'!$C$8-(Volatility^2/2),Volatility))</f>
        <v>256.58216376897383</v>
      </c>
      <c r="U558" s="11">
        <f ca="1">T558*EXP(_xlfn.NORM.INV(RAND(),'Projection Engine'!$C$8-(Volatility^2/2),Volatility))</f>
        <v>246.29505892619855</v>
      </c>
      <c r="V558" s="11">
        <f ca="1">U558*EXP(_xlfn.NORM.INV(RAND(),'Projection Engine'!$C$8-(Volatility^2/2),Volatility))</f>
        <v>195.07326929560142</v>
      </c>
      <c r="W558" s="11">
        <f ca="1">V558*EXP(_xlfn.NORM.INV(RAND(),'Projection Engine'!$C$8-(Volatility^2/2),Volatility))</f>
        <v>159.42826587538423</v>
      </c>
      <c r="X558" s="11">
        <f ca="1">W558*EXP(_xlfn.NORM.INV(RAND(),'Projection Engine'!$C$8-(Volatility^2/2),Volatility))</f>
        <v>214.85458303781513</v>
      </c>
      <c r="Y558" s="11">
        <f ca="1">X558*EXP(_xlfn.NORM.INV(RAND(),'Projection Engine'!$C$8-(Volatility^2/2),Volatility))</f>
        <v>201.55949010986575</v>
      </c>
      <c r="Z558" s="11">
        <f ca="1">Y558*EXP(_xlfn.NORM.INV(RAND(),'Projection Engine'!$C$8-(Volatility^2/2),Volatility))</f>
        <v>214.3389911742947</v>
      </c>
      <c r="AA558" s="11">
        <f ca="1">Z558*EXP(_xlfn.NORM.INV(RAND(),'Projection Engine'!$C$8-(Volatility^2/2),Volatility))</f>
        <v>246.11471973641682</v>
      </c>
      <c r="AB558" s="11">
        <f ca="1">AA558*EXP(_xlfn.NORM.INV(RAND(),'Projection Engine'!$C$8-(Volatility^2/2),Volatility))</f>
        <v>307.11857112867307</v>
      </c>
      <c r="AC558" s="11">
        <f ca="1">AB558*EXP(_xlfn.NORM.INV(RAND(),'Projection Engine'!$C$8-(Volatility^2/2),Volatility))</f>
        <v>241.30621906291142</v>
      </c>
      <c r="AD558" s="11">
        <f ca="1">AC558*EXP(_xlfn.NORM.INV(RAND(),'Projection Engine'!$C$8-(Volatility^2/2),Volatility))</f>
        <v>249.32196172360784</v>
      </c>
      <c r="AE558" s="11">
        <f ca="1">AD558*EXP(_xlfn.NORM.INV(RAND(),'Projection Engine'!$C$8-(Volatility^2/2),Volatility))</f>
        <v>303.58200600038958</v>
      </c>
      <c r="AF558" s="11">
        <f ca="1">AE558*EXP(_xlfn.NORM.INV(RAND(),'Projection Engine'!$C$8-(Volatility^2/2),Volatility))</f>
        <v>283.32963985894497</v>
      </c>
      <c r="AG558" s="11">
        <f ca="1">AF558*EXP(_xlfn.NORM.INV(RAND(),'Projection Engine'!$C$8-(Volatility^2/2),Volatility))</f>
        <v>407.72938150184262</v>
      </c>
    </row>
    <row r="559" spans="2:33" x14ac:dyDescent="0.25">
      <c r="B559" t="s">
        <v>622</v>
      </c>
      <c r="C559" s="11">
        <f t="shared" si="8"/>
        <v>9</v>
      </c>
      <c r="D559" s="11">
        <f ca="1">C559*EXP(_xlfn.NORM.INV(RAND(),'Projection Engine'!$C$8-(Volatility^2/2),Volatility))</f>
        <v>6.887017464012847</v>
      </c>
      <c r="E559" s="11">
        <f ca="1">D559*EXP(_xlfn.NORM.INV(RAND(),'Projection Engine'!$C$8-(Volatility^2/2),Volatility))</f>
        <v>10.704041994667032</v>
      </c>
      <c r="F559" s="11">
        <f ca="1">E559*EXP(_xlfn.NORM.INV(RAND(),'Projection Engine'!$C$8-(Volatility^2/2),Volatility))</f>
        <v>9.8589467068731249</v>
      </c>
      <c r="G559" s="11">
        <f ca="1">F559*EXP(_xlfn.NORM.INV(RAND(),'Projection Engine'!$C$8-(Volatility^2/2),Volatility))</f>
        <v>15.84071949704034</v>
      </c>
      <c r="H559" s="11">
        <f ca="1">G559*EXP(_xlfn.NORM.INV(RAND(),'Projection Engine'!$C$8-(Volatility^2/2),Volatility))</f>
        <v>17.993946799653859</v>
      </c>
      <c r="I559" s="11">
        <f ca="1">H559*EXP(_xlfn.NORM.INV(RAND(),'Projection Engine'!$C$8-(Volatility^2/2),Volatility))</f>
        <v>13.924355866113235</v>
      </c>
      <c r="J559" s="11">
        <f ca="1">I559*EXP(_xlfn.NORM.INV(RAND(),'Projection Engine'!$C$8-(Volatility^2/2),Volatility))</f>
        <v>10.234114151345024</v>
      </c>
      <c r="K559" s="11">
        <f ca="1">J559*EXP(_xlfn.NORM.INV(RAND(),'Projection Engine'!$C$8-(Volatility^2/2),Volatility))</f>
        <v>10.563190338792232</v>
      </c>
      <c r="L559" s="11">
        <f ca="1">K559*EXP(_xlfn.NORM.INV(RAND(),'Projection Engine'!$C$8-(Volatility^2/2),Volatility))</f>
        <v>16.635260553081267</v>
      </c>
      <c r="M559" s="11">
        <f ca="1">L559*EXP(_xlfn.NORM.INV(RAND(),'Projection Engine'!$C$8-(Volatility^2/2),Volatility))</f>
        <v>27.91965606797454</v>
      </c>
      <c r="N559" s="11">
        <f ca="1">M559*EXP(_xlfn.NORM.INV(RAND(),'Projection Engine'!$C$8-(Volatility^2/2),Volatility))</f>
        <v>37.120849393143168</v>
      </c>
      <c r="O559" s="11">
        <f ca="1">N559*EXP(_xlfn.NORM.INV(RAND(),'Projection Engine'!$C$8-(Volatility^2/2),Volatility))</f>
        <v>41.508290695742971</v>
      </c>
      <c r="P559" s="11">
        <f ca="1">O559*EXP(_xlfn.NORM.INV(RAND(),'Projection Engine'!$C$8-(Volatility^2/2),Volatility))</f>
        <v>50.411201476403981</v>
      </c>
      <c r="Q559" s="11">
        <f ca="1">P559*EXP(_xlfn.NORM.INV(RAND(),'Projection Engine'!$C$8-(Volatility^2/2),Volatility))</f>
        <v>59.698287130335103</v>
      </c>
      <c r="R559" s="11">
        <f ca="1">Q559*EXP(_xlfn.NORM.INV(RAND(),'Projection Engine'!$C$8-(Volatility^2/2),Volatility))</f>
        <v>71.419176753424566</v>
      </c>
      <c r="S559" s="11">
        <f ca="1">R559*EXP(_xlfn.NORM.INV(RAND(),'Projection Engine'!$C$8-(Volatility^2/2),Volatility))</f>
        <v>75.640953222646303</v>
      </c>
      <c r="T559" s="11">
        <f ca="1">S559*EXP(_xlfn.NORM.INV(RAND(),'Projection Engine'!$C$8-(Volatility^2/2),Volatility))</f>
        <v>79.901427160597535</v>
      </c>
      <c r="U559" s="11">
        <f ca="1">T559*EXP(_xlfn.NORM.INV(RAND(),'Projection Engine'!$C$8-(Volatility^2/2),Volatility))</f>
        <v>87.365133705045679</v>
      </c>
      <c r="V559" s="11">
        <f ca="1">U559*EXP(_xlfn.NORM.INV(RAND(),'Projection Engine'!$C$8-(Volatility^2/2),Volatility))</f>
        <v>59.981233633469145</v>
      </c>
      <c r="W559" s="11">
        <f ca="1">V559*EXP(_xlfn.NORM.INV(RAND(),'Projection Engine'!$C$8-(Volatility^2/2),Volatility))</f>
        <v>66.034963715846359</v>
      </c>
      <c r="X559" s="11">
        <f ca="1">W559*EXP(_xlfn.NORM.INV(RAND(),'Projection Engine'!$C$8-(Volatility^2/2),Volatility))</f>
        <v>71.03440635802562</v>
      </c>
      <c r="Y559" s="11">
        <f ca="1">X559*EXP(_xlfn.NORM.INV(RAND(),'Projection Engine'!$C$8-(Volatility^2/2),Volatility))</f>
        <v>87.75427781225234</v>
      </c>
      <c r="Z559" s="11">
        <f ca="1">Y559*EXP(_xlfn.NORM.INV(RAND(),'Projection Engine'!$C$8-(Volatility^2/2),Volatility))</f>
        <v>67.680908923109712</v>
      </c>
      <c r="AA559" s="11">
        <f ca="1">Z559*EXP(_xlfn.NORM.INV(RAND(),'Projection Engine'!$C$8-(Volatility^2/2),Volatility))</f>
        <v>29.900250604170299</v>
      </c>
      <c r="AB559" s="11">
        <f ca="1">AA559*EXP(_xlfn.NORM.INV(RAND(),'Projection Engine'!$C$8-(Volatility^2/2),Volatility))</f>
        <v>50.818639944644616</v>
      </c>
      <c r="AC559" s="11">
        <f ca="1">AB559*EXP(_xlfn.NORM.INV(RAND(),'Projection Engine'!$C$8-(Volatility^2/2),Volatility))</f>
        <v>52.440420842932923</v>
      </c>
      <c r="AD559" s="11">
        <f ca="1">AC559*EXP(_xlfn.NORM.INV(RAND(),'Projection Engine'!$C$8-(Volatility^2/2),Volatility))</f>
        <v>101.43171218304212</v>
      </c>
      <c r="AE559" s="11">
        <f ca="1">AD559*EXP(_xlfn.NORM.INV(RAND(),'Projection Engine'!$C$8-(Volatility^2/2),Volatility))</f>
        <v>85.431625235166493</v>
      </c>
      <c r="AF559" s="11">
        <f ca="1">AE559*EXP(_xlfn.NORM.INV(RAND(),'Projection Engine'!$C$8-(Volatility^2/2),Volatility))</f>
        <v>116.06563656202781</v>
      </c>
      <c r="AG559" s="11">
        <f ca="1">AF559*EXP(_xlfn.NORM.INV(RAND(),'Projection Engine'!$C$8-(Volatility^2/2),Volatility))</f>
        <v>199.02773321695346</v>
      </c>
    </row>
    <row r="560" spans="2:33" x14ac:dyDescent="0.25">
      <c r="B560" t="s">
        <v>623</v>
      </c>
      <c r="C560" s="11">
        <f t="shared" si="8"/>
        <v>9</v>
      </c>
      <c r="D560" s="11">
        <f ca="1">C560*EXP(_xlfn.NORM.INV(RAND(),'Projection Engine'!$C$8-(Volatility^2/2),Volatility))</f>
        <v>11.108932207928653</v>
      </c>
      <c r="E560" s="11">
        <f ca="1">D560*EXP(_xlfn.NORM.INV(RAND(),'Projection Engine'!$C$8-(Volatility^2/2),Volatility))</f>
        <v>5.9041595083239393</v>
      </c>
      <c r="F560" s="11">
        <f ca="1">E560*EXP(_xlfn.NORM.INV(RAND(),'Projection Engine'!$C$8-(Volatility^2/2),Volatility))</f>
        <v>4.9984671447021904</v>
      </c>
      <c r="G560" s="11">
        <f ca="1">F560*EXP(_xlfn.NORM.INV(RAND(),'Projection Engine'!$C$8-(Volatility^2/2),Volatility))</f>
        <v>4.7244606410177967</v>
      </c>
      <c r="H560" s="11">
        <f ca="1">G560*EXP(_xlfn.NORM.INV(RAND(),'Projection Engine'!$C$8-(Volatility^2/2),Volatility))</f>
        <v>4.6478867710151741</v>
      </c>
      <c r="I560" s="11">
        <f ca="1">H560*EXP(_xlfn.NORM.INV(RAND(),'Projection Engine'!$C$8-(Volatility^2/2),Volatility))</f>
        <v>7.0935183591876605</v>
      </c>
      <c r="J560" s="11">
        <f ca="1">I560*EXP(_xlfn.NORM.INV(RAND(),'Projection Engine'!$C$8-(Volatility^2/2),Volatility))</f>
        <v>5.2721542674086921</v>
      </c>
      <c r="K560" s="11">
        <f ca="1">J560*EXP(_xlfn.NORM.INV(RAND(),'Projection Engine'!$C$8-(Volatility^2/2),Volatility))</f>
        <v>6.3101433726344371</v>
      </c>
      <c r="L560" s="11">
        <f ca="1">K560*EXP(_xlfn.NORM.INV(RAND(),'Projection Engine'!$C$8-(Volatility^2/2),Volatility))</f>
        <v>6.8499943420951714</v>
      </c>
      <c r="M560" s="11">
        <f ca="1">L560*EXP(_xlfn.NORM.INV(RAND(),'Projection Engine'!$C$8-(Volatility^2/2),Volatility))</f>
        <v>9.6282885220182894</v>
      </c>
      <c r="N560" s="11">
        <f ca="1">M560*EXP(_xlfn.NORM.INV(RAND(),'Projection Engine'!$C$8-(Volatility^2/2),Volatility))</f>
        <v>11.751952419877469</v>
      </c>
      <c r="O560" s="11">
        <f ca="1">N560*EXP(_xlfn.NORM.INV(RAND(),'Projection Engine'!$C$8-(Volatility^2/2),Volatility))</f>
        <v>11.112911694218829</v>
      </c>
      <c r="P560" s="11">
        <f ca="1">O560*EXP(_xlfn.NORM.INV(RAND(),'Projection Engine'!$C$8-(Volatility^2/2),Volatility))</f>
        <v>14.245062549097385</v>
      </c>
      <c r="Q560" s="11">
        <f ca="1">P560*EXP(_xlfn.NORM.INV(RAND(),'Projection Engine'!$C$8-(Volatility^2/2),Volatility))</f>
        <v>17.549736672131758</v>
      </c>
      <c r="R560" s="11">
        <f ca="1">Q560*EXP(_xlfn.NORM.INV(RAND(),'Projection Engine'!$C$8-(Volatility^2/2),Volatility))</f>
        <v>22.439665671002114</v>
      </c>
      <c r="S560" s="11">
        <f ca="1">R560*EXP(_xlfn.NORM.INV(RAND(),'Projection Engine'!$C$8-(Volatility^2/2),Volatility))</f>
        <v>23.957647886682988</v>
      </c>
      <c r="T560" s="11">
        <f ca="1">S560*EXP(_xlfn.NORM.INV(RAND(),'Projection Engine'!$C$8-(Volatility^2/2),Volatility))</f>
        <v>17.519376737461918</v>
      </c>
      <c r="U560" s="11">
        <f ca="1">T560*EXP(_xlfn.NORM.INV(RAND(),'Projection Engine'!$C$8-(Volatility^2/2),Volatility))</f>
        <v>30.183151309339632</v>
      </c>
      <c r="V560" s="11">
        <f ca="1">U560*EXP(_xlfn.NORM.INV(RAND(),'Projection Engine'!$C$8-(Volatility^2/2),Volatility))</f>
        <v>34.267617654461176</v>
      </c>
      <c r="W560" s="11">
        <f ca="1">V560*EXP(_xlfn.NORM.INV(RAND(),'Projection Engine'!$C$8-(Volatility^2/2),Volatility))</f>
        <v>59.523068429010102</v>
      </c>
      <c r="X560" s="11">
        <f ca="1">W560*EXP(_xlfn.NORM.INV(RAND(),'Projection Engine'!$C$8-(Volatility^2/2),Volatility))</f>
        <v>34.965053974515769</v>
      </c>
      <c r="Y560" s="11">
        <f ca="1">X560*EXP(_xlfn.NORM.INV(RAND(),'Projection Engine'!$C$8-(Volatility^2/2),Volatility))</f>
        <v>44.967704533819571</v>
      </c>
      <c r="Z560" s="11">
        <f ca="1">Y560*EXP(_xlfn.NORM.INV(RAND(),'Projection Engine'!$C$8-(Volatility^2/2),Volatility))</f>
        <v>64.454000031663313</v>
      </c>
      <c r="AA560" s="11">
        <f ca="1">Z560*EXP(_xlfn.NORM.INV(RAND(),'Projection Engine'!$C$8-(Volatility^2/2),Volatility))</f>
        <v>128.6839929393395</v>
      </c>
      <c r="AB560" s="11">
        <f ca="1">AA560*EXP(_xlfn.NORM.INV(RAND(),'Projection Engine'!$C$8-(Volatility^2/2),Volatility))</f>
        <v>190.06800426957528</v>
      </c>
      <c r="AC560" s="11">
        <f ca="1">AB560*EXP(_xlfn.NORM.INV(RAND(),'Projection Engine'!$C$8-(Volatility^2/2),Volatility))</f>
        <v>140.65012927299114</v>
      </c>
      <c r="AD560" s="11">
        <f ca="1">AC560*EXP(_xlfn.NORM.INV(RAND(),'Projection Engine'!$C$8-(Volatility^2/2),Volatility))</f>
        <v>133.21917962348039</v>
      </c>
      <c r="AE560" s="11">
        <f ca="1">AD560*EXP(_xlfn.NORM.INV(RAND(),'Projection Engine'!$C$8-(Volatility^2/2),Volatility))</f>
        <v>202.53648388243843</v>
      </c>
      <c r="AF560" s="11">
        <f ca="1">AE560*EXP(_xlfn.NORM.INV(RAND(),'Projection Engine'!$C$8-(Volatility^2/2),Volatility))</f>
        <v>173.55003234395122</v>
      </c>
      <c r="AG560" s="11">
        <f ca="1">AF560*EXP(_xlfn.NORM.INV(RAND(),'Projection Engine'!$C$8-(Volatility^2/2),Volatility))</f>
        <v>131.11375214487785</v>
      </c>
    </row>
    <row r="561" spans="2:33" x14ac:dyDescent="0.25">
      <c r="B561" t="s">
        <v>624</v>
      </c>
      <c r="C561" s="11">
        <f t="shared" si="8"/>
        <v>9</v>
      </c>
      <c r="D561" s="11">
        <f ca="1">C561*EXP(_xlfn.NORM.INV(RAND(),'Projection Engine'!$C$8-(Volatility^2/2),Volatility))</f>
        <v>11.13551836908038</v>
      </c>
      <c r="E561" s="11">
        <f ca="1">D561*EXP(_xlfn.NORM.INV(RAND(),'Projection Engine'!$C$8-(Volatility^2/2),Volatility))</f>
        <v>12.729330201782634</v>
      </c>
      <c r="F561" s="11">
        <f ca="1">E561*EXP(_xlfn.NORM.INV(RAND(),'Projection Engine'!$C$8-(Volatility^2/2),Volatility))</f>
        <v>29.537935979994547</v>
      </c>
      <c r="G561" s="11">
        <f ca="1">F561*EXP(_xlfn.NORM.INV(RAND(),'Projection Engine'!$C$8-(Volatility^2/2),Volatility))</f>
        <v>38.175007407540015</v>
      </c>
      <c r="H561" s="11">
        <f ca="1">G561*EXP(_xlfn.NORM.INV(RAND(),'Projection Engine'!$C$8-(Volatility^2/2),Volatility))</f>
        <v>56.331068548119553</v>
      </c>
      <c r="I561" s="11">
        <f ca="1">H561*EXP(_xlfn.NORM.INV(RAND(),'Projection Engine'!$C$8-(Volatility^2/2),Volatility))</f>
        <v>34.556968175455253</v>
      </c>
      <c r="J561" s="11">
        <f ca="1">I561*EXP(_xlfn.NORM.INV(RAND(),'Projection Engine'!$C$8-(Volatility^2/2),Volatility))</f>
        <v>71.431749651599915</v>
      </c>
      <c r="K561" s="11">
        <f ca="1">J561*EXP(_xlfn.NORM.INV(RAND(),'Projection Engine'!$C$8-(Volatility^2/2),Volatility))</f>
        <v>65.165941391067577</v>
      </c>
      <c r="L561" s="11">
        <f ca="1">K561*EXP(_xlfn.NORM.INV(RAND(),'Projection Engine'!$C$8-(Volatility^2/2),Volatility))</f>
        <v>66.732596525224807</v>
      </c>
      <c r="M561" s="11">
        <f ca="1">L561*EXP(_xlfn.NORM.INV(RAND(),'Projection Engine'!$C$8-(Volatility^2/2),Volatility))</f>
        <v>68.057648942342524</v>
      </c>
      <c r="N561" s="11">
        <f ca="1">M561*EXP(_xlfn.NORM.INV(RAND(),'Projection Engine'!$C$8-(Volatility^2/2),Volatility))</f>
        <v>93.21894302246848</v>
      </c>
      <c r="O561" s="11">
        <f ca="1">N561*EXP(_xlfn.NORM.INV(RAND(),'Projection Engine'!$C$8-(Volatility^2/2),Volatility))</f>
        <v>75.888338154795903</v>
      </c>
      <c r="P561" s="11">
        <f ca="1">O561*EXP(_xlfn.NORM.INV(RAND(),'Projection Engine'!$C$8-(Volatility^2/2),Volatility))</f>
        <v>69.809321553184702</v>
      </c>
      <c r="Q561" s="11">
        <f ca="1">P561*EXP(_xlfn.NORM.INV(RAND(),'Projection Engine'!$C$8-(Volatility^2/2),Volatility))</f>
        <v>115.62816708134439</v>
      </c>
      <c r="R561" s="11">
        <f ca="1">Q561*EXP(_xlfn.NORM.INV(RAND(),'Projection Engine'!$C$8-(Volatility^2/2),Volatility))</f>
        <v>91.889359666796011</v>
      </c>
      <c r="S561" s="11">
        <f ca="1">R561*EXP(_xlfn.NORM.INV(RAND(),'Projection Engine'!$C$8-(Volatility^2/2),Volatility))</f>
        <v>82.518157462196726</v>
      </c>
      <c r="T561" s="11">
        <f ca="1">S561*EXP(_xlfn.NORM.INV(RAND(),'Projection Engine'!$C$8-(Volatility^2/2),Volatility))</f>
        <v>86.255695716159607</v>
      </c>
      <c r="U561" s="11">
        <f ca="1">T561*EXP(_xlfn.NORM.INV(RAND(),'Projection Engine'!$C$8-(Volatility^2/2),Volatility))</f>
        <v>85.673899045141155</v>
      </c>
      <c r="V561" s="11">
        <f ca="1">U561*EXP(_xlfn.NORM.INV(RAND(),'Projection Engine'!$C$8-(Volatility^2/2),Volatility))</f>
        <v>134.60147226504128</v>
      </c>
      <c r="W561" s="11">
        <f ca="1">V561*EXP(_xlfn.NORM.INV(RAND(),'Projection Engine'!$C$8-(Volatility^2/2),Volatility))</f>
        <v>156.3914419188566</v>
      </c>
      <c r="X561" s="11">
        <f ca="1">W561*EXP(_xlfn.NORM.INV(RAND(),'Projection Engine'!$C$8-(Volatility^2/2),Volatility))</f>
        <v>147.17091223406436</v>
      </c>
      <c r="Y561" s="11">
        <f ca="1">X561*EXP(_xlfn.NORM.INV(RAND(),'Projection Engine'!$C$8-(Volatility^2/2),Volatility))</f>
        <v>144.48812771634212</v>
      </c>
      <c r="Z561" s="11">
        <f ca="1">Y561*EXP(_xlfn.NORM.INV(RAND(),'Projection Engine'!$C$8-(Volatility^2/2),Volatility))</f>
        <v>293.20738432282292</v>
      </c>
      <c r="AA561" s="11">
        <f ca="1">Z561*EXP(_xlfn.NORM.INV(RAND(),'Projection Engine'!$C$8-(Volatility^2/2),Volatility))</f>
        <v>387.74346197293033</v>
      </c>
      <c r="AB561" s="11">
        <f ca="1">AA561*EXP(_xlfn.NORM.INV(RAND(),'Projection Engine'!$C$8-(Volatility^2/2),Volatility))</f>
        <v>299.60372256320795</v>
      </c>
      <c r="AC561" s="11">
        <f ca="1">AB561*EXP(_xlfn.NORM.INV(RAND(),'Projection Engine'!$C$8-(Volatility^2/2),Volatility))</f>
        <v>275.60564479503995</v>
      </c>
      <c r="AD561" s="11">
        <f ca="1">AC561*EXP(_xlfn.NORM.INV(RAND(),'Projection Engine'!$C$8-(Volatility^2/2),Volatility))</f>
        <v>235.79774907825194</v>
      </c>
      <c r="AE561" s="11">
        <f ca="1">AD561*EXP(_xlfn.NORM.INV(RAND(),'Projection Engine'!$C$8-(Volatility^2/2),Volatility))</f>
        <v>222.6822925685253</v>
      </c>
      <c r="AF561" s="11">
        <f ca="1">AE561*EXP(_xlfn.NORM.INV(RAND(),'Projection Engine'!$C$8-(Volatility^2/2),Volatility))</f>
        <v>150.83149964515098</v>
      </c>
      <c r="AG561" s="11">
        <f ca="1">AF561*EXP(_xlfn.NORM.INV(RAND(),'Projection Engine'!$C$8-(Volatility^2/2),Volatility))</f>
        <v>136.28379252789469</v>
      </c>
    </row>
    <row r="562" spans="2:33" x14ac:dyDescent="0.25">
      <c r="B562" t="s">
        <v>625</v>
      </c>
      <c r="C562" s="11">
        <f t="shared" si="8"/>
        <v>9</v>
      </c>
      <c r="D562" s="11">
        <f ca="1">C562*EXP(_xlfn.NORM.INV(RAND(),'Projection Engine'!$C$8-(Volatility^2/2),Volatility))</f>
        <v>9.6741258948427511</v>
      </c>
      <c r="E562" s="11">
        <f ca="1">D562*EXP(_xlfn.NORM.INV(RAND(),'Projection Engine'!$C$8-(Volatility^2/2),Volatility))</f>
        <v>9.3875150898791233</v>
      </c>
      <c r="F562" s="11">
        <f ca="1">E562*EXP(_xlfn.NORM.INV(RAND(),'Projection Engine'!$C$8-(Volatility^2/2),Volatility))</f>
        <v>7.9122403470925393</v>
      </c>
      <c r="G562" s="11">
        <f ca="1">F562*EXP(_xlfn.NORM.INV(RAND(),'Projection Engine'!$C$8-(Volatility^2/2),Volatility))</f>
        <v>9.8125131091008253</v>
      </c>
      <c r="H562" s="11">
        <f ca="1">G562*EXP(_xlfn.NORM.INV(RAND(),'Projection Engine'!$C$8-(Volatility^2/2),Volatility))</f>
        <v>10.696374455082982</v>
      </c>
      <c r="I562" s="11">
        <f ca="1">H562*EXP(_xlfn.NORM.INV(RAND(),'Projection Engine'!$C$8-(Volatility^2/2),Volatility))</f>
        <v>12.244879997981464</v>
      </c>
      <c r="J562" s="11">
        <f ca="1">I562*EXP(_xlfn.NORM.INV(RAND(),'Projection Engine'!$C$8-(Volatility^2/2),Volatility))</f>
        <v>10.633280494826096</v>
      </c>
      <c r="K562" s="11">
        <f ca="1">J562*EXP(_xlfn.NORM.INV(RAND(),'Projection Engine'!$C$8-(Volatility^2/2),Volatility))</f>
        <v>18.523643249720884</v>
      </c>
      <c r="L562" s="11">
        <f ca="1">K562*EXP(_xlfn.NORM.INV(RAND(),'Projection Engine'!$C$8-(Volatility^2/2),Volatility))</f>
        <v>19.171482604422462</v>
      </c>
      <c r="M562" s="11">
        <f ca="1">L562*EXP(_xlfn.NORM.INV(RAND(),'Projection Engine'!$C$8-(Volatility^2/2),Volatility))</f>
        <v>29.849932156111805</v>
      </c>
      <c r="N562" s="11">
        <f ca="1">M562*EXP(_xlfn.NORM.INV(RAND(),'Projection Engine'!$C$8-(Volatility^2/2),Volatility))</f>
        <v>37.998606063443702</v>
      </c>
      <c r="O562" s="11">
        <f ca="1">N562*EXP(_xlfn.NORM.INV(RAND(),'Projection Engine'!$C$8-(Volatility^2/2),Volatility))</f>
        <v>48.258860898625052</v>
      </c>
      <c r="P562" s="11">
        <f ca="1">O562*EXP(_xlfn.NORM.INV(RAND(),'Projection Engine'!$C$8-(Volatility^2/2),Volatility))</f>
        <v>70.662492086784951</v>
      </c>
      <c r="Q562" s="11">
        <f ca="1">P562*EXP(_xlfn.NORM.INV(RAND(),'Projection Engine'!$C$8-(Volatility^2/2),Volatility))</f>
        <v>57.853448087588227</v>
      </c>
      <c r="R562" s="11">
        <f ca="1">Q562*EXP(_xlfn.NORM.INV(RAND(),'Projection Engine'!$C$8-(Volatility^2/2),Volatility))</f>
        <v>51.961908576028819</v>
      </c>
      <c r="S562" s="11">
        <f ca="1">R562*EXP(_xlfn.NORM.INV(RAND(),'Projection Engine'!$C$8-(Volatility^2/2),Volatility))</f>
        <v>75.971108193346325</v>
      </c>
      <c r="T562" s="11">
        <f ca="1">S562*EXP(_xlfn.NORM.INV(RAND(),'Projection Engine'!$C$8-(Volatility^2/2),Volatility))</f>
        <v>136.49803007296347</v>
      </c>
      <c r="U562" s="11">
        <f ca="1">T562*EXP(_xlfn.NORM.INV(RAND(),'Projection Engine'!$C$8-(Volatility^2/2),Volatility))</f>
        <v>119.03858502779684</v>
      </c>
      <c r="V562" s="11">
        <f ca="1">U562*EXP(_xlfn.NORM.INV(RAND(),'Projection Engine'!$C$8-(Volatility^2/2),Volatility))</f>
        <v>103.23070163733574</v>
      </c>
      <c r="W562" s="11">
        <f ca="1">V562*EXP(_xlfn.NORM.INV(RAND(),'Projection Engine'!$C$8-(Volatility^2/2),Volatility))</f>
        <v>114.63661064592155</v>
      </c>
      <c r="X562" s="11">
        <f ca="1">W562*EXP(_xlfn.NORM.INV(RAND(),'Projection Engine'!$C$8-(Volatility^2/2),Volatility))</f>
        <v>154.27388458755991</v>
      </c>
      <c r="Y562" s="11">
        <f ca="1">X562*EXP(_xlfn.NORM.INV(RAND(),'Projection Engine'!$C$8-(Volatility^2/2),Volatility))</f>
        <v>116.30236049809888</v>
      </c>
      <c r="Z562" s="11">
        <f ca="1">Y562*EXP(_xlfn.NORM.INV(RAND(),'Projection Engine'!$C$8-(Volatility^2/2),Volatility))</f>
        <v>131.96330387453213</v>
      </c>
      <c r="AA562" s="11">
        <f ca="1">Z562*EXP(_xlfn.NORM.INV(RAND(),'Projection Engine'!$C$8-(Volatility^2/2),Volatility))</f>
        <v>157.14630771689289</v>
      </c>
      <c r="AB562" s="11">
        <f ca="1">AA562*EXP(_xlfn.NORM.INV(RAND(),'Projection Engine'!$C$8-(Volatility^2/2),Volatility))</f>
        <v>118.20487180876667</v>
      </c>
      <c r="AC562" s="11">
        <f ca="1">AB562*EXP(_xlfn.NORM.INV(RAND(),'Projection Engine'!$C$8-(Volatility^2/2),Volatility))</f>
        <v>158.6799984508971</v>
      </c>
      <c r="AD562" s="11">
        <f ca="1">AC562*EXP(_xlfn.NORM.INV(RAND(),'Projection Engine'!$C$8-(Volatility^2/2),Volatility))</f>
        <v>187.72738502217666</v>
      </c>
      <c r="AE562" s="11">
        <f ca="1">AD562*EXP(_xlfn.NORM.INV(RAND(),'Projection Engine'!$C$8-(Volatility^2/2),Volatility))</f>
        <v>180.69316589231494</v>
      </c>
      <c r="AF562" s="11">
        <f ca="1">AE562*EXP(_xlfn.NORM.INV(RAND(),'Projection Engine'!$C$8-(Volatility^2/2),Volatility))</f>
        <v>109.84277358988956</v>
      </c>
      <c r="AG562" s="11">
        <f ca="1">AF562*EXP(_xlfn.NORM.INV(RAND(),'Projection Engine'!$C$8-(Volatility^2/2),Volatility))</f>
        <v>83.149885904448908</v>
      </c>
    </row>
    <row r="563" spans="2:33" x14ac:dyDescent="0.25">
      <c r="B563" t="s">
        <v>626</v>
      </c>
      <c r="C563" s="11">
        <f t="shared" si="8"/>
        <v>9</v>
      </c>
      <c r="D563" s="11">
        <f ca="1">C563*EXP(_xlfn.NORM.INV(RAND(),'Projection Engine'!$C$8-(Volatility^2/2),Volatility))</f>
        <v>11.850959143160461</v>
      </c>
      <c r="E563" s="11">
        <f ca="1">D563*EXP(_xlfn.NORM.INV(RAND(),'Projection Engine'!$C$8-(Volatility^2/2),Volatility))</f>
        <v>14.773504881851359</v>
      </c>
      <c r="F563" s="11">
        <f ca="1">E563*EXP(_xlfn.NORM.INV(RAND(),'Projection Engine'!$C$8-(Volatility^2/2),Volatility))</f>
        <v>11.928412821661823</v>
      </c>
      <c r="G563" s="11">
        <f ca="1">F563*EXP(_xlfn.NORM.INV(RAND(),'Projection Engine'!$C$8-(Volatility^2/2),Volatility))</f>
        <v>18.746406079092111</v>
      </c>
      <c r="H563" s="11">
        <f ca="1">G563*EXP(_xlfn.NORM.INV(RAND(),'Projection Engine'!$C$8-(Volatility^2/2),Volatility))</f>
        <v>28.929789672874165</v>
      </c>
      <c r="I563" s="11">
        <f ca="1">H563*EXP(_xlfn.NORM.INV(RAND(),'Projection Engine'!$C$8-(Volatility^2/2),Volatility))</f>
        <v>23.604107555467806</v>
      </c>
      <c r="J563" s="11">
        <f ca="1">I563*EXP(_xlfn.NORM.INV(RAND(),'Projection Engine'!$C$8-(Volatility^2/2),Volatility))</f>
        <v>18.05636379530225</v>
      </c>
      <c r="K563" s="11">
        <f ca="1">J563*EXP(_xlfn.NORM.INV(RAND(),'Projection Engine'!$C$8-(Volatility^2/2),Volatility))</f>
        <v>11.116401669741856</v>
      </c>
      <c r="L563" s="11">
        <f ca="1">K563*EXP(_xlfn.NORM.INV(RAND(),'Projection Engine'!$C$8-(Volatility^2/2),Volatility))</f>
        <v>14.550790027240877</v>
      </c>
      <c r="M563" s="11">
        <f ca="1">L563*EXP(_xlfn.NORM.INV(RAND(),'Projection Engine'!$C$8-(Volatility^2/2),Volatility))</f>
        <v>18.313116632869647</v>
      </c>
      <c r="N563" s="11">
        <f ca="1">M563*EXP(_xlfn.NORM.INV(RAND(),'Projection Engine'!$C$8-(Volatility^2/2),Volatility))</f>
        <v>23.548179518359991</v>
      </c>
      <c r="O563" s="11">
        <f ca="1">N563*EXP(_xlfn.NORM.INV(RAND(),'Projection Engine'!$C$8-(Volatility^2/2),Volatility))</f>
        <v>15.642485690317466</v>
      </c>
      <c r="P563" s="11">
        <f ca="1">O563*EXP(_xlfn.NORM.INV(RAND(),'Projection Engine'!$C$8-(Volatility^2/2),Volatility))</f>
        <v>14.207141315043504</v>
      </c>
      <c r="Q563" s="11">
        <f ca="1">P563*EXP(_xlfn.NORM.INV(RAND(),'Projection Engine'!$C$8-(Volatility^2/2),Volatility))</f>
        <v>12.825348127424546</v>
      </c>
      <c r="R563" s="11">
        <f ca="1">Q563*EXP(_xlfn.NORM.INV(RAND(),'Projection Engine'!$C$8-(Volatility^2/2),Volatility))</f>
        <v>22.832918039452604</v>
      </c>
      <c r="S563" s="11">
        <f ca="1">R563*EXP(_xlfn.NORM.INV(RAND(),'Projection Engine'!$C$8-(Volatility^2/2),Volatility))</f>
        <v>20.168059229860908</v>
      </c>
      <c r="T563" s="11">
        <f ca="1">S563*EXP(_xlfn.NORM.INV(RAND(),'Projection Engine'!$C$8-(Volatility^2/2),Volatility))</f>
        <v>26.926370192353986</v>
      </c>
      <c r="U563" s="11">
        <f ca="1">T563*EXP(_xlfn.NORM.INV(RAND(),'Projection Engine'!$C$8-(Volatility^2/2),Volatility))</f>
        <v>45.634717384275376</v>
      </c>
      <c r="V563" s="11">
        <f ca="1">U563*EXP(_xlfn.NORM.INV(RAND(),'Projection Engine'!$C$8-(Volatility^2/2),Volatility))</f>
        <v>42.140919078811329</v>
      </c>
      <c r="W563" s="11">
        <f ca="1">V563*EXP(_xlfn.NORM.INV(RAND(),'Projection Engine'!$C$8-(Volatility^2/2),Volatility))</f>
        <v>54.51441303925975</v>
      </c>
      <c r="X563" s="11">
        <f ca="1">W563*EXP(_xlfn.NORM.INV(RAND(),'Projection Engine'!$C$8-(Volatility^2/2),Volatility))</f>
        <v>57.927002166119252</v>
      </c>
      <c r="Y563" s="11">
        <f ca="1">X563*EXP(_xlfn.NORM.INV(RAND(),'Projection Engine'!$C$8-(Volatility^2/2),Volatility))</f>
        <v>80.061173367959327</v>
      </c>
      <c r="Z563" s="11">
        <f ca="1">Y563*EXP(_xlfn.NORM.INV(RAND(),'Projection Engine'!$C$8-(Volatility^2/2),Volatility))</f>
        <v>110.29354869874705</v>
      </c>
      <c r="AA563" s="11">
        <f ca="1">Z563*EXP(_xlfn.NORM.INV(RAND(),'Projection Engine'!$C$8-(Volatility^2/2),Volatility))</f>
        <v>98.596024529710505</v>
      </c>
      <c r="AB563" s="11">
        <f ca="1">AA563*EXP(_xlfn.NORM.INV(RAND(),'Projection Engine'!$C$8-(Volatility^2/2),Volatility))</f>
        <v>99.635264500848876</v>
      </c>
      <c r="AC563" s="11">
        <f ca="1">AB563*EXP(_xlfn.NORM.INV(RAND(),'Projection Engine'!$C$8-(Volatility^2/2),Volatility))</f>
        <v>102.2363190779176</v>
      </c>
      <c r="AD563" s="11">
        <f ca="1">AC563*EXP(_xlfn.NORM.INV(RAND(),'Projection Engine'!$C$8-(Volatility^2/2),Volatility))</f>
        <v>163.81667759799379</v>
      </c>
      <c r="AE563" s="11">
        <f ca="1">AD563*EXP(_xlfn.NORM.INV(RAND(),'Projection Engine'!$C$8-(Volatility^2/2),Volatility))</f>
        <v>147.51693296709038</v>
      </c>
      <c r="AF563" s="11">
        <f ca="1">AE563*EXP(_xlfn.NORM.INV(RAND(),'Projection Engine'!$C$8-(Volatility^2/2),Volatility))</f>
        <v>156.02329971704663</v>
      </c>
      <c r="AG563" s="11">
        <f ca="1">AF563*EXP(_xlfn.NORM.INV(RAND(),'Projection Engine'!$C$8-(Volatility^2/2),Volatility))</f>
        <v>94.43841485393439</v>
      </c>
    </row>
    <row r="564" spans="2:33" x14ac:dyDescent="0.25">
      <c r="B564" t="s">
        <v>627</v>
      </c>
      <c r="C564" s="11">
        <f t="shared" si="8"/>
        <v>9</v>
      </c>
      <c r="D564" s="11">
        <f ca="1">C564*EXP(_xlfn.NORM.INV(RAND(),'Projection Engine'!$C$8-(Volatility^2/2),Volatility))</f>
        <v>7.8654687040048437</v>
      </c>
      <c r="E564" s="11">
        <f ca="1">D564*EXP(_xlfn.NORM.INV(RAND(),'Projection Engine'!$C$8-(Volatility^2/2),Volatility))</f>
        <v>11.069969393984483</v>
      </c>
      <c r="F564" s="11">
        <f ca="1">E564*EXP(_xlfn.NORM.INV(RAND(),'Projection Engine'!$C$8-(Volatility^2/2),Volatility))</f>
        <v>12.016144916142355</v>
      </c>
      <c r="G564" s="11">
        <f ca="1">F564*EXP(_xlfn.NORM.INV(RAND(),'Projection Engine'!$C$8-(Volatility^2/2),Volatility))</f>
        <v>9.2727996233164127</v>
      </c>
      <c r="H564" s="11">
        <f ca="1">G564*EXP(_xlfn.NORM.INV(RAND(),'Projection Engine'!$C$8-(Volatility^2/2),Volatility))</f>
        <v>12.020138314484047</v>
      </c>
      <c r="I564" s="11">
        <f ca="1">H564*EXP(_xlfn.NORM.INV(RAND(),'Projection Engine'!$C$8-(Volatility^2/2),Volatility))</f>
        <v>12.008477285271187</v>
      </c>
      <c r="J564" s="11">
        <f ca="1">I564*EXP(_xlfn.NORM.INV(RAND(),'Projection Engine'!$C$8-(Volatility^2/2),Volatility))</f>
        <v>14.402516151186783</v>
      </c>
      <c r="K564" s="11">
        <f ca="1">J564*EXP(_xlfn.NORM.INV(RAND(),'Projection Engine'!$C$8-(Volatility^2/2),Volatility))</f>
        <v>14.489998282535904</v>
      </c>
      <c r="L564" s="11">
        <f ca="1">K564*EXP(_xlfn.NORM.INV(RAND(),'Projection Engine'!$C$8-(Volatility^2/2),Volatility))</f>
        <v>21.168067747378085</v>
      </c>
      <c r="M564" s="11">
        <f ca="1">L564*EXP(_xlfn.NORM.INV(RAND(),'Projection Engine'!$C$8-(Volatility^2/2),Volatility))</f>
        <v>15.415991923696005</v>
      </c>
      <c r="N564" s="11">
        <f ca="1">M564*EXP(_xlfn.NORM.INV(RAND(),'Projection Engine'!$C$8-(Volatility^2/2),Volatility))</f>
        <v>20.840245421858242</v>
      </c>
      <c r="O564" s="11">
        <f ca="1">N564*EXP(_xlfn.NORM.INV(RAND(),'Projection Engine'!$C$8-(Volatility^2/2),Volatility))</f>
        <v>20.031221946513398</v>
      </c>
      <c r="P564" s="11">
        <f ca="1">O564*EXP(_xlfn.NORM.INV(RAND(),'Projection Engine'!$C$8-(Volatility^2/2),Volatility))</f>
        <v>19.771966804776316</v>
      </c>
      <c r="Q564" s="11">
        <f ca="1">P564*EXP(_xlfn.NORM.INV(RAND(),'Projection Engine'!$C$8-(Volatility^2/2),Volatility))</f>
        <v>18.12022858032482</v>
      </c>
      <c r="R564" s="11">
        <f ca="1">Q564*EXP(_xlfn.NORM.INV(RAND(),'Projection Engine'!$C$8-(Volatility^2/2),Volatility))</f>
        <v>36.865355223984473</v>
      </c>
      <c r="S564" s="11">
        <f ca="1">R564*EXP(_xlfn.NORM.INV(RAND(),'Projection Engine'!$C$8-(Volatility^2/2),Volatility))</f>
        <v>42.92412988306458</v>
      </c>
      <c r="T564" s="11">
        <f ca="1">S564*EXP(_xlfn.NORM.INV(RAND(),'Projection Engine'!$C$8-(Volatility^2/2),Volatility))</f>
        <v>35.041271325064919</v>
      </c>
      <c r="U564" s="11">
        <f ca="1">T564*EXP(_xlfn.NORM.INV(RAND(),'Projection Engine'!$C$8-(Volatility^2/2),Volatility))</f>
        <v>79.185256005247055</v>
      </c>
      <c r="V564" s="11">
        <f ca="1">U564*EXP(_xlfn.NORM.INV(RAND(),'Projection Engine'!$C$8-(Volatility^2/2),Volatility))</f>
        <v>78.977602963914563</v>
      </c>
      <c r="W564" s="11">
        <f ca="1">V564*EXP(_xlfn.NORM.INV(RAND(),'Projection Engine'!$C$8-(Volatility^2/2),Volatility))</f>
        <v>105.45169667589268</v>
      </c>
      <c r="X564" s="11">
        <f ca="1">W564*EXP(_xlfn.NORM.INV(RAND(),'Projection Engine'!$C$8-(Volatility^2/2),Volatility))</f>
        <v>107.50905848313398</v>
      </c>
      <c r="Y564" s="11">
        <f ca="1">X564*EXP(_xlfn.NORM.INV(RAND(),'Projection Engine'!$C$8-(Volatility^2/2),Volatility))</f>
        <v>86.506815276669244</v>
      </c>
      <c r="Z564" s="11">
        <f ca="1">Y564*EXP(_xlfn.NORM.INV(RAND(),'Projection Engine'!$C$8-(Volatility^2/2),Volatility))</f>
        <v>58.332691651440115</v>
      </c>
      <c r="AA564" s="11">
        <f ca="1">Z564*EXP(_xlfn.NORM.INV(RAND(),'Projection Engine'!$C$8-(Volatility^2/2),Volatility))</f>
        <v>85.869281495965879</v>
      </c>
      <c r="AB564" s="11">
        <f ca="1">AA564*EXP(_xlfn.NORM.INV(RAND(),'Projection Engine'!$C$8-(Volatility^2/2),Volatility))</f>
        <v>152.71753792475491</v>
      </c>
      <c r="AC564" s="11">
        <f ca="1">AB564*EXP(_xlfn.NORM.INV(RAND(),'Projection Engine'!$C$8-(Volatility^2/2),Volatility))</f>
        <v>258.54990201741981</v>
      </c>
      <c r="AD564" s="11">
        <f ca="1">AC564*EXP(_xlfn.NORM.INV(RAND(),'Projection Engine'!$C$8-(Volatility^2/2),Volatility))</f>
        <v>171.5289839277018</v>
      </c>
      <c r="AE564" s="11">
        <f ca="1">AD564*EXP(_xlfn.NORM.INV(RAND(),'Projection Engine'!$C$8-(Volatility^2/2),Volatility))</f>
        <v>143.66531724369108</v>
      </c>
      <c r="AF564" s="11">
        <f ca="1">AE564*EXP(_xlfn.NORM.INV(RAND(),'Projection Engine'!$C$8-(Volatility^2/2),Volatility))</f>
        <v>143.26813840552717</v>
      </c>
      <c r="AG564" s="11">
        <f ca="1">AF564*EXP(_xlfn.NORM.INV(RAND(),'Projection Engine'!$C$8-(Volatility^2/2),Volatility))</f>
        <v>113.78248535862342</v>
      </c>
    </row>
    <row r="565" spans="2:33" x14ac:dyDescent="0.25">
      <c r="B565" t="s">
        <v>628</v>
      </c>
      <c r="C565" s="11">
        <f t="shared" si="8"/>
        <v>9</v>
      </c>
      <c r="D565" s="11">
        <f ca="1">C565*EXP(_xlfn.NORM.INV(RAND(),'Projection Engine'!$C$8-(Volatility^2/2),Volatility))</f>
        <v>11.959742990215714</v>
      </c>
      <c r="E565" s="11">
        <f ca="1">D565*EXP(_xlfn.NORM.INV(RAND(),'Projection Engine'!$C$8-(Volatility^2/2),Volatility))</f>
        <v>11.191555404034203</v>
      </c>
      <c r="F565" s="11">
        <f ca="1">E565*EXP(_xlfn.NORM.INV(RAND(),'Projection Engine'!$C$8-(Volatility^2/2),Volatility))</f>
        <v>13.333786958284355</v>
      </c>
      <c r="G565" s="11">
        <f ca="1">F565*EXP(_xlfn.NORM.INV(RAND(),'Projection Engine'!$C$8-(Volatility^2/2),Volatility))</f>
        <v>23.327857606247235</v>
      </c>
      <c r="H565" s="11">
        <f ca="1">G565*EXP(_xlfn.NORM.INV(RAND(),'Projection Engine'!$C$8-(Volatility^2/2),Volatility))</f>
        <v>21.884817630087799</v>
      </c>
      <c r="I565" s="11">
        <f ca="1">H565*EXP(_xlfn.NORM.INV(RAND(),'Projection Engine'!$C$8-(Volatility^2/2),Volatility))</f>
        <v>58.515579084290302</v>
      </c>
      <c r="J565" s="11">
        <f ca="1">I565*EXP(_xlfn.NORM.INV(RAND(),'Projection Engine'!$C$8-(Volatility^2/2),Volatility))</f>
        <v>69.995667475194324</v>
      </c>
      <c r="K565" s="11">
        <f ca="1">J565*EXP(_xlfn.NORM.INV(RAND(),'Projection Engine'!$C$8-(Volatility^2/2),Volatility))</f>
        <v>82.454368651011961</v>
      </c>
      <c r="L565" s="11">
        <f ca="1">K565*EXP(_xlfn.NORM.INV(RAND(),'Projection Engine'!$C$8-(Volatility^2/2),Volatility))</f>
        <v>58.349331391224986</v>
      </c>
      <c r="M565" s="11">
        <f ca="1">L565*EXP(_xlfn.NORM.INV(RAND(),'Projection Engine'!$C$8-(Volatility^2/2),Volatility))</f>
        <v>41.100516531810662</v>
      </c>
      <c r="N565" s="11">
        <f ca="1">M565*EXP(_xlfn.NORM.INV(RAND(),'Projection Engine'!$C$8-(Volatility^2/2),Volatility))</f>
        <v>49.400189616845353</v>
      </c>
      <c r="O565" s="11">
        <f ca="1">N565*EXP(_xlfn.NORM.INV(RAND(),'Projection Engine'!$C$8-(Volatility^2/2),Volatility))</f>
        <v>113.97758003825655</v>
      </c>
      <c r="P565" s="11">
        <f ca="1">O565*EXP(_xlfn.NORM.INV(RAND(),'Projection Engine'!$C$8-(Volatility^2/2),Volatility))</f>
        <v>117.07342586870952</v>
      </c>
      <c r="Q565" s="11">
        <f ca="1">P565*EXP(_xlfn.NORM.INV(RAND(),'Projection Engine'!$C$8-(Volatility^2/2),Volatility))</f>
        <v>91.501560997202176</v>
      </c>
      <c r="R565" s="11">
        <f ca="1">Q565*EXP(_xlfn.NORM.INV(RAND(),'Projection Engine'!$C$8-(Volatility^2/2),Volatility))</f>
        <v>106.86708596045266</v>
      </c>
      <c r="S565" s="11">
        <f ca="1">R565*EXP(_xlfn.NORM.INV(RAND(),'Projection Engine'!$C$8-(Volatility^2/2),Volatility))</f>
        <v>129.79159502192005</v>
      </c>
      <c r="T565" s="11">
        <f ca="1">S565*EXP(_xlfn.NORM.INV(RAND(),'Projection Engine'!$C$8-(Volatility^2/2),Volatility))</f>
        <v>133.2813628906616</v>
      </c>
      <c r="U565" s="11">
        <f ca="1">T565*EXP(_xlfn.NORM.INV(RAND(),'Projection Engine'!$C$8-(Volatility^2/2),Volatility))</f>
        <v>134.56824079834894</v>
      </c>
      <c r="V565" s="11">
        <f ca="1">U565*EXP(_xlfn.NORM.INV(RAND(),'Projection Engine'!$C$8-(Volatility^2/2),Volatility))</f>
        <v>151.12193100219298</v>
      </c>
      <c r="W565" s="11">
        <f ca="1">V565*EXP(_xlfn.NORM.INV(RAND(),'Projection Engine'!$C$8-(Volatility^2/2),Volatility))</f>
        <v>140.76141875433234</v>
      </c>
      <c r="X565" s="11">
        <f ca="1">W565*EXP(_xlfn.NORM.INV(RAND(),'Projection Engine'!$C$8-(Volatility^2/2),Volatility))</f>
        <v>201.72671974431259</v>
      </c>
      <c r="Y565" s="11">
        <f ca="1">X565*EXP(_xlfn.NORM.INV(RAND(),'Projection Engine'!$C$8-(Volatility^2/2),Volatility))</f>
        <v>291.22206218087155</v>
      </c>
      <c r="Z565" s="11">
        <f ca="1">Y565*EXP(_xlfn.NORM.INV(RAND(),'Projection Engine'!$C$8-(Volatility^2/2),Volatility))</f>
        <v>489.22674373542958</v>
      </c>
      <c r="AA565" s="11">
        <f ca="1">Z565*EXP(_xlfn.NORM.INV(RAND(),'Projection Engine'!$C$8-(Volatility^2/2),Volatility))</f>
        <v>526.53462964852247</v>
      </c>
      <c r="AB565" s="11">
        <f ca="1">AA565*EXP(_xlfn.NORM.INV(RAND(),'Projection Engine'!$C$8-(Volatility^2/2),Volatility))</f>
        <v>350.69156883385779</v>
      </c>
      <c r="AC565" s="11">
        <f ca="1">AB565*EXP(_xlfn.NORM.INV(RAND(),'Projection Engine'!$C$8-(Volatility^2/2),Volatility))</f>
        <v>224.87510978809891</v>
      </c>
      <c r="AD565" s="11">
        <f ca="1">AC565*EXP(_xlfn.NORM.INV(RAND(),'Projection Engine'!$C$8-(Volatility^2/2),Volatility))</f>
        <v>302.6968967431784</v>
      </c>
      <c r="AE565" s="11">
        <f ca="1">AD565*EXP(_xlfn.NORM.INV(RAND(),'Projection Engine'!$C$8-(Volatility^2/2),Volatility))</f>
        <v>458.21879367750398</v>
      </c>
      <c r="AF565" s="11">
        <f ca="1">AE565*EXP(_xlfn.NORM.INV(RAND(),'Projection Engine'!$C$8-(Volatility^2/2),Volatility))</f>
        <v>485.88540261794805</v>
      </c>
      <c r="AG565" s="11">
        <f ca="1">AF565*EXP(_xlfn.NORM.INV(RAND(),'Projection Engine'!$C$8-(Volatility^2/2),Volatility))</f>
        <v>427.47508388356948</v>
      </c>
    </row>
    <row r="566" spans="2:33" x14ac:dyDescent="0.25">
      <c r="B566" t="s">
        <v>629</v>
      </c>
      <c r="C566" s="11">
        <f t="shared" si="8"/>
        <v>9</v>
      </c>
      <c r="D566" s="11">
        <f ca="1">C566*EXP(_xlfn.NORM.INV(RAND(),'Projection Engine'!$C$8-(Volatility^2/2),Volatility))</f>
        <v>8.8599909002545392</v>
      </c>
      <c r="E566" s="11">
        <f ca="1">D566*EXP(_xlfn.NORM.INV(RAND(),'Projection Engine'!$C$8-(Volatility^2/2),Volatility))</f>
        <v>8.6493205312336414</v>
      </c>
      <c r="F566" s="11">
        <f ca="1">E566*EXP(_xlfn.NORM.INV(RAND(),'Projection Engine'!$C$8-(Volatility^2/2),Volatility))</f>
        <v>8.1628846641734665</v>
      </c>
      <c r="G566" s="11">
        <f ca="1">F566*EXP(_xlfn.NORM.INV(RAND(),'Projection Engine'!$C$8-(Volatility^2/2),Volatility))</f>
        <v>5.5192555046405518</v>
      </c>
      <c r="H566" s="11">
        <f ca="1">G566*EXP(_xlfn.NORM.INV(RAND(),'Projection Engine'!$C$8-(Volatility^2/2),Volatility))</f>
        <v>5.5859718016107962</v>
      </c>
      <c r="I566" s="11">
        <f ca="1">H566*EXP(_xlfn.NORM.INV(RAND(),'Projection Engine'!$C$8-(Volatility^2/2),Volatility))</f>
        <v>11.474976771678467</v>
      </c>
      <c r="J566" s="11">
        <f ca="1">I566*EXP(_xlfn.NORM.INV(RAND(),'Projection Engine'!$C$8-(Volatility^2/2),Volatility))</f>
        <v>20.654504156556399</v>
      </c>
      <c r="K566" s="11">
        <f ca="1">J566*EXP(_xlfn.NORM.INV(RAND(),'Projection Engine'!$C$8-(Volatility^2/2),Volatility))</f>
        <v>23.515586250922535</v>
      </c>
      <c r="L566" s="11">
        <f ca="1">K566*EXP(_xlfn.NORM.INV(RAND(),'Projection Engine'!$C$8-(Volatility^2/2),Volatility))</f>
        <v>18.96564519967141</v>
      </c>
      <c r="M566" s="11">
        <f ca="1">L566*EXP(_xlfn.NORM.INV(RAND(),'Projection Engine'!$C$8-(Volatility^2/2),Volatility))</f>
        <v>33.368376078667893</v>
      </c>
      <c r="N566" s="11">
        <f ca="1">M566*EXP(_xlfn.NORM.INV(RAND(),'Projection Engine'!$C$8-(Volatility^2/2),Volatility))</f>
        <v>35.819512003595555</v>
      </c>
      <c r="O566" s="11">
        <f ca="1">N566*EXP(_xlfn.NORM.INV(RAND(),'Projection Engine'!$C$8-(Volatility^2/2),Volatility))</f>
        <v>27.936145829201418</v>
      </c>
      <c r="P566" s="11">
        <f ca="1">O566*EXP(_xlfn.NORM.INV(RAND(),'Projection Engine'!$C$8-(Volatility^2/2),Volatility))</f>
        <v>37.660519725922576</v>
      </c>
      <c r="Q566" s="11">
        <f ca="1">P566*EXP(_xlfn.NORM.INV(RAND(),'Projection Engine'!$C$8-(Volatility^2/2),Volatility))</f>
        <v>22.081314062896162</v>
      </c>
      <c r="R566" s="11">
        <f ca="1">Q566*EXP(_xlfn.NORM.INV(RAND(),'Projection Engine'!$C$8-(Volatility^2/2),Volatility))</f>
        <v>29.282525911707481</v>
      </c>
      <c r="S566" s="11">
        <f ca="1">R566*EXP(_xlfn.NORM.INV(RAND(),'Projection Engine'!$C$8-(Volatility^2/2),Volatility))</f>
        <v>48.338587688592526</v>
      </c>
      <c r="T566" s="11">
        <f ca="1">S566*EXP(_xlfn.NORM.INV(RAND(),'Projection Engine'!$C$8-(Volatility^2/2),Volatility))</f>
        <v>66.77590730504653</v>
      </c>
      <c r="U566" s="11">
        <f ca="1">T566*EXP(_xlfn.NORM.INV(RAND(),'Projection Engine'!$C$8-(Volatility^2/2),Volatility))</f>
        <v>61.385485547377556</v>
      </c>
      <c r="V566" s="11">
        <f ca="1">U566*EXP(_xlfn.NORM.INV(RAND(),'Projection Engine'!$C$8-(Volatility^2/2),Volatility))</f>
        <v>64.828184067727477</v>
      </c>
      <c r="W566" s="11">
        <f ca="1">V566*EXP(_xlfn.NORM.INV(RAND(),'Projection Engine'!$C$8-(Volatility^2/2),Volatility))</f>
        <v>37.164127970079576</v>
      </c>
      <c r="X566" s="11">
        <f ca="1">W566*EXP(_xlfn.NORM.INV(RAND(),'Projection Engine'!$C$8-(Volatility^2/2),Volatility))</f>
        <v>55.514654733500791</v>
      </c>
      <c r="Y566" s="11">
        <f ca="1">X566*EXP(_xlfn.NORM.INV(RAND(),'Projection Engine'!$C$8-(Volatility^2/2),Volatility))</f>
        <v>63.357373000292696</v>
      </c>
      <c r="Z566" s="11">
        <f ca="1">Y566*EXP(_xlfn.NORM.INV(RAND(),'Projection Engine'!$C$8-(Volatility^2/2),Volatility))</f>
        <v>47.937630634429709</v>
      </c>
      <c r="AA566" s="11">
        <f ca="1">Z566*EXP(_xlfn.NORM.INV(RAND(),'Projection Engine'!$C$8-(Volatility^2/2),Volatility))</f>
        <v>39.308164759062798</v>
      </c>
      <c r="AB566" s="11">
        <f ca="1">AA566*EXP(_xlfn.NORM.INV(RAND(),'Projection Engine'!$C$8-(Volatility^2/2),Volatility))</f>
        <v>19.56516659306736</v>
      </c>
      <c r="AC566" s="11">
        <f ca="1">AB566*EXP(_xlfn.NORM.INV(RAND(),'Projection Engine'!$C$8-(Volatility^2/2),Volatility))</f>
        <v>23.12178270403081</v>
      </c>
      <c r="AD566" s="11">
        <f ca="1">AC566*EXP(_xlfn.NORM.INV(RAND(),'Projection Engine'!$C$8-(Volatility^2/2),Volatility))</f>
        <v>31.158834588342145</v>
      </c>
      <c r="AE566" s="11">
        <f ca="1">AD566*EXP(_xlfn.NORM.INV(RAND(),'Projection Engine'!$C$8-(Volatility^2/2),Volatility))</f>
        <v>29.823831579833602</v>
      </c>
      <c r="AF566" s="11">
        <f ca="1">AE566*EXP(_xlfn.NORM.INV(RAND(),'Projection Engine'!$C$8-(Volatility^2/2),Volatility))</f>
        <v>23.565685278559879</v>
      </c>
      <c r="AG566" s="11">
        <f ca="1">AF566*EXP(_xlfn.NORM.INV(RAND(),'Projection Engine'!$C$8-(Volatility^2/2),Volatility))</f>
        <v>30.192259162351004</v>
      </c>
    </row>
    <row r="567" spans="2:33" x14ac:dyDescent="0.25">
      <c r="B567" t="s">
        <v>630</v>
      </c>
      <c r="C567" s="11">
        <f t="shared" si="8"/>
        <v>9</v>
      </c>
      <c r="D567" s="11">
        <f ca="1">C567*EXP(_xlfn.NORM.INV(RAND(),'Projection Engine'!$C$8-(Volatility^2/2),Volatility))</f>
        <v>9.0438353138028038</v>
      </c>
      <c r="E567" s="11">
        <f ca="1">D567*EXP(_xlfn.NORM.INV(RAND(),'Projection Engine'!$C$8-(Volatility^2/2),Volatility))</f>
        <v>6.8333732417117341</v>
      </c>
      <c r="F567" s="11">
        <f ca="1">E567*EXP(_xlfn.NORM.INV(RAND(),'Projection Engine'!$C$8-(Volatility^2/2),Volatility))</f>
        <v>6.2805582874991366</v>
      </c>
      <c r="G567" s="11">
        <f ca="1">F567*EXP(_xlfn.NORM.INV(RAND(),'Projection Engine'!$C$8-(Volatility^2/2),Volatility))</f>
        <v>5.7610119339349675</v>
      </c>
      <c r="H567" s="11">
        <f ca="1">G567*EXP(_xlfn.NORM.INV(RAND(),'Projection Engine'!$C$8-(Volatility^2/2),Volatility))</f>
        <v>4.1134092860437113</v>
      </c>
      <c r="I567" s="11">
        <f ca="1">H567*EXP(_xlfn.NORM.INV(RAND(),'Projection Engine'!$C$8-(Volatility^2/2),Volatility))</f>
        <v>4.8140348494107572</v>
      </c>
      <c r="J567" s="11">
        <f ca="1">I567*EXP(_xlfn.NORM.INV(RAND(),'Projection Engine'!$C$8-(Volatility^2/2),Volatility))</f>
        <v>3.1355248617322298</v>
      </c>
      <c r="K567" s="11">
        <f ca="1">J567*EXP(_xlfn.NORM.INV(RAND(),'Projection Engine'!$C$8-(Volatility^2/2),Volatility))</f>
        <v>2.8020366923403306</v>
      </c>
      <c r="L567" s="11">
        <f ca="1">K567*EXP(_xlfn.NORM.INV(RAND(),'Projection Engine'!$C$8-(Volatility^2/2),Volatility))</f>
        <v>1.8899595577751021</v>
      </c>
      <c r="M567" s="11">
        <f ca="1">L567*EXP(_xlfn.NORM.INV(RAND(),'Projection Engine'!$C$8-(Volatility^2/2),Volatility))</f>
        <v>1.6546459182409967</v>
      </c>
      <c r="N567" s="11">
        <f ca="1">M567*EXP(_xlfn.NORM.INV(RAND(),'Projection Engine'!$C$8-(Volatility^2/2),Volatility))</f>
        <v>1.4252870224900422</v>
      </c>
      <c r="O567" s="11">
        <f ca="1">N567*EXP(_xlfn.NORM.INV(RAND(),'Projection Engine'!$C$8-(Volatility^2/2),Volatility))</f>
        <v>1.3317415338480469</v>
      </c>
      <c r="P567" s="11">
        <f ca="1">O567*EXP(_xlfn.NORM.INV(RAND(),'Projection Engine'!$C$8-(Volatility^2/2),Volatility))</f>
        <v>1.5826177167842579</v>
      </c>
      <c r="Q567" s="11">
        <f ca="1">P567*EXP(_xlfn.NORM.INV(RAND(),'Projection Engine'!$C$8-(Volatility^2/2),Volatility))</f>
        <v>1.3198166816235322</v>
      </c>
      <c r="R567" s="11">
        <f ca="1">Q567*EXP(_xlfn.NORM.INV(RAND(),'Projection Engine'!$C$8-(Volatility^2/2),Volatility))</f>
        <v>0.92189369157748291</v>
      </c>
      <c r="S567" s="11">
        <f ca="1">R567*EXP(_xlfn.NORM.INV(RAND(),'Projection Engine'!$C$8-(Volatility^2/2),Volatility))</f>
        <v>0.87398933696640457</v>
      </c>
      <c r="T567" s="11">
        <f ca="1">S567*EXP(_xlfn.NORM.INV(RAND(),'Projection Engine'!$C$8-(Volatility^2/2),Volatility))</f>
        <v>0.75117900545298188</v>
      </c>
      <c r="U567" s="11">
        <f ca="1">T567*EXP(_xlfn.NORM.INV(RAND(),'Projection Engine'!$C$8-(Volatility^2/2),Volatility))</f>
        <v>0.51315351414614174</v>
      </c>
      <c r="V567" s="11">
        <f ca="1">U567*EXP(_xlfn.NORM.INV(RAND(),'Projection Engine'!$C$8-(Volatility^2/2),Volatility))</f>
        <v>0.40682107135888834</v>
      </c>
      <c r="W567" s="11">
        <f ca="1">V567*EXP(_xlfn.NORM.INV(RAND(),'Projection Engine'!$C$8-(Volatility^2/2),Volatility))</f>
        <v>0.42314316496658494</v>
      </c>
      <c r="X567" s="11">
        <f ca="1">W567*EXP(_xlfn.NORM.INV(RAND(),'Projection Engine'!$C$8-(Volatility^2/2),Volatility))</f>
        <v>0.41781684501839661</v>
      </c>
      <c r="Y567" s="11">
        <f ca="1">X567*EXP(_xlfn.NORM.INV(RAND(),'Projection Engine'!$C$8-(Volatility^2/2),Volatility))</f>
        <v>0.30128418631732884</v>
      </c>
      <c r="Z567" s="11">
        <f ca="1">Y567*EXP(_xlfn.NORM.INV(RAND(),'Projection Engine'!$C$8-(Volatility^2/2),Volatility))</f>
        <v>0.34609214998989446</v>
      </c>
      <c r="AA567" s="11">
        <f ca="1">Z567*EXP(_xlfn.NORM.INV(RAND(),'Projection Engine'!$C$8-(Volatility^2/2),Volatility))</f>
        <v>0.39191535604264682</v>
      </c>
      <c r="AB567" s="11">
        <f ca="1">AA567*EXP(_xlfn.NORM.INV(RAND(),'Projection Engine'!$C$8-(Volatility^2/2),Volatility))</f>
        <v>0.54278577974920139</v>
      </c>
      <c r="AC567" s="11">
        <f ca="1">AB567*EXP(_xlfn.NORM.INV(RAND(),'Projection Engine'!$C$8-(Volatility^2/2),Volatility))</f>
        <v>0.65265650094302208</v>
      </c>
      <c r="AD567" s="11">
        <f ca="1">AC567*EXP(_xlfn.NORM.INV(RAND(),'Projection Engine'!$C$8-(Volatility^2/2),Volatility))</f>
        <v>0.73120186470475945</v>
      </c>
      <c r="AE567" s="11">
        <f ca="1">AD567*EXP(_xlfn.NORM.INV(RAND(),'Projection Engine'!$C$8-(Volatility^2/2),Volatility))</f>
        <v>0.75220719302698424</v>
      </c>
      <c r="AF567" s="11">
        <f ca="1">AE567*EXP(_xlfn.NORM.INV(RAND(),'Projection Engine'!$C$8-(Volatility^2/2),Volatility))</f>
        <v>0.82749040021626519</v>
      </c>
      <c r="AG567" s="11">
        <f ca="1">AF567*EXP(_xlfn.NORM.INV(RAND(),'Projection Engine'!$C$8-(Volatility^2/2),Volatility))</f>
        <v>1.1775720895150743</v>
      </c>
    </row>
    <row r="568" spans="2:33" x14ac:dyDescent="0.25">
      <c r="B568" t="s">
        <v>631</v>
      </c>
      <c r="C568" s="11">
        <f t="shared" si="8"/>
        <v>9</v>
      </c>
      <c r="D568" s="11">
        <f ca="1">C568*EXP(_xlfn.NORM.INV(RAND(),'Projection Engine'!$C$8-(Volatility^2/2),Volatility))</f>
        <v>10.406711946403501</v>
      </c>
      <c r="E568" s="11">
        <f ca="1">D568*EXP(_xlfn.NORM.INV(RAND(),'Projection Engine'!$C$8-(Volatility^2/2),Volatility))</f>
        <v>17.650071770470287</v>
      </c>
      <c r="F568" s="11">
        <f ca="1">E568*EXP(_xlfn.NORM.INV(RAND(),'Projection Engine'!$C$8-(Volatility^2/2),Volatility))</f>
        <v>22.211278136104799</v>
      </c>
      <c r="G568" s="11">
        <f ca="1">F568*EXP(_xlfn.NORM.INV(RAND(),'Projection Engine'!$C$8-(Volatility^2/2),Volatility))</f>
        <v>31.102088802896361</v>
      </c>
      <c r="H568" s="11">
        <f ca="1">G568*EXP(_xlfn.NORM.INV(RAND(),'Projection Engine'!$C$8-(Volatility^2/2),Volatility))</f>
        <v>52.249016867965437</v>
      </c>
      <c r="I568" s="11">
        <f ca="1">H568*EXP(_xlfn.NORM.INV(RAND(),'Projection Engine'!$C$8-(Volatility^2/2),Volatility))</f>
        <v>52.675896726483209</v>
      </c>
      <c r="J568" s="11">
        <f ca="1">I568*EXP(_xlfn.NORM.INV(RAND(),'Projection Engine'!$C$8-(Volatility^2/2),Volatility))</f>
        <v>58.920913199176965</v>
      </c>
      <c r="K568" s="11">
        <f ca="1">J568*EXP(_xlfn.NORM.INV(RAND(),'Projection Engine'!$C$8-(Volatility^2/2),Volatility))</f>
        <v>51.465215361511753</v>
      </c>
      <c r="L568" s="11">
        <f ca="1">K568*EXP(_xlfn.NORM.INV(RAND(),'Projection Engine'!$C$8-(Volatility^2/2),Volatility))</f>
        <v>58.008921922927073</v>
      </c>
      <c r="M568" s="11">
        <f ca="1">L568*EXP(_xlfn.NORM.INV(RAND(),'Projection Engine'!$C$8-(Volatility^2/2),Volatility))</f>
        <v>91.186013692939838</v>
      </c>
      <c r="N568" s="11">
        <f ca="1">M568*EXP(_xlfn.NORM.INV(RAND(),'Projection Engine'!$C$8-(Volatility^2/2),Volatility))</f>
        <v>89.051651634727705</v>
      </c>
      <c r="O568" s="11">
        <f ca="1">N568*EXP(_xlfn.NORM.INV(RAND(),'Projection Engine'!$C$8-(Volatility^2/2),Volatility))</f>
        <v>103.73194571518574</v>
      </c>
      <c r="P568" s="11">
        <f ca="1">O568*EXP(_xlfn.NORM.INV(RAND(),'Projection Engine'!$C$8-(Volatility^2/2),Volatility))</f>
        <v>138.8341914855778</v>
      </c>
      <c r="Q568" s="11">
        <f ca="1">P568*EXP(_xlfn.NORM.INV(RAND(),'Projection Engine'!$C$8-(Volatility^2/2),Volatility))</f>
        <v>108.60067626868124</v>
      </c>
      <c r="R568" s="11">
        <f ca="1">Q568*EXP(_xlfn.NORM.INV(RAND(),'Projection Engine'!$C$8-(Volatility^2/2),Volatility))</f>
        <v>105.70552037186418</v>
      </c>
      <c r="S568" s="11">
        <f ca="1">R568*EXP(_xlfn.NORM.INV(RAND(),'Projection Engine'!$C$8-(Volatility^2/2),Volatility))</f>
        <v>106.01970621220489</v>
      </c>
      <c r="T568" s="11">
        <f ca="1">S568*EXP(_xlfn.NORM.INV(RAND(),'Projection Engine'!$C$8-(Volatility^2/2),Volatility))</f>
        <v>74.85198111952748</v>
      </c>
      <c r="U568" s="11">
        <f ca="1">T568*EXP(_xlfn.NORM.INV(RAND(),'Projection Engine'!$C$8-(Volatility^2/2),Volatility))</f>
        <v>109.19002684870371</v>
      </c>
      <c r="V568" s="11">
        <f ca="1">U568*EXP(_xlfn.NORM.INV(RAND(),'Projection Engine'!$C$8-(Volatility^2/2),Volatility))</f>
        <v>89.847461752564058</v>
      </c>
      <c r="W568" s="11">
        <f ca="1">V568*EXP(_xlfn.NORM.INV(RAND(),'Projection Engine'!$C$8-(Volatility^2/2),Volatility))</f>
        <v>137.43297416709444</v>
      </c>
      <c r="X568" s="11">
        <f ca="1">W568*EXP(_xlfn.NORM.INV(RAND(),'Projection Engine'!$C$8-(Volatility^2/2),Volatility))</f>
        <v>98.253972411417777</v>
      </c>
      <c r="Y568" s="11">
        <f ca="1">X568*EXP(_xlfn.NORM.INV(RAND(),'Projection Engine'!$C$8-(Volatility^2/2),Volatility))</f>
        <v>117.1329927174765</v>
      </c>
      <c r="Z568" s="11">
        <f ca="1">Y568*EXP(_xlfn.NORM.INV(RAND(),'Projection Engine'!$C$8-(Volatility^2/2),Volatility))</f>
        <v>97.976954859897688</v>
      </c>
      <c r="AA568" s="11">
        <f ca="1">Z568*EXP(_xlfn.NORM.INV(RAND(),'Projection Engine'!$C$8-(Volatility^2/2),Volatility))</f>
        <v>81.21461078974923</v>
      </c>
      <c r="AB568" s="11">
        <f ca="1">AA568*EXP(_xlfn.NORM.INV(RAND(),'Projection Engine'!$C$8-(Volatility^2/2),Volatility))</f>
        <v>48.034045595204944</v>
      </c>
      <c r="AC568" s="11">
        <f ca="1">AB568*EXP(_xlfn.NORM.INV(RAND(),'Projection Engine'!$C$8-(Volatility^2/2),Volatility))</f>
        <v>85.882059328668575</v>
      </c>
      <c r="AD568" s="11">
        <f ca="1">AC568*EXP(_xlfn.NORM.INV(RAND(),'Projection Engine'!$C$8-(Volatility^2/2),Volatility))</f>
        <v>98.014893201972129</v>
      </c>
      <c r="AE568" s="11">
        <f ca="1">AD568*EXP(_xlfn.NORM.INV(RAND(),'Projection Engine'!$C$8-(Volatility^2/2),Volatility))</f>
        <v>199.20709335009295</v>
      </c>
      <c r="AF568" s="11">
        <f ca="1">AE568*EXP(_xlfn.NORM.INV(RAND(),'Projection Engine'!$C$8-(Volatility^2/2),Volatility))</f>
        <v>123.03500853073871</v>
      </c>
      <c r="AG568" s="11">
        <f ca="1">AF568*EXP(_xlfn.NORM.INV(RAND(),'Projection Engine'!$C$8-(Volatility^2/2),Volatility))</f>
        <v>137.64809345461862</v>
      </c>
    </row>
    <row r="569" spans="2:33" x14ac:dyDescent="0.25">
      <c r="B569" t="s">
        <v>632</v>
      </c>
      <c r="C569" s="11">
        <f t="shared" si="8"/>
        <v>9</v>
      </c>
      <c r="D569" s="11">
        <f ca="1">C569*EXP(_xlfn.NORM.INV(RAND(),'Projection Engine'!$C$8-(Volatility^2/2),Volatility))</f>
        <v>13.078134961484087</v>
      </c>
      <c r="E569" s="11">
        <f ca="1">D569*EXP(_xlfn.NORM.INV(RAND(),'Projection Engine'!$C$8-(Volatility^2/2),Volatility))</f>
        <v>19.556923228902335</v>
      </c>
      <c r="F569" s="11">
        <f ca="1">E569*EXP(_xlfn.NORM.INV(RAND(),'Projection Engine'!$C$8-(Volatility^2/2),Volatility))</f>
        <v>25.485790638929927</v>
      </c>
      <c r="G569" s="11">
        <f ca="1">F569*EXP(_xlfn.NORM.INV(RAND(),'Projection Engine'!$C$8-(Volatility^2/2),Volatility))</f>
        <v>21.244911533569198</v>
      </c>
      <c r="H569" s="11">
        <f ca="1">G569*EXP(_xlfn.NORM.INV(RAND(),'Projection Engine'!$C$8-(Volatility^2/2),Volatility))</f>
        <v>21.035491206678238</v>
      </c>
      <c r="I569" s="11">
        <f ca="1">H569*EXP(_xlfn.NORM.INV(RAND(),'Projection Engine'!$C$8-(Volatility^2/2),Volatility))</f>
        <v>18.406824960275756</v>
      </c>
      <c r="J569" s="11">
        <f ca="1">I569*EXP(_xlfn.NORM.INV(RAND(),'Projection Engine'!$C$8-(Volatility^2/2),Volatility))</f>
        <v>29.289778291125455</v>
      </c>
      <c r="K569" s="11">
        <f ca="1">J569*EXP(_xlfn.NORM.INV(RAND(),'Projection Engine'!$C$8-(Volatility^2/2),Volatility))</f>
        <v>31.380844793255498</v>
      </c>
      <c r="L569" s="11">
        <f ca="1">K569*EXP(_xlfn.NORM.INV(RAND(),'Projection Engine'!$C$8-(Volatility^2/2),Volatility))</f>
        <v>46.976445291917194</v>
      </c>
      <c r="M569" s="11">
        <f ca="1">L569*EXP(_xlfn.NORM.INV(RAND(),'Projection Engine'!$C$8-(Volatility^2/2),Volatility))</f>
        <v>68.975546577707902</v>
      </c>
      <c r="N569" s="11">
        <f ca="1">M569*EXP(_xlfn.NORM.INV(RAND(),'Projection Engine'!$C$8-(Volatility^2/2),Volatility))</f>
        <v>34.403222736697273</v>
      </c>
      <c r="O569" s="11">
        <f ca="1">N569*EXP(_xlfn.NORM.INV(RAND(),'Projection Engine'!$C$8-(Volatility^2/2),Volatility))</f>
        <v>36.224762971538922</v>
      </c>
      <c r="P569" s="11">
        <f ca="1">O569*EXP(_xlfn.NORM.INV(RAND(),'Projection Engine'!$C$8-(Volatility^2/2),Volatility))</f>
        <v>38.572602385676028</v>
      </c>
      <c r="Q569" s="11">
        <f ca="1">P569*EXP(_xlfn.NORM.INV(RAND(),'Projection Engine'!$C$8-(Volatility^2/2),Volatility))</f>
        <v>24.900787170652308</v>
      </c>
      <c r="R569" s="11">
        <f ca="1">Q569*EXP(_xlfn.NORM.INV(RAND(),'Projection Engine'!$C$8-(Volatility^2/2),Volatility))</f>
        <v>43.971842872513236</v>
      </c>
      <c r="S569" s="11">
        <f ca="1">R569*EXP(_xlfn.NORM.INV(RAND(),'Projection Engine'!$C$8-(Volatility^2/2),Volatility))</f>
        <v>92.845688841680939</v>
      </c>
      <c r="T569" s="11">
        <f ca="1">S569*EXP(_xlfn.NORM.INV(RAND(),'Projection Engine'!$C$8-(Volatility^2/2),Volatility))</f>
        <v>85.065536057072421</v>
      </c>
      <c r="U569" s="11">
        <f ca="1">T569*EXP(_xlfn.NORM.INV(RAND(),'Projection Engine'!$C$8-(Volatility^2/2),Volatility))</f>
        <v>80.979744985083471</v>
      </c>
      <c r="V569" s="11">
        <f ca="1">U569*EXP(_xlfn.NORM.INV(RAND(),'Projection Engine'!$C$8-(Volatility^2/2),Volatility))</f>
        <v>74.886916647574949</v>
      </c>
      <c r="W569" s="11">
        <f ca="1">V569*EXP(_xlfn.NORM.INV(RAND(),'Projection Engine'!$C$8-(Volatility^2/2),Volatility))</f>
        <v>128.22712137465368</v>
      </c>
      <c r="X569" s="11">
        <f ca="1">W569*EXP(_xlfn.NORM.INV(RAND(),'Projection Engine'!$C$8-(Volatility^2/2),Volatility))</f>
        <v>178.11645163088227</v>
      </c>
      <c r="Y569" s="11">
        <f ca="1">X569*EXP(_xlfn.NORM.INV(RAND(),'Projection Engine'!$C$8-(Volatility^2/2),Volatility))</f>
        <v>155.44060129385429</v>
      </c>
      <c r="Z569" s="11">
        <f ca="1">Y569*EXP(_xlfn.NORM.INV(RAND(),'Projection Engine'!$C$8-(Volatility^2/2),Volatility))</f>
        <v>309.40147426462403</v>
      </c>
      <c r="AA569" s="11">
        <f ca="1">Z569*EXP(_xlfn.NORM.INV(RAND(),'Projection Engine'!$C$8-(Volatility^2/2),Volatility))</f>
        <v>460.24051632679158</v>
      </c>
      <c r="AB569" s="11">
        <f ca="1">AA569*EXP(_xlfn.NORM.INV(RAND(),'Projection Engine'!$C$8-(Volatility^2/2),Volatility))</f>
        <v>398.24676426425901</v>
      </c>
      <c r="AC569" s="11">
        <f ca="1">AB569*EXP(_xlfn.NORM.INV(RAND(),'Projection Engine'!$C$8-(Volatility^2/2),Volatility))</f>
        <v>523.58693224281603</v>
      </c>
      <c r="AD569" s="11">
        <f ca="1">AC569*EXP(_xlfn.NORM.INV(RAND(),'Projection Engine'!$C$8-(Volatility^2/2),Volatility))</f>
        <v>550.26974286363497</v>
      </c>
      <c r="AE569" s="11">
        <f ca="1">AD569*EXP(_xlfn.NORM.INV(RAND(),'Projection Engine'!$C$8-(Volatility^2/2),Volatility))</f>
        <v>596.92563075382714</v>
      </c>
      <c r="AF569" s="11">
        <f ca="1">AE569*EXP(_xlfn.NORM.INV(RAND(),'Projection Engine'!$C$8-(Volatility^2/2),Volatility))</f>
        <v>884.60752478755217</v>
      </c>
      <c r="AG569" s="11">
        <f ca="1">AF569*EXP(_xlfn.NORM.INV(RAND(),'Projection Engine'!$C$8-(Volatility^2/2),Volatility))</f>
        <v>681.8995858548501</v>
      </c>
    </row>
    <row r="570" spans="2:33" x14ac:dyDescent="0.25">
      <c r="B570" t="s">
        <v>633</v>
      </c>
      <c r="C570" s="11">
        <f t="shared" si="8"/>
        <v>9</v>
      </c>
      <c r="D570" s="11">
        <f ca="1">C570*EXP(_xlfn.NORM.INV(RAND(),'Projection Engine'!$C$8-(Volatility^2/2),Volatility))</f>
        <v>12.759008625647372</v>
      </c>
      <c r="E570" s="11">
        <f ca="1">D570*EXP(_xlfn.NORM.INV(RAND(),'Projection Engine'!$C$8-(Volatility^2/2),Volatility))</f>
        <v>21.246122569040558</v>
      </c>
      <c r="F570" s="11">
        <f ca="1">E570*EXP(_xlfn.NORM.INV(RAND(),'Projection Engine'!$C$8-(Volatility^2/2),Volatility))</f>
        <v>21.700392117828166</v>
      </c>
      <c r="G570" s="11">
        <f ca="1">F570*EXP(_xlfn.NORM.INV(RAND(),'Projection Engine'!$C$8-(Volatility^2/2),Volatility))</f>
        <v>18.580880560496336</v>
      </c>
      <c r="H570" s="11">
        <f ca="1">G570*EXP(_xlfn.NORM.INV(RAND(),'Projection Engine'!$C$8-(Volatility^2/2),Volatility))</f>
        <v>14.671077134546124</v>
      </c>
      <c r="I570" s="11">
        <f ca="1">H570*EXP(_xlfn.NORM.INV(RAND(),'Projection Engine'!$C$8-(Volatility^2/2),Volatility))</f>
        <v>16.701691670260651</v>
      </c>
      <c r="J570" s="11">
        <f ca="1">I570*EXP(_xlfn.NORM.INV(RAND(),'Projection Engine'!$C$8-(Volatility^2/2),Volatility))</f>
        <v>13.790179888643909</v>
      </c>
      <c r="K570" s="11">
        <f ca="1">J570*EXP(_xlfn.NORM.INV(RAND(),'Projection Engine'!$C$8-(Volatility^2/2),Volatility))</f>
        <v>10.42423048412039</v>
      </c>
      <c r="L570" s="11">
        <f ca="1">K570*EXP(_xlfn.NORM.INV(RAND(),'Projection Engine'!$C$8-(Volatility^2/2),Volatility))</f>
        <v>13.260862210727643</v>
      </c>
      <c r="M570" s="11">
        <f ca="1">L570*EXP(_xlfn.NORM.INV(RAND(),'Projection Engine'!$C$8-(Volatility^2/2),Volatility))</f>
        <v>18.235350011855335</v>
      </c>
      <c r="N570" s="11">
        <f ca="1">M570*EXP(_xlfn.NORM.INV(RAND(),'Projection Engine'!$C$8-(Volatility^2/2),Volatility))</f>
        <v>10.627579150455475</v>
      </c>
      <c r="O570" s="11">
        <f ca="1">N570*EXP(_xlfn.NORM.INV(RAND(),'Projection Engine'!$C$8-(Volatility^2/2),Volatility))</f>
        <v>9.0184182293377742</v>
      </c>
      <c r="P570" s="11">
        <f ca="1">O570*EXP(_xlfn.NORM.INV(RAND(),'Projection Engine'!$C$8-(Volatility^2/2),Volatility))</f>
        <v>9.360239977745092</v>
      </c>
      <c r="Q570" s="11">
        <f ca="1">P570*EXP(_xlfn.NORM.INV(RAND(),'Projection Engine'!$C$8-(Volatility^2/2),Volatility))</f>
        <v>8.3476408212676638</v>
      </c>
      <c r="R570" s="11">
        <f ca="1">Q570*EXP(_xlfn.NORM.INV(RAND(),'Projection Engine'!$C$8-(Volatility^2/2),Volatility))</f>
        <v>21.247429422629622</v>
      </c>
      <c r="S570" s="11">
        <f ca="1">R570*EXP(_xlfn.NORM.INV(RAND(),'Projection Engine'!$C$8-(Volatility^2/2),Volatility))</f>
        <v>28.558224930924528</v>
      </c>
      <c r="T570" s="11">
        <f ca="1">S570*EXP(_xlfn.NORM.INV(RAND(),'Projection Engine'!$C$8-(Volatility^2/2),Volatility))</f>
        <v>18.659244619328877</v>
      </c>
      <c r="U570" s="11">
        <f ca="1">T570*EXP(_xlfn.NORM.INV(RAND(),'Projection Engine'!$C$8-(Volatility^2/2),Volatility))</f>
        <v>26.561385752194635</v>
      </c>
      <c r="V570" s="11">
        <f ca="1">U570*EXP(_xlfn.NORM.INV(RAND(),'Projection Engine'!$C$8-(Volatility^2/2),Volatility))</f>
        <v>18.77219374725841</v>
      </c>
      <c r="W570" s="11">
        <f ca="1">V570*EXP(_xlfn.NORM.INV(RAND(),'Projection Engine'!$C$8-(Volatility^2/2),Volatility))</f>
        <v>23.77708872394</v>
      </c>
      <c r="X570" s="11">
        <f ca="1">W570*EXP(_xlfn.NORM.INV(RAND(),'Projection Engine'!$C$8-(Volatility^2/2),Volatility))</f>
        <v>21.720175816277273</v>
      </c>
      <c r="Y570" s="11">
        <f ca="1">X570*EXP(_xlfn.NORM.INV(RAND(),'Projection Engine'!$C$8-(Volatility^2/2),Volatility))</f>
        <v>30.071140418452185</v>
      </c>
      <c r="Z570" s="11">
        <f ca="1">Y570*EXP(_xlfn.NORM.INV(RAND(),'Projection Engine'!$C$8-(Volatility^2/2),Volatility))</f>
        <v>28.190291391760574</v>
      </c>
      <c r="AA570" s="11">
        <f ca="1">Z570*EXP(_xlfn.NORM.INV(RAND(),'Projection Engine'!$C$8-(Volatility^2/2),Volatility))</f>
        <v>22.113844274731608</v>
      </c>
      <c r="AB570" s="11">
        <f ca="1">AA570*EXP(_xlfn.NORM.INV(RAND(),'Projection Engine'!$C$8-(Volatility^2/2),Volatility))</f>
        <v>29.577081188105751</v>
      </c>
      <c r="AC570" s="11">
        <f ca="1">AB570*EXP(_xlfn.NORM.INV(RAND(),'Projection Engine'!$C$8-(Volatility^2/2),Volatility))</f>
        <v>43.664411638850318</v>
      </c>
      <c r="AD570" s="11">
        <f ca="1">AC570*EXP(_xlfn.NORM.INV(RAND(),'Projection Engine'!$C$8-(Volatility^2/2),Volatility))</f>
        <v>50.992541406951005</v>
      </c>
      <c r="AE570" s="11">
        <f ca="1">AD570*EXP(_xlfn.NORM.INV(RAND(),'Projection Engine'!$C$8-(Volatility^2/2),Volatility))</f>
        <v>103.28531491659896</v>
      </c>
      <c r="AF570" s="11">
        <f ca="1">AE570*EXP(_xlfn.NORM.INV(RAND(),'Projection Engine'!$C$8-(Volatility^2/2),Volatility))</f>
        <v>127.37008438844624</v>
      </c>
      <c r="AG570" s="11">
        <f ca="1">AF570*EXP(_xlfn.NORM.INV(RAND(),'Projection Engine'!$C$8-(Volatility^2/2),Volatility))</f>
        <v>177.27069883719435</v>
      </c>
    </row>
    <row r="571" spans="2:33" x14ac:dyDescent="0.25">
      <c r="B571" t="s">
        <v>634</v>
      </c>
      <c r="C571" s="11">
        <f t="shared" si="8"/>
        <v>9</v>
      </c>
      <c r="D571" s="11">
        <f ca="1">C571*EXP(_xlfn.NORM.INV(RAND(),'Projection Engine'!$C$8-(Volatility^2/2),Volatility))</f>
        <v>14.616960901779612</v>
      </c>
      <c r="E571" s="11">
        <f ca="1">D571*EXP(_xlfn.NORM.INV(RAND(),'Projection Engine'!$C$8-(Volatility^2/2),Volatility))</f>
        <v>12.021631199357399</v>
      </c>
      <c r="F571" s="11">
        <f ca="1">E571*EXP(_xlfn.NORM.INV(RAND(),'Projection Engine'!$C$8-(Volatility^2/2),Volatility))</f>
        <v>11.570165467216874</v>
      </c>
      <c r="G571" s="11">
        <f ca="1">F571*EXP(_xlfn.NORM.INV(RAND(),'Projection Engine'!$C$8-(Volatility^2/2),Volatility))</f>
        <v>7.4852526765471339</v>
      </c>
      <c r="H571" s="11">
        <f ca="1">G571*EXP(_xlfn.NORM.INV(RAND(),'Projection Engine'!$C$8-(Volatility^2/2),Volatility))</f>
        <v>9.4155388569739795</v>
      </c>
      <c r="I571" s="11">
        <f ca="1">H571*EXP(_xlfn.NORM.INV(RAND(),'Projection Engine'!$C$8-(Volatility^2/2),Volatility))</f>
        <v>12.541815359726744</v>
      </c>
      <c r="J571" s="11">
        <f ca="1">I571*EXP(_xlfn.NORM.INV(RAND(),'Projection Engine'!$C$8-(Volatility^2/2),Volatility))</f>
        <v>11.806196704884373</v>
      </c>
      <c r="K571" s="11">
        <f ca="1">J571*EXP(_xlfn.NORM.INV(RAND(),'Projection Engine'!$C$8-(Volatility^2/2),Volatility))</f>
        <v>12.777789273006556</v>
      </c>
      <c r="L571" s="11">
        <f ca="1">K571*EXP(_xlfn.NORM.INV(RAND(),'Projection Engine'!$C$8-(Volatility^2/2),Volatility))</f>
        <v>10.296068100503401</v>
      </c>
      <c r="M571" s="11">
        <f ca="1">L571*EXP(_xlfn.NORM.INV(RAND(),'Projection Engine'!$C$8-(Volatility^2/2),Volatility))</f>
        <v>8.1213230844780355</v>
      </c>
      <c r="N571" s="11">
        <f ca="1">M571*EXP(_xlfn.NORM.INV(RAND(),'Projection Engine'!$C$8-(Volatility^2/2),Volatility))</f>
        <v>5.5921444503636595</v>
      </c>
      <c r="O571" s="11">
        <f ca="1">N571*EXP(_xlfn.NORM.INV(RAND(),'Projection Engine'!$C$8-(Volatility^2/2),Volatility))</f>
        <v>3.676343703592019</v>
      </c>
      <c r="P571" s="11">
        <f ca="1">O571*EXP(_xlfn.NORM.INV(RAND(),'Projection Engine'!$C$8-(Volatility^2/2),Volatility))</f>
        <v>4.1448310321250919</v>
      </c>
      <c r="Q571" s="11">
        <f ca="1">P571*EXP(_xlfn.NORM.INV(RAND(),'Projection Engine'!$C$8-(Volatility^2/2),Volatility))</f>
        <v>5.0888102754595277</v>
      </c>
      <c r="R571" s="11">
        <f ca="1">Q571*EXP(_xlfn.NORM.INV(RAND(),'Projection Engine'!$C$8-(Volatility^2/2),Volatility))</f>
        <v>9.756211210371168</v>
      </c>
      <c r="S571" s="11">
        <f ca="1">R571*EXP(_xlfn.NORM.INV(RAND(),'Projection Engine'!$C$8-(Volatility^2/2),Volatility))</f>
        <v>11.564418902423565</v>
      </c>
      <c r="T571" s="11">
        <f ca="1">S571*EXP(_xlfn.NORM.INV(RAND(),'Projection Engine'!$C$8-(Volatility^2/2),Volatility))</f>
        <v>13.278196759367017</v>
      </c>
      <c r="U571" s="11">
        <f ca="1">T571*EXP(_xlfn.NORM.INV(RAND(),'Projection Engine'!$C$8-(Volatility^2/2),Volatility))</f>
        <v>11.757080843573677</v>
      </c>
      <c r="V571" s="11">
        <f ca="1">U571*EXP(_xlfn.NORM.INV(RAND(),'Projection Engine'!$C$8-(Volatility^2/2),Volatility))</f>
        <v>18.527555359212549</v>
      </c>
      <c r="W571" s="11">
        <f ca="1">V571*EXP(_xlfn.NORM.INV(RAND(),'Projection Engine'!$C$8-(Volatility^2/2),Volatility))</f>
        <v>21.967773494099024</v>
      </c>
      <c r="X571" s="11">
        <f ca="1">W571*EXP(_xlfn.NORM.INV(RAND(),'Projection Engine'!$C$8-(Volatility^2/2),Volatility))</f>
        <v>33.888201521793015</v>
      </c>
      <c r="Y571" s="11">
        <f ca="1">X571*EXP(_xlfn.NORM.INV(RAND(),'Projection Engine'!$C$8-(Volatility^2/2),Volatility))</f>
        <v>28.3474582968663</v>
      </c>
      <c r="Z571" s="11">
        <f ca="1">Y571*EXP(_xlfn.NORM.INV(RAND(),'Projection Engine'!$C$8-(Volatility^2/2),Volatility))</f>
        <v>23.226461197931577</v>
      </c>
      <c r="AA571" s="11">
        <f ca="1">Z571*EXP(_xlfn.NORM.INV(RAND(),'Projection Engine'!$C$8-(Volatility^2/2),Volatility))</f>
        <v>19.328905101185264</v>
      </c>
      <c r="AB571" s="11">
        <f ca="1">AA571*EXP(_xlfn.NORM.INV(RAND(),'Projection Engine'!$C$8-(Volatility^2/2),Volatility))</f>
        <v>11.114650149169487</v>
      </c>
      <c r="AC571" s="11">
        <f ca="1">AB571*EXP(_xlfn.NORM.INV(RAND(),'Projection Engine'!$C$8-(Volatility^2/2),Volatility))</f>
        <v>13.505750574693421</v>
      </c>
      <c r="AD571" s="11">
        <f ca="1">AC571*EXP(_xlfn.NORM.INV(RAND(),'Projection Engine'!$C$8-(Volatility^2/2),Volatility))</f>
        <v>11.803417196409216</v>
      </c>
      <c r="AE571" s="11">
        <f ca="1">AD571*EXP(_xlfn.NORM.INV(RAND(),'Projection Engine'!$C$8-(Volatility^2/2),Volatility))</f>
        <v>13.610701233235039</v>
      </c>
      <c r="AF571" s="11">
        <f ca="1">AE571*EXP(_xlfn.NORM.INV(RAND(),'Projection Engine'!$C$8-(Volatility^2/2),Volatility))</f>
        <v>24.548639319275292</v>
      </c>
      <c r="AG571" s="11">
        <f ca="1">AF571*EXP(_xlfn.NORM.INV(RAND(),'Projection Engine'!$C$8-(Volatility^2/2),Volatility))</f>
        <v>23.406980249121375</v>
      </c>
    </row>
    <row r="572" spans="2:33" x14ac:dyDescent="0.25">
      <c r="B572" t="s">
        <v>635</v>
      </c>
      <c r="C572" s="11">
        <f t="shared" si="8"/>
        <v>9</v>
      </c>
      <c r="D572" s="11">
        <f ca="1">C572*EXP(_xlfn.NORM.INV(RAND(),'Projection Engine'!$C$8-(Volatility^2/2),Volatility))</f>
        <v>13.195184587151843</v>
      </c>
      <c r="E572" s="11">
        <f ca="1">D572*EXP(_xlfn.NORM.INV(RAND(),'Projection Engine'!$C$8-(Volatility^2/2),Volatility))</f>
        <v>12.368839386168572</v>
      </c>
      <c r="F572" s="11">
        <f ca="1">E572*EXP(_xlfn.NORM.INV(RAND(),'Projection Engine'!$C$8-(Volatility^2/2),Volatility))</f>
        <v>12.700482380269662</v>
      </c>
      <c r="G572" s="11">
        <f ca="1">F572*EXP(_xlfn.NORM.INV(RAND(),'Projection Engine'!$C$8-(Volatility^2/2),Volatility))</f>
        <v>11.849709146019887</v>
      </c>
      <c r="H572" s="11">
        <f ca="1">G572*EXP(_xlfn.NORM.INV(RAND(),'Projection Engine'!$C$8-(Volatility^2/2),Volatility))</f>
        <v>11.567693558239517</v>
      </c>
      <c r="I572" s="11">
        <f ca="1">H572*EXP(_xlfn.NORM.INV(RAND(),'Projection Engine'!$C$8-(Volatility^2/2),Volatility))</f>
        <v>10.775698495711753</v>
      </c>
      <c r="J572" s="11">
        <f ca="1">I572*EXP(_xlfn.NORM.INV(RAND(),'Projection Engine'!$C$8-(Volatility^2/2),Volatility))</f>
        <v>12.397750724301707</v>
      </c>
      <c r="K572" s="11">
        <f ca="1">J572*EXP(_xlfn.NORM.INV(RAND(),'Projection Engine'!$C$8-(Volatility^2/2),Volatility))</f>
        <v>10.046168028602873</v>
      </c>
      <c r="L572" s="11">
        <f ca="1">K572*EXP(_xlfn.NORM.INV(RAND(),'Projection Engine'!$C$8-(Volatility^2/2),Volatility))</f>
        <v>9.383314719586215</v>
      </c>
      <c r="M572" s="11">
        <f ca="1">L572*EXP(_xlfn.NORM.INV(RAND(),'Projection Engine'!$C$8-(Volatility^2/2),Volatility))</f>
        <v>13.658229172996903</v>
      </c>
      <c r="N572" s="11">
        <f ca="1">M572*EXP(_xlfn.NORM.INV(RAND(),'Projection Engine'!$C$8-(Volatility^2/2),Volatility))</f>
        <v>20.310208899071242</v>
      </c>
      <c r="O572" s="11">
        <f ca="1">N572*EXP(_xlfn.NORM.INV(RAND(),'Projection Engine'!$C$8-(Volatility^2/2),Volatility))</f>
        <v>11.796888420734609</v>
      </c>
      <c r="P572" s="11">
        <f ca="1">O572*EXP(_xlfn.NORM.INV(RAND(),'Projection Engine'!$C$8-(Volatility^2/2),Volatility))</f>
        <v>16.648360958358893</v>
      </c>
      <c r="Q572" s="11">
        <f ca="1">P572*EXP(_xlfn.NORM.INV(RAND(),'Projection Engine'!$C$8-(Volatility^2/2),Volatility))</f>
        <v>23.982472221471546</v>
      </c>
      <c r="R572" s="11">
        <f ca="1">Q572*EXP(_xlfn.NORM.INV(RAND(),'Projection Engine'!$C$8-(Volatility^2/2),Volatility))</f>
        <v>22.886159762987596</v>
      </c>
      <c r="S572" s="11">
        <f ca="1">R572*EXP(_xlfn.NORM.INV(RAND(),'Projection Engine'!$C$8-(Volatility^2/2),Volatility))</f>
        <v>26.242821105661132</v>
      </c>
      <c r="T572" s="11">
        <f ca="1">S572*EXP(_xlfn.NORM.INV(RAND(),'Projection Engine'!$C$8-(Volatility^2/2),Volatility))</f>
        <v>33.061362172156748</v>
      </c>
      <c r="U572" s="11">
        <f ca="1">T572*EXP(_xlfn.NORM.INV(RAND(),'Projection Engine'!$C$8-(Volatility^2/2),Volatility))</f>
        <v>30.227596955036557</v>
      </c>
      <c r="V572" s="11">
        <f ca="1">U572*EXP(_xlfn.NORM.INV(RAND(),'Projection Engine'!$C$8-(Volatility^2/2),Volatility))</f>
        <v>49.676261081094346</v>
      </c>
      <c r="W572" s="11">
        <f ca="1">V572*EXP(_xlfn.NORM.INV(RAND(),'Projection Engine'!$C$8-(Volatility^2/2),Volatility))</f>
        <v>56.355917763728627</v>
      </c>
      <c r="X572" s="11">
        <f ca="1">W572*EXP(_xlfn.NORM.INV(RAND(),'Projection Engine'!$C$8-(Volatility^2/2),Volatility))</f>
        <v>147.67315158165582</v>
      </c>
      <c r="Y572" s="11">
        <f ca="1">X572*EXP(_xlfn.NORM.INV(RAND(),'Projection Engine'!$C$8-(Volatility^2/2),Volatility))</f>
        <v>136.60715544478265</v>
      </c>
      <c r="Z572" s="11">
        <f ca="1">Y572*EXP(_xlfn.NORM.INV(RAND(),'Projection Engine'!$C$8-(Volatility^2/2),Volatility))</f>
        <v>96.273068251448791</v>
      </c>
      <c r="AA572" s="11">
        <f ca="1">Z572*EXP(_xlfn.NORM.INV(RAND(),'Projection Engine'!$C$8-(Volatility^2/2),Volatility))</f>
        <v>65.648626982261575</v>
      </c>
      <c r="AB572" s="11">
        <f ca="1">AA572*EXP(_xlfn.NORM.INV(RAND(),'Projection Engine'!$C$8-(Volatility^2/2),Volatility))</f>
        <v>100.71160378782383</v>
      </c>
      <c r="AC572" s="11">
        <f ca="1">AB572*EXP(_xlfn.NORM.INV(RAND(),'Projection Engine'!$C$8-(Volatility^2/2),Volatility))</f>
        <v>99.006920563113624</v>
      </c>
      <c r="AD572" s="11">
        <f ca="1">AC572*EXP(_xlfn.NORM.INV(RAND(),'Projection Engine'!$C$8-(Volatility^2/2),Volatility))</f>
        <v>114.90147110680743</v>
      </c>
      <c r="AE572" s="11">
        <f ca="1">AD572*EXP(_xlfn.NORM.INV(RAND(),'Projection Engine'!$C$8-(Volatility^2/2),Volatility))</f>
        <v>102.44597587958472</v>
      </c>
      <c r="AF572" s="11">
        <f ca="1">AE572*EXP(_xlfn.NORM.INV(RAND(),'Projection Engine'!$C$8-(Volatility^2/2),Volatility))</f>
        <v>166.80672052086376</v>
      </c>
      <c r="AG572" s="11">
        <f ca="1">AF572*EXP(_xlfn.NORM.INV(RAND(),'Projection Engine'!$C$8-(Volatility^2/2),Volatility))</f>
        <v>167.31147939585875</v>
      </c>
    </row>
    <row r="573" spans="2:33" x14ac:dyDescent="0.25">
      <c r="B573" t="s">
        <v>636</v>
      </c>
      <c r="C573" s="11">
        <f t="shared" si="8"/>
        <v>9</v>
      </c>
      <c r="D573" s="11">
        <f ca="1">C573*EXP(_xlfn.NORM.INV(RAND(),'Projection Engine'!$C$8-(Volatility^2/2),Volatility))</f>
        <v>19.969904184174382</v>
      </c>
      <c r="E573" s="11">
        <f ca="1">D573*EXP(_xlfn.NORM.INV(RAND(),'Projection Engine'!$C$8-(Volatility^2/2),Volatility))</f>
        <v>26.99085784288501</v>
      </c>
      <c r="F573" s="11">
        <f ca="1">E573*EXP(_xlfn.NORM.INV(RAND(),'Projection Engine'!$C$8-(Volatility^2/2),Volatility))</f>
        <v>52.979683577464897</v>
      </c>
      <c r="G573" s="11">
        <f ca="1">F573*EXP(_xlfn.NORM.INV(RAND(),'Projection Engine'!$C$8-(Volatility^2/2),Volatility))</f>
        <v>65.655026786439237</v>
      </c>
      <c r="H573" s="11">
        <f ca="1">G573*EXP(_xlfn.NORM.INV(RAND(),'Projection Engine'!$C$8-(Volatility^2/2),Volatility))</f>
        <v>71.845198856860975</v>
      </c>
      <c r="I573" s="11">
        <f ca="1">H573*EXP(_xlfn.NORM.INV(RAND(),'Projection Engine'!$C$8-(Volatility^2/2),Volatility))</f>
        <v>102.68064543799167</v>
      </c>
      <c r="J573" s="11">
        <f ca="1">I573*EXP(_xlfn.NORM.INV(RAND(),'Projection Engine'!$C$8-(Volatility^2/2),Volatility))</f>
        <v>132.58563307022447</v>
      </c>
      <c r="K573" s="11">
        <f ca="1">J573*EXP(_xlfn.NORM.INV(RAND(),'Projection Engine'!$C$8-(Volatility^2/2),Volatility))</f>
        <v>107.97112675793521</v>
      </c>
      <c r="L573" s="11">
        <f ca="1">K573*EXP(_xlfn.NORM.INV(RAND(),'Projection Engine'!$C$8-(Volatility^2/2),Volatility))</f>
        <v>120.51486557960787</v>
      </c>
      <c r="M573" s="11">
        <f ca="1">L573*EXP(_xlfn.NORM.INV(RAND(),'Projection Engine'!$C$8-(Volatility^2/2),Volatility))</f>
        <v>75.242938167191156</v>
      </c>
      <c r="N573" s="11">
        <f ca="1">M573*EXP(_xlfn.NORM.INV(RAND(),'Projection Engine'!$C$8-(Volatility^2/2),Volatility))</f>
        <v>54.524731981993156</v>
      </c>
      <c r="O573" s="11">
        <f ca="1">N573*EXP(_xlfn.NORM.INV(RAND(),'Projection Engine'!$C$8-(Volatility^2/2),Volatility))</f>
        <v>75.815765239722452</v>
      </c>
      <c r="P573" s="11">
        <f ca="1">O573*EXP(_xlfn.NORM.INV(RAND(),'Projection Engine'!$C$8-(Volatility^2/2),Volatility))</f>
        <v>88.304899287709432</v>
      </c>
      <c r="Q573" s="11">
        <f ca="1">P573*EXP(_xlfn.NORM.INV(RAND(),'Projection Engine'!$C$8-(Volatility^2/2),Volatility))</f>
        <v>106.93653996324522</v>
      </c>
      <c r="R573" s="11">
        <f ca="1">Q573*EXP(_xlfn.NORM.INV(RAND(),'Projection Engine'!$C$8-(Volatility^2/2),Volatility))</f>
        <v>122.85579969582577</v>
      </c>
      <c r="S573" s="11">
        <f ca="1">R573*EXP(_xlfn.NORM.INV(RAND(),'Projection Engine'!$C$8-(Volatility^2/2),Volatility))</f>
        <v>107.64461038667012</v>
      </c>
      <c r="T573" s="11">
        <f ca="1">S573*EXP(_xlfn.NORM.INV(RAND(),'Projection Engine'!$C$8-(Volatility^2/2),Volatility))</f>
        <v>98.184685646939371</v>
      </c>
      <c r="U573" s="11">
        <f ca="1">T573*EXP(_xlfn.NORM.INV(RAND(),'Projection Engine'!$C$8-(Volatility^2/2),Volatility))</f>
        <v>169.50642665474024</v>
      </c>
      <c r="V573" s="11">
        <f ca="1">U573*EXP(_xlfn.NORM.INV(RAND(),'Projection Engine'!$C$8-(Volatility^2/2),Volatility))</f>
        <v>105.57108312757843</v>
      </c>
      <c r="W573" s="11">
        <f ca="1">V573*EXP(_xlfn.NORM.INV(RAND(),'Projection Engine'!$C$8-(Volatility^2/2),Volatility))</f>
        <v>190.58701176447681</v>
      </c>
      <c r="X573" s="11">
        <f ca="1">W573*EXP(_xlfn.NORM.INV(RAND(),'Projection Engine'!$C$8-(Volatility^2/2),Volatility))</f>
        <v>321.11259344987155</v>
      </c>
      <c r="Y573" s="11">
        <f ca="1">X573*EXP(_xlfn.NORM.INV(RAND(),'Projection Engine'!$C$8-(Volatility^2/2),Volatility))</f>
        <v>399.81301791415086</v>
      </c>
      <c r="Z573" s="11">
        <f ca="1">Y573*EXP(_xlfn.NORM.INV(RAND(),'Projection Engine'!$C$8-(Volatility^2/2),Volatility))</f>
        <v>488.12687161481426</v>
      </c>
      <c r="AA573" s="11">
        <f ca="1">Z573*EXP(_xlfn.NORM.INV(RAND(),'Projection Engine'!$C$8-(Volatility^2/2),Volatility))</f>
        <v>249.86866208083708</v>
      </c>
      <c r="AB573" s="11">
        <f ca="1">AA573*EXP(_xlfn.NORM.INV(RAND(),'Projection Engine'!$C$8-(Volatility^2/2),Volatility))</f>
        <v>238.96784695939931</v>
      </c>
      <c r="AC573" s="11">
        <f ca="1">AB573*EXP(_xlfn.NORM.INV(RAND(),'Projection Engine'!$C$8-(Volatility^2/2),Volatility))</f>
        <v>411.7685602930041</v>
      </c>
      <c r="AD573" s="11">
        <f ca="1">AC573*EXP(_xlfn.NORM.INV(RAND(),'Projection Engine'!$C$8-(Volatility^2/2),Volatility))</f>
        <v>446.00203848920222</v>
      </c>
      <c r="AE573" s="11">
        <f ca="1">AD573*EXP(_xlfn.NORM.INV(RAND(),'Projection Engine'!$C$8-(Volatility^2/2),Volatility))</f>
        <v>465.2567829186238</v>
      </c>
      <c r="AF573" s="11">
        <f ca="1">AE573*EXP(_xlfn.NORM.INV(RAND(),'Projection Engine'!$C$8-(Volatility^2/2),Volatility))</f>
        <v>519.80353483765873</v>
      </c>
      <c r="AG573" s="11">
        <f ca="1">AF573*EXP(_xlfn.NORM.INV(RAND(),'Projection Engine'!$C$8-(Volatility^2/2),Volatility))</f>
        <v>788.66079101267985</v>
      </c>
    </row>
    <row r="574" spans="2:33" x14ac:dyDescent="0.25">
      <c r="B574" t="s">
        <v>637</v>
      </c>
      <c r="C574" s="11">
        <f t="shared" si="8"/>
        <v>9</v>
      </c>
      <c r="D574" s="11">
        <f ca="1">C574*EXP(_xlfn.NORM.INV(RAND(),'Projection Engine'!$C$8-(Volatility^2/2),Volatility))</f>
        <v>10.519018033234605</v>
      </c>
      <c r="E574" s="11">
        <f ca="1">D574*EXP(_xlfn.NORM.INV(RAND(),'Projection Engine'!$C$8-(Volatility^2/2),Volatility))</f>
        <v>14.933837061750923</v>
      </c>
      <c r="F574" s="11">
        <f ca="1">E574*EXP(_xlfn.NORM.INV(RAND(),'Projection Engine'!$C$8-(Volatility^2/2),Volatility))</f>
        <v>21.251810085148062</v>
      </c>
      <c r="G574" s="11">
        <f ca="1">F574*EXP(_xlfn.NORM.INV(RAND(),'Projection Engine'!$C$8-(Volatility^2/2),Volatility))</f>
        <v>19.580072715632372</v>
      </c>
      <c r="H574" s="11">
        <f ca="1">G574*EXP(_xlfn.NORM.INV(RAND(),'Projection Engine'!$C$8-(Volatility^2/2),Volatility))</f>
        <v>28.045557158991659</v>
      </c>
      <c r="I574" s="11">
        <f ca="1">H574*EXP(_xlfn.NORM.INV(RAND(),'Projection Engine'!$C$8-(Volatility^2/2),Volatility))</f>
        <v>33.457553830308953</v>
      </c>
      <c r="J574" s="11">
        <f ca="1">I574*EXP(_xlfn.NORM.INV(RAND(),'Projection Engine'!$C$8-(Volatility^2/2),Volatility))</f>
        <v>21.79566201073203</v>
      </c>
      <c r="K574" s="11">
        <f ca="1">J574*EXP(_xlfn.NORM.INV(RAND(),'Projection Engine'!$C$8-(Volatility^2/2),Volatility))</f>
        <v>24.207788161283524</v>
      </c>
      <c r="L574" s="11">
        <f ca="1">K574*EXP(_xlfn.NORM.INV(RAND(),'Projection Engine'!$C$8-(Volatility^2/2),Volatility))</f>
        <v>24.363636497433891</v>
      </c>
      <c r="M574" s="11">
        <f ca="1">L574*EXP(_xlfn.NORM.INV(RAND(),'Projection Engine'!$C$8-(Volatility^2/2),Volatility))</f>
        <v>31.093253937143757</v>
      </c>
      <c r="N574" s="11">
        <f ca="1">M574*EXP(_xlfn.NORM.INV(RAND(),'Projection Engine'!$C$8-(Volatility^2/2),Volatility))</f>
        <v>17.870943068174874</v>
      </c>
      <c r="O574" s="11">
        <f ca="1">N574*EXP(_xlfn.NORM.INV(RAND(),'Projection Engine'!$C$8-(Volatility^2/2),Volatility))</f>
        <v>15.717802456656488</v>
      </c>
      <c r="P574" s="11">
        <f ca="1">O574*EXP(_xlfn.NORM.INV(RAND(),'Projection Engine'!$C$8-(Volatility^2/2),Volatility))</f>
        <v>16.116335457983983</v>
      </c>
      <c r="Q574" s="11">
        <f ca="1">P574*EXP(_xlfn.NORM.INV(RAND(),'Projection Engine'!$C$8-(Volatility^2/2),Volatility))</f>
        <v>15.896699680440561</v>
      </c>
      <c r="R574" s="11">
        <f ca="1">Q574*EXP(_xlfn.NORM.INV(RAND(),'Projection Engine'!$C$8-(Volatility^2/2),Volatility))</f>
        <v>18.278267511092629</v>
      </c>
      <c r="S574" s="11">
        <f ca="1">R574*EXP(_xlfn.NORM.INV(RAND(),'Projection Engine'!$C$8-(Volatility^2/2),Volatility))</f>
        <v>28.713099331022001</v>
      </c>
      <c r="T574" s="11">
        <f ca="1">S574*EXP(_xlfn.NORM.INV(RAND(),'Projection Engine'!$C$8-(Volatility^2/2),Volatility))</f>
        <v>20.814024336932384</v>
      </c>
      <c r="U574" s="11">
        <f ca="1">T574*EXP(_xlfn.NORM.INV(RAND(),'Projection Engine'!$C$8-(Volatility^2/2),Volatility))</f>
        <v>43.972032632265076</v>
      </c>
      <c r="V574" s="11">
        <f ca="1">U574*EXP(_xlfn.NORM.INV(RAND(),'Projection Engine'!$C$8-(Volatility^2/2),Volatility))</f>
        <v>37.638440690921236</v>
      </c>
      <c r="W574" s="11">
        <f ca="1">V574*EXP(_xlfn.NORM.INV(RAND(),'Projection Engine'!$C$8-(Volatility^2/2),Volatility))</f>
        <v>53.969550069579356</v>
      </c>
      <c r="X574" s="11">
        <f ca="1">W574*EXP(_xlfn.NORM.INV(RAND(),'Projection Engine'!$C$8-(Volatility^2/2),Volatility))</f>
        <v>47.690615128289473</v>
      </c>
      <c r="Y574" s="11">
        <f ca="1">X574*EXP(_xlfn.NORM.INV(RAND(),'Projection Engine'!$C$8-(Volatility^2/2),Volatility))</f>
        <v>34.917247637859589</v>
      </c>
      <c r="Z574" s="11">
        <f ca="1">Y574*EXP(_xlfn.NORM.INV(RAND(),'Projection Engine'!$C$8-(Volatility^2/2),Volatility))</f>
        <v>41.899696236751836</v>
      </c>
      <c r="AA574" s="11">
        <f ca="1">Z574*EXP(_xlfn.NORM.INV(RAND(),'Projection Engine'!$C$8-(Volatility^2/2),Volatility))</f>
        <v>56.204579459563867</v>
      </c>
      <c r="AB574" s="11">
        <f ca="1">AA574*EXP(_xlfn.NORM.INV(RAND(),'Projection Engine'!$C$8-(Volatility^2/2),Volatility))</f>
        <v>63.862097337216923</v>
      </c>
      <c r="AC574" s="11">
        <f ca="1">AB574*EXP(_xlfn.NORM.INV(RAND(),'Projection Engine'!$C$8-(Volatility^2/2),Volatility))</f>
        <v>62.240275534818892</v>
      </c>
      <c r="AD574" s="11">
        <f ca="1">AC574*EXP(_xlfn.NORM.INV(RAND(),'Projection Engine'!$C$8-(Volatility^2/2),Volatility))</f>
        <v>102.70554572318122</v>
      </c>
      <c r="AE574" s="11">
        <f ca="1">AD574*EXP(_xlfn.NORM.INV(RAND(),'Projection Engine'!$C$8-(Volatility^2/2),Volatility))</f>
        <v>90.17427415521631</v>
      </c>
      <c r="AF574" s="11">
        <f ca="1">AE574*EXP(_xlfn.NORM.INV(RAND(),'Projection Engine'!$C$8-(Volatility^2/2),Volatility))</f>
        <v>97.556118200458414</v>
      </c>
      <c r="AG574" s="11">
        <f ca="1">AF574*EXP(_xlfn.NORM.INV(RAND(),'Projection Engine'!$C$8-(Volatility^2/2),Volatility))</f>
        <v>89.852987684052096</v>
      </c>
    </row>
    <row r="575" spans="2:33" x14ac:dyDescent="0.25">
      <c r="B575" t="s">
        <v>638</v>
      </c>
      <c r="C575" s="11">
        <f t="shared" si="8"/>
        <v>9</v>
      </c>
      <c r="D575" s="11">
        <f ca="1">C575*EXP(_xlfn.NORM.INV(RAND(),'Projection Engine'!$C$8-(Volatility^2/2),Volatility))</f>
        <v>7.0431777256831367</v>
      </c>
      <c r="E575" s="11">
        <f ca="1">D575*EXP(_xlfn.NORM.INV(RAND(),'Projection Engine'!$C$8-(Volatility^2/2),Volatility))</f>
        <v>6.7226221507261119</v>
      </c>
      <c r="F575" s="11">
        <f ca="1">E575*EXP(_xlfn.NORM.INV(RAND(),'Projection Engine'!$C$8-(Volatility^2/2),Volatility))</f>
        <v>8.4305299653102015</v>
      </c>
      <c r="G575" s="11">
        <f ca="1">F575*EXP(_xlfn.NORM.INV(RAND(),'Projection Engine'!$C$8-(Volatility^2/2),Volatility))</f>
        <v>7.4792489621056006</v>
      </c>
      <c r="H575" s="11">
        <f ca="1">G575*EXP(_xlfn.NORM.INV(RAND(),'Projection Engine'!$C$8-(Volatility^2/2),Volatility))</f>
        <v>8.5746353979594883</v>
      </c>
      <c r="I575" s="11">
        <f ca="1">H575*EXP(_xlfn.NORM.INV(RAND(),'Projection Engine'!$C$8-(Volatility^2/2),Volatility))</f>
        <v>10.009565423605943</v>
      </c>
      <c r="J575" s="11">
        <f ca="1">I575*EXP(_xlfn.NORM.INV(RAND(),'Projection Engine'!$C$8-(Volatility^2/2),Volatility))</f>
        <v>7.9161979245611986</v>
      </c>
      <c r="K575" s="11">
        <f ca="1">J575*EXP(_xlfn.NORM.INV(RAND(),'Projection Engine'!$C$8-(Volatility^2/2),Volatility))</f>
        <v>12.773976939340141</v>
      </c>
      <c r="L575" s="11">
        <f ca="1">K575*EXP(_xlfn.NORM.INV(RAND(),'Projection Engine'!$C$8-(Volatility^2/2),Volatility))</f>
        <v>13.061947546160534</v>
      </c>
      <c r="M575" s="11">
        <f ca="1">L575*EXP(_xlfn.NORM.INV(RAND(),'Projection Engine'!$C$8-(Volatility^2/2),Volatility))</f>
        <v>17.587873766342536</v>
      </c>
      <c r="N575" s="11">
        <f ca="1">M575*EXP(_xlfn.NORM.INV(RAND(),'Projection Engine'!$C$8-(Volatility^2/2),Volatility))</f>
        <v>11.466897145634043</v>
      </c>
      <c r="O575" s="11">
        <f ca="1">N575*EXP(_xlfn.NORM.INV(RAND(),'Projection Engine'!$C$8-(Volatility^2/2),Volatility))</f>
        <v>18.774031547612779</v>
      </c>
      <c r="P575" s="11">
        <f ca="1">O575*EXP(_xlfn.NORM.INV(RAND(),'Projection Engine'!$C$8-(Volatility^2/2),Volatility))</f>
        <v>20.415389857895605</v>
      </c>
      <c r="Q575" s="11">
        <f ca="1">P575*EXP(_xlfn.NORM.INV(RAND(),'Projection Engine'!$C$8-(Volatility^2/2),Volatility))</f>
        <v>29.393646001632643</v>
      </c>
      <c r="R575" s="11">
        <f ca="1">Q575*EXP(_xlfn.NORM.INV(RAND(),'Projection Engine'!$C$8-(Volatility^2/2),Volatility))</f>
        <v>43.546029512558498</v>
      </c>
      <c r="S575" s="11">
        <f ca="1">R575*EXP(_xlfn.NORM.INV(RAND(),'Projection Engine'!$C$8-(Volatility^2/2),Volatility))</f>
        <v>32.903362093843768</v>
      </c>
      <c r="T575" s="11">
        <f ca="1">S575*EXP(_xlfn.NORM.INV(RAND(),'Projection Engine'!$C$8-(Volatility^2/2),Volatility))</f>
        <v>43.791161763738273</v>
      </c>
      <c r="U575" s="11">
        <f ca="1">T575*EXP(_xlfn.NORM.INV(RAND(),'Projection Engine'!$C$8-(Volatility^2/2),Volatility))</f>
        <v>36.121017295808997</v>
      </c>
      <c r="V575" s="11">
        <f ca="1">U575*EXP(_xlfn.NORM.INV(RAND(),'Projection Engine'!$C$8-(Volatility^2/2),Volatility))</f>
        <v>43.162111622356562</v>
      </c>
      <c r="W575" s="11">
        <f ca="1">V575*EXP(_xlfn.NORM.INV(RAND(),'Projection Engine'!$C$8-(Volatility^2/2),Volatility))</f>
        <v>48.973136978969983</v>
      </c>
      <c r="X575" s="11">
        <f ca="1">W575*EXP(_xlfn.NORM.INV(RAND(),'Projection Engine'!$C$8-(Volatility^2/2),Volatility))</f>
        <v>34.077060970560147</v>
      </c>
      <c r="Y575" s="11">
        <f ca="1">X575*EXP(_xlfn.NORM.INV(RAND(),'Projection Engine'!$C$8-(Volatility^2/2),Volatility))</f>
        <v>29.579157140825281</v>
      </c>
      <c r="Z575" s="11">
        <f ca="1">Y575*EXP(_xlfn.NORM.INV(RAND(),'Projection Engine'!$C$8-(Volatility^2/2),Volatility))</f>
        <v>18.558504153509734</v>
      </c>
      <c r="AA575" s="11">
        <f ca="1">Z575*EXP(_xlfn.NORM.INV(RAND(),'Projection Engine'!$C$8-(Volatility^2/2),Volatility))</f>
        <v>28.267959853196924</v>
      </c>
      <c r="AB575" s="11">
        <f ca="1">AA575*EXP(_xlfn.NORM.INV(RAND(),'Projection Engine'!$C$8-(Volatility^2/2),Volatility))</f>
        <v>36.329024680460975</v>
      </c>
      <c r="AC575" s="11">
        <f ca="1">AB575*EXP(_xlfn.NORM.INV(RAND(),'Projection Engine'!$C$8-(Volatility^2/2),Volatility))</f>
        <v>54.488045280988771</v>
      </c>
      <c r="AD575" s="11">
        <f ca="1">AC575*EXP(_xlfn.NORM.INV(RAND(),'Projection Engine'!$C$8-(Volatility^2/2),Volatility))</f>
        <v>54.444914473448364</v>
      </c>
      <c r="AE575" s="11">
        <f ca="1">AD575*EXP(_xlfn.NORM.INV(RAND(),'Projection Engine'!$C$8-(Volatility^2/2),Volatility))</f>
        <v>51.41325199138889</v>
      </c>
      <c r="AF575" s="11">
        <f ca="1">AE575*EXP(_xlfn.NORM.INV(RAND(),'Projection Engine'!$C$8-(Volatility^2/2),Volatility))</f>
        <v>54.867819465421107</v>
      </c>
      <c r="AG575" s="11">
        <f ca="1">AF575*EXP(_xlfn.NORM.INV(RAND(),'Projection Engine'!$C$8-(Volatility^2/2),Volatility))</f>
        <v>34.111790654995467</v>
      </c>
    </row>
    <row r="576" spans="2:33" x14ac:dyDescent="0.25">
      <c r="B576" t="s">
        <v>639</v>
      </c>
      <c r="C576" s="11">
        <f t="shared" si="8"/>
        <v>9</v>
      </c>
      <c r="D576" s="11">
        <f ca="1">C576*EXP(_xlfn.NORM.INV(RAND(),'Projection Engine'!$C$8-(Volatility^2/2),Volatility))</f>
        <v>11.58959985698618</v>
      </c>
      <c r="E576" s="11">
        <f ca="1">D576*EXP(_xlfn.NORM.INV(RAND(),'Projection Engine'!$C$8-(Volatility^2/2),Volatility))</f>
        <v>16.60871900080809</v>
      </c>
      <c r="F576" s="11">
        <f ca="1">E576*EXP(_xlfn.NORM.INV(RAND(),'Projection Engine'!$C$8-(Volatility^2/2),Volatility))</f>
        <v>20.296914683906177</v>
      </c>
      <c r="G576" s="11">
        <f ca="1">F576*EXP(_xlfn.NORM.INV(RAND(),'Projection Engine'!$C$8-(Volatility^2/2),Volatility))</f>
        <v>25.035914516061787</v>
      </c>
      <c r="H576" s="11">
        <f ca="1">G576*EXP(_xlfn.NORM.INV(RAND(),'Projection Engine'!$C$8-(Volatility^2/2),Volatility))</f>
        <v>23.120404760102019</v>
      </c>
      <c r="I576" s="11">
        <f ca="1">H576*EXP(_xlfn.NORM.INV(RAND(),'Projection Engine'!$C$8-(Volatility^2/2),Volatility))</f>
        <v>40.036245389503506</v>
      </c>
      <c r="J576" s="11">
        <f ca="1">I576*EXP(_xlfn.NORM.INV(RAND(),'Projection Engine'!$C$8-(Volatility^2/2),Volatility))</f>
        <v>59.6466352372804</v>
      </c>
      <c r="K576" s="11">
        <f ca="1">J576*EXP(_xlfn.NORM.INV(RAND(),'Projection Engine'!$C$8-(Volatility^2/2),Volatility))</f>
        <v>56.265689397140356</v>
      </c>
      <c r="L576" s="11">
        <f ca="1">K576*EXP(_xlfn.NORM.INV(RAND(),'Projection Engine'!$C$8-(Volatility^2/2),Volatility))</f>
        <v>44.533001781463213</v>
      </c>
      <c r="M576" s="11">
        <f ca="1">L576*EXP(_xlfn.NORM.INV(RAND(),'Projection Engine'!$C$8-(Volatility^2/2),Volatility))</f>
        <v>61.155081048932232</v>
      </c>
      <c r="N576" s="11">
        <f ca="1">M576*EXP(_xlfn.NORM.INV(RAND(),'Projection Engine'!$C$8-(Volatility^2/2),Volatility))</f>
        <v>104.84630907596834</v>
      </c>
      <c r="O576" s="11">
        <f ca="1">N576*EXP(_xlfn.NORM.INV(RAND(),'Projection Engine'!$C$8-(Volatility^2/2),Volatility))</f>
        <v>108.19733061243282</v>
      </c>
      <c r="P576" s="11">
        <f ca="1">O576*EXP(_xlfn.NORM.INV(RAND(),'Projection Engine'!$C$8-(Volatility^2/2),Volatility))</f>
        <v>87.506965681071648</v>
      </c>
      <c r="Q576" s="11">
        <f ca="1">P576*EXP(_xlfn.NORM.INV(RAND(),'Projection Engine'!$C$8-(Volatility^2/2),Volatility))</f>
        <v>72.883512686138587</v>
      </c>
      <c r="R576" s="11">
        <f ca="1">Q576*EXP(_xlfn.NORM.INV(RAND(),'Projection Engine'!$C$8-(Volatility^2/2),Volatility))</f>
        <v>66.307509996865619</v>
      </c>
      <c r="S576" s="11">
        <f ca="1">R576*EXP(_xlfn.NORM.INV(RAND(),'Projection Engine'!$C$8-(Volatility^2/2),Volatility))</f>
        <v>69.679063653050505</v>
      </c>
      <c r="T576" s="11">
        <f ca="1">S576*EXP(_xlfn.NORM.INV(RAND(),'Projection Engine'!$C$8-(Volatility^2/2),Volatility))</f>
        <v>82.173973351017693</v>
      </c>
      <c r="U576" s="11">
        <f ca="1">T576*EXP(_xlfn.NORM.INV(RAND(),'Projection Engine'!$C$8-(Volatility^2/2),Volatility))</f>
        <v>122.23682165735387</v>
      </c>
      <c r="V576" s="11">
        <f ca="1">U576*EXP(_xlfn.NORM.INV(RAND(),'Projection Engine'!$C$8-(Volatility^2/2),Volatility))</f>
        <v>165.88123681257161</v>
      </c>
      <c r="W576" s="11">
        <f ca="1">V576*EXP(_xlfn.NORM.INV(RAND(),'Projection Engine'!$C$8-(Volatility^2/2),Volatility))</f>
        <v>214.24307873462337</v>
      </c>
      <c r="X576" s="11">
        <f ca="1">W576*EXP(_xlfn.NORM.INV(RAND(),'Projection Engine'!$C$8-(Volatility^2/2),Volatility))</f>
        <v>301.21425232366971</v>
      </c>
      <c r="Y576" s="11">
        <f ca="1">X576*EXP(_xlfn.NORM.INV(RAND(),'Projection Engine'!$C$8-(Volatility^2/2),Volatility))</f>
        <v>313.55835508957023</v>
      </c>
      <c r="Z576" s="11">
        <f ca="1">Y576*EXP(_xlfn.NORM.INV(RAND(),'Projection Engine'!$C$8-(Volatility^2/2),Volatility))</f>
        <v>249.23725674397357</v>
      </c>
      <c r="AA576" s="11">
        <f ca="1">Z576*EXP(_xlfn.NORM.INV(RAND(),'Projection Engine'!$C$8-(Volatility^2/2),Volatility))</f>
        <v>236.67196228292286</v>
      </c>
      <c r="AB576" s="11">
        <f ca="1">AA576*EXP(_xlfn.NORM.INV(RAND(),'Projection Engine'!$C$8-(Volatility^2/2),Volatility))</f>
        <v>227.80786269922862</v>
      </c>
      <c r="AC576" s="11">
        <f ca="1">AB576*EXP(_xlfn.NORM.INV(RAND(),'Projection Engine'!$C$8-(Volatility^2/2),Volatility))</f>
        <v>312.41382820661846</v>
      </c>
      <c r="AD576" s="11">
        <f ca="1">AC576*EXP(_xlfn.NORM.INV(RAND(),'Projection Engine'!$C$8-(Volatility^2/2),Volatility))</f>
        <v>367.6725187137144</v>
      </c>
      <c r="AE576" s="11">
        <f ca="1">AD576*EXP(_xlfn.NORM.INV(RAND(),'Projection Engine'!$C$8-(Volatility^2/2),Volatility))</f>
        <v>436.0216306078442</v>
      </c>
      <c r="AF576" s="11">
        <f ca="1">AE576*EXP(_xlfn.NORM.INV(RAND(),'Projection Engine'!$C$8-(Volatility^2/2),Volatility))</f>
        <v>1109.2566265420303</v>
      </c>
      <c r="AG576" s="11">
        <f ca="1">AF576*EXP(_xlfn.NORM.INV(RAND(),'Projection Engine'!$C$8-(Volatility^2/2),Volatility))</f>
        <v>1204.1104779749298</v>
      </c>
    </row>
    <row r="577" spans="2:33" x14ac:dyDescent="0.25">
      <c r="B577" t="s">
        <v>640</v>
      </c>
      <c r="C577" s="11">
        <f t="shared" si="8"/>
        <v>9</v>
      </c>
      <c r="D577" s="11">
        <f ca="1">C577*EXP(_xlfn.NORM.INV(RAND(),'Projection Engine'!$C$8-(Volatility^2/2),Volatility))</f>
        <v>9.8032929613138595</v>
      </c>
      <c r="E577" s="11">
        <f ca="1">D577*EXP(_xlfn.NORM.INV(RAND(),'Projection Engine'!$C$8-(Volatility^2/2),Volatility))</f>
        <v>10.274586281687519</v>
      </c>
      <c r="F577" s="11">
        <f ca="1">E577*EXP(_xlfn.NORM.INV(RAND(),'Projection Engine'!$C$8-(Volatility^2/2),Volatility))</f>
        <v>13.26195292540689</v>
      </c>
      <c r="G577" s="11">
        <f ca="1">F577*EXP(_xlfn.NORM.INV(RAND(),'Projection Engine'!$C$8-(Volatility^2/2),Volatility))</f>
        <v>16.672102236816503</v>
      </c>
      <c r="H577" s="11">
        <f ca="1">G577*EXP(_xlfn.NORM.INV(RAND(),'Projection Engine'!$C$8-(Volatility^2/2),Volatility))</f>
        <v>26.606098436976158</v>
      </c>
      <c r="I577" s="11">
        <f ca="1">H577*EXP(_xlfn.NORM.INV(RAND(),'Projection Engine'!$C$8-(Volatility^2/2),Volatility))</f>
        <v>19.737422741679971</v>
      </c>
      <c r="J577" s="11">
        <f ca="1">I577*EXP(_xlfn.NORM.INV(RAND(),'Projection Engine'!$C$8-(Volatility^2/2),Volatility))</f>
        <v>27.080214478840571</v>
      </c>
      <c r="K577" s="11">
        <f ca="1">J577*EXP(_xlfn.NORM.INV(RAND(),'Projection Engine'!$C$8-(Volatility^2/2),Volatility))</f>
        <v>23.222125706400046</v>
      </c>
      <c r="L577" s="11">
        <f ca="1">K577*EXP(_xlfn.NORM.INV(RAND(),'Projection Engine'!$C$8-(Volatility^2/2),Volatility))</f>
        <v>19.39696641583167</v>
      </c>
      <c r="M577" s="11">
        <f ca="1">L577*EXP(_xlfn.NORM.INV(RAND(),'Projection Engine'!$C$8-(Volatility^2/2),Volatility))</f>
        <v>44.281077803284674</v>
      </c>
      <c r="N577" s="11">
        <f ca="1">M577*EXP(_xlfn.NORM.INV(RAND(),'Projection Engine'!$C$8-(Volatility^2/2),Volatility))</f>
        <v>47.605769669315492</v>
      </c>
      <c r="O577" s="11">
        <f ca="1">N577*EXP(_xlfn.NORM.INV(RAND(),'Projection Engine'!$C$8-(Volatility^2/2),Volatility))</f>
        <v>82.079806463882321</v>
      </c>
      <c r="P577" s="11">
        <f ca="1">O577*EXP(_xlfn.NORM.INV(RAND(),'Projection Engine'!$C$8-(Volatility^2/2),Volatility))</f>
        <v>69.671571326416498</v>
      </c>
      <c r="Q577" s="11">
        <f ca="1">P577*EXP(_xlfn.NORM.INV(RAND(),'Projection Engine'!$C$8-(Volatility^2/2),Volatility))</f>
        <v>86.444259496117155</v>
      </c>
      <c r="R577" s="11">
        <f ca="1">Q577*EXP(_xlfn.NORM.INV(RAND(),'Projection Engine'!$C$8-(Volatility^2/2),Volatility))</f>
        <v>77.821680896531973</v>
      </c>
      <c r="S577" s="11">
        <f ca="1">R577*EXP(_xlfn.NORM.INV(RAND(),'Projection Engine'!$C$8-(Volatility^2/2),Volatility))</f>
        <v>94.757305883444999</v>
      </c>
      <c r="T577" s="11">
        <f ca="1">S577*EXP(_xlfn.NORM.INV(RAND(),'Projection Engine'!$C$8-(Volatility^2/2),Volatility))</f>
        <v>82.732564090397929</v>
      </c>
      <c r="U577" s="11">
        <f ca="1">T577*EXP(_xlfn.NORM.INV(RAND(),'Projection Engine'!$C$8-(Volatility^2/2),Volatility))</f>
        <v>61.61893680683864</v>
      </c>
      <c r="V577" s="11">
        <f ca="1">U577*EXP(_xlfn.NORM.INV(RAND(),'Projection Engine'!$C$8-(Volatility^2/2),Volatility))</f>
        <v>61.488292017776011</v>
      </c>
      <c r="W577" s="11">
        <f ca="1">V577*EXP(_xlfn.NORM.INV(RAND(),'Projection Engine'!$C$8-(Volatility^2/2),Volatility))</f>
        <v>56.713628041367166</v>
      </c>
      <c r="X577" s="11">
        <f ca="1">W577*EXP(_xlfn.NORM.INV(RAND(),'Projection Engine'!$C$8-(Volatility^2/2),Volatility))</f>
        <v>59.183623870595753</v>
      </c>
      <c r="Y577" s="11">
        <f ca="1">X577*EXP(_xlfn.NORM.INV(RAND(),'Projection Engine'!$C$8-(Volatility^2/2),Volatility))</f>
        <v>92.562452703536735</v>
      </c>
      <c r="Z577" s="11">
        <f ca="1">Y577*EXP(_xlfn.NORM.INV(RAND(),'Projection Engine'!$C$8-(Volatility^2/2),Volatility))</f>
        <v>79.631331118498011</v>
      </c>
      <c r="AA577" s="11">
        <f ca="1">Z577*EXP(_xlfn.NORM.INV(RAND(),'Projection Engine'!$C$8-(Volatility^2/2),Volatility))</f>
        <v>57.377178713720397</v>
      </c>
      <c r="AB577" s="11">
        <f ca="1">AA577*EXP(_xlfn.NORM.INV(RAND(),'Projection Engine'!$C$8-(Volatility^2/2),Volatility))</f>
        <v>49.993048015025813</v>
      </c>
      <c r="AC577" s="11">
        <f ca="1">AB577*EXP(_xlfn.NORM.INV(RAND(),'Projection Engine'!$C$8-(Volatility^2/2),Volatility))</f>
        <v>65.459156922978494</v>
      </c>
      <c r="AD577" s="11">
        <f ca="1">AC577*EXP(_xlfn.NORM.INV(RAND(),'Projection Engine'!$C$8-(Volatility^2/2),Volatility))</f>
        <v>83.857825644317074</v>
      </c>
      <c r="AE577" s="11">
        <f ca="1">AD577*EXP(_xlfn.NORM.INV(RAND(),'Projection Engine'!$C$8-(Volatility^2/2),Volatility))</f>
        <v>110.1093313242186</v>
      </c>
      <c r="AF577" s="11">
        <f ca="1">AE577*EXP(_xlfn.NORM.INV(RAND(),'Projection Engine'!$C$8-(Volatility^2/2),Volatility))</f>
        <v>129.79866097800581</v>
      </c>
      <c r="AG577" s="11">
        <f ca="1">AF577*EXP(_xlfn.NORM.INV(RAND(),'Projection Engine'!$C$8-(Volatility^2/2),Volatility))</f>
        <v>189.92206586812731</v>
      </c>
    </row>
    <row r="578" spans="2:33" x14ac:dyDescent="0.25">
      <c r="B578" t="s">
        <v>641</v>
      </c>
      <c r="C578" s="11">
        <f t="shared" si="8"/>
        <v>9</v>
      </c>
      <c r="D578" s="11">
        <f ca="1">C578*EXP(_xlfn.NORM.INV(RAND(),'Projection Engine'!$C$8-(Volatility^2/2),Volatility))</f>
        <v>10.922225032065205</v>
      </c>
      <c r="E578" s="11">
        <f ca="1">D578*EXP(_xlfn.NORM.INV(RAND(),'Projection Engine'!$C$8-(Volatility^2/2),Volatility))</f>
        <v>8.0948571845873083</v>
      </c>
      <c r="F578" s="11">
        <f ca="1">E578*EXP(_xlfn.NORM.INV(RAND(),'Projection Engine'!$C$8-(Volatility^2/2),Volatility))</f>
        <v>12.026444305132967</v>
      </c>
      <c r="G578" s="11">
        <f ca="1">F578*EXP(_xlfn.NORM.INV(RAND(),'Projection Engine'!$C$8-(Volatility^2/2),Volatility))</f>
        <v>17.884016183818954</v>
      </c>
      <c r="H578" s="11">
        <f ca="1">G578*EXP(_xlfn.NORM.INV(RAND(),'Projection Engine'!$C$8-(Volatility^2/2),Volatility))</f>
        <v>28.860503915872449</v>
      </c>
      <c r="I578" s="11">
        <f ca="1">H578*EXP(_xlfn.NORM.INV(RAND(),'Projection Engine'!$C$8-(Volatility^2/2),Volatility))</f>
        <v>28.827663060706232</v>
      </c>
      <c r="J578" s="11">
        <f ca="1">I578*EXP(_xlfn.NORM.INV(RAND(),'Projection Engine'!$C$8-(Volatility^2/2),Volatility))</f>
        <v>31.759206491929714</v>
      </c>
      <c r="K578" s="11">
        <f ca="1">J578*EXP(_xlfn.NORM.INV(RAND(),'Projection Engine'!$C$8-(Volatility^2/2),Volatility))</f>
        <v>29.252114304507359</v>
      </c>
      <c r="L578" s="11">
        <f ca="1">K578*EXP(_xlfn.NORM.INV(RAND(),'Projection Engine'!$C$8-(Volatility^2/2),Volatility))</f>
        <v>78.42878237252539</v>
      </c>
      <c r="M578" s="11">
        <f ca="1">L578*EXP(_xlfn.NORM.INV(RAND(),'Projection Engine'!$C$8-(Volatility^2/2),Volatility))</f>
        <v>75.503488487503304</v>
      </c>
      <c r="N578" s="11">
        <f ca="1">M578*EXP(_xlfn.NORM.INV(RAND(),'Projection Engine'!$C$8-(Volatility^2/2),Volatility))</f>
        <v>79.625727145972078</v>
      </c>
      <c r="O578" s="11">
        <f ca="1">N578*EXP(_xlfn.NORM.INV(RAND(),'Projection Engine'!$C$8-(Volatility^2/2),Volatility))</f>
        <v>110.1659783313514</v>
      </c>
      <c r="P578" s="11">
        <f ca="1">O578*EXP(_xlfn.NORM.INV(RAND(),'Projection Engine'!$C$8-(Volatility^2/2),Volatility))</f>
        <v>77.787154576106545</v>
      </c>
      <c r="Q578" s="11">
        <f ca="1">P578*EXP(_xlfn.NORM.INV(RAND(),'Projection Engine'!$C$8-(Volatility^2/2),Volatility))</f>
        <v>57.050519447943486</v>
      </c>
      <c r="R578" s="11">
        <f ca="1">Q578*EXP(_xlfn.NORM.INV(RAND(),'Projection Engine'!$C$8-(Volatility^2/2),Volatility))</f>
        <v>84.021667356079689</v>
      </c>
      <c r="S578" s="11">
        <f ca="1">R578*EXP(_xlfn.NORM.INV(RAND(),'Projection Engine'!$C$8-(Volatility^2/2),Volatility))</f>
        <v>138.97571617491295</v>
      </c>
      <c r="T578" s="11">
        <f ca="1">S578*EXP(_xlfn.NORM.INV(RAND(),'Projection Engine'!$C$8-(Volatility^2/2),Volatility))</f>
        <v>137.5400543992665</v>
      </c>
      <c r="U578" s="11">
        <f ca="1">T578*EXP(_xlfn.NORM.INV(RAND(),'Projection Engine'!$C$8-(Volatility^2/2),Volatility))</f>
        <v>165.2066286651266</v>
      </c>
      <c r="V578" s="11">
        <f ca="1">U578*EXP(_xlfn.NORM.INV(RAND(),'Projection Engine'!$C$8-(Volatility^2/2),Volatility))</f>
        <v>239.29296074947968</v>
      </c>
      <c r="W578" s="11">
        <f ca="1">V578*EXP(_xlfn.NORM.INV(RAND(),'Projection Engine'!$C$8-(Volatility^2/2),Volatility))</f>
        <v>389.76034378415216</v>
      </c>
      <c r="X578" s="11">
        <f ca="1">W578*EXP(_xlfn.NORM.INV(RAND(),'Projection Engine'!$C$8-(Volatility^2/2),Volatility))</f>
        <v>655.43932845609163</v>
      </c>
      <c r="Y578" s="11">
        <f ca="1">X578*EXP(_xlfn.NORM.INV(RAND(),'Projection Engine'!$C$8-(Volatility^2/2),Volatility))</f>
        <v>940.30832999410529</v>
      </c>
      <c r="Z578" s="11">
        <f ca="1">Y578*EXP(_xlfn.NORM.INV(RAND(),'Projection Engine'!$C$8-(Volatility^2/2),Volatility))</f>
        <v>1925.8293087135185</v>
      </c>
      <c r="AA578" s="11">
        <f ca="1">Z578*EXP(_xlfn.NORM.INV(RAND(),'Projection Engine'!$C$8-(Volatility^2/2),Volatility))</f>
        <v>1644.7890962100976</v>
      </c>
      <c r="AB578" s="11">
        <f ca="1">AA578*EXP(_xlfn.NORM.INV(RAND(),'Projection Engine'!$C$8-(Volatility^2/2),Volatility))</f>
        <v>1549.9914952038037</v>
      </c>
      <c r="AC578" s="11">
        <f ca="1">AB578*EXP(_xlfn.NORM.INV(RAND(),'Projection Engine'!$C$8-(Volatility^2/2),Volatility))</f>
        <v>1986.0469330910344</v>
      </c>
      <c r="AD578" s="11">
        <f ca="1">AC578*EXP(_xlfn.NORM.INV(RAND(),'Projection Engine'!$C$8-(Volatility^2/2),Volatility))</f>
        <v>2468.3721321308708</v>
      </c>
      <c r="AE578" s="11">
        <f ca="1">AD578*EXP(_xlfn.NORM.INV(RAND(),'Projection Engine'!$C$8-(Volatility^2/2),Volatility))</f>
        <v>2890.3372084955886</v>
      </c>
      <c r="AF578" s="11">
        <f ca="1">AE578*EXP(_xlfn.NORM.INV(RAND(),'Projection Engine'!$C$8-(Volatility^2/2),Volatility))</f>
        <v>6591.24429669864</v>
      </c>
      <c r="AG578" s="11">
        <f ca="1">AF578*EXP(_xlfn.NORM.INV(RAND(),'Projection Engine'!$C$8-(Volatility^2/2),Volatility))</f>
        <v>11181.152456186619</v>
      </c>
    </row>
    <row r="579" spans="2:33" x14ac:dyDescent="0.25">
      <c r="B579" t="s">
        <v>642</v>
      </c>
      <c r="C579" s="11">
        <f t="shared" ref="C579:C642" si="9">Current_Level</f>
        <v>9</v>
      </c>
      <c r="D579" s="11">
        <f ca="1">C579*EXP(_xlfn.NORM.INV(RAND(),'Projection Engine'!$C$8-(Volatility^2/2),Volatility))</f>
        <v>10.010517434635837</v>
      </c>
      <c r="E579" s="11">
        <f ca="1">D579*EXP(_xlfn.NORM.INV(RAND(),'Projection Engine'!$C$8-(Volatility^2/2),Volatility))</f>
        <v>10.970493180335753</v>
      </c>
      <c r="F579" s="11">
        <f ca="1">E579*EXP(_xlfn.NORM.INV(RAND(),'Projection Engine'!$C$8-(Volatility^2/2),Volatility))</f>
        <v>11.334614763277115</v>
      </c>
      <c r="G579" s="11">
        <f ca="1">F579*EXP(_xlfn.NORM.INV(RAND(),'Projection Engine'!$C$8-(Volatility^2/2),Volatility))</f>
        <v>12.845447470375911</v>
      </c>
      <c r="H579" s="11">
        <f ca="1">G579*EXP(_xlfn.NORM.INV(RAND(),'Projection Engine'!$C$8-(Volatility^2/2),Volatility))</f>
        <v>9.1949951354150983</v>
      </c>
      <c r="I579" s="11">
        <f ca="1">H579*EXP(_xlfn.NORM.INV(RAND(),'Projection Engine'!$C$8-(Volatility^2/2),Volatility))</f>
        <v>11.364063385875966</v>
      </c>
      <c r="J579" s="11">
        <f ca="1">I579*EXP(_xlfn.NORM.INV(RAND(),'Projection Engine'!$C$8-(Volatility^2/2),Volatility))</f>
        <v>9.4214101423660548</v>
      </c>
      <c r="K579" s="11">
        <f ca="1">J579*EXP(_xlfn.NORM.INV(RAND(),'Projection Engine'!$C$8-(Volatility^2/2),Volatility))</f>
        <v>12.786923806022608</v>
      </c>
      <c r="L579" s="11">
        <f ca="1">K579*EXP(_xlfn.NORM.INV(RAND(),'Projection Engine'!$C$8-(Volatility^2/2),Volatility))</f>
        <v>10.031072763284371</v>
      </c>
      <c r="M579" s="11">
        <f ca="1">L579*EXP(_xlfn.NORM.INV(RAND(),'Projection Engine'!$C$8-(Volatility^2/2),Volatility))</f>
        <v>9.3201443011387273</v>
      </c>
      <c r="N579" s="11">
        <f ca="1">M579*EXP(_xlfn.NORM.INV(RAND(),'Projection Engine'!$C$8-(Volatility^2/2),Volatility))</f>
        <v>8.0679396272925388</v>
      </c>
      <c r="O579" s="11">
        <f ca="1">N579*EXP(_xlfn.NORM.INV(RAND(),'Projection Engine'!$C$8-(Volatility^2/2),Volatility))</f>
        <v>13.587699742914348</v>
      </c>
      <c r="P579" s="11">
        <f ca="1">O579*EXP(_xlfn.NORM.INV(RAND(),'Projection Engine'!$C$8-(Volatility^2/2),Volatility))</f>
        <v>14.339482878409267</v>
      </c>
      <c r="Q579" s="11">
        <f ca="1">P579*EXP(_xlfn.NORM.INV(RAND(),'Projection Engine'!$C$8-(Volatility^2/2),Volatility))</f>
        <v>20.511480319168236</v>
      </c>
      <c r="R579" s="11">
        <f ca="1">Q579*EXP(_xlfn.NORM.INV(RAND(),'Projection Engine'!$C$8-(Volatility^2/2),Volatility))</f>
        <v>18.728181559937465</v>
      </c>
      <c r="S579" s="11">
        <f ca="1">R579*EXP(_xlfn.NORM.INV(RAND(),'Projection Engine'!$C$8-(Volatility^2/2),Volatility))</f>
        <v>21.478583537088273</v>
      </c>
      <c r="T579" s="11">
        <f ca="1">S579*EXP(_xlfn.NORM.INV(RAND(),'Projection Engine'!$C$8-(Volatility^2/2),Volatility))</f>
        <v>37.815012113309955</v>
      </c>
      <c r="U579" s="11">
        <f ca="1">T579*EXP(_xlfn.NORM.INV(RAND(),'Projection Engine'!$C$8-(Volatility^2/2),Volatility))</f>
        <v>39.135841201337257</v>
      </c>
      <c r="V579" s="11">
        <f ca="1">U579*EXP(_xlfn.NORM.INV(RAND(),'Projection Engine'!$C$8-(Volatility^2/2),Volatility))</f>
        <v>32.806169048897338</v>
      </c>
      <c r="W579" s="11">
        <f ca="1">V579*EXP(_xlfn.NORM.INV(RAND(),'Projection Engine'!$C$8-(Volatility^2/2),Volatility))</f>
        <v>24.65296307892427</v>
      </c>
      <c r="X579" s="11">
        <f ca="1">W579*EXP(_xlfn.NORM.INV(RAND(),'Projection Engine'!$C$8-(Volatility^2/2),Volatility))</f>
        <v>34.128767966296415</v>
      </c>
      <c r="Y579" s="11">
        <f ca="1">X579*EXP(_xlfn.NORM.INV(RAND(),'Projection Engine'!$C$8-(Volatility^2/2),Volatility))</f>
        <v>39.946432545960967</v>
      </c>
      <c r="Z579" s="11">
        <f ca="1">Y579*EXP(_xlfn.NORM.INV(RAND(),'Projection Engine'!$C$8-(Volatility^2/2),Volatility))</f>
        <v>38.497565045513184</v>
      </c>
      <c r="AA579" s="11">
        <f ca="1">Z579*EXP(_xlfn.NORM.INV(RAND(),'Projection Engine'!$C$8-(Volatility^2/2),Volatility))</f>
        <v>57.739911074518716</v>
      </c>
      <c r="AB579" s="11">
        <f ca="1">AA579*EXP(_xlfn.NORM.INV(RAND(),'Projection Engine'!$C$8-(Volatility^2/2),Volatility))</f>
        <v>69.300951198241449</v>
      </c>
      <c r="AC579" s="11">
        <f ca="1">AB579*EXP(_xlfn.NORM.INV(RAND(),'Projection Engine'!$C$8-(Volatility^2/2),Volatility))</f>
        <v>72.744864908211994</v>
      </c>
      <c r="AD579" s="11">
        <f ca="1">AC579*EXP(_xlfn.NORM.INV(RAND(),'Projection Engine'!$C$8-(Volatility^2/2),Volatility))</f>
        <v>61.219050138459295</v>
      </c>
      <c r="AE579" s="11">
        <f ca="1">AD579*EXP(_xlfn.NORM.INV(RAND(),'Projection Engine'!$C$8-(Volatility^2/2),Volatility))</f>
        <v>37.329094625414761</v>
      </c>
      <c r="AF579" s="11">
        <f ca="1">AE579*EXP(_xlfn.NORM.INV(RAND(),'Projection Engine'!$C$8-(Volatility^2/2),Volatility))</f>
        <v>65.39912721038823</v>
      </c>
      <c r="AG579" s="11">
        <f ca="1">AF579*EXP(_xlfn.NORM.INV(RAND(),'Projection Engine'!$C$8-(Volatility^2/2),Volatility))</f>
        <v>80.219996507181165</v>
      </c>
    </row>
    <row r="580" spans="2:33" x14ac:dyDescent="0.25">
      <c r="B580" t="s">
        <v>643</v>
      </c>
      <c r="C580" s="11">
        <f t="shared" si="9"/>
        <v>9</v>
      </c>
      <c r="D580" s="11">
        <f ca="1">C580*EXP(_xlfn.NORM.INV(RAND(),'Projection Engine'!$C$8-(Volatility^2/2),Volatility))</f>
        <v>9.0430215889049332</v>
      </c>
      <c r="E580" s="11">
        <f ca="1">D580*EXP(_xlfn.NORM.INV(RAND(),'Projection Engine'!$C$8-(Volatility^2/2),Volatility))</f>
        <v>9.7766700077818172</v>
      </c>
      <c r="F580" s="11">
        <f ca="1">E580*EXP(_xlfn.NORM.INV(RAND(),'Projection Engine'!$C$8-(Volatility^2/2),Volatility))</f>
        <v>14.542481991111449</v>
      </c>
      <c r="G580" s="11">
        <f ca="1">F580*EXP(_xlfn.NORM.INV(RAND(),'Projection Engine'!$C$8-(Volatility^2/2),Volatility))</f>
        <v>26.680195540237431</v>
      </c>
      <c r="H580" s="11">
        <f ca="1">G580*EXP(_xlfn.NORM.INV(RAND(),'Projection Engine'!$C$8-(Volatility^2/2),Volatility))</f>
        <v>59.34119356049694</v>
      </c>
      <c r="I580" s="11">
        <f ca="1">H580*EXP(_xlfn.NORM.INV(RAND(),'Projection Engine'!$C$8-(Volatility^2/2),Volatility))</f>
        <v>98.522434809523489</v>
      </c>
      <c r="J580" s="11">
        <f ca="1">I580*EXP(_xlfn.NORM.INV(RAND(),'Projection Engine'!$C$8-(Volatility^2/2),Volatility))</f>
        <v>93.654944450178206</v>
      </c>
      <c r="K580" s="11">
        <f ca="1">J580*EXP(_xlfn.NORM.INV(RAND(),'Projection Engine'!$C$8-(Volatility^2/2),Volatility))</f>
        <v>62.772971234080011</v>
      </c>
      <c r="L580" s="11">
        <f ca="1">K580*EXP(_xlfn.NORM.INV(RAND(),'Projection Engine'!$C$8-(Volatility^2/2),Volatility))</f>
        <v>35.329903308824349</v>
      </c>
      <c r="M580" s="11">
        <f ca="1">L580*EXP(_xlfn.NORM.INV(RAND(),'Projection Engine'!$C$8-(Volatility^2/2),Volatility))</f>
        <v>40.226767291936</v>
      </c>
      <c r="N580" s="11">
        <f ca="1">M580*EXP(_xlfn.NORM.INV(RAND(),'Projection Engine'!$C$8-(Volatility^2/2),Volatility))</f>
        <v>58.886356624571363</v>
      </c>
      <c r="O580" s="11">
        <f ca="1">N580*EXP(_xlfn.NORM.INV(RAND(),'Projection Engine'!$C$8-(Volatility^2/2),Volatility))</f>
        <v>79.049937105477355</v>
      </c>
      <c r="P580" s="11">
        <f ca="1">O580*EXP(_xlfn.NORM.INV(RAND(),'Projection Engine'!$C$8-(Volatility^2/2),Volatility))</f>
        <v>152.62177735047163</v>
      </c>
      <c r="Q580" s="11">
        <f ca="1">P580*EXP(_xlfn.NORM.INV(RAND(),'Projection Engine'!$C$8-(Volatility^2/2),Volatility))</f>
        <v>134.36139982553382</v>
      </c>
      <c r="R580" s="11">
        <f ca="1">Q580*EXP(_xlfn.NORM.INV(RAND(),'Projection Engine'!$C$8-(Volatility^2/2),Volatility))</f>
        <v>97.713065033629576</v>
      </c>
      <c r="S580" s="11">
        <f ca="1">R580*EXP(_xlfn.NORM.INV(RAND(),'Projection Engine'!$C$8-(Volatility^2/2),Volatility))</f>
        <v>71.346930015504242</v>
      </c>
      <c r="T580" s="11">
        <f ca="1">S580*EXP(_xlfn.NORM.INV(RAND(),'Projection Engine'!$C$8-(Volatility^2/2),Volatility))</f>
        <v>41.116600165840417</v>
      </c>
      <c r="U580" s="11">
        <f ca="1">T580*EXP(_xlfn.NORM.INV(RAND(),'Projection Engine'!$C$8-(Volatility^2/2),Volatility))</f>
        <v>76.41467856326534</v>
      </c>
      <c r="V580" s="11">
        <f ca="1">U580*EXP(_xlfn.NORM.INV(RAND(),'Projection Engine'!$C$8-(Volatility^2/2),Volatility))</f>
        <v>126.66191408685134</v>
      </c>
      <c r="W580" s="11">
        <f ca="1">V580*EXP(_xlfn.NORM.INV(RAND(),'Projection Engine'!$C$8-(Volatility^2/2),Volatility))</f>
        <v>114.76034432940064</v>
      </c>
      <c r="X580" s="11">
        <f ca="1">W580*EXP(_xlfn.NORM.INV(RAND(),'Projection Engine'!$C$8-(Volatility^2/2),Volatility))</f>
        <v>96.03063618605789</v>
      </c>
      <c r="Y580" s="11">
        <f ca="1">X580*EXP(_xlfn.NORM.INV(RAND(),'Projection Engine'!$C$8-(Volatility^2/2),Volatility))</f>
        <v>158.40487882109488</v>
      </c>
      <c r="Z580" s="11">
        <f ca="1">Y580*EXP(_xlfn.NORM.INV(RAND(),'Projection Engine'!$C$8-(Volatility^2/2),Volatility))</f>
        <v>228.69401296658035</v>
      </c>
      <c r="AA580" s="11">
        <f ca="1">Z580*EXP(_xlfn.NORM.INV(RAND(),'Projection Engine'!$C$8-(Volatility^2/2),Volatility))</f>
        <v>187.49135454267457</v>
      </c>
      <c r="AB580" s="11">
        <f ca="1">AA580*EXP(_xlfn.NORM.INV(RAND(),'Projection Engine'!$C$8-(Volatility^2/2),Volatility))</f>
        <v>289.08175120543274</v>
      </c>
      <c r="AC580" s="11">
        <f ca="1">AB580*EXP(_xlfn.NORM.INV(RAND(),'Projection Engine'!$C$8-(Volatility^2/2),Volatility))</f>
        <v>217.55928662683095</v>
      </c>
      <c r="AD580" s="11">
        <f ca="1">AC580*EXP(_xlfn.NORM.INV(RAND(),'Projection Engine'!$C$8-(Volatility^2/2),Volatility))</f>
        <v>178.91196082261231</v>
      </c>
      <c r="AE580" s="11">
        <f ca="1">AD580*EXP(_xlfn.NORM.INV(RAND(),'Projection Engine'!$C$8-(Volatility^2/2),Volatility))</f>
        <v>101.621123640504</v>
      </c>
      <c r="AF580" s="11">
        <f ca="1">AE580*EXP(_xlfn.NORM.INV(RAND(),'Projection Engine'!$C$8-(Volatility^2/2),Volatility))</f>
        <v>139.18227349374874</v>
      </c>
      <c r="AG580" s="11">
        <f ca="1">AF580*EXP(_xlfn.NORM.INV(RAND(),'Projection Engine'!$C$8-(Volatility^2/2),Volatility))</f>
        <v>199.59748356456581</v>
      </c>
    </row>
    <row r="581" spans="2:33" x14ac:dyDescent="0.25">
      <c r="B581" t="s">
        <v>644</v>
      </c>
      <c r="C581" s="11">
        <f t="shared" si="9"/>
        <v>9</v>
      </c>
      <c r="D581" s="11">
        <f ca="1">C581*EXP(_xlfn.NORM.INV(RAND(),'Projection Engine'!$C$8-(Volatility^2/2),Volatility))</f>
        <v>10.98116323726731</v>
      </c>
      <c r="E581" s="11">
        <f ca="1">D581*EXP(_xlfn.NORM.INV(RAND(),'Projection Engine'!$C$8-(Volatility^2/2),Volatility))</f>
        <v>9.151462826670242</v>
      </c>
      <c r="F581" s="11">
        <f ca="1">E581*EXP(_xlfn.NORM.INV(RAND(),'Projection Engine'!$C$8-(Volatility^2/2),Volatility))</f>
        <v>13.508187246046722</v>
      </c>
      <c r="G581" s="11">
        <f ca="1">F581*EXP(_xlfn.NORM.INV(RAND(),'Projection Engine'!$C$8-(Volatility^2/2),Volatility))</f>
        <v>19.567941184034751</v>
      </c>
      <c r="H581" s="11">
        <f ca="1">G581*EXP(_xlfn.NORM.INV(RAND(),'Projection Engine'!$C$8-(Volatility^2/2),Volatility))</f>
        <v>13.936092893302401</v>
      </c>
      <c r="I581" s="11">
        <f ca="1">H581*EXP(_xlfn.NORM.INV(RAND(),'Projection Engine'!$C$8-(Volatility^2/2),Volatility))</f>
        <v>11.015441023395395</v>
      </c>
      <c r="J581" s="11">
        <f ca="1">I581*EXP(_xlfn.NORM.INV(RAND(),'Projection Engine'!$C$8-(Volatility^2/2),Volatility))</f>
        <v>14.86059509685429</v>
      </c>
      <c r="K581" s="11">
        <f ca="1">J581*EXP(_xlfn.NORM.INV(RAND(),'Projection Engine'!$C$8-(Volatility^2/2),Volatility))</f>
        <v>15.847402977262748</v>
      </c>
      <c r="L581" s="11">
        <f ca="1">K581*EXP(_xlfn.NORM.INV(RAND(),'Projection Engine'!$C$8-(Volatility^2/2),Volatility))</f>
        <v>19.928150703655835</v>
      </c>
      <c r="M581" s="11">
        <f ca="1">L581*EXP(_xlfn.NORM.INV(RAND(),'Projection Engine'!$C$8-(Volatility^2/2),Volatility))</f>
        <v>21.474148942796223</v>
      </c>
      <c r="N581" s="11">
        <f ca="1">M581*EXP(_xlfn.NORM.INV(RAND(),'Projection Engine'!$C$8-(Volatility^2/2),Volatility))</f>
        <v>14.046674130106188</v>
      </c>
      <c r="O581" s="11">
        <f ca="1">N581*EXP(_xlfn.NORM.INV(RAND(),'Projection Engine'!$C$8-(Volatility^2/2),Volatility))</f>
        <v>18.988791000279729</v>
      </c>
      <c r="P581" s="11">
        <f ca="1">O581*EXP(_xlfn.NORM.INV(RAND(),'Projection Engine'!$C$8-(Volatility^2/2),Volatility))</f>
        <v>25.727424293156965</v>
      </c>
      <c r="Q581" s="11">
        <f ca="1">P581*EXP(_xlfn.NORM.INV(RAND(),'Projection Engine'!$C$8-(Volatility^2/2),Volatility))</f>
        <v>22.692792507937789</v>
      </c>
      <c r="R581" s="11">
        <f ca="1">Q581*EXP(_xlfn.NORM.INV(RAND(),'Projection Engine'!$C$8-(Volatility^2/2),Volatility))</f>
        <v>26.238290511037768</v>
      </c>
      <c r="S581" s="11">
        <f ca="1">R581*EXP(_xlfn.NORM.INV(RAND(),'Projection Engine'!$C$8-(Volatility^2/2),Volatility))</f>
        <v>27.94115842646254</v>
      </c>
      <c r="T581" s="11">
        <f ca="1">S581*EXP(_xlfn.NORM.INV(RAND(),'Projection Engine'!$C$8-(Volatility^2/2),Volatility))</f>
        <v>40.125665350438325</v>
      </c>
      <c r="U581" s="11">
        <f ca="1">T581*EXP(_xlfn.NORM.INV(RAND(),'Projection Engine'!$C$8-(Volatility^2/2),Volatility))</f>
        <v>94.443153518518159</v>
      </c>
      <c r="V581" s="11">
        <f ca="1">U581*EXP(_xlfn.NORM.INV(RAND(),'Projection Engine'!$C$8-(Volatility^2/2),Volatility))</f>
        <v>203.08884345251039</v>
      </c>
      <c r="W581" s="11">
        <f ca="1">V581*EXP(_xlfn.NORM.INV(RAND(),'Projection Engine'!$C$8-(Volatility^2/2),Volatility))</f>
        <v>202.72220177830994</v>
      </c>
      <c r="X581" s="11">
        <f ca="1">W581*EXP(_xlfn.NORM.INV(RAND(),'Projection Engine'!$C$8-(Volatility^2/2),Volatility))</f>
        <v>240.23333932273832</v>
      </c>
      <c r="Y581" s="11">
        <f ca="1">X581*EXP(_xlfn.NORM.INV(RAND(),'Projection Engine'!$C$8-(Volatility^2/2),Volatility))</f>
        <v>191.91733184737438</v>
      </c>
      <c r="Z581" s="11">
        <f ca="1">Y581*EXP(_xlfn.NORM.INV(RAND(),'Projection Engine'!$C$8-(Volatility^2/2),Volatility))</f>
        <v>281.95017544656889</v>
      </c>
      <c r="AA581" s="11">
        <f ca="1">Z581*EXP(_xlfn.NORM.INV(RAND(),'Projection Engine'!$C$8-(Volatility^2/2),Volatility))</f>
        <v>471.82023689155363</v>
      </c>
      <c r="AB581" s="11">
        <f ca="1">AA581*EXP(_xlfn.NORM.INV(RAND(),'Projection Engine'!$C$8-(Volatility^2/2),Volatility))</f>
        <v>425.85068814920334</v>
      </c>
      <c r="AC581" s="11">
        <f ca="1">AB581*EXP(_xlfn.NORM.INV(RAND(),'Projection Engine'!$C$8-(Volatility^2/2),Volatility))</f>
        <v>683.62929230407747</v>
      </c>
      <c r="AD581" s="11">
        <f ca="1">AC581*EXP(_xlfn.NORM.INV(RAND(),'Projection Engine'!$C$8-(Volatility^2/2),Volatility))</f>
        <v>599.96792324098931</v>
      </c>
      <c r="AE581" s="11">
        <f ca="1">AD581*EXP(_xlfn.NORM.INV(RAND(),'Projection Engine'!$C$8-(Volatility^2/2),Volatility))</f>
        <v>772.49557538885642</v>
      </c>
      <c r="AF581" s="11">
        <f ca="1">AE581*EXP(_xlfn.NORM.INV(RAND(),'Projection Engine'!$C$8-(Volatility^2/2),Volatility))</f>
        <v>745.25905082290228</v>
      </c>
      <c r="AG581" s="11">
        <f ca="1">AF581*EXP(_xlfn.NORM.INV(RAND(),'Projection Engine'!$C$8-(Volatility^2/2),Volatility))</f>
        <v>984.25844538779461</v>
      </c>
    </row>
    <row r="582" spans="2:33" x14ac:dyDescent="0.25">
      <c r="B582" t="s">
        <v>645</v>
      </c>
      <c r="C582" s="11">
        <f t="shared" si="9"/>
        <v>9</v>
      </c>
      <c r="D582" s="11">
        <f ca="1">C582*EXP(_xlfn.NORM.INV(RAND(),'Projection Engine'!$C$8-(Volatility^2/2),Volatility))</f>
        <v>11.651971143463909</v>
      </c>
      <c r="E582" s="11">
        <f ca="1">D582*EXP(_xlfn.NORM.INV(RAND(),'Projection Engine'!$C$8-(Volatility^2/2),Volatility))</f>
        <v>10.21992696977385</v>
      </c>
      <c r="F582" s="11">
        <f ca="1">E582*EXP(_xlfn.NORM.INV(RAND(),'Projection Engine'!$C$8-(Volatility^2/2),Volatility))</f>
        <v>7.3404654061433767</v>
      </c>
      <c r="G582" s="11">
        <f ca="1">F582*EXP(_xlfn.NORM.INV(RAND(),'Projection Engine'!$C$8-(Volatility^2/2),Volatility))</f>
        <v>9.8167127099858575</v>
      </c>
      <c r="H582" s="11">
        <f ca="1">G582*EXP(_xlfn.NORM.INV(RAND(),'Projection Engine'!$C$8-(Volatility^2/2),Volatility))</f>
        <v>10.472960718959778</v>
      </c>
      <c r="I582" s="11">
        <f ca="1">H582*EXP(_xlfn.NORM.INV(RAND(),'Projection Engine'!$C$8-(Volatility^2/2),Volatility))</f>
        <v>9.141807372042722</v>
      </c>
      <c r="J582" s="11">
        <f ca="1">I582*EXP(_xlfn.NORM.INV(RAND(),'Projection Engine'!$C$8-(Volatility^2/2),Volatility))</f>
        <v>9.151100647670221</v>
      </c>
      <c r="K582" s="11">
        <f ca="1">J582*EXP(_xlfn.NORM.INV(RAND(),'Projection Engine'!$C$8-(Volatility^2/2),Volatility))</f>
        <v>15.192813604262016</v>
      </c>
      <c r="L582" s="11">
        <f ca="1">K582*EXP(_xlfn.NORM.INV(RAND(),'Projection Engine'!$C$8-(Volatility^2/2),Volatility))</f>
        <v>14.008978875494275</v>
      </c>
      <c r="M582" s="11">
        <f ca="1">L582*EXP(_xlfn.NORM.INV(RAND(),'Projection Engine'!$C$8-(Volatility^2/2),Volatility))</f>
        <v>13.931185874160427</v>
      </c>
      <c r="N582" s="11">
        <f ca="1">M582*EXP(_xlfn.NORM.INV(RAND(),'Projection Engine'!$C$8-(Volatility^2/2),Volatility))</f>
        <v>19.659179467077248</v>
      </c>
      <c r="O582" s="11">
        <f ca="1">N582*EXP(_xlfn.NORM.INV(RAND(),'Projection Engine'!$C$8-(Volatility^2/2),Volatility))</f>
        <v>21.05042552279933</v>
      </c>
      <c r="P582" s="11">
        <f ca="1">O582*EXP(_xlfn.NORM.INV(RAND(),'Projection Engine'!$C$8-(Volatility^2/2),Volatility))</f>
        <v>22.843113040556556</v>
      </c>
      <c r="Q582" s="11">
        <f ca="1">P582*EXP(_xlfn.NORM.INV(RAND(),'Projection Engine'!$C$8-(Volatility^2/2),Volatility))</f>
        <v>30.790380208599796</v>
      </c>
      <c r="R582" s="11">
        <f ca="1">Q582*EXP(_xlfn.NORM.INV(RAND(),'Projection Engine'!$C$8-(Volatility^2/2),Volatility))</f>
        <v>43.380736754119667</v>
      </c>
      <c r="S582" s="11">
        <f ca="1">R582*EXP(_xlfn.NORM.INV(RAND(),'Projection Engine'!$C$8-(Volatility^2/2),Volatility))</f>
        <v>31.976030711076195</v>
      </c>
      <c r="T582" s="11">
        <f ca="1">S582*EXP(_xlfn.NORM.INV(RAND(),'Projection Engine'!$C$8-(Volatility^2/2),Volatility))</f>
        <v>40.598927278489974</v>
      </c>
      <c r="U582" s="11">
        <f ca="1">T582*EXP(_xlfn.NORM.INV(RAND(),'Projection Engine'!$C$8-(Volatility^2/2),Volatility))</f>
        <v>42.96763244322154</v>
      </c>
      <c r="V582" s="11">
        <f ca="1">U582*EXP(_xlfn.NORM.INV(RAND(),'Projection Engine'!$C$8-(Volatility^2/2),Volatility))</f>
        <v>49.947692932418676</v>
      </c>
      <c r="W582" s="11">
        <f ca="1">V582*EXP(_xlfn.NORM.INV(RAND(),'Projection Engine'!$C$8-(Volatility^2/2),Volatility))</f>
        <v>56.217214055130697</v>
      </c>
      <c r="X582" s="11">
        <f ca="1">W582*EXP(_xlfn.NORM.INV(RAND(),'Projection Engine'!$C$8-(Volatility^2/2),Volatility))</f>
        <v>32.179480211895267</v>
      </c>
      <c r="Y582" s="11">
        <f ca="1">X582*EXP(_xlfn.NORM.INV(RAND(),'Projection Engine'!$C$8-(Volatility^2/2),Volatility))</f>
        <v>34.646459302293387</v>
      </c>
      <c r="Z582" s="11">
        <f ca="1">Y582*EXP(_xlfn.NORM.INV(RAND(),'Projection Engine'!$C$8-(Volatility^2/2),Volatility))</f>
        <v>43.349689090985123</v>
      </c>
      <c r="AA582" s="11">
        <f ca="1">Z582*EXP(_xlfn.NORM.INV(RAND(),'Projection Engine'!$C$8-(Volatility^2/2),Volatility))</f>
        <v>43.259976911398368</v>
      </c>
      <c r="AB582" s="11">
        <f ca="1">AA582*EXP(_xlfn.NORM.INV(RAND(),'Projection Engine'!$C$8-(Volatility^2/2),Volatility))</f>
        <v>47.425260871063387</v>
      </c>
      <c r="AC582" s="11">
        <f ca="1">AB582*EXP(_xlfn.NORM.INV(RAND(),'Projection Engine'!$C$8-(Volatility^2/2),Volatility))</f>
        <v>44.173954731809658</v>
      </c>
      <c r="AD582" s="11">
        <f ca="1">AC582*EXP(_xlfn.NORM.INV(RAND(),'Projection Engine'!$C$8-(Volatility^2/2),Volatility))</f>
        <v>25.84297651383547</v>
      </c>
      <c r="AE582" s="11">
        <f ca="1">AD582*EXP(_xlfn.NORM.INV(RAND(),'Projection Engine'!$C$8-(Volatility^2/2),Volatility))</f>
        <v>24.490403954419047</v>
      </c>
      <c r="AF582" s="11">
        <f ca="1">AE582*EXP(_xlfn.NORM.INV(RAND(),'Projection Engine'!$C$8-(Volatility^2/2),Volatility))</f>
        <v>16.621191558682344</v>
      </c>
      <c r="AG582" s="11">
        <f ca="1">AF582*EXP(_xlfn.NORM.INV(RAND(),'Projection Engine'!$C$8-(Volatility^2/2),Volatility))</f>
        <v>11.036649379963199</v>
      </c>
    </row>
    <row r="583" spans="2:33" x14ac:dyDescent="0.25">
      <c r="B583" t="s">
        <v>646</v>
      </c>
      <c r="C583" s="11">
        <f t="shared" si="9"/>
        <v>9</v>
      </c>
      <c r="D583" s="11">
        <f ca="1">C583*EXP(_xlfn.NORM.INV(RAND(),'Projection Engine'!$C$8-(Volatility^2/2),Volatility))</f>
        <v>9.3010755880934699</v>
      </c>
      <c r="E583" s="11">
        <f ca="1">D583*EXP(_xlfn.NORM.INV(RAND(),'Projection Engine'!$C$8-(Volatility^2/2),Volatility))</f>
        <v>10.378453110899413</v>
      </c>
      <c r="F583" s="11">
        <f ca="1">E583*EXP(_xlfn.NORM.INV(RAND(),'Projection Engine'!$C$8-(Volatility^2/2),Volatility))</f>
        <v>11.298014385949411</v>
      </c>
      <c r="G583" s="11">
        <f ca="1">F583*EXP(_xlfn.NORM.INV(RAND(),'Projection Engine'!$C$8-(Volatility^2/2),Volatility))</f>
        <v>16.595372060370373</v>
      </c>
      <c r="H583" s="11">
        <f ca="1">G583*EXP(_xlfn.NORM.INV(RAND(),'Projection Engine'!$C$8-(Volatility^2/2),Volatility))</f>
        <v>18.867769191716075</v>
      </c>
      <c r="I583" s="11">
        <f ca="1">H583*EXP(_xlfn.NORM.INV(RAND(),'Projection Engine'!$C$8-(Volatility^2/2),Volatility))</f>
        <v>12.533887386044722</v>
      </c>
      <c r="J583" s="11">
        <f ca="1">I583*EXP(_xlfn.NORM.INV(RAND(),'Projection Engine'!$C$8-(Volatility^2/2),Volatility))</f>
        <v>16.882383065900843</v>
      </c>
      <c r="K583" s="11">
        <f ca="1">J583*EXP(_xlfn.NORM.INV(RAND(),'Projection Engine'!$C$8-(Volatility^2/2),Volatility))</f>
        <v>11.986043602006665</v>
      </c>
      <c r="L583" s="11">
        <f ca="1">K583*EXP(_xlfn.NORM.INV(RAND(),'Projection Engine'!$C$8-(Volatility^2/2),Volatility))</f>
        <v>8.7635026757508871</v>
      </c>
      <c r="M583" s="11">
        <f ca="1">L583*EXP(_xlfn.NORM.INV(RAND(),'Projection Engine'!$C$8-(Volatility^2/2),Volatility))</f>
        <v>13.28625902283482</v>
      </c>
      <c r="N583" s="11">
        <f ca="1">M583*EXP(_xlfn.NORM.INV(RAND(),'Projection Engine'!$C$8-(Volatility^2/2),Volatility))</f>
        <v>12.024975986275162</v>
      </c>
      <c r="O583" s="11">
        <f ca="1">N583*EXP(_xlfn.NORM.INV(RAND(),'Projection Engine'!$C$8-(Volatility^2/2),Volatility))</f>
        <v>23.644158964054611</v>
      </c>
      <c r="P583" s="11">
        <f ca="1">O583*EXP(_xlfn.NORM.INV(RAND(),'Projection Engine'!$C$8-(Volatility^2/2),Volatility))</f>
        <v>33.520428085032179</v>
      </c>
      <c r="Q583" s="11">
        <f ca="1">P583*EXP(_xlfn.NORM.INV(RAND(),'Projection Engine'!$C$8-(Volatility^2/2),Volatility))</f>
        <v>48.666229355914837</v>
      </c>
      <c r="R583" s="11">
        <f ca="1">Q583*EXP(_xlfn.NORM.INV(RAND(),'Projection Engine'!$C$8-(Volatility^2/2),Volatility))</f>
        <v>56.103936942764854</v>
      </c>
      <c r="S583" s="11">
        <f ca="1">R583*EXP(_xlfn.NORM.INV(RAND(),'Projection Engine'!$C$8-(Volatility^2/2),Volatility))</f>
        <v>72.005171962814558</v>
      </c>
      <c r="T583" s="11">
        <f ca="1">S583*EXP(_xlfn.NORM.INV(RAND(),'Projection Engine'!$C$8-(Volatility^2/2),Volatility))</f>
        <v>104.83414213005284</v>
      </c>
      <c r="U583" s="11">
        <f ca="1">T583*EXP(_xlfn.NORM.INV(RAND(),'Projection Engine'!$C$8-(Volatility^2/2),Volatility))</f>
        <v>130.42149182134608</v>
      </c>
      <c r="V583" s="11">
        <f ca="1">U583*EXP(_xlfn.NORM.INV(RAND(),'Projection Engine'!$C$8-(Volatility^2/2),Volatility))</f>
        <v>205.51887252802595</v>
      </c>
      <c r="W583" s="11">
        <f ca="1">V583*EXP(_xlfn.NORM.INV(RAND(),'Projection Engine'!$C$8-(Volatility^2/2),Volatility))</f>
        <v>191.638019392937</v>
      </c>
      <c r="X583" s="11">
        <f ca="1">W583*EXP(_xlfn.NORM.INV(RAND(),'Projection Engine'!$C$8-(Volatility^2/2),Volatility))</f>
        <v>130.27554590095943</v>
      </c>
      <c r="Y583" s="11">
        <f ca="1">X583*EXP(_xlfn.NORM.INV(RAND(),'Projection Engine'!$C$8-(Volatility^2/2),Volatility))</f>
        <v>163.37351476809189</v>
      </c>
      <c r="Z583" s="11">
        <f ca="1">Y583*EXP(_xlfn.NORM.INV(RAND(),'Projection Engine'!$C$8-(Volatility^2/2),Volatility))</f>
        <v>104.3505844159656</v>
      </c>
      <c r="AA583" s="11">
        <f ca="1">Z583*EXP(_xlfn.NORM.INV(RAND(),'Projection Engine'!$C$8-(Volatility^2/2),Volatility))</f>
        <v>54.174856239004988</v>
      </c>
      <c r="AB583" s="11">
        <f ca="1">AA583*EXP(_xlfn.NORM.INV(RAND(),'Projection Engine'!$C$8-(Volatility^2/2),Volatility))</f>
        <v>61.729113137678112</v>
      </c>
      <c r="AC583" s="11">
        <f ca="1">AB583*EXP(_xlfn.NORM.INV(RAND(),'Projection Engine'!$C$8-(Volatility^2/2),Volatility))</f>
        <v>43.860302833441445</v>
      </c>
      <c r="AD583" s="11">
        <f ca="1">AC583*EXP(_xlfn.NORM.INV(RAND(),'Projection Engine'!$C$8-(Volatility^2/2),Volatility))</f>
        <v>48.48812447000099</v>
      </c>
      <c r="AE583" s="11">
        <f ca="1">AD583*EXP(_xlfn.NORM.INV(RAND(),'Projection Engine'!$C$8-(Volatility^2/2),Volatility))</f>
        <v>58.163585255421609</v>
      </c>
      <c r="AF583" s="11">
        <f ca="1">AE583*EXP(_xlfn.NORM.INV(RAND(),'Projection Engine'!$C$8-(Volatility^2/2),Volatility))</f>
        <v>65.369659513023848</v>
      </c>
      <c r="AG583" s="11">
        <f ca="1">AF583*EXP(_xlfn.NORM.INV(RAND(),'Projection Engine'!$C$8-(Volatility^2/2),Volatility))</f>
        <v>41.943206357901232</v>
      </c>
    </row>
    <row r="584" spans="2:33" x14ac:dyDescent="0.25">
      <c r="B584" t="s">
        <v>647</v>
      </c>
      <c r="C584" s="11">
        <f t="shared" si="9"/>
        <v>9</v>
      </c>
      <c r="D584" s="11">
        <f ca="1">C584*EXP(_xlfn.NORM.INV(RAND(),'Projection Engine'!$C$8-(Volatility^2/2),Volatility))</f>
        <v>8.7821498299384313</v>
      </c>
      <c r="E584" s="11">
        <f ca="1">D584*EXP(_xlfn.NORM.INV(RAND(),'Projection Engine'!$C$8-(Volatility^2/2),Volatility))</f>
        <v>9.8990899055425974</v>
      </c>
      <c r="F584" s="11">
        <f ca="1">E584*EXP(_xlfn.NORM.INV(RAND(),'Projection Engine'!$C$8-(Volatility^2/2),Volatility))</f>
        <v>6.0473896282524011</v>
      </c>
      <c r="G584" s="11">
        <f ca="1">F584*EXP(_xlfn.NORM.INV(RAND(),'Projection Engine'!$C$8-(Volatility^2/2),Volatility))</f>
        <v>5.1674512279643947</v>
      </c>
      <c r="H584" s="11">
        <f ca="1">G584*EXP(_xlfn.NORM.INV(RAND(),'Projection Engine'!$C$8-(Volatility^2/2),Volatility))</f>
        <v>3.4067966172046722</v>
      </c>
      <c r="I584" s="11">
        <f ca="1">H584*EXP(_xlfn.NORM.INV(RAND(),'Projection Engine'!$C$8-(Volatility^2/2),Volatility))</f>
        <v>2.2631226669391884</v>
      </c>
      <c r="J584" s="11">
        <f ca="1">I584*EXP(_xlfn.NORM.INV(RAND(),'Projection Engine'!$C$8-(Volatility^2/2),Volatility))</f>
        <v>2.4187605564217591</v>
      </c>
      <c r="K584" s="11">
        <f ca="1">J584*EXP(_xlfn.NORM.INV(RAND(),'Projection Engine'!$C$8-(Volatility^2/2),Volatility))</f>
        <v>2.0193872448490229</v>
      </c>
      <c r="L584" s="11">
        <f ca="1">K584*EXP(_xlfn.NORM.INV(RAND(),'Projection Engine'!$C$8-(Volatility^2/2),Volatility))</f>
        <v>1.7031448886266527</v>
      </c>
      <c r="M584" s="11">
        <f ca="1">L584*EXP(_xlfn.NORM.INV(RAND(),'Projection Engine'!$C$8-(Volatility^2/2),Volatility))</f>
        <v>1.6921478182150094</v>
      </c>
      <c r="N584" s="11">
        <f ca="1">M584*EXP(_xlfn.NORM.INV(RAND(),'Projection Engine'!$C$8-(Volatility^2/2),Volatility))</f>
        <v>1.2940558763386525</v>
      </c>
      <c r="O584" s="11">
        <f ca="1">N584*EXP(_xlfn.NORM.INV(RAND(),'Projection Engine'!$C$8-(Volatility^2/2),Volatility))</f>
        <v>1.4638826831212646</v>
      </c>
      <c r="P584" s="11">
        <f ca="1">O584*EXP(_xlfn.NORM.INV(RAND(),'Projection Engine'!$C$8-(Volatility^2/2),Volatility))</f>
        <v>1.5592981584844063</v>
      </c>
      <c r="Q584" s="11">
        <f ca="1">P584*EXP(_xlfn.NORM.INV(RAND(),'Projection Engine'!$C$8-(Volatility^2/2),Volatility))</f>
        <v>0.84000758981763457</v>
      </c>
      <c r="R584" s="11">
        <f ca="1">Q584*EXP(_xlfn.NORM.INV(RAND(),'Projection Engine'!$C$8-(Volatility^2/2),Volatility))</f>
        <v>0.88148269486459296</v>
      </c>
      <c r="S584" s="11">
        <f ca="1">R584*EXP(_xlfn.NORM.INV(RAND(),'Projection Engine'!$C$8-(Volatility^2/2),Volatility))</f>
        <v>0.73812141605346093</v>
      </c>
      <c r="T584" s="11">
        <f ca="1">S584*EXP(_xlfn.NORM.INV(RAND(),'Projection Engine'!$C$8-(Volatility^2/2),Volatility))</f>
        <v>0.67619613580306503</v>
      </c>
      <c r="U584" s="11">
        <f ca="1">T584*EXP(_xlfn.NORM.INV(RAND(),'Projection Engine'!$C$8-(Volatility^2/2),Volatility))</f>
        <v>1.1608333698506874</v>
      </c>
      <c r="V584" s="11">
        <f ca="1">U584*EXP(_xlfn.NORM.INV(RAND(),'Projection Engine'!$C$8-(Volatility^2/2),Volatility))</f>
        <v>1.6495559596077856</v>
      </c>
      <c r="W584" s="11">
        <f ca="1">V584*EXP(_xlfn.NORM.INV(RAND(),'Projection Engine'!$C$8-(Volatility^2/2),Volatility))</f>
        <v>2.0462721852234953</v>
      </c>
      <c r="X584" s="11">
        <f ca="1">W584*EXP(_xlfn.NORM.INV(RAND(),'Projection Engine'!$C$8-(Volatility^2/2),Volatility))</f>
        <v>1.7430199597503431</v>
      </c>
      <c r="Y584" s="11">
        <f ca="1">X584*EXP(_xlfn.NORM.INV(RAND(),'Projection Engine'!$C$8-(Volatility^2/2),Volatility))</f>
        <v>2.0599177344836246</v>
      </c>
      <c r="Z584" s="11">
        <f ca="1">Y584*EXP(_xlfn.NORM.INV(RAND(),'Projection Engine'!$C$8-(Volatility^2/2),Volatility))</f>
        <v>2.8965311242063265</v>
      </c>
      <c r="AA584" s="11">
        <f ca="1">Z584*EXP(_xlfn.NORM.INV(RAND(),'Projection Engine'!$C$8-(Volatility^2/2),Volatility))</f>
        <v>3.1130394667004686</v>
      </c>
      <c r="AB584" s="11">
        <f ca="1">AA584*EXP(_xlfn.NORM.INV(RAND(),'Projection Engine'!$C$8-(Volatility^2/2),Volatility))</f>
        <v>4.7205336451653581</v>
      </c>
      <c r="AC584" s="11">
        <f ca="1">AB584*EXP(_xlfn.NORM.INV(RAND(),'Projection Engine'!$C$8-(Volatility^2/2),Volatility))</f>
        <v>5.2382653547103564</v>
      </c>
      <c r="AD584" s="11">
        <f ca="1">AC584*EXP(_xlfn.NORM.INV(RAND(),'Projection Engine'!$C$8-(Volatility^2/2),Volatility))</f>
        <v>6.1717277916472337</v>
      </c>
      <c r="AE584" s="11">
        <f ca="1">AD584*EXP(_xlfn.NORM.INV(RAND(),'Projection Engine'!$C$8-(Volatility^2/2),Volatility))</f>
        <v>3.5811282478157715</v>
      </c>
      <c r="AF584" s="11">
        <f ca="1">AE584*EXP(_xlfn.NORM.INV(RAND(),'Projection Engine'!$C$8-(Volatility^2/2),Volatility))</f>
        <v>4.2197992608143124</v>
      </c>
      <c r="AG584" s="11">
        <f ca="1">AF584*EXP(_xlfn.NORM.INV(RAND(),'Projection Engine'!$C$8-(Volatility^2/2),Volatility))</f>
        <v>3.5716676892412269</v>
      </c>
    </row>
    <row r="585" spans="2:33" x14ac:dyDescent="0.25">
      <c r="B585" t="s">
        <v>648</v>
      </c>
      <c r="C585" s="11">
        <f t="shared" si="9"/>
        <v>9</v>
      </c>
      <c r="D585" s="11">
        <f ca="1">C585*EXP(_xlfn.NORM.INV(RAND(),'Projection Engine'!$C$8-(Volatility^2/2),Volatility))</f>
        <v>7.387577937799251</v>
      </c>
      <c r="E585" s="11">
        <f ca="1">D585*EXP(_xlfn.NORM.INV(RAND(),'Projection Engine'!$C$8-(Volatility^2/2),Volatility))</f>
        <v>11.688436257504467</v>
      </c>
      <c r="F585" s="11">
        <f ca="1">E585*EXP(_xlfn.NORM.INV(RAND(),'Projection Engine'!$C$8-(Volatility^2/2),Volatility))</f>
        <v>11.035570626046916</v>
      </c>
      <c r="G585" s="11">
        <f ca="1">F585*EXP(_xlfn.NORM.INV(RAND(),'Projection Engine'!$C$8-(Volatility^2/2),Volatility))</f>
        <v>13.430340782012724</v>
      </c>
      <c r="H585" s="11">
        <f ca="1">G585*EXP(_xlfn.NORM.INV(RAND(),'Projection Engine'!$C$8-(Volatility^2/2),Volatility))</f>
        <v>10.750115513160541</v>
      </c>
      <c r="I585" s="11">
        <f ca="1">H585*EXP(_xlfn.NORM.INV(RAND(),'Projection Engine'!$C$8-(Volatility^2/2),Volatility))</f>
        <v>8.9232268127242058</v>
      </c>
      <c r="J585" s="11">
        <f ca="1">I585*EXP(_xlfn.NORM.INV(RAND(),'Projection Engine'!$C$8-(Volatility^2/2),Volatility))</f>
        <v>13.08217817540643</v>
      </c>
      <c r="K585" s="11">
        <f ca="1">J585*EXP(_xlfn.NORM.INV(RAND(),'Projection Engine'!$C$8-(Volatility^2/2),Volatility))</f>
        <v>16.074097437785714</v>
      </c>
      <c r="L585" s="11">
        <f ca="1">K585*EXP(_xlfn.NORM.INV(RAND(),'Projection Engine'!$C$8-(Volatility^2/2),Volatility))</f>
        <v>17.30434607084829</v>
      </c>
      <c r="M585" s="11">
        <f ca="1">L585*EXP(_xlfn.NORM.INV(RAND(),'Projection Engine'!$C$8-(Volatility^2/2),Volatility))</f>
        <v>25.480837145730668</v>
      </c>
      <c r="N585" s="11">
        <f ca="1">M585*EXP(_xlfn.NORM.INV(RAND(),'Projection Engine'!$C$8-(Volatility^2/2),Volatility))</f>
        <v>20.660184528776373</v>
      </c>
      <c r="O585" s="11">
        <f ca="1">N585*EXP(_xlfn.NORM.INV(RAND(),'Projection Engine'!$C$8-(Volatility^2/2),Volatility))</f>
        <v>33.648185842869601</v>
      </c>
      <c r="P585" s="11">
        <f ca="1">O585*EXP(_xlfn.NORM.INV(RAND(),'Projection Engine'!$C$8-(Volatility^2/2),Volatility))</f>
        <v>54.19081797510303</v>
      </c>
      <c r="Q585" s="11">
        <f ca="1">P585*EXP(_xlfn.NORM.INV(RAND(),'Projection Engine'!$C$8-(Volatility^2/2),Volatility))</f>
        <v>33.097226730641395</v>
      </c>
      <c r="R585" s="11">
        <f ca="1">Q585*EXP(_xlfn.NORM.INV(RAND(),'Projection Engine'!$C$8-(Volatility^2/2),Volatility))</f>
        <v>60.773916342989935</v>
      </c>
      <c r="S585" s="11">
        <f ca="1">R585*EXP(_xlfn.NORM.INV(RAND(),'Projection Engine'!$C$8-(Volatility^2/2),Volatility))</f>
        <v>82.337567290907216</v>
      </c>
      <c r="T585" s="11">
        <f ca="1">S585*EXP(_xlfn.NORM.INV(RAND(),'Projection Engine'!$C$8-(Volatility^2/2),Volatility))</f>
        <v>107.43829282844723</v>
      </c>
      <c r="U585" s="11">
        <f ca="1">T585*EXP(_xlfn.NORM.INV(RAND(),'Projection Engine'!$C$8-(Volatility^2/2),Volatility))</f>
        <v>110.09036414845578</v>
      </c>
      <c r="V585" s="11">
        <f ca="1">U585*EXP(_xlfn.NORM.INV(RAND(),'Projection Engine'!$C$8-(Volatility^2/2),Volatility))</f>
        <v>138.98513412247686</v>
      </c>
      <c r="W585" s="11">
        <f ca="1">V585*EXP(_xlfn.NORM.INV(RAND(),'Projection Engine'!$C$8-(Volatility^2/2),Volatility))</f>
        <v>180.63284263143481</v>
      </c>
      <c r="X585" s="11">
        <f ca="1">W585*EXP(_xlfn.NORM.INV(RAND(),'Projection Engine'!$C$8-(Volatility^2/2),Volatility))</f>
        <v>131.81967167028853</v>
      </c>
      <c r="Y585" s="11">
        <f ca="1">X585*EXP(_xlfn.NORM.INV(RAND(),'Projection Engine'!$C$8-(Volatility^2/2),Volatility))</f>
        <v>96.84998242115006</v>
      </c>
      <c r="Z585" s="11">
        <f ca="1">Y585*EXP(_xlfn.NORM.INV(RAND(),'Projection Engine'!$C$8-(Volatility^2/2),Volatility))</f>
        <v>135.38027159584414</v>
      </c>
      <c r="AA585" s="11">
        <f ca="1">Z585*EXP(_xlfn.NORM.INV(RAND(),'Projection Engine'!$C$8-(Volatility^2/2),Volatility))</f>
        <v>90.483018959668954</v>
      </c>
      <c r="AB585" s="11">
        <f ca="1">AA585*EXP(_xlfn.NORM.INV(RAND(),'Projection Engine'!$C$8-(Volatility^2/2),Volatility))</f>
        <v>134.33837481313429</v>
      </c>
      <c r="AC585" s="11">
        <f ca="1">AB585*EXP(_xlfn.NORM.INV(RAND(),'Projection Engine'!$C$8-(Volatility^2/2),Volatility))</f>
        <v>186.61287325224023</v>
      </c>
      <c r="AD585" s="11">
        <f ca="1">AC585*EXP(_xlfn.NORM.INV(RAND(),'Projection Engine'!$C$8-(Volatility^2/2),Volatility))</f>
        <v>108.8199799492501</v>
      </c>
      <c r="AE585" s="11">
        <f ca="1">AD585*EXP(_xlfn.NORM.INV(RAND(),'Projection Engine'!$C$8-(Volatility^2/2),Volatility))</f>
        <v>238.22076454502314</v>
      </c>
      <c r="AF585" s="11">
        <f ca="1">AE585*EXP(_xlfn.NORM.INV(RAND(),'Projection Engine'!$C$8-(Volatility^2/2),Volatility))</f>
        <v>117.62533377016739</v>
      </c>
      <c r="AG585" s="11">
        <f ca="1">AF585*EXP(_xlfn.NORM.INV(RAND(),'Projection Engine'!$C$8-(Volatility^2/2),Volatility))</f>
        <v>131.06059040901562</v>
      </c>
    </row>
    <row r="586" spans="2:33" x14ac:dyDescent="0.25">
      <c r="B586" t="s">
        <v>649</v>
      </c>
      <c r="C586" s="11">
        <f t="shared" si="9"/>
        <v>9</v>
      </c>
      <c r="D586" s="11">
        <f ca="1">C586*EXP(_xlfn.NORM.INV(RAND(),'Projection Engine'!$C$8-(Volatility^2/2),Volatility))</f>
        <v>3.91836772289974</v>
      </c>
      <c r="E586" s="11">
        <f ca="1">D586*EXP(_xlfn.NORM.INV(RAND(),'Projection Engine'!$C$8-(Volatility^2/2),Volatility))</f>
        <v>6.9093165051760135</v>
      </c>
      <c r="F586" s="11">
        <f ca="1">E586*EXP(_xlfn.NORM.INV(RAND(),'Projection Engine'!$C$8-(Volatility^2/2),Volatility))</f>
        <v>7.1566356674635827</v>
      </c>
      <c r="G586" s="11">
        <f ca="1">F586*EXP(_xlfn.NORM.INV(RAND(),'Projection Engine'!$C$8-(Volatility^2/2),Volatility))</f>
        <v>6.7839353466802761</v>
      </c>
      <c r="H586" s="11">
        <f ca="1">G586*EXP(_xlfn.NORM.INV(RAND(),'Projection Engine'!$C$8-(Volatility^2/2),Volatility))</f>
        <v>8.4243386219500369</v>
      </c>
      <c r="I586" s="11">
        <f ca="1">H586*EXP(_xlfn.NORM.INV(RAND(),'Projection Engine'!$C$8-(Volatility^2/2),Volatility))</f>
        <v>14.214332678165002</v>
      </c>
      <c r="J586" s="11">
        <f ca="1">I586*EXP(_xlfn.NORM.INV(RAND(),'Projection Engine'!$C$8-(Volatility^2/2),Volatility))</f>
        <v>17.353050844076311</v>
      </c>
      <c r="K586" s="11">
        <f ca="1">J586*EXP(_xlfn.NORM.INV(RAND(),'Projection Engine'!$C$8-(Volatility^2/2),Volatility))</f>
        <v>22.026400451107182</v>
      </c>
      <c r="L586" s="11">
        <f ca="1">K586*EXP(_xlfn.NORM.INV(RAND(),'Projection Engine'!$C$8-(Volatility^2/2),Volatility))</f>
        <v>19.884094005420607</v>
      </c>
      <c r="M586" s="11">
        <f ca="1">L586*EXP(_xlfn.NORM.INV(RAND(),'Projection Engine'!$C$8-(Volatility^2/2),Volatility))</f>
        <v>22.429219737870437</v>
      </c>
      <c r="N586" s="11">
        <f ca="1">M586*EXP(_xlfn.NORM.INV(RAND(),'Projection Engine'!$C$8-(Volatility^2/2),Volatility))</f>
        <v>22.911502099409134</v>
      </c>
      <c r="O586" s="11">
        <f ca="1">N586*EXP(_xlfn.NORM.INV(RAND(),'Projection Engine'!$C$8-(Volatility^2/2),Volatility))</f>
        <v>23.62875643602754</v>
      </c>
      <c r="P586" s="11">
        <f ca="1">O586*EXP(_xlfn.NORM.INV(RAND(),'Projection Engine'!$C$8-(Volatility^2/2),Volatility))</f>
        <v>20.113566339621443</v>
      </c>
      <c r="Q586" s="11">
        <f ca="1">P586*EXP(_xlfn.NORM.INV(RAND(),'Projection Engine'!$C$8-(Volatility^2/2),Volatility))</f>
        <v>22.229033993837756</v>
      </c>
      <c r="R586" s="11">
        <f ca="1">Q586*EXP(_xlfn.NORM.INV(RAND(),'Projection Engine'!$C$8-(Volatility^2/2),Volatility))</f>
        <v>20.825614974013096</v>
      </c>
      <c r="S586" s="11">
        <f ca="1">R586*EXP(_xlfn.NORM.INV(RAND(),'Projection Engine'!$C$8-(Volatility^2/2),Volatility))</f>
        <v>24.544934408435189</v>
      </c>
      <c r="T586" s="11">
        <f ca="1">S586*EXP(_xlfn.NORM.INV(RAND(),'Projection Engine'!$C$8-(Volatility^2/2),Volatility))</f>
        <v>29.382266837059468</v>
      </c>
      <c r="U586" s="11">
        <f ca="1">T586*EXP(_xlfn.NORM.INV(RAND(),'Projection Engine'!$C$8-(Volatility^2/2),Volatility))</f>
        <v>20.677886128924268</v>
      </c>
      <c r="V586" s="11">
        <f ca="1">U586*EXP(_xlfn.NORM.INV(RAND(),'Projection Engine'!$C$8-(Volatility^2/2),Volatility))</f>
        <v>23.591545322172355</v>
      </c>
      <c r="W586" s="11">
        <f ca="1">V586*EXP(_xlfn.NORM.INV(RAND(),'Projection Engine'!$C$8-(Volatility^2/2),Volatility))</f>
        <v>16.582394489966092</v>
      </c>
      <c r="X586" s="11">
        <f ca="1">W586*EXP(_xlfn.NORM.INV(RAND(),'Projection Engine'!$C$8-(Volatility^2/2),Volatility))</f>
        <v>9.3118978760894571</v>
      </c>
      <c r="Y586" s="11">
        <f ca="1">X586*EXP(_xlfn.NORM.INV(RAND(),'Projection Engine'!$C$8-(Volatility^2/2),Volatility))</f>
        <v>9.7942960486401347</v>
      </c>
      <c r="Z586" s="11">
        <f ca="1">Y586*EXP(_xlfn.NORM.INV(RAND(),'Projection Engine'!$C$8-(Volatility^2/2),Volatility))</f>
        <v>6.9789918598535845</v>
      </c>
      <c r="AA586" s="11">
        <f ca="1">Z586*EXP(_xlfn.NORM.INV(RAND(),'Projection Engine'!$C$8-(Volatility^2/2),Volatility))</f>
        <v>8.9901151434133144</v>
      </c>
      <c r="AB586" s="11">
        <f ca="1">AA586*EXP(_xlfn.NORM.INV(RAND(),'Projection Engine'!$C$8-(Volatility^2/2),Volatility))</f>
        <v>10.917676767225378</v>
      </c>
      <c r="AC586" s="11">
        <f ca="1">AB586*EXP(_xlfn.NORM.INV(RAND(),'Projection Engine'!$C$8-(Volatility^2/2),Volatility))</f>
        <v>7.4634501190317808</v>
      </c>
      <c r="AD586" s="11">
        <f ca="1">AC586*EXP(_xlfn.NORM.INV(RAND(),'Projection Engine'!$C$8-(Volatility^2/2),Volatility))</f>
        <v>4.6644130490290188</v>
      </c>
      <c r="AE586" s="11">
        <f ca="1">AD586*EXP(_xlfn.NORM.INV(RAND(),'Projection Engine'!$C$8-(Volatility^2/2),Volatility))</f>
        <v>6.8529633495544591</v>
      </c>
      <c r="AF586" s="11">
        <f ca="1">AE586*EXP(_xlfn.NORM.INV(RAND(),'Projection Engine'!$C$8-(Volatility^2/2),Volatility))</f>
        <v>7.9936557187393911</v>
      </c>
      <c r="AG586" s="11">
        <f ca="1">AF586*EXP(_xlfn.NORM.INV(RAND(),'Projection Engine'!$C$8-(Volatility^2/2),Volatility))</f>
        <v>8.7827120006823769</v>
      </c>
    </row>
    <row r="587" spans="2:33" x14ac:dyDescent="0.25">
      <c r="B587" t="s">
        <v>650</v>
      </c>
      <c r="C587" s="11">
        <f t="shared" si="9"/>
        <v>9</v>
      </c>
      <c r="D587" s="11">
        <f ca="1">C587*EXP(_xlfn.NORM.INV(RAND(),'Projection Engine'!$C$8-(Volatility^2/2),Volatility))</f>
        <v>7.9213873011347484</v>
      </c>
      <c r="E587" s="11">
        <f ca="1">D587*EXP(_xlfn.NORM.INV(RAND(),'Projection Engine'!$C$8-(Volatility^2/2),Volatility))</f>
        <v>12.675586921140745</v>
      </c>
      <c r="F587" s="11">
        <f ca="1">E587*EXP(_xlfn.NORM.INV(RAND(),'Projection Engine'!$C$8-(Volatility^2/2),Volatility))</f>
        <v>15.680822397216666</v>
      </c>
      <c r="G587" s="11">
        <f ca="1">F587*EXP(_xlfn.NORM.INV(RAND(),'Projection Engine'!$C$8-(Volatility^2/2),Volatility))</f>
        <v>33.890049607064235</v>
      </c>
      <c r="H587" s="11">
        <f ca="1">G587*EXP(_xlfn.NORM.INV(RAND(),'Projection Engine'!$C$8-(Volatility^2/2),Volatility))</f>
        <v>29.17658218852716</v>
      </c>
      <c r="I587" s="11">
        <f ca="1">H587*EXP(_xlfn.NORM.INV(RAND(),'Projection Engine'!$C$8-(Volatility^2/2),Volatility))</f>
        <v>27.947213097253965</v>
      </c>
      <c r="J587" s="11">
        <f ca="1">I587*EXP(_xlfn.NORM.INV(RAND(),'Projection Engine'!$C$8-(Volatility^2/2),Volatility))</f>
        <v>33.424233344538465</v>
      </c>
      <c r="K587" s="11">
        <f ca="1">J587*EXP(_xlfn.NORM.INV(RAND(),'Projection Engine'!$C$8-(Volatility^2/2),Volatility))</f>
        <v>39.653008180535991</v>
      </c>
      <c r="L587" s="11">
        <f ca="1">K587*EXP(_xlfn.NORM.INV(RAND(),'Projection Engine'!$C$8-(Volatility^2/2),Volatility))</f>
        <v>39.877313822523192</v>
      </c>
      <c r="M587" s="11">
        <f ca="1">L587*EXP(_xlfn.NORM.INV(RAND(),'Projection Engine'!$C$8-(Volatility^2/2),Volatility))</f>
        <v>55.051534616025627</v>
      </c>
      <c r="N587" s="11">
        <f ca="1">M587*EXP(_xlfn.NORM.INV(RAND(),'Projection Engine'!$C$8-(Volatility^2/2),Volatility))</f>
        <v>84.549037167565785</v>
      </c>
      <c r="O587" s="11">
        <f ca="1">N587*EXP(_xlfn.NORM.INV(RAND(),'Projection Engine'!$C$8-(Volatility^2/2),Volatility))</f>
        <v>129.18146118235583</v>
      </c>
      <c r="P587" s="11">
        <f ca="1">O587*EXP(_xlfn.NORM.INV(RAND(),'Projection Engine'!$C$8-(Volatility^2/2),Volatility))</f>
        <v>184.08788382798525</v>
      </c>
      <c r="Q587" s="11">
        <f ca="1">P587*EXP(_xlfn.NORM.INV(RAND(),'Projection Engine'!$C$8-(Volatility^2/2),Volatility))</f>
        <v>237.255418357861</v>
      </c>
      <c r="R587" s="11">
        <f ca="1">Q587*EXP(_xlfn.NORM.INV(RAND(),'Projection Engine'!$C$8-(Volatility^2/2),Volatility))</f>
        <v>207.59985620210708</v>
      </c>
      <c r="S587" s="11">
        <f ca="1">R587*EXP(_xlfn.NORM.INV(RAND(),'Projection Engine'!$C$8-(Volatility^2/2),Volatility))</f>
        <v>197.10143638284183</v>
      </c>
      <c r="T587" s="11">
        <f ca="1">S587*EXP(_xlfn.NORM.INV(RAND(),'Projection Engine'!$C$8-(Volatility^2/2),Volatility))</f>
        <v>169.12771000736419</v>
      </c>
      <c r="U587" s="11">
        <f ca="1">T587*EXP(_xlfn.NORM.INV(RAND(),'Projection Engine'!$C$8-(Volatility^2/2),Volatility))</f>
        <v>188.16421193052105</v>
      </c>
      <c r="V587" s="11">
        <f ca="1">U587*EXP(_xlfn.NORM.INV(RAND(),'Projection Engine'!$C$8-(Volatility^2/2),Volatility))</f>
        <v>100.40997464171079</v>
      </c>
      <c r="W587" s="11">
        <f ca="1">V587*EXP(_xlfn.NORM.INV(RAND(),'Projection Engine'!$C$8-(Volatility^2/2),Volatility))</f>
        <v>86.788688293836117</v>
      </c>
      <c r="X587" s="11">
        <f ca="1">W587*EXP(_xlfn.NORM.INV(RAND(),'Projection Engine'!$C$8-(Volatility^2/2),Volatility))</f>
        <v>102.88112391564053</v>
      </c>
      <c r="Y587" s="11">
        <f ca="1">X587*EXP(_xlfn.NORM.INV(RAND(),'Projection Engine'!$C$8-(Volatility^2/2),Volatility))</f>
        <v>111.63687815093495</v>
      </c>
      <c r="Z587" s="11">
        <f ca="1">Y587*EXP(_xlfn.NORM.INV(RAND(),'Projection Engine'!$C$8-(Volatility^2/2),Volatility))</f>
        <v>102.22806217429704</v>
      </c>
      <c r="AA587" s="11">
        <f ca="1">Z587*EXP(_xlfn.NORM.INV(RAND(),'Projection Engine'!$C$8-(Volatility^2/2),Volatility))</f>
        <v>78.493291560356155</v>
      </c>
      <c r="AB587" s="11">
        <f ca="1">AA587*EXP(_xlfn.NORM.INV(RAND(),'Projection Engine'!$C$8-(Volatility^2/2),Volatility))</f>
        <v>105.17670803566138</v>
      </c>
      <c r="AC587" s="11">
        <f ca="1">AB587*EXP(_xlfn.NORM.INV(RAND(),'Projection Engine'!$C$8-(Volatility^2/2),Volatility))</f>
        <v>93.541336297337907</v>
      </c>
      <c r="AD587" s="11">
        <f ca="1">AC587*EXP(_xlfn.NORM.INV(RAND(),'Projection Engine'!$C$8-(Volatility^2/2),Volatility))</f>
        <v>133.33041175705426</v>
      </c>
      <c r="AE587" s="11">
        <f ca="1">AD587*EXP(_xlfn.NORM.INV(RAND(),'Projection Engine'!$C$8-(Volatility^2/2),Volatility))</f>
        <v>160.8571113977419</v>
      </c>
      <c r="AF587" s="11">
        <f ca="1">AE587*EXP(_xlfn.NORM.INV(RAND(),'Projection Engine'!$C$8-(Volatility^2/2),Volatility))</f>
        <v>149.59478756835736</v>
      </c>
      <c r="AG587" s="11">
        <f ca="1">AF587*EXP(_xlfn.NORM.INV(RAND(),'Projection Engine'!$C$8-(Volatility^2/2),Volatility))</f>
        <v>180.77868677188417</v>
      </c>
    </row>
    <row r="588" spans="2:33" x14ac:dyDescent="0.25">
      <c r="B588" t="s">
        <v>651</v>
      </c>
      <c r="C588" s="11">
        <f t="shared" si="9"/>
        <v>9</v>
      </c>
      <c r="D588" s="11">
        <f ca="1">C588*EXP(_xlfn.NORM.INV(RAND(),'Projection Engine'!$C$8-(Volatility^2/2),Volatility))</f>
        <v>8.992823779427443</v>
      </c>
      <c r="E588" s="11">
        <f ca="1">D588*EXP(_xlfn.NORM.INV(RAND(),'Projection Engine'!$C$8-(Volatility^2/2),Volatility))</f>
        <v>12.386191182258951</v>
      </c>
      <c r="F588" s="11">
        <f ca="1">E588*EXP(_xlfn.NORM.INV(RAND(),'Projection Engine'!$C$8-(Volatility^2/2),Volatility))</f>
        <v>7.8488908589773327</v>
      </c>
      <c r="G588" s="11">
        <f ca="1">F588*EXP(_xlfn.NORM.INV(RAND(),'Projection Engine'!$C$8-(Volatility^2/2),Volatility))</f>
        <v>11.298254906178466</v>
      </c>
      <c r="H588" s="11">
        <f ca="1">G588*EXP(_xlfn.NORM.INV(RAND(),'Projection Engine'!$C$8-(Volatility^2/2),Volatility))</f>
        <v>13.703957820255978</v>
      </c>
      <c r="I588" s="11">
        <f ca="1">H588*EXP(_xlfn.NORM.INV(RAND(),'Projection Engine'!$C$8-(Volatility^2/2),Volatility))</f>
        <v>19.33849332269499</v>
      </c>
      <c r="J588" s="11">
        <f ca="1">I588*EXP(_xlfn.NORM.INV(RAND(),'Projection Engine'!$C$8-(Volatility^2/2),Volatility))</f>
        <v>17.377908141067611</v>
      </c>
      <c r="K588" s="11">
        <f ca="1">J588*EXP(_xlfn.NORM.INV(RAND(),'Projection Engine'!$C$8-(Volatility^2/2),Volatility))</f>
        <v>17.342071346955244</v>
      </c>
      <c r="L588" s="11">
        <f ca="1">K588*EXP(_xlfn.NORM.INV(RAND(),'Projection Engine'!$C$8-(Volatility^2/2),Volatility))</f>
        <v>17.052603639008364</v>
      </c>
      <c r="M588" s="11">
        <f ca="1">L588*EXP(_xlfn.NORM.INV(RAND(),'Projection Engine'!$C$8-(Volatility^2/2),Volatility))</f>
        <v>7.4636541431342245</v>
      </c>
      <c r="N588" s="11">
        <f ca="1">M588*EXP(_xlfn.NORM.INV(RAND(),'Projection Engine'!$C$8-(Volatility^2/2),Volatility))</f>
        <v>9.999733865428114</v>
      </c>
      <c r="O588" s="11">
        <f ca="1">N588*EXP(_xlfn.NORM.INV(RAND(),'Projection Engine'!$C$8-(Volatility^2/2),Volatility))</f>
        <v>12.909930500781192</v>
      </c>
      <c r="P588" s="11">
        <f ca="1">O588*EXP(_xlfn.NORM.INV(RAND(),'Projection Engine'!$C$8-(Volatility^2/2),Volatility))</f>
        <v>9.5059566842920997</v>
      </c>
      <c r="Q588" s="11">
        <f ca="1">P588*EXP(_xlfn.NORM.INV(RAND(),'Projection Engine'!$C$8-(Volatility^2/2),Volatility))</f>
        <v>16.286466392062415</v>
      </c>
      <c r="R588" s="11">
        <f ca="1">Q588*EXP(_xlfn.NORM.INV(RAND(),'Projection Engine'!$C$8-(Volatility^2/2),Volatility))</f>
        <v>15.874295273717296</v>
      </c>
      <c r="S588" s="11">
        <f ca="1">R588*EXP(_xlfn.NORM.INV(RAND(),'Projection Engine'!$C$8-(Volatility^2/2),Volatility))</f>
        <v>15.466473957604872</v>
      </c>
      <c r="T588" s="11">
        <f ca="1">S588*EXP(_xlfn.NORM.INV(RAND(),'Projection Engine'!$C$8-(Volatility^2/2),Volatility))</f>
        <v>12.212633511739369</v>
      </c>
      <c r="U588" s="11">
        <f ca="1">T588*EXP(_xlfn.NORM.INV(RAND(),'Projection Engine'!$C$8-(Volatility^2/2),Volatility))</f>
        <v>13.043106070855503</v>
      </c>
      <c r="V588" s="11">
        <f ca="1">U588*EXP(_xlfn.NORM.INV(RAND(),'Projection Engine'!$C$8-(Volatility^2/2),Volatility))</f>
        <v>13.203846165820853</v>
      </c>
      <c r="W588" s="11">
        <f ca="1">V588*EXP(_xlfn.NORM.INV(RAND(),'Projection Engine'!$C$8-(Volatility^2/2),Volatility))</f>
        <v>12.098706221620125</v>
      </c>
      <c r="X588" s="11">
        <f ca="1">W588*EXP(_xlfn.NORM.INV(RAND(),'Projection Engine'!$C$8-(Volatility^2/2),Volatility))</f>
        <v>16.272577896651381</v>
      </c>
      <c r="Y588" s="11">
        <f ca="1">X588*EXP(_xlfn.NORM.INV(RAND(),'Projection Engine'!$C$8-(Volatility^2/2),Volatility))</f>
        <v>12.217411661156421</v>
      </c>
      <c r="Z588" s="11">
        <f ca="1">Y588*EXP(_xlfn.NORM.INV(RAND(),'Projection Engine'!$C$8-(Volatility^2/2),Volatility))</f>
        <v>14.475618789336076</v>
      </c>
      <c r="AA588" s="11">
        <f ca="1">Z588*EXP(_xlfn.NORM.INV(RAND(),'Projection Engine'!$C$8-(Volatility^2/2),Volatility))</f>
        <v>13.298795705233138</v>
      </c>
      <c r="AB588" s="11">
        <f ca="1">AA588*EXP(_xlfn.NORM.INV(RAND(),'Projection Engine'!$C$8-(Volatility^2/2),Volatility))</f>
        <v>14.33490256858034</v>
      </c>
      <c r="AC588" s="11">
        <f ca="1">AB588*EXP(_xlfn.NORM.INV(RAND(),'Projection Engine'!$C$8-(Volatility^2/2),Volatility))</f>
        <v>23.796665317171986</v>
      </c>
      <c r="AD588" s="11">
        <f ca="1">AC588*EXP(_xlfn.NORM.INV(RAND(),'Projection Engine'!$C$8-(Volatility^2/2),Volatility))</f>
        <v>17.837647419508755</v>
      </c>
      <c r="AE588" s="11">
        <f ca="1">AD588*EXP(_xlfn.NORM.INV(RAND(),'Projection Engine'!$C$8-(Volatility^2/2),Volatility))</f>
        <v>25.68652110280869</v>
      </c>
      <c r="AF588" s="11">
        <f ca="1">AE588*EXP(_xlfn.NORM.INV(RAND(),'Projection Engine'!$C$8-(Volatility^2/2),Volatility))</f>
        <v>30.964973387025655</v>
      </c>
      <c r="AG588" s="11">
        <f ca="1">AF588*EXP(_xlfn.NORM.INV(RAND(),'Projection Engine'!$C$8-(Volatility^2/2),Volatility))</f>
        <v>30.837885520797816</v>
      </c>
    </row>
    <row r="589" spans="2:33" x14ac:dyDescent="0.25">
      <c r="B589" t="s">
        <v>652</v>
      </c>
      <c r="C589" s="11">
        <f t="shared" si="9"/>
        <v>9</v>
      </c>
      <c r="D589" s="11">
        <f ca="1">C589*EXP(_xlfn.NORM.INV(RAND(),'Projection Engine'!$C$8-(Volatility^2/2),Volatility))</f>
        <v>8.0532798401187229</v>
      </c>
      <c r="E589" s="11">
        <f ca="1">D589*EXP(_xlfn.NORM.INV(RAND(),'Projection Engine'!$C$8-(Volatility^2/2),Volatility))</f>
        <v>11.270928766504449</v>
      </c>
      <c r="F589" s="11">
        <f ca="1">E589*EXP(_xlfn.NORM.INV(RAND(),'Projection Engine'!$C$8-(Volatility^2/2),Volatility))</f>
        <v>15.873310483084682</v>
      </c>
      <c r="G589" s="11">
        <f ca="1">F589*EXP(_xlfn.NORM.INV(RAND(),'Projection Engine'!$C$8-(Volatility^2/2),Volatility))</f>
        <v>14.994060222116685</v>
      </c>
      <c r="H589" s="11">
        <f ca="1">G589*EXP(_xlfn.NORM.INV(RAND(),'Projection Engine'!$C$8-(Volatility^2/2),Volatility))</f>
        <v>22.792421022866076</v>
      </c>
      <c r="I589" s="11">
        <f ca="1">H589*EXP(_xlfn.NORM.INV(RAND(),'Projection Engine'!$C$8-(Volatility^2/2),Volatility))</f>
        <v>28.227375112164097</v>
      </c>
      <c r="J589" s="11">
        <f ca="1">I589*EXP(_xlfn.NORM.INV(RAND(),'Projection Engine'!$C$8-(Volatility^2/2),Volatility))</f>
        <v>28.159844910134765</v>
      </c>
      <c r="K589" s="11">
        <f ca="1">J589*EXP(_xlfn.NORM.INV(RAND(),'Projection Engine'!$C$8-(Volatility^2/2),Volatility))</f>
        <v>31.402430078852049</v>
      </c>
      <c r="L589" s="11">
        <f ca="1">K589*EXP(_xlfn.NORM.INV(RAND(),'Projection Engine'!$C$8-(Volatility^2/2),Volatility))</f>
        <v>31.634104765182297</v>
      </c>
      <c r="M589" s="11">
        <f ca="1">L589*EXP(_xlfn.NORM.INV(RAND(),'Projection Engine'!$C$8-(Volatility^2/2),Volatility))</f>
        <v>37.36551415522662</v>
      </c>
      <c r="N589" s="11">
        <f ca="1">M589*EXP(_xlfn.NORM.INV(RAND(),'Projection Engine'!$C$8-(Volatility^2/2),Volatility))</f>
        <v>41.339981189349551</v>
      </c>
      <c r="O589" s="11">
        <f ca="1">N589*EXP(_xlfn.NORM.INV(RAND(),'Projection Engine'!$C$8-(Volatility^2/2),Volatility))</f>
        <v>39.153029584476783</v>
      </c>
      <c r="P589" s="11">
        <f ca="1">O589*EXP(_xlfn.NORM.INV(RAND(),'Projection Engine'!$C$8-(Volatility^2/2),Volatility))</f>
        <v>57.601173457441504</v>
      </c>
      <c r="Q589" s="11">
        <f ca="1">P589*EXP(_xlfn.NORM.INV(RAND(),'Projection Engine'!$C$8-(Volatility^2/2),Volatility))</f>
        <v>53.334072897557235</v>
      </c>
      <c r="R589" s="11">
        <f ca="1">Q589*EXP(_xlfn.NORM.INV(RAND(),'Projection Engine'!$C$8-(Volatility^2/2),Volatility))</f>
        <v>89.468504551770067</v>
      </c>
      <c r="S589" s="11">
        <f ca="1">R589*EXP(_xlfn.NORM.INV(RAND(),'Projection Engine'!$C$8-(Volatility^2/2),Volatility))</f>
        <v>165.86054202706137</v>
      </c>
      <c r="T589" s="11">
        <f ca="1">S589*EXP(_xlfn.NORM.INV(RAND(),'Projection Engine'!$C$8-(Volatility^2/2),Volatility))</f>
        <v>150.54551698378609</v>
      </c>
      <c r="U589" s="11">
        <f ca="1">T589*EXP(_xlfn.NORM.INV(RAND(),'Projection Engine'!$C$8-(Volatility^2/2),Volatility))</f>
        <v>153.77088257220879</v>
      </c>
      <c r="V589" s="11">
        <f ca="1">U589*EXP(_xlfn.NORM.INV(RAND(),'Projection Engine'!$C$8-(Volatility^2/2),Volatility))</f>
        <v>140.00645170981488</v>
      </c>
      <c r="W589" s="11">
        <f ca="1">V589*EXP(_xlfn.NORM.INV(RAND(),'Projection Engine'!$C$8-(Volatility^2/2),Volatility))</f>
        <v>113.3646042316532</v>
      </c>
      <c r="X589" s="11">
        <f ca="1">W589*EXP(_xlfn.NORM.INV(RAND(),'Projection Engine'!$C$8-(Volatility^2/2),Volatility))</f>
        <v>140.32217597879017</v>
      </c>
      <c r="Y589" s="11">
        <f ca="1">X589*EXP(_xlfn.NORM.INV(RAND(),'Projection Engine'!$C$8-(Volatility^2/2),Volatility))</f>
        <v>122.00984019074079</v>
      </c>
      <c r="Z589" s="11">
        <f ca="1">Y589*EXP(_xlfn.NORM.INV(RAND(),'Projection Engine'!$C$8-(Volatility^2/2),Volatility))</f>
        <v>166.5916949794472</v>
      </c>
      <c r="AA589" s="11">
        <f ca="1">Z589*EXP(_xlfn.NORM.INV(RAND(),'Projection Engine'!$C$8-(Volatility^2/2),Volatility))</f>
        <v>176.95115570250721</v>
      </c>
      <c r="AB589" s="11">
        <f ca="1">AA589*EXP(_xlfn.NORM.INV(RAND(),'Projection Engine'!$C$8-(Volatility^2/2),Volatility))</f>
        <v>177.14153459272549</v>
      </c>
      <c r="AC589" s="11">
        <f ca="1">AB589*EXP(_xlfn.NORM.INV(RAND(),'Projection Engine'!$C$8-(Volatility^2/2),Volatility))</f>
        <v>148.15731936748534</v>
      </c>
      <c r="AD589" s="11">
        <f ca="1">AC589*EXP(_xlfn.NORM.INV(RAND(),'Projection Engine'!$C$8-(Volatility^2/2),Volatility))</f>
        <v>149.65739884799441</v>
      </c>
      <c r="AE589" s="11">
        <f ca="1">AD589*EXP(_xlfn.NORM.INV(RAND(),'Projection Engine'!$C$8-(Volatility^2/2),Volatility))</f>
        <v>162.34596677527409</v>
      </c>
      <c r="AF589" s="11">
        <f ca="1">AE589*EXP(_xlfn.NORM.INV(RAND(),'Projection Engine'!$C$8-(Volatility^2/2),Volatility))</f>
        <v>170.46302341619668</v>
      </c>
      <c r="AG589" s="11">
        <f ca="1">AF589*EXP(_xlfn.NORM.INV(RAND(),'Projection Engine'!$C$8-(Volatility^2/2),Volatility))</f>
        <v>230.89818929722259</v>
      </c>
    </row>
    <row r="590" spans="2:33" x14ac:dyDescent="0.25">
      <c r="B590" t="s">
        <v>653</v>
      </c>
      <c r="C590" s="11">
        <f t="shared" si="9"/>
        <v>9</v>
      </c>
      <c r="D590" s="11">
        <f ca="1">C590*EXP(_xlfn.NORM.INV(RAND(),'Projection Engine'!$C$8-(Volatility^2/2),Volatility))</f>
        <v>8.1431663714171698</v>
      </c>
      <c r="E590" s="11">
        <f ca="1">D590*EXP(_xlfn.NORM.INV(RAND(),'Projection Engine'!$C$8-(Volatility^2/2),Volatility))</f>
        <v>8.4175648501509439</v>
      </c>
      <c r="F590" s="11">
        <f ca="1">E590*EXP(_xlfn.NORM.INV(RAND(),'Projection Engine'!$C$8-(Volatility^2/2),Volatility))</f>
        <v>5.9739587827282321</v>
      </c>
      <c r="G590" s="11">
        <f ca="1">F590*EXP(_xlfn.NORM.INV(RAND(),'Projection Engine'!$C$8-(Volatility^2/2),Volatility))</f>
        <v>9.6177285682237414</v>
      </c>
      <c r="H590" s="11">
        <f ca="1">G590*EXP(_xlfn.NORM.INV(RAND(),'Projection Engine'!$C$8-(Volatility^2/2),Volatility))</f>
        <v>9.3920880644252946</v>
      </c>
      <c r="I590" s="11">
        <f ca="1">H590*EXP(_xlfn.NORM.INV(RAND(),'Projection Engine'!$C$8-(Volatility^2/2),Volatility))</f>
        <v>8.3255786595304642</v>
      </c>
      <c r="J590" s="11">
        <f ca="1">I590*EXP(_xlfn.NORM.INV(RAND(),'Projection Engine'!$C$8-(Volatility^2/2),Volatility))</f>
        <v>5.3497994774760587</v>
      </c>
      <c r="K590" s="11">
        <f ca="1">J590*EXP(_xlfn.NORM.INV(RAND(),'Projection Engine'!$C$8-(Volatility^2/2),Volatility))</f>
        <v>7.0188937700961533</v>
      </c>
      <c r="L590" s="11">
        <f ca="1">K590*EXP(_xlfn.NORM.INV(RAND(),'Projection Engine'!$C$8-(Volatility^2/2),Volatility))</f>
        <v>6.2578022880657995</v>
      </c>
      <c r="M590" s="11">
        <f ca="1">L590*EXP(_xlfn.NORM.INV(RAND(),'Projection Engine'!$C$8-(Volatility^2/2),Volatility))</f>
        <v>5.8195102474363454</v>
      </c>
      <c r="N590" s="11">
        <f ca="1">M590*EXP(_xlfn.NORM.INV(RAND(),'Projection Engine'!$C$8-(Volatility^2/2),Volatility))</f>
        <v>4.9831972269708507</v>
      </c>
      <c r="O590" s="11">
        <f ca="1">N590*EXP(_xlfn.NORM.INV(RAND(),'Projection Engine'!$C$8-(Volatility^2/2),Volatility))</f>
        <v>4.7034412549345372</v>
      </c>
      <c r="P590" s="11">
        <f ca="1">O590*EXP(_xlfn.NORM.INV(RAND(),'Projection Engine'!$C$8-(Volatility^2/2),Volatility))</f>
        <v>7.1458540075508017</v>
      </c>
      <c r="Q590" s="11">
        <f ca="1">P590*EXP(_xlfn.NORM.INV(RAND(),'Projection Engine'!$C$8-(Volatility^2/2),Volatility))</f>
        <v>6.0934430989645998</v>
      </c>
      <c r="R590" s="11">
        <f ca="1">Q590*EXP(_xlfn.NORM.INV(RAND(),'Projection Engine'!$C$8-(Volatility^2/2),Volatility))</f>
        <v>10.725332481694819</v>
      </c>
      <c r="S590" s="11">
        <f ca="1">R590*EXP(_xlfn.NORM.INV(RAND(),'Projection Engine'!$C$8-(Volatility^2/2),Volatility))</f>
        <v>7.0429879943996365</v>
      </c>
      <c r="T590" s="11">
        <f ca="1">S590*EXP(_xlfn.NORM.INV(RAND(),'Projection Engine'!$C$8-(Volatility^2/2),Volatility))</f>
        <v>5.8682704113576403</v>
      </c>
      <c r="U590" s="11">
        <f ca="1">T590*EXP(_xlfn.NORM.INV(RAND(),'Projection Engine'!$C$8-(Volatility^2/2),Volatility))</f>
        <v>8.23364364327138</v>
      </c>
      <c r="V590" s="11">
        <f ca="1">U590*EXP(_xlfn.NORM.INV(RAND(),'Projection Engine'!$C$8-(Volatility^2/2),Volatility))</f>
        <v>3.9865889458595838</v>
      </c>
      <c r="W590" s="11">
        <f ca="1">V590*EXP(_xlfn.NORM.INV(RAND(),'Projection Engine'!$C$8-(Volatility^2/2),Volatility))</f>
        <v>4.7827347392941526</v>
      </c>
      <c r="X590" s="11">
        <f ca="1">W590*EXP(_xlfn.NORM.INV(RAND(),'Projection Engine'!$C$8-(Volatility^2/2),Volatility))</f>
        <v>5.110042773366037</v>
      </c>
      <c r="Y590" s="11">
        <f ca="1">X590*EXP(_xlfn.NORM.INV(RAND(),'Projection Engine'!$C$8-(Volatility^2/2),Volatility))</f>
        <v>9.6072431958542115</v>
      </c>
      <c r="Z590" s="11">
        <f ca="1">Y590*EXP(_xlfn.NORM.INV(RAND(),'Projection Engine'!$C$8-(Volatility^2/2),Volatility))</f>
        <v>9.8841858225499948</v>
      </c>
      <c r="AA590" s="11">
        <f ca="1">Z590*EXP(_xlfn.NORM.INV(RAND(),'Projection Engine'!$C$8-(Volatility^2/2),Volatility))</f>
        <v>9.7675418929300015</v>
      </c>
      <c r="AB590" s="11">
        <f ca="1">AA590*EXP(_xlfn.NORM.INV(RAND(),'Projection Engine'!$C$8-(Volatility^2/2),Volatility))</f>
        <v>20.846580879167309</v>
      </c>
      <c r="AC590" s="11">
        <f ca="1">AB590*EXP(_xlfn.NORM.INV(RAND(),'Projection Engine'!$C$8-(Volatility^2/2),Volatility))</f>
        <v>21.528970609894493</v>
      </c>
      <c r="AD590" s="11">
        <f ca="1">AC590*EXP(_xlfn.NORM.INV(RAND(),'Projection Engine'!$C$8-(Volatility^2/2),Volatility))</f>
        <v>28.7411168768419</v>
      </c>
      <c r="AE590" s="11">
        <f ca="1">AD590*EXP(_xlfn.NORM.INV(RAND(),'Projection Engine'!$C$8-(Volatility^2/2),Volatility))</f>
        <v>28.415416558650868</v>
      </c>
      <c r="AF590" s="11">
        <f ca="1">AE590*EXP(_xlfn.NORM.INV(RAND(),'Projection Engine'!$C$8-(Volatility^2/2),Volatility))</f>
        <v>57.363294629484727</v>
      </c>
      <c r="AG590" s="11">
        <f ca="1">AF590*EXP(_xlfn.NORM.INV(RAND(),'Projection Engine'!$C$8-(Volatility^2/2),Volatility))</f>
        <v>52.167864905729786</v>
      </c>
    </row>
    <row r="591" spans="2:33" x14ac:dyDescent="0.25">
      <c r="B591" t="s">
        <v>654</v>
      </c>
      <c r="C591" s="11">
        <f t="shared" si="9"/>
        <v>9</v>
      </c>
      <c r="D591" s="11">
        <f ca="1">C591*EXP(_xlfn.NORM.INV(RAND(),'Projection Engine'!$C$8-(Volatility^2/2),Volatility))</f>
        <v>10.429887522097685</v>
      </c>
      <c r="E591" s="11">
        <f ca="1">D591*EXP(_xlfn.NORM.INV(RAND(),'Projection Engine'!$C$8-(Volatility^2/2),Volatility))</f>
        <v>13.220330350620335</v>
      </c>
      <c r="F591" s="11">
        <f ca="1">E591*EXP(_xlfn.NORM.INV(RAND(),'Projection Engine'!$C$8-(Volatility^2/2),Volatility))</f>
        <v>13.692415727254899</v>
      </c>
      <c r="G591" s="11">
        <f ca="1">F591*EXP(_xlfn.NORM.INV(RAND(),'Projection Engine'!$C$8-(Volatility^2/2),Volatility))</f>
        <v>17.400657950310958</v>
      </c>
      <c r="H591" s="11">
        <f ca="1">G591*EXP(_xlfn.NORM.INV(RAND(),'Projection Engine'!$C$8-(Volatility^2/2),Volatility))</f>
        <v>15.930318552925771</v>
      </c>
      <c r="I591" s="11">
        <f ca="1">H591*EXP(_xlfn.NORM.INV(RAND(),'Projection Engine'!$C$8-(Volatility^2/2),Volatility))</f>
        <v>12.610132131920885</v>
      </c>
      <c r="J591" s="11">
        <f ca="1">I591*EXP(_xlfn.NORM.INV(RAND(),'Projection Engine'!$C$8-(Volatility^2/2),Volatility))</f>
        <v>9.6600647013723826</v>
      </c>
      <c r="K591" s="11">
        <f ca="1">J591*EXP(_xlfn.NORM.INV(RAND(),'Projection Engine'!$C$8-(Volatility^2/2),Volatility))</f>
        <v>11.321982910510513</v>
      </c>
      <c r="L591" s="11">
        <f ca="1">K591*EXP(_xlfn.NORM.INV(RAND(),'Projection Engine'!$C$8-(Volatility^2/2),Volatility))</f>
        <v>13.713817992350135</v>
      </c>
      <c r="M591" s="11">
        <f ca="1">L591*EXP(_xlfn.NORM.INV(RAND(),'Projection Engine'!$C$8-(Volatility^2/2),Volatility))</f>
        <v>15.381471026444103</v>
      </c>
      <c r="N591" s="11">
        <f ca="1">M591*EXP(_xlfn.NORM.INV(RAND(),'Projection Engine'!$C$8-(Volatility^2/2),Volatility))</f>
        <v>14.036802113581235</v>
      </c>
      <c r="O591" s="11">
        <f ca="1">N591*EXP(_xlfn.NORM.INV(RAND(),'Projection Engine'!$C$8-(Volatility^2/2),Volatility))</f>
        <v>18.608202199845806</v>
      </c>
      <c r="P591" s="11">
        <f ca="1">O591*EXP(_xlfn.NORM.INV(RAND(),'Projection Engine'!$C$8-(Volatility^2/2),Volatility))</f>
        <v>30.549025762381909</v>
      </c>
      <c r="Q591" s="11">
        <f ca="1">P591*EXP(_xlfn.NORM.INV(RAND(),'Projection Engine'!$C$8-(Volatility^2/2),Volatility))</f>
        <v>30.334524553248066</v>
      </c>
      <c r="R591" s="11">
        <f ca="1">Q591*EXP(_xlfn.NORM.INV(RAND(),'Projection Engine'!$C$8-(Volatility^2/2),Volatility))</f>
        <v>31.132297773512732</v>
      </c>
      <c r="S591" s="11">
        <f ca="1">R591*EXP(_xlfn.NORM.INV(RAND(),'Projection Engine'!$C$8-(Volatility^2/2),Volatility))</f>
        <v>40.322805756943325</v>
      </c>
      <c r="T591" s="11">
        <f ca="1">S591*EXP(_xlfn.NORM.INV(RAND(),'Projection Engine'!$C$8-(Volatility^2/2),Volatility))</f>
        <v>57.76295462156731</v>
      </c>
      <c r="U591" s="11">
        <f ca="1">T591*EXP(_xlfn.NORM.INV(RAND(),'Projection Engine'!$C$8-(Volatility^2/2),Volatility))</f>
        <v>42.49920802615982</v>
      </c>
      <c r="V591" s="11">
        <f ca="1">U591*EXP(_xlfn.NORM.INV(RAND(),'Projection Engine'!$C$8-(Volatility^2/2),Volatility))</f>
        <v>52.786705172215726</v>
      </c>
      <c r="W591" s="11">
        <f ca="1">V591*EXP(_xlfn.NORM.INV(RAND(),'Projection Engine'!$C$8-(Volatility^2/2),Volatility))</f>
        <v>80.594479467714592</v>
      </c>
      <c r="X591" s="11">
        <f ca="1">W591*EXP(_xlfn.NORM.INV(RAND(),'Projection Engine'!$C$8-(Volatility^2/2),Volatility))</f>
        <v>50.118649112728839</v>
      </c>
      <c r="Y591" s="11">
        <f ca="1">X591*EXP(_xlfn.NORM.INV(RAND(),'Projection Engine'!$C$8-(Volatility^2/2),Volatility))</f>
        <v>67.647755219798526</v>
      </c>
      <c r="Z591" s="11">
        <f ca="1">Y591*EXP(_xlfn.NORM.INV(RAND(),'Projection Engine'!$C$8-(Volatility^2/2),Volatility))</f>
        <v>83.577496927475934</v>
      </c>
      <c r="AA591" s="11">
        <f ca="1">Z591*EXP(_xlfn.NORM.INV(RAND(),'Projection Engine'!$C$8-(Volatility^2/2),Volatility))</f>
        <v>63.425764724168367</v>
      </c>
      <c r="AB591" s="11">
        <f ca="1">AA591*EXP(_xlfn.NORM.INV(RAND(),'Projection Engine'!$C$8-(Volatility^2/2),Volatility))</f>
        <v>45.951041873145321</v>
      </c>
      <c r="AC591" s="11">
        <f ca="1">AB591*EXP(_xlfn.NORM.INV(RAND(),'Projection Engine'!$C$8-(Volatility^2/2),Volatility))</f>
        <v>35.598539539523806</v>
      </c>
      <c r="AD591" s="11">
        <f ca="1">AC591*EXP(_xlfn.NORM.INV(RAND(),'Projection Engine'!$C$8-(Volatility^2/2),Volatility))</f>
        <v>40.683481511864777</v>
      </c>
      <c r="AE591" s="11">
        <f ca="1">AD591*EXP(_xlfn.NORM.INV(RAND(),'Projection Engine'!$C$8-(Volatility^2/2),Volatility))</f>
        <v>68.952666447985976</v>
      </c>
      <c r="AF591" s="11">
        <f ca="1">AE591*EXP(_xlfn.NORM.INV(RAND(),'Projection Engine'!$C$8-(Volatility^2/2),Volatility))</f>
        <v>76.617356725363976</v>
      </c>
      <c r="AG591" s="11">
        <f ca="1">AF591*EXP(_xlfn.NORM.INV(RAND(),'Projection Engine'!$C$8-(Volatility^2/2),Volatility))</f>
        <v>79.785340894537285</v>
      </c>
    </row>
    <row r="592" spans="2:33" x14ac:dyDescent="0.25">
      <c r="B592" t="s">
        <v>655</v>
      </c>
      <c r="C592" s="11">
        <f t="shared" si="9"/>
        <v>9</v>
      </c>
      <c r="D592" s="11">
        <f ca="1">C592*EXP(_xlfn.NORM.INV(RAND(),'Projection Engine'!$C$8-(Volatility^2/2),Volatility))</f>
        <v>8.132609758286037</v>
      </c>
      <c r="E592" s="11">
        <f ca="1">D592*EXP(_xlfn.NORM.INV(RAND(),'Projection Engine'!$C$8-(Volatility^2/2),Volatility))</f>
        <v>8.2692752942332728</v>
      </c>
      <c r="F592" s="11">
        <f ca="1">E592*EXP(_xlfn.NORM.INV(RAND(),'Projection Engine'!$C$8-(Volatility^2/2),Volatility))</f>
        <v>16.299294892836063</v>
      </c>
      <c r="G592" s="11">
        <f ca="1">F592*EXP(_xlfn.NORM.INV(RAND(),'Projection Engine'!$C$8-(Volatility^2/2),Volatility))</f>
        <v>13.2865818811855</v>
      </c>
      <c r="H592" s="11">
        <f ca="1">G592*EXP(_xlfn.NORM.INV(RAND(),'Projection Engine'!$C$8-(Volatility^2/2),Volatility))</f>
        <v>8.7485756819203271</v>
      </c>
      <c r="I592" s="11">
        <f ca="1">H592*EXP(_xlfn.NORM.INV(RAND(),'Projection Engine'!$C$8-(Volatility^2/2),Volatility))</f>
        <v>11.915648870521082</v>
      </c>
      <c r="J592" s="11">
        <f ca="1">I592*EXP(_xlfn.NORM.INV(RAND(),'Projection Engine'!$C$8-(Volatility^2/2),Volatility))</f>
        <v>18.80514452241243</v>
      </c>
      <c r="K592" s="11">
        <f ca="1">J592*EXP(_xlfn.NORM.INV(RAND(),'Projection Engine'!$C$8-(Volatility^2/2),Volatility))</f>
        <v>17.491482767096375</v>
      </c>
      <c r="L592" s="11">
        <f ca="1">K592*EXP(_xlfn.NORM.INV(RAND(),'Projection Engine'!$C$8-(Volatility^2/2),Volatility))</f>
        <v>12.918543814484176</v>
      </c>
      <c r="M592" s="11">
        <f ca="1">L592*EXP(_xlfn.NORM.INV(RAND(),'Projection Engine'!$C$8-(Volatility^2/2),Volatility))</f>
        <v>22.098668722010341</v>
      </c>
      <c r="N592" s="11">
        <f ca="1">M592*EXP(_xlfn.NORM.INV(RAND(),'Projection Engine'!$C$8-(Volatility^2/2),Volatility))</f>
        <v>19.677740021772799</v>
      </c>
      <c r="O592" s="11">
        <f ca="1">N592*EXP(_xlfn.NORM.INV(RAND(),'Projection Engine'!$C$8-(Volatility^2/2),Volatility))</f>
        <v>12.398133417602374</v>
      </c>
      <c r="P592" s="11">
        <f ca="1">O592*EXP(_xlfn.NORM.INV(RAND(),'Projection Engine'!$C$8-(Volatility^2/2),Volatility))</f>
        <v>12.120981940839297</v>
      </c>
      <c r="Q592" s="11">
        <f ca="1">P592*EXP(_xlfn.NORM.INV(RAND(),'Projection Engine'!$C$8-(Volatility^2/2),Volatility))</f>
        <v>14.133140746986696</v>
      </c>
      <c r="R592" s="11">
        <f ca="1">Q592*EXP(_xlfn.NORM.INV(RAND(),'Projection Engine'!$C$8-(Volatility^2/2),Volatility))</f>
        <v>13.477756316569316</v>
      </c>
      <c r="S592" s="11">
        <f ca="1">R592*EXP(_xlfn.NORM.INV(RAND(),'Projection Engine'!$C$8-(Volatility^2/2),Volatility))</f>
        <v>16.831660717598957</v>
      </c>
      <c r="T592" s="11">
        <f ca="1">S592*EXP(_xlfn.NORM.INV(RAND(),'Projection Engine'!$C$8-(Volatility^2/2),Volatility))</f>
        <v>28.027207290468297</v>
      </c>
      <c r="U592" s="11">
        <f ca="1">T592*EXP(_xlfn.NORM.INV(RAND(),'Projection Engine'!$C$8-(Volatility^2/2),Volatility))</f>
        <v>25.789235882314291</v>
      </c>
      <c r="V592" s="11">
        <f ca="1">U592*EXP(_xlfn.NORM.INV(RAND(),'Projection Engine'!$C$8-(Volatility^2/2),Volatility))</f>
        <v>28.009368452536719</v>
      </c>
      <c r="W592" s="11">
        <f ca="1">V592*EXP(_xlfn.NORM.INV(RAND(),'Projection Engine'!$C$8-(Volatility^2/2),Volatility))</f>
        <v>26.560417867827237</v>
      </c>
      <c r="X592" s="11">
        <f ca="1">W592*EXP(_xlfn.NORM.INV(RAND(),'Projection Engine'!$C$8-(Volatility^2/2),Volatility))</f>
        <v>25.41915362924961</v>
      </c>
      <c r="Y592" s="11">
        <f ca="1">X592*EXP(_xlfn.NORM.INV(RAND(),'Projection Engine'!$C$8-(Volatility^2/2),Volatility))</f>
        <v>26.039274090531315</v>
      </c>
      <c r="Z592" s="11">
        <f ca="1">Y592*EXP(_xlfn.NORM.INV(RAND(),'Projection Engine'!$C$8-(Volatility^2/2),Volatility))</f>
        <v>37.706355301612632</v>
      </c>
      <c r="AA592" s="11">
        <f ca="1">Z592*EXP(_xlfn.NORM.INV(RAND(),'Projection Engine'!$C$8-(Volatility^2/2),Volatility))</f>
        <v>49.690354264047215</v>
      </c>
      <c r="AB592" s="11">
        <f ca="1">AA592*EXP(_xlfn.NORM.INV(RAND(),'Projection Engine'!$C$8-(Volatility^2/2),Volatility))</f>
        <v>47.355304757823909</v>
      </c>
      <c r="AC592" s="11">
        <f ca="1">AB592*EXP(_xlfn.NORM.INV(RAND(),'Projection Engine'!$C$8-(Volatility^2/2),Volatility))</f>
        <v>72.04598214642688</v>
      </c>
      <c r="AD592" s="11">
        <f ca="1">AC592*EXP(_xlfn.NORM.INV(RAND(),'Projection Engine'!$C$8-(Volatility^2/2),Volatility))</f>
        <v>97.162166078405846</v>
      </c>
      <c r="AE592" s="11">
        <f ca="1">AD592*EXP(_xlfn.NORM.INV(RAND(),'Projection Engine'!$C$8-(Volatility^2/2),Volatility))</f>
        <v>56.922772696070552</v>
      </c>
      <c r="AF592" s="11">
        <f ca="1">AE592*EXP(_xlfn.NORM.INV(RAND(),'Projection Engine'!$C$8-(Volatility^2/2),Volatility))</f>
        <v>112.39656998393754</v>
      </c>
      <c r="AG592" s="11">
        <f ca="1">AF592*EXP(_xlfn.NORM.INV(RAND(),'Projection Engine'!$C$8-(Volatility^2/2),Volatility))</f>
        <v>131.7755808146097</v>
      </c>
    </row>
    <row r="593" spans="2:33" x14ac:dyDescent="0.25">
      <c r="B593" t="s">
        <v>656</v>
      </c>
      <c r="C593" s="11">
        <f t="shared" si="9"/>
        <v>9</v>
      </c>
      <c r="D593" s="11">
        <f ca="1">C593*EXP(_xlfn.NORM.INV(RAND(),'Projection Engine'!$C$8-(Volatility^2/2),Volatility))</f>
        <v>13.954347931521774</v>
      </c>
      <c r="E593" s="11">
        <f ca="1">D593*EXP(_xlfn.NORM.INV(RAND(),'Projection Engine'!$C$8-(Volatility^2/2),Volatility))</f>
        <v>7.8825821907409237</v>
      </c>
      <c r="F593" s="11">
        <f ca="1">E593*EXP(_xlfn.NORM.INV(RAND(),'Projection Engine'!$C$8-(Volatility^2/2),Volatility))</f>
        <v>11.406386085145146</v>
      </c>
      <c r="G593" s="11">
        <f ca="1">F593*EXP(_xlfn.NORM.INV(RAND(),'Projection Engine'!$C$8-(Volatility^2/2),Volatility))</f>
        <v>15.101245995427249</v>
      </c>
      <c r="H593" s="11">
        <f ca="1">G593*EXP(_xlfn.NORM.INV(RAND(),'Projection Engine'!$C$8-(Volatility^2/2),Volatility))</f>
        <v>17.208887283919239</v>
      </c>
      <c r="I593" s="11">
        <f ca="1">H593*EXP(_xlfn.NORM.INV(RAND(),'Projection Engine'!$C$8-(Volatility^2/2),Volatility))</f>
        <v>17.599398548121549</v>
      </c>
      <c r="J593" s="11">
        <f ca="1">I593*EXP(_xlfn.NORM.INV(RAND(),'Projection Engine'!$C$8-(Volatility^2/2),Volatility))</f>
        <v>13.53819798456113</v>
      </c>
      <c r="K593" s="11">
        <f ca="1">J593*EXP(_xlfn.NORM.INV(RAND(),'Projection Engine'!$C$8-(Volatility^2/2),Volatility))</f>
        <v>10.965896802998833</v>
      </c>
      <c r="L593" s="11">
        <f ca="1">K593*EXP(_xlfn.NORM.INV(RAND(),'Projection Engine'!$C$8-(Volatility^2/2),Volatility))</f>
        <v>13.463074415288</v>
      </c>
      <c r="M593" s="11">
        <f ca="1">L593*EXP(_xlfn.NORM.INV(RAND(),'Projection Engine'!$C$8-(Volatility^2/2),Volatility))</f>
        <v>10.892271359210548</v>
      </c>
      <c r="N593" s="11">
        <f ca="1">M593*EXP(_xlfn.NORM.INV(RAND(),'Projection Engine'!$C$8-(Volatility^2/2),Volatility))</f>
        <v>13.108040232348403</v>
      </c>
      <c r="O593" s="11">
        <f ca="1">N593*EXP(_xlfn.NORM.INV(RAND(),'Projection Engine'!$C$8-(Volatility^2/2),Volatility))</f>
        <v>17.496571216474678</v>
      </c>
      <c r="P593" s="11">
        <f ca="1">O593*EXP(_xlfn.NORM.INV(RAND(),'Projection Engine'!$C$8-(Volatility^2/2),Volatility))</f>
        <v>12.951317055005722</v>
      </c>
      <c r="Q593" s="11">
        <f ca="1">P593*EXP(_xlfn.NORM.INV(RAND(),'Projection Engine'!$C$8-(Volatility^2/2),Volatility))</f>
        <v>9.2822941175511371</v>
      </c>
      <c r="R593" s="11">
        <f ca="1">Q593*EXP(_xlfn.NORM.INV(RAND(),'Projection Engine'!$C$8-(Volatility^2/2),Volatility))</f>
        <v>9.5004515661628854</v>
      </c>
      <c r="S593" s="11">
        <f ca="1">R593*EXP(_xlfn.NORM.INV(RAND(),'Projection Engine'!$C$8-(Volatility^2/2),Volatility))</f>
        <v>9.8012602246887397</v>
      </c>
      <c r="T593" s="11">
        <f ca="1">S593*EXP(_xlfn.NORM.INV(RAND(),'Projection Engine'!$C$8-(Volatility^2/2),Volatility))</f>
        <v>10.200057862048039</v>
      </c>
      <c r="U593" s="11">
        <f ca="1">T593*EXP(_xlfn.NORM.INV(RAND(),'Projection Engine'!$C$8-(Volatility^2/2),Volatility))</f>
        <v>13.560734961532596</v>
      </c>
      <c r="V593" s="11">
        <f ca="1">U593*EXP(_xlfn.NORM.INV(RAND(),'Projection Engine'!$C$8-(Volatility^2/2),Volatility))</f>
        <v>11.309474932924536</v>
      </c>
      <c r="W593" s="11">
        <f ca="1">V593*EXP(_xlfn.NORM.INV(RAND(),'Projection Engine'!$C$8-(Volatility^2/2),Volatility))</f>
        <v>12.271105781623088</v>
      </c>
      <c r="X593" s="11">
        <f ca="1">W593*EXP(_xlfn.NORM.INV(RAND(),'Projection Engine'!$C$8-(Volatility^2/2),Volatility))</f>
        <v>18.498985702912094</v>
      </c>
      <c r="Y593" s="11">
        <f ca="1">X593*EXP(_xlfn.NORM.INV(RAND(),'Projection Engine'!$C$8-(Volatility^2/2),Volatility))</f>
        <v>13.78072773693065</v>
      </c>
      <c r="Z593" s="11">
        <f ca="1">Y593*EXP(_xlfn.NORM.INV(RAND(),'Projection Engine'!$C$8-(Volatility^2/2),Volatility))</f>
        <v>18.929825312965157</v>
      </c>
      <c r="AA593" s="11">
        <f ca="1">Z593*EXP(_xlfn.NORM.INV(RAND(),'Projection Engine'!$C$8-(Volatility^2/2),Volatility))</f>
        <v>19.597954288997951</v>
      </c>
      <c r="AB593" s="11">
        <f ca="1">AA593*EXP(_xlfn.NORM.INV(RAND(),'Projection Engine'!$C$8-(Volatility^2/2),Volatility))</f>
        <v>16.882149427737417</v>
      </c>
      <c r="AC593" s="11">
        <f ca="1">AB593*EXP(_xlfn.NORM.INV(RAND(),'Projection Engine'!$C$8-(Volatility^2/2),Volatility))</f>
        <v>35.012454974272465</v>
      </c>
      <c r="AD593" s="11">
        <f ca="1">AC593*EXP(_xlfn.NORM.INV(RAND(),'Projection Engine'!$C$8-(Volatility^2/2),Volatility))</f>
        <v>28.344886826536932</v>
      </c>
      <c r="AE593" s="11">
        <f ca="1">AD593*EXP(_xlfn.NORM.INV(RAND(),'Projection Engine'!$C$8-(Volatility^2/2),Volatility))</f>
        <v>27.210908507370078</v>
      </c>
      <c r="AF593" s="11">
        <f ca="1">AE593*EXP(_xlfn.NORM.INV(RAND(),'Projection Engine'!$C$8-(Volatility^2/2),Volatility))</f>
        <v>59.25842642004622</v>
      </c>
      <c r="AG593" s="11">
        <f ca="1">AF593*EXP(_xlfn.NORM.INV(RAND(),'Projection Engine'!$C$8-(Volatility^2/2),Volatility))</f>
        <v>67.316081843979163</v>
      </c>
    </row>
    <row r="594" spans="2:33" x14ac:dyDescent="0.25">
      <c r="B594" t="s">
        <v>657</v>
      </c>
      <c r="C594" s="11">
        <f t="shared" si="9"/>
        <v>9</v>
      </c>
      <c r="D594" s="11">
        <f ca="1">C594*EXP(_xlfn.NORM.INV(RAND(),'Projection Engine'!$C$8-(Volatility^2/2),Volatility))</f>
        <v>15.245639658526002</v>
      </c>
      <c r="E594" s="11">
        <f ca="1">D594*EXP(_xlfn.NORM.INV(RAND(),'Projection Engine'!$C$8-(Volatility^2/2),Volatility))</f>
        <v>12.191046683330992</v>
      </c>
      <c r="F594" s="11">
        <f ca="1">E594*EXP(_xlfn.NORM.INV(RAND(),'Projection Engine'!$C$8-(Volatility^2/2),Volatility))</f>
        <v>30.846318745267293</v>
      </c>
      <c r="G594" s="11">
        <f ca="1">F594*EXP(_xlfn.NORM.INV(RAND(),'Projection Engine'!$C$8-(Volatility^2/2),Volatility))</f>
        <v>44.144593867489974</v>
      </c>
      <c r="H594" s="11">
        <f ca="1">G594*EXP(_xlfn.NORM.INV(RAND(),'Projection Engine'!$C$8-(Volatility^2/2),Volatility))</f>
        <v>53.152328528147983</v>
      </c>
      <c r="I594" s="11">
        <f ca="1">H594*EXP(_xlfn.NORM.INV(RAND(),'Projection Engine'!$C$8-(Volatility^2/2),Volatility))</f>
        <v>40.600397686470629</v>
      </c>
      <c r="J594" s="11">
        <f ca="1">I594*EXP(_xlfn.NORM.INV(RAND(),'Projection Engine'!$C$8-(Volatility^2/2),Volatility))</f>
        <v>80.332985784701123</v>
      </c>
      <c r="K594" s="11">
        <f ca="1">J594*EXP(_xlfn.NORM.INV(RAND(),'Projection Engine'!$C$8-(Volatility^2/2),Volatility))</f>
        <v>94.903768981716198</v>
      </c>
      <c r="L594" s="11">
        <f ca="1">K594*EXP(_xlfn.NORM.INV(RAND(),'Projection Engine'!$C$8-(Volatility^2/2),Volatility))</f>
        <v>107.00286531005321</v>
      </c>
      <c r="M594" s="11">
        <f ca="1">L594*EXP(_xlfn.NORM.INV(RAND(),'Projection Engine'!$C$8-(Volatility^2/2),Volatility))</f>
        <v>118.56490678077236</v>
      </c>
      <c r="N594" s="11">
        <f ca="1">M594*EXP(_xlfn.NORM.INV(RAND(),'Projection Engine'!$C$8-(Volatility^2/2),Volatility))</f>
        <v>149.04845516039273</v>
      </c>
      <c r="O594" s="11">
        <f ca="1">N594*EXP(_xlfn.NORM.INV(RAND(),'Projection Engine'!$C$8-(Volatility^2/2),Volatility))</f>
        <v>227.89023381827195</v>
      </c>
      <c r="P594" s="11">
        <f ca="1">O594*EXP(_xlfn.NORM.INV(RAND(),'Projection Engine'!$C$8-(Volatility^2/2),Volatility))</f>
        <v>270.04921138461481</v>
      </c>
      <c r="Q594" s="11">
        <f ca="1">P594*EXP(_xlfn.NORM.INV(RAND(),'Projection Engine'!$C$8-(Volatility^2/2),Volatility))</f>
        <v>292.39602048140699</v>
      </c>
      <c r="R594" s="11">
        <f ca="1">Q594*EXP(_xlfn.NORM.INV(RAND(),'Projection Engine'!$C$8-(Volatility^2/2),Volatility))</f>
        <v>443.76054048411976</v>
      </c>
      <c r="S594" s="11">
        <f ca="1">R594*EXP(_xlfn.NORM.INV(RAND(),'Projection Engine'!$C$8-(Volatility^2/2),Volatility))</f>
        <v>455.92002939248727</v>
      </c>
      <c r="T594" s="11">
        <f ca="1">S594*EXP(_xlfn.NORM.INV(RAND(),'Projection Engine'!$C$8-(Volatility^2/2),Volatility))</f>
        <v>473.09173157026174</v>
      </c>
      <c r="U594" s="11">
        <f ca="1">T594*EXP(_xlfn.NORM.INV(RAND(),'Projection Engine'!$C$8-(Volatility^2/2),Volatility))</f>
        <v>1000.0139907767864</v>
      </c>
      <c r="V594" s="11">
        <f ca="1">U594*EXP(_xlfn.NORM.INV(RAND(),'Projection Engine'!$C$8-(Volatility^2/2),Volatility))</f>
        <v>1026.7614505456791</v>
      </c>
      <c r="W594" s="11">
        <f ca="1">V594*EXP(_xlfn.NORM.INV(RAND(),'Projection Engine'!$C$8-(Volatility^2/2),Volatility))</f>
        <v>1986.2897950334891</v>
      </c>
      <c r="X594" s="11">
        <f ca="1">W594*EXP(_xlfn.NORM.INV(RAND(),'Projection Engine'!$C$8-(Volatility^2/2),Volatility))</f>
        <v>2484.0213910991638</v>
      </c>
      <c r="Y594" s="11">
        <f ca="1">X594*EXP(_xlfn.NORM.INV(RAND(),'Projection Engine'!$C$8-(Volatility^2/2),Volatility))</f>
        <v>4049.0585492958066</v>
      </c>
      <c r="Z594" s="11">
        <f ca="1">Y594*EXP(_xlfn.NORM.INV(RAND(),'Projection Engine'!$C$8-(Volatility^2/2),Volatility))</f>
        <v>4230.0475167659606</v>
      </c>
      <c r="AA594" s="11">
        <f ca="1">Z594*EXP(_xlfn.NORM.INV(RAND(),'Projection Engine'!$C$8-(Volatility^2/2),Volatility))</f>
        <v>4949.6122812930471</v>
      </c>
      <c r="AB594" s="11">
        <f ca="1">AA594*EXP(_xlfn.NORM.INV(RAND(),'Projection Engine'!$C$8-(Volatility^2/2),Volatility))</f>
        <v>5513.9302491077151</v>
      </c>
      <c r="AC594" s="11">
        <f ca="1">AB594*EXP(_xlfn.NORM.INV(RAND(),'Projection Engine'!$C$8-(Volatility^2/2),Volatility))</f>
        <v>4617.6607099045686</v>
      </c>
      <c r="AD594" s="11">
        <f ca="1">AC594*EXP(_xlfn.NORM.INV(RAND(),'Projection Engine'!$C$8-(Volatility^2/2),Volatility))</f>
        <v>2917.1645512257369</v>
      </c>
      <c r="AE594" s="11">
        <f ca="1">AD594*EXP(_xlfn.NORM.INV(RAND(),'Projection Engine'!$C$8-(Volatility^2/2),Volatility))</f>
        <v>2316.5729400116165</v>
      </c>
      <c r="AF594" s="11">
        <f ca="1">AE594*EXP(_xlfn.NORM.INV(RAND(),'Projection Engine'!$C$8-(Volatility^2/2),Volatility))</f>
        <v>2152.5948668199067</v>
      </c>
      <c r="AG594" s="11">
        <f ca="1">AF594*EXP(_xlfn.NORM.INV(RAND(),'Projection Engine'!$C$8-(Volatility^2/2),Volatility))</f>
        <v>2950.5127893137901</v>
      </c>
    </row>
    <row r="595" spans="2:33" x14ac:dyDescent="0.25">
      <c r="B595" t="s">
        <v>658</v>
      </c>
      <c r="C595" s="11">
        <f t="shared" si="9"/>
        <v>9</v>
      </c>
      <c r="D595" s="11">
        <f ca="1">C595*EXP(_xlfn.NORM.INV(RAND(),'Projection Engine'!$C$8-(Volatility^2/2),Volatility))</f>
        <v>10.795934576739384</v>
      </c>
      <c r="E595" s="11">
        <f ca="1">D595*EXP(_xlfn.NORM.INV(RAND(),'Projection Engine'!$C$8-(Volatility^2/2),Volatility))</f>
        <v>13.504527415641661</v>
      </c>
      <c r="F595" s="11">
        <f ca="1">E595*EXP(_xlfn.NORM.INV(RAND(),'Projection Engine'!$C$8-(Volatility^2/2),Volatility))</f>
        <v>12.419720933458287</v>
      </c>
      <c r="G595" s="11">
        <f ca="1">F595*EXP(_xlfn.NORM.INV(RAND(),'Projection Engine'!$C$8-(Volatility^2/2),Volatility))</f>
        <v>9.9393869076405643</v>
      </c>
      <c r="H595" s="11">
        <f ca="1">G595*EXP(_xlfn.NORM.INV(RAND(),'Projection Engine'!$C$8-(Volatility^2/2),Volatility))</f>
        <v>7.2447247860127337</v>
      </c>
      <c r="I595" s="11">
        <f ca="1">H595*EXP(_xlfn.NORM.INV(RAND(),'Projection Engine'!$C$8-(Volatility^2/2),Volatility))</f>
        <v>3.7231479846122961</v>
      </c>
      <c r="J595" s="11">
        <f ca="1">I595*EXP(_xlfn.NORM.INV(RAND(),'Projection Engine'!$C$8-(Volatility^2/2),Volatility))</f>
        <v>3.4336283792363305</v>
      </c>
      <c r="K595" s="11">
        <f ca="1">J595*EXP(_xlfn.NORM.INV(RAND(),'Projection Engine'!$C$8-(Volatility^2/2),Volatility))</f>
        <v>3.0831395586103998</v>
      </c>
      <c r="L595" s="11">
        <f ca="1">K595*EXP(_xlfn.NORM.INV(RAND(),'Projection Engine'!$C$8-(Volatility^2/2),Volatility))</f>
        <v>3.243148324100058</v>
      </c>
      <c r="M595" s="11">
        <f ca="1">L595*EXP(_xlfn.NORM.INV(RAND(),'Projection Engine'!$C$8-(Volatility^2/2),Volatility))</f>
        <v>2.7818297185685941</v>
      </c>
      <c r="N595" s="11">
        <f ca="1">M595*EXP(_xlfn.NORM.INV(RAND(),'Projection Engine'!$C$8-(Volatility^2/2),Volatility))</f>
        <v>3.1661832999986572</v>
      </c>
      <c r="O595" s="11">
        <f ca="1">N595*EXP(_xlfn.NORM.INV(RAND(),'Projection Engine'!$C$8-(Volatility^2/2),Volatility))</f>
        <v>2.645888160259362</v>
      </c>
      <c r="P595" s="11">
        <f ca="1">O595*EXP(_xlfn.NORM.INV(RAND(),'Projection Engine'!$C$8-(Volatility^2/2),Volatility))</f>
        <v>1.315362980071604</v>
      </c>
      <c r="Q595" s="11">
        <f ca="1">P595*EXP(_xlfn.NORM.INV(RAND(),'Projection Engine'!$C$8-(Volatility^2/2),Volatility))</f>
        <v>1.1944624512379109</v>
      </c>
      <c r="R595" s="11">
        <f ca="1">Q595*EXP(_xlfn.NORM.INV(RAND(),'Projection Engine'!$C$8-(Volatility^2/2),Volatility))</f>
        <v>1.730216050074751</v>
      </c>
      <c r="S595" s="11">
        <f ca="1">R595*EXP(_xlfn.NORM.INV(RAND(),'Projection Engine'!$C$8-(Volatility^2/2),Volatility))</f>
        <v>2.7574812899906642</v>
      </c>
      <c r="T595" s="11">
        <f ca="1">S595*EXP(_xlfn.NORM.INV(RAND(),'Projection Engine'!$C$8-(Volatility^2/2),Volatility))</f>
        <v>3.6220833175754628</v>
      </c>
      <c r="U595" s="11">
        <f ca="1">T595*EXP(_xlfn.NORM.INV(RAND(),'Projection Engine'!$C$8-(Volatility^2/2),Volatility))</f>
        <v>6.2600098973253084</v>
      </c>
      <c r="V595" s="11">
        <f ca="1">U595*EXP(_xlfn.NORM.INV(RAND(),'Projection Engine'!$C$8-(Volatility^2/2),Volatility))</f>
        <v>7.3666609570897599</v>
      </c>
      <c r="W595" s="11">
        <f ca="1">V595*EXP(_xlfn.NORM.INV(RAND(),'Projection Engine'!$C$8-(Volatility^2/2),Volatility))</f>
        <v>7.030205836716827</v>
      </c>
      <c r="X595" s="11">
        <f ca="1">W595*EXP(_xlfn.NORM.INV(RAND(),'Projection Engine'!$C$8-(Volatility^2/2),Volatility))</f>
        <v>10.939629336958561</v>
      </c>
      <c r="Y595" s="11">
        <f ca="1">X595*EXP(_xlfn.NORM.INV(RAND(),'Projection Engine'!$C$8-(Volatility^2/2),Volatility))</f>
        <v>5.8119106598832042</v>
      </c>
      <c r="Z595" s="11">
        <f ca="1">Y595*EXP(_xlfn.NORM.INV(RAND(),'Projection Engine'!$C$8-(Volatility^2/2),Volatility))</f>
        <v>3.9517829036046246</v>
      </c>
      <c r="AA595" s="11">
        <f ca="1">Z595*EXP(_xlfn.NORM.INV(RAND(),'Projection Engine'!$C$8-(Volatility^2/2),Volatility))</f>
        <v>7.45960800079229</v>
      </c>
      <c r="AB595" s="11">
        <f ca="1">AA595*EXP(_xlfn.NORM.INV(RAND(),'Projection Engine'!$C$8-(Volatility^2/2),Volatility))</f>
        <v>4.5937640988013122</v>
      </c>
      <c r="AC595" s="11">
        <f ca="1">AB595*EXP(_xlfn.NORM.INV(RAND(),'Projection Engine'!$C$8-(Volatility^2/2),Volatility))</f>
        <v>3.0788377515964953</v>
      </c>
      <c r="AD595" s="11">
        <f ca="1">AC595*EXP(_xlfn.NORM.INV(RAND(),'Projection Engine'!$C$8-(Volatility^2/2),Volatility))</f>
        <v>3.017357698651848</v>
      </c>
      <c r="AE595" s="11">
        <f ca="1">AD595*EXP(_xlfn.NORM.INV(RAND(),'Projection Engine'!$C$8-(Volatility^2/2),Volatility))</f>
        <v>2.0403051788932758</v>
      </c>
      <c r="AF595" s="11">
        <f ca="1">AE595*EXP(_xlfn.NORM.INV(RAND(),'Projection Engine'!$C$8-(Volatility^2/2),Volatility))</f>
        <v>2.9031547229995485</v>
      </c>
      <c r="AG595" s="11">
        <f ca="1">AF595*EXP(_xlfn.NORM.INV(RAND(),'Projection Engine'!$C$8-(Volatility^2/2),Volatility))</f>
        <v>3.9138885335995455</v>
      </c>
    </row>
    <row r="596" spans="2:33" x14ac:dyDescent="0.25">
      <c r="B596" t="s">
        <v>659</v>
      </c>
      <c r="C596" s="11">
        <f t="shared" si="9"/>
        <v>9</v>
      </c>
      <c r="D596" s="11">
        <f ca="1">C596*EXP(_xlfn.NORM.INV(RAND(),'Projection Engine'!$C$8-(Volatility^2/2),Volatility))</f>
        <v>8.1032639510855411</v>
      </c>
      <c r="E596" s="11">
        <f ca="1">D596*EXP(_xlfn.NORM.INV(RAND(),'Projection Engine'!$C$8-(Volatility^2/2),Volatility))</f>
        <v>10.675947323963957</v>
      </c>
      <c r="F596" s="11">
        <f ca="1">E596*EXP(_xlfn.NORM.INV(RAND(),'Projection Engine'!$C$8-(Volatility^2/2),Volatility))</f>
        <v>13.805522445837562</v>
      </c>
      <c r="G596" s="11">
        <f ca="1">F596*EXP(_xlfn.NORM.INV(RAND(),'Projection Engine'!$C$8-(Volatility^2/2),Volatility))</f>
        <v>14.198162265819224</v>
      </c>
      <c r="H596" s="11">
        <f ca="1">G596*EXP(_xlfn.NORM.INV(RAND(),'Projection Engine'!$C$8-(Volatility^2/2),Volatility))</f>
        <v>9.8460153018463092</v>
      </c>
      <c r="I596" s="11">
        <f ca="1">H596*EXP(_xlfn.NORM.INV(RAND(),'Projection Engine'!$C$8-(Volatility^2/2),Volatility))</f>
        <v>10.561036334253174</v>
      </c>
      <c r="J596" s="11">
        <f ca="1">I596*EXP(_xlfn.NORM.INV(RAND(),'Projection Engine'!$C$8-(Volatility^2/2),Volatility))</f>
        <v>9.1608376191859868</v>
      </c>
      <c r="K596" s="11">
        <f ca="1">J596*EXP(_xlfn.NORM.INV(RAND(),'Projection Engine'!$C$8-(Volatility^2/2),Volatility))</f>
        <v>11.994418240693925</v>
      </c>
      <c r="L596" s="11">
        <f ca="1">K596*EXP(_xlfn.NORM.INV(RAND(),'Projection Engine'!$C$8-(Volatility^2/2),Volatility))</f>
        <v>8.561245687602657</v>
      </c>
      <c r="M596" s="11">
        <f ca="1">L596*EXP(_xlfn.NORM.INV(RAND(),'Projection Engine'!$C$8-(Volatility^2/2),Volatility))</f>
        <v>16.651552656388493</v>
      </c>
      <c r="N596" s="11">
        <f ca="1">M596*EXP(_xlfn.NORM.INV(RAND(),'Projection Engine'!$C$8-(Volatility^2/2),Volatility))</f>
        <v>15.474395351839442</v>
      </c>
      <c r="O596" s="11">
        <f ca="1">N596*EXP(_xlfn.NORM.INV(RAND(),'Projection Engine'!$C$8-(Volatility^2/2),Volatility))</f>
        <v>12.927176684055084</v>
      </c>
      <c r="P596" s="11">
        <f ca="1">O596*EXP(_xlfn.NORM.INV(RAND(),'Projection Engine'!$C$8-(Volatility^2/2),Volatility))</f>
        <v>13.698823688222097</v>
      </c>
      <c r="Q596" s="11">
        <f ca="1">P596*EXP(_xlfn.NORM.INV(RAND(),'Projection Engine'!$C$8-(Volatility^2/2),Volatility))</f>
        <v>18.611909991734539</v>
      </c>
      <c r="R596" s="11">
        <f ca="1">Q596*EXP(_xlfn.NORM.INV(RAND(),'Projection Engine'!$C$8-(Volatility^2/2),Volatility))</f>
        <v>26.906702390430194</v>
      </c>
      <c r="S596" s="11">
        <f ca="1">R596*EXP(_xlfn.NORM.INV(RAND(),'Projection Engine'!$C$8-(Volatility^2/2),Volatility))</f>
        <v>26.79466573179792</v>
      </c>
      <c r="T596" s="11">
        <f ca="1">S596*EXP(_xlfn.NORM.INV(RAND(),'Projection Engine'!$C$8-(Volatility^2/2),Volatility))</f>
        <v>27.79124127419923</v>
      </c>
      <c r="U596" s="11">
        <f ca="1">T596*EXP(_xlfn.NORM.INV(RAND(),'Projection Engine'!$C$8-(Volatility^2/2),Volatility))</f>
        <v>24.362104123931772</v>
      </c>
      <c r="V596" s="11">
        <f ca="1">U596*EXP(_xlfn.NORM.INV(RAND(),'Projection Engine'!$C$8-(Volatility^2/2),Volatility))</f>
        <v>39.264042439652997</v>
      </c>
      <c r="W596" s="11">
        <f ca="1">V596*EXP(_xlfn.NORM.INV(RAND(),'Projection Engine'!$C$8-(Volatility^2/2),Volatility))</f>
        <v>42.973938520544273</v>
      </c>
      <c r="X596" s="11">
        <f ca="1">W596*EXP(_xlfn.NORM.INV(RAND(),'Projection Engine'!$C$8-(Volatility^2/2),Volatility))</f>
        <v>64.386281936230063</v>
      </c>
      <c r="Y596" s="11">
        <f ca="1">X596*EXP(_xlfn.NORM.INV(RAND(),'Projection Engine'!$C$8-(Volatility^2/2),Volatility))</f>
        <v>52.325305893084177</v>
      </c>
      <c r="Z596" s="11">
        <f ca="1">Y596*EXP(_xlfn.NORM.INV(RAND(),'Projection Engine'!$C$8-(Volatility^2/2),Volatility))</f>
        <v>58.474649485693611</v>
      </c>
      <c r="AA596" s="11">
        <f ca="1">Z596*EXP(_xlfn.NORM.INV(RAND(),'Projection Engine'!$C$8-(Volatility^2/2),Volatility))</f>
        <v>67.994153602231407</v>
      </c>
      <c r="AB596" s="11">
        <f ca="1">AA596*EXP(_xlfn.NORM.INV(RAND(),'Projection Engine'!$C$8-(Volatility^2/2),Volatility))</f>
        <v>66.819507444974946</v>
      </c>
      <c r="AC596" s="11">
        <f ca="1">AB596*EXP(_xlfn.NORM.INV(RAND(),'Projection Engine'!$C$8-(Volatility^2/2),Volatility))</f>
        <v>50.516328663973383</v>
      </c>
      <c r="AD596" s="11">
        <f ca="1">AC596*EXP(_xlfn.NORM.INV(RAND(),'Projection Engine'!$C$8-(Volatility^2/2),Volatility))</f>
        <v>26.286135947017211</v>
      </c>
      <c r="AE596" s="11">
        <f ca="1">AD596*EXP(_xlfn.NORM.INV(RAND(),'Projection Engine'!$C$8-(Volatility^2/2),Volatility))</f>
        <v>26.051794270988811</v>
      </c>
      <c r="AF596" s="11">
        <f ca="1">AE596*EXP(_xlfn.NORM.INV(RAND(),'Projection Engine'!$C$8-(Volatility^2/2),Volatility))</f>
        <v>41.219359229661897</v>
      </c>
      <c r="AG596" s="11">
        <f ca="1">AF596*EXP(_xlfn.NORM.INV(RAND(),'Projection Engine'!$C$8-(Volatility^2/2),Volatility))</f>
        <v>45.867207810746649</v>
      </c>
    </row>
    <row r="597" spans="2:33" x14ac:dyDescent="0.25">
      <c r="B597" t="s">
        <v>660</v>
      </c>
      <c r="C597" s="11">
        <f t="shared" si="9"/>
        <v>9</v>
      </c>
      <c r="D597" s="11">
        <f ca="1">C597*EXP(_xlfn.NORM.INV(RAND(),'Projection Engine'!$C$8-(Volatility^2/2),Volatility))</f>
        <v>15.155280137271371</v>
      </c>
      <c r="E597" s="11">
        <f ca="1">D597*EXP(_xlfn.NORM.INV(RAND(),'Projection Engine'!$C$8-(Volatility^2/2),Volatility))</f>
        <v>14.849262823910509</v>
      </c>
      <c r="F597" s="11">
        <f ca="1">E597*EXP(_xlfn.NORM.INV(RAND(),'Projection Engine'!$C$8-(Volatility^2/2),Volatility))</f>
        <v>16.957278627744103</v>
      </c>
      <c r="G597" s="11">
        <f ca="1">F597*EXP(_xlfn.NORM.INV(RAND(),'Projection Engine'!$C$8-(Volatility^2/2),Volatility))</f>
        <v>16.526568345716832</v>
      </c>
      <c r="H597" s="11">
        <f ca="1">G597*EXP(_xlfn.NORM.INV(RAND(),'Projection Engine'!$C$8-(Volatility^2/2),Volatility))</f>
        <v>13.325760494850751</v>
      </c>
      <c r="I597" s="11">
        <f ca="1">H597*EXP(_xlfn.NORM.INV(RAND(),'Projection Engine'!$C$8-(Volatility^2/2),Volatility))</f>
        <v>11.969236523943666</v>
      </c>
      <c r="J597" s="11">
        <f ca="1">I597*EXP(_xlfn.NORM.INV(RAND(),'Projection Engine'!$C$8-(Volatility^2/2),Volatility))</f>
        <v>15.838998467713367</v>
      </c>
      <c r="K597" s="11">
        <f ca="1">J597*EXP(_xlfn.NORM.INV(RAND(),'Projection Engine'!$C$8-(Volatility^2/2),Volatility))</f>
        <v>16.204064340622001</v>
      </c>
      <c r="L597" s="11">
        <f ca="1">K597*EXP(_xlfn.NORM.INV(RAND(),'Projection Engine'!$C$8-(Volatility^2/2),Volatility))</f>
        <v>13.827118965190328</v>
      </c>
      <c r="M597" s="11">
        <f ca="1">L597*EXP(_xlfn.NORM.INV(RAND(),'Projection Engine'!$C$8-(Volatility^2/2),Volatility))</f>
        <v>12.330412762263931</v>
      </c>
      <c r="N597" s="11">
        <f ca="1">M597*EXP(_xlfn.NORM.INV(RAND(),'Projection Engine'!$C$8-(Volatility^2/2),Volatility))</f>
        <v>7.7875521518335429</v>
      </c>
      <c r="O597" s="11">
        <f ca="1">N597*EXP(_xlfn.NORM.INV(RAND(),'Projection Engine'!$C$8-(Volatility^2/2),Volatility))</f>
        <v>13.280560644567057</v>
      </c>
      <c r="P597" s="11">
        <f ca="1">O597*EXP(_xlfn.NORM.INV(RAND(),'Projection Engine'!$C$8-(Volatility^2/2),Volatility))</f>
        <v>21.493790136496358</v>
      </c>
      <c r="Q597" s="11">
        <f ca="1">P597*EXP(_xlfn.NORM.INV(RAND(),'Projection Engine'!$C$8-(Volatility^2/2),Volatility))</f>
        <v>25.555602886790979</v>
      </c>
      <c r="R597" s="11">
        <f ca="1">Q597*EXP(_xlfn.NORM.INV(RAND(),'Projection Engine'!$C$8-(Volatility^2/2),Volatility))</f>
        <v>26.176835004080608</v>
      </c>
      <c r="S597" s="11">
        <f ca="1">R597*EXP(_xlfn.NORM.INV(RAND(),'Projection Engine'!$C$8-(Volatility^2/2),Volatility))</f>
        <v>41.198656569004477</v>
      </c>
      <c r="T597" s="11">
        <f ca="1">S597*EXP(_xlfn.NORM.INV(RAND(),'Projection Engine'!$C$8-(Volatility^2/2),Volatility))</f>
        <v>27.965411181136094</v>
      </c>
      <c r="U597" s="11">
        <f ca="1">T597*EXP(_xlfn.NORM.INV(RAND(),'Projection Engine'!$C$8-(Volatility^2/2),Volatility))</f>
        <v>41.41017746202315</v>
      </c>
      <c r="V597" s="11">
        <f ca="1">U597*EXP(_xlfn.NORM.INV(RAND(),'Projection Engine'!$C$8-(Volatility^2/2),Volatility))</f>
        <v>42.903474334397828</v>
      </c>
      <c r="W597" s="11">
        <f ca="1">V597*EXP(_xlfn.NORM.INV(RAND(),'Projection Engine'!$C$8-(Volatility^2/2),Volatility))</f>
        <v>65.806366521634715</v>
      </c>
      <c r="X597" s="11">
        <f ca="1">W597*EXP(_xlfn.NORM.INV(RAND(),'Projection Engine'!$C$8-(Volatility^2/2),Volatility))</f>
        <v>60.021533120692439</v>
      </c>
      <c r="Y597" s="11">
        <f ca="1">X597*EXP(_xlfn.NORM.INV(RAND(),'Projection Engine'!$C$8-(Volatility^2/2),Volatility))</f>
        <v>52.620232980240779</v>
      </c>
      <c r="Z597" s="11">
        <f ca="1">Y597*EXP(_xlfn.NORM.INV(RAND(),'Projection Engine'!$C$8-(Volatility^2/2),Volatility))</f>
        <v>38.145661988427626</v>
      </c>
      <c r="AA597" s="11">
        <f ca="1">Z597*EXP(_xlfn.NORM.INV(RAND(),'Projection Engine'!$C$8-(Volatility^2/2),Volatility))</f>
        <v>58.117944108049635</v>
      </c>
      <c r="AB597" s="11">
        <f ca="1">AA597*EXP(_xlfn.NORM.INV(RAND(),'Projection Engine'!$C$8-(Volatility^2/2),Volatility))</f>
        <v>69.364080367247112</v>
      </c>
      <c r="AC597" s="11">
        <f ca="1">AB597*EXP(_xlfn.NORM.INV(RAND(),'Projection Engine'!$C$8-(Volatility^2/2),Volatility))</f>
        <v>139.42806165457509</v>
      </c>
      <c r="AD597" s="11">
        <f ca="1">AC597*EXP(_xlfn.NORM.INV(RAND(),'Projection Engine'!$C$8-(Volatility^2/2),Volatility))</f>
        <v>270.89770921433472</v>
      </c>
      <c r="AE597" s="11">
        <f ca="1">AD597*EXP(_xlfn.NORM.INV(RAND(),'Projection Engine'!$C$8-(Volatility^2/2),Volatility))</f>
        <v>264.36938274275394</v>
      </c>
      <c r="AF597" s="11">
        <f ca="1">AE597*EXP(_xlfn.NORM.INV(RAND(),'Projection Engine'!$C$8-(Volatility^2/2),Volatility))</f>
        <v>435.88248273221501</v>
      </c>
      <c r="AG597" s="11">
        <f ca="1">AF597*EXP(_xlfn.NORM.INV(RAND(),'Projection Engine'!$C$8-(Volatility^2/2),Volatility))</f>
        <v>566.08563622221538</v>
      </c>
    </row>
    <row r="598" spans="2:33" x14ac:dyDescent="0.25">
      <c r="B598" t="s">
        <v>661</v>
      </c>
      <c r="C598" s="11">
        <f t="shared" si="9"/>
        <v>9</v>
      </c>
      <c r="D598" s="11">
        <f ca="1">C598*EXP(_xlfn.NORM.INV(RAND(),'Projection Engine'!$C$8-(Volatility^2/2),Volatility))</f>
        <v>7.5064901565870858</v>
      </c>
      <c r="E598" s="11">
        <f ca="1">D598*EXP(_xlfn.NORM.INV(RAND(),'Projection Engine'!$C$8-(Volatility^2/2),Volatility))</f>
        <v>7.4560385828448519</v>
      </c>
      <c r="F598" s="11">
        <f ca="1">E598*EXP(_xlfn.NORM.INV(RAND(),'Projection Engine'!$C$8-(Volatility^2/2),Volatility))</f>
        <v>5.0229225435232205</v>
      </c>
      <c r="G598" s="11">
        <f ca="1">F598*EXP(_xlfn.NORM.INV(RAND(),'Projection Engine'!$C$8-(Volatility^2/2),Volatility))</f>
        <v>5.0662432226308951</v>
      </c>
      <c r="H598" s="11">
        <f ca="1">G598*EXP(_xlfn.NORM.INV(RAND(),'Projection Engine'!$C$8-(Volatility^2/2),Volatility))</f>
        <v>6.2007115500034402</v>
      </c>
      <c r="I598" s="11">
        <f ca="1">H598*EXP(_xlfn.NORM.INV(RAND(),'Projection Engine'!$C$8-(Volatility^2/2),Volatility))</f>
        <v>9.3818840247020336</v>
      </c>
      <c r="J598" s="11">
        <f ca="1">I598*EXP(_xlfn.NORM.INV(RAND(),'Projection Engine'!$C$8-(Volatility^2/2),Volatility))</f>
        <v>9.1683429907749989</v>
      </c>
      <c r="K598" s="11">
        <f ca="1">J598*EXP(_xlfn.NORM.INV(RAND(),'Projection Engine'!$C$8-(Volatility^2/2),Volatility))</f>
        <v>10.562729575944985</v>
      </c>
      <c r="L598" s="11">
        <f ca="1">K598*EXP(_xlfn.NORM.INV(RAND(),'Projection Engine'!$C$8-(Volatility^2/2),Volatility))</f>
        <v>14.846750855874625</v>
      </c>
      <c r="M598" s="11">
        <f ca="1">L598*EXP(_xlfn.NORM.INV(RAND(),'Projection Engine'!$C$8-(Volatility^2/2),Volatility))</f>
        <v>18.941430781100618</v>
      </c>
      <c r="N598" s="11">
        <f ca="1">M598*EXP(_xlfn.NORM.INV(RAND(),'Projection Engine'!$C$8-(Volatility^2/2),Volatility))</f>
        <v>32.233570615439191</v>
      </c>
      <c r="O598" s="11">
        <f ca="1">N598*EXP(_xlfn.NORM.INV(RAND(),'Projection Engine'!$C$8-(Volatility^2/2),Volatility))</f>
        <v>21.007300246897618</v>
      </c>
      <c r="P598" s="11">
        <f ca="1">O598*EXP(_xlfn.NORM.INV(RAND(),'Projection Engine'!$C$8-(Volatility^2/2),Volatility))</f>
        <v>21.379574890208367</v>
      </c>
      <c r="Q598" s="11">
        <f ca="1">P598*EXP(_xlfn.NORM.INV(RAND(),'Projection Engine'!$C$8-(Volatility^2/2),Volatility))</f>
        <v>32.383131356891376</v>
      </c>
      <c r="R598" s="11">
        <f ca="1">Q598*EXP(_xlfn.NORM.INV(RAND(),'Projection Engine'!$C$8-(Volatility^2/2),Volatility))</f>
        <v>36.814956784923325</v>
      </c>
      <c r="S598" s="11">
        <f ca="1">R598*EXP(_xlfn.NORM.INV(RAND(),'Projection Engine'!$C$8-(Volatility^2/2),Volatility))</f>
        <v>56.774007397700913</v>
      </c>
      <c r="T598" s="11">
        <f ca="1">S598*EXP(_xlfn.NORM.INV(RAND(),'Projection Engine'!$C$8-(Volatility^2/2),Volatility))</f>
        <v>73.20059522367923</v>
      </c>
      <c r="U598" s="11">
        <f ca="1">T598*EXP(_xlfn.NORM.INV(RAND(),'Projection Engine'!$C$8-(Volatility^2/2),Volatility))</f>
        <v>72.609717210832457</v>
      </c>
      <c r="V598" s="11">
        <f ca="1">U598*EXP(_xlfn.NORM.INV(RAND(),'Projection Engine'!$C$8-(Volatility^2/2),Volatility))</f>
        <v>71.014967292269233</v>
      </c>
      <c r="W598" s="11">
        <f ca="1">V598*EXP(_xlfn.NORM.INV(RAND(),'Projection Engine'!$C$8-(Volatility^2/2),Volatility))</f>
        <v>62.445214989326949</v>
      </c>
      <c r="X598" s="11">
        <f ca="1">W598*EXP(_xlfn.NORM.INV(RAND(),'Projection Engine'!$C$8-(Volatility^2/2),Volatility))</f>
        <v>43.839204538462177</v>
      </c>
      <c r="Y598" s="11">
        <f ca="1">X598*EXP(_xlfn.NORM.INV(RAND(),'Projection Engine'!$C$8-(Volatility^2/2),Volatility))</f>
        <v>41.862389779184603</v>
      </c>
      <c r="Z598" s="11">
        <f ca="1">Y598*EXP(_xlfn.NORM.INV(RAND(),'Projection Engine'!$C$8-(Volatility^2/2),Volatility))</f>
        <v>38.596248181313356</v>
      </c>
      <c r="AA598" s="11">
        <f ca="1">Z598*EXP(_xlfn.NORM.INV(RAND(),'Projection Engine'!$C$8-(Volatility^2/2),Volatility))</f>
        <v>39.838406535683795</v>
      </c>
      <c r="AB598" s="11">
        <f ca="1">AA598*EXP(_xlfn.NORM.INV(RAND(),'Projection Engine'!$C$8-(Volatility^2/2),Volatility))</f>
        <v>66.493986365828349</v>
      </c>
      <c r="AC598" s="11">
        <f ca="1">AB598*EXP(_xlfn.NORM.INV(RAND(),'Projection Engine'!$C$8-(Volatility^2/2),Volatility))</f>
        <v>69.457927404211446</v>
      </c>
      <c r="AD598" s="11">
        <f ca="1">AC598*EXP(_xlfn.NORM.INV(RAND(),'Projection Engine'!$C$8-(Volatility^2/2),Volatility))</f>
        <v>127.10170660481633</v>
      </c>
      <c r="AE598" s="11">
        <f ca="1">AD598*EXP(_xlfn.NORM.INV(RAND(),'Projection Engine'!$C$8-(Volatility^2/2),Volatility))</f>
        <v>103.18007382969627</v>
      </c>
      <c r="AF598" s="11">
        <f ca="1">AE598*EXP(_xlfn.NORM.INV(RAND(),'Projection Engine'!$C$8-(Volatility^2/2),Volatility))</f>
        <v>176.6893882067732</v>
      </c>
      <c r="AG598" s="11">
        <f ca="1">AF598*EXP(_xlfn.NORM.INV(RAND(),'Projection Engine'!$C$8-(Volatility^2/2),Volatility))</f>
        <v>138.80603418254307</v>
      </c>
    </row>
    <row r="599" spans="2:33" x14ac:dyDescent="0.25">
      <c r="B599" t="s">
        <v>662</v>
      </c>
      <c r="C599" s="11">
        <f t="shared" si="9"/>
        <v>9</v>
      </c>
      <c r="D599" s="11">
        <f ca="1">C599*EXP(_xlfn.NORM.INV(RAND(),'Projection Engine'!$C$8-(Volatility^2/2),Volatility))</f>
        <v>7.5295358190092916</v>
      </c>
      <c r="E599" s="11">
        <f ca="1">D599*EXP(_xlfn.NORM.INV(RAND(),'Projection Engine'!$C$8-(Volatility^2/2),Volatility))</f>
        <v>6.7513491802069181</v>
      </c>
      <c r="F599" s="11">
        <f ca="1">E599*EXP(_xlfn.NORM.INV(RAND(),'Projection Engine'!$C$8-(Volatility^2/2),Volatility))</f>
        <v>7.8286108600298396</v>
      </c>
      <c r="G599" s="11">
        <f ca="1">F599*EXP(_xlfn.NORM.INV(RAND(),'Projection Engine'!$C$8-(Volatility^2/2),Volatility))</f>
        <v>9.1296303819756766</v>
      </c>
      <c r="H599" s="11">
        <f ca="1">G599*EXP(_xlfn.NORM.INV(RAND(),'Projection Engine'!$C$8-(Volatility^2/2),Volatility))</f>
        <v>5.8921969748537242</v>
      </c>
      <c r="I599" s="11">
        <f ca="1">H599*EXP(_xlfn.NORM.INV(RAND(),'Projection Engine'!$C$8-(Volatility^2/2),Volatility))</f>
        <v>4.8519790074202982</v>
      </c>
      <c r="J599" s="11">
        <f ca="1">I599*EXP(_xlfn.NORM.INV(RAND(),'Projection Engine'!$C$8-(Volatility^2/2),Volatility))</f>
        <v>4.0124300478342212</v>
      </c>
      <c r="K599" s="11">
        <f ca="1">J599*EXP(_xlfn.NORM.INV(RAND(),'Projection Engine'!$C$8-(Volatility^2/2),Volatility))</f>
        <v>3.3938116712858051</v>
      </c>
      <c r="L599" s="11">
        <f ca="1">K599*EXP(_xlfn.NORM.INV(RAND(),'Projection Engine'!$C$8-(Volatility^2/2),Volatility))</f>
        <v>4.1821190866932634</v>
      </c>
      <c r="M599" s="11">
        <f ca="1">L599*EXP(_xlfn.NORM.INV(RAND(),'Projection Engine'!$C$8-(Volatility^2/2),Volatility))</f>
        <v>3.2701830098638633</v>
      </c>
      <c r="N599" s="11">
        <f ca="1">M599*EXP(_xlfn.NORM.INV(RAND(),'Projection Engine'!$C$8-(Volatility^2/2),Volatility))</f>
        <v>5.5819831402154216</v>
      </c>
      <c r="O599" s="11">
        <f ca="1">N599*EXP(_xlfn.NORM.INV(RAND(),'Projection Engine'!$C$8-(Volatility^2/2),Volatility))</f>
        <v>4.1189243737578352</v>
      </c>
      <c r="P599" s="11">
        <f ca="1">O599*EXP(_xlfn.NORM.INV(RAND(),'Projection Engine'!$C$8-(Volatility^2/2),Volatility))</f>
        <v>3.859191839656229</v>
      </c>
      <c r="Q599" s="11">
        <f ca="1">P599*EXP(_xlfn.NORM.INV(RAND(),'Projection Engine'!$C$8-(Volatility^2/2),Volatility))</f>
        <v>4.1694802224760394</v>
      </c>
      <c r="R599" s="11">
        <f ca="1">Q599*EXP(_xlfn.NORM.INV(RAND(),'Projection Engine'!$C$8-(Volatility^2/2),Volatility))</f>
        <v>3.2513889003340255</v>
      </c>
      <c r="S599" s="11">
        <f ca="1">R599*EXP(_xlfn.NORM.INV(RAND(),'Projection Engine'!$C$8-(Volatility^2/2),Volatility))</f>
        <v>4.9172004926048931</v>
      </c>
      <c r="T599" s="11">
        <f ca="1">S599*EXP(_xlfn.NORM.INV(RAND(),'Projection Engine'!$C$8-(Volatility^2/2),Volatility))</f>
        <v>4.5961105164883715</v>
      </c>
      <c r="U599" s="11">
        <f ca="1">T599*EXP(_xlfn.NORM.INV(RAND(),'Projection Engine'!$C$8-(Volatility^2/2),Volatility))</f>
        <v>6.6041035302757329</v>
      </c>
      <c r="V599" s="11">
        <f ca="1">U599*EXP(_xlfn.NORM.INV(RAND(),'Projection Engine'!$C$8-(Volatility^2/2),Volatility))</f>
        <v>6.177128350827612</v>
      </c>
      <c r="W599" s="11">
        <f ca="1">V599*EXP(_xlfn.NORM.INV(RAND(),'Projection Engine'!$C$8-(Volatility^2/2),Volatility))</f>
        <v>7.0880276132630593</v>
      </c>
      <c r="X599" s="11">
        <f ca="1">W599*EXP(_xlfn.NORM.INV(RAND(),'Projection Engine'!$C$8-(Volatility^2/2),Volatility))</f>
        <v>10.478320329913894</v>
      </c>
      <c r="Y599" s="11">
        <f ca="1">X599*EXP(_xlfn.NORM.INV(RAND(),'Projection Engine'!$C$8-(Volatility^2/2),Volatility))</f>
        <v>7.1691267275125883</v>
      </c>
      <c r="Z599" s="11">
        <f ca="1">Y599*EXP(_xlfn.NORM.INV(RAND(),'Projection Engine'!$C$8-(Volatility^2/2),Volatility))</f>
        <v>4.3592299813474238</v>
      </c>
      <c r="AA599" s="11">
        <f ca="1">Z599*EXP(_xlfn.NORM.INV(RAND(),'Projection Engine'!$C$8-(Volatility^2/2),Volatility))</f>
        <v>13.570987338025361</v>
      </c>
      <c r="AB599" s="11">
        <f ca="1">AA599*EXP(_xlfn.NORM.INV(RAND(),'Projection Engine'!$C$8-(Volatility^2/2),Volatility))</f>
        <v>8.3504734036780022</v>
      </c>
      <c r="AC599" s="11">
        <f ca="1">AB599*EXP(_xlfn.NORM.INV(RAND(),'Projection Engine'!$C$8-(Volatility^2/2),Volatility))</f>
        <v>11.841457717605207</v>
      </c>
      <c r="AD599" s="11">
        <f ca="1">AC599*EXP(_xlfn.NORM.INV(RAND(),'Projection Engine'!$C$8-(Volatility^2/2),Volatility))</f>
        <v>10.44907326008679</v>
      </c>
      <c r="AE599" s="11">
        <f ca="1">AD599*EXP(_xlfn.NORM.INV(RAND(),'Projection Engine'!$C$8-(Volatility^2/2),Volatility))</f>
        <v>7.729226289388242</v>
      </c>
      <c r="AF599" s="11">
        <f ca="1">AE599*EXP(_xlfn.NORM.INV(RAND(),'Projection Engine'!$C$8-(Volatility^2/2),Volatility))</f>
        <v>7.8385807857075589</v>
      </c>
      <c r="AG599" s="11">
        <f ca="1">AF599*EXP(_xlfn.NORM.INV(RAND(),'Projection Engine'!$C$8-(Volatility^2/2),Volatility))</f>
        <v>7.0146197784864359</v>
      </c>
    </row>
    <row r="600" spans="2:33" x14ac:dyDescent="0.25">
      <c r="B600" t="s">
        <v>663</v>
      </c>
      <c r="C600" s="11">
        <f t="shared" si="9"/>
        <v>9</v>
      </c>
      <c r="D600" s="11">
        <f ca="1">C600*EXP(_xlfn.NORM.INV(RAND(),'Projection Engine'!$C$8-(Volatility^2/2),Volatility))</f>
        <v>9.3288025462869033</v>
      </c>
      <c r="E600" s="11">
        <f ca="1">D600*EXP(_xlfn.NORM.INV(RAND(),'Projection Engine'!$C$8-(Volatility^2/2),Volatility))</f>
        <v>9.4032033249207423</v>
      </c>
      <c r="F600" s="11">
        <f ca="1">E600*EXP(_xlfn.NORM.INV(RAND(),'Projection Engine'!$C$8-(Volatility^2/2),Volatility))</f>
        <v>8.3211539316235079</v>
      </c>
      <c r="G600" s="11">
        <f ca="1">F600*EXP(_xlfn.NORM.INV(RAND(),'Projection Engine'!$C$8-(Volatility^2/2),Volatility))</f>
        <v>6.433346318500119</v>
      </c>
      <c r="H600" s="11">
        <f ca="1">G600*EXP(_xlfn.NORM.INV(RAND(),'Projection Engine'!$C$8-(Volatility^2/2),Volatility))</f>
        <v>10.442414264747317</v>
      </c>
      <c r="I600" s="11">
        <f ca="1">H600*EXP(_xlfn.NORM.INV(RAND(),'Projection Engine'!$C$8-(Volatility^2/2),Volatility))</f>
        <v>7.8662634486785201</v>
      </c>
      <c r="J600" s="11">
        <f ca="1">I600*EXP(_xlfn.NORM.INV(RAND(),'Projection Engine'!$C$8-(Volatility^2/2),Volatility))</f>
        <v>8.2772309542921167</v>
      </c>
      <c r="K600" s="11">
        <f ca="1">J600*EXP(_xlfn.NORM.INV(RAND(),'Projection Engine'!$C$8-(Volatility^2/2),Volatility))</f>
        <v>7.8586496375535173</v>
      </c>
      <c r="L600" s="11">
        <f ca="1">K600*EXP(_xlfn.NORM.INV(RAND(),'Projection Engine'!$C$8-(Volatility^2/2),Volatility))</f>
        <v>7.0154840506791905</v>
      </c>
      <c r="M600" s="11">
        <f ca="1">L600*EXP(_xlfn.NORM.INV(RAND(),'Projection Engine'!$C$8-(Volatility^2/2),Volatility))</f>
        <v>11.265106963525872</v>
      </c>
      <c r="N600" s="11">
        <f ca="1">M600*EXP(_xlfn.NORM.INV(RAND(),'Projection Engine'!$C$8-(Volatility^2/2),Volatility))</f>
        <v>19.998884584110826</v>
      </c>
      <c r="O600" s="11">
        <f ca="1">N600*EXP(_xlfn.NORM.INV(RAND(),'Projection Engine'!$C$8-(Volatility^2/2),Volatility))</f>
        <v>17.743340788408357</v>
      </c>
      <c r="P600" s="11">
        <f ca="1">O600*EXP(_xlfn.NORM.INV(RAND(),'Projection Engine'!$C$8-(Volatility^2/2),Volatility))</f>
        <v>15.330244099069356</v>
      </c>
      <c r="Q600" s="11">
        <f ca="1">P600*EXP(_xlfn.NORM.INV(RAND(),'Projection Engine'!$C$8-(Volatility^2/2),Volatility))</f>
        <v>22.307858760611932</v>
      </c>
      <c r="R600" s="11">
        <f ca="1">Q600*EXP(_xlfn.NORM.INV(RAND(),'Projection Engine'!$C$8-(Volatility^2/2),Volatility))</f>
        <v>13.257533107100224</v>
      </c>
      <c r="S600" s="11">
        <f ca="1">R600*EXP(_xlfn.NORM.INV(RAND(),'Projection Engine'!$C$8-(Volatility^2/2),Volatility))</f>
        <v>14.369966475634001</v>
      </c>
      <c r="T600" s="11">
        <f ca="1">S600*EXP(_xlfn.NORM.INV(RAND(),'Projection Engine'!$C$8-(Volatility^2/2),Volatility))</f>
        <v>18.505290698690548</v>
      </c>
      <c r="U600" s="11">
        <f ca="1">T600*EXP(_xlfn.NORM.INV(RAND(),'Projection Engine'!$C$8-(Volatility^2/2),Volatility))</f>
        <v>23.772479308745591</v>
      </c>
      <c r="V600" s="11">
        <f ca="1">U600*EXP(_xlfn.NORM.INV(RAND(),'Projection Engine'!$C$8-(Volatility^2/2),Volatility))</f>
        <v>28.772934818876774</v>
      </c>
      <c r="W600" s="11">
        <f ca="1">V600*EXP(_xlfn.NORM.INV(RAND(),'Projection Engine'!$C$8-(Volatility^2/2),Volatility))</f>
        <v>37.767593063705597</v>
      </c>
      <c r="X600" s="11">
        <f ca="1">W600*EXP(_xlfn.NORM.INV(RAND(),'Projection Engine'!$C$8-(Volatility^2/2),Volatility))</f>
        <v>24.188984685990849</v>
      </c>
      <c r="Y600" s="11">
        <f ca="1">X600*EXP(_xlfn.NORM.INV(RAND(),'Projection Engine'!$C$8-(Volatility^2/2),Volatility))</f>
        <v>21.370947355343681</v>
      </c>
      <c r="Z600" s="11">
        <f ca="1">Y600*EXP(_xlfn.NORM.INV(RAND(),'Projection Engine'!$C$8-(Volatility^2/2),Volatility))</f>
        <v>22.585850057925672</v>
      </c>
      <c r="AA600" s="11">
        <f ca="1">Z600*EXP(_xlfn.NORM.INV(RAND(),'Projection Engine'!$C$8-(Volatility^2/2),Volatility))</f>
        <v>30.849934695173985</v>
      </c>
      <c r="AB600" s="11">
        <f ca="1">AA600*EXP(_xlfn.NORM.INV(RAND(),'Projection Engine'!$C$8-(Volatility^2/2),Volatility))</f>
        <v>17.702319054534211</v>
      </c>
      <c r="AC600" s="11">
        <f ca="1">AB600*EXP(_xlfn.NORM.INV(RAND(),'Projection Engine'!$C$8-(Volatility^2/2),Volatility))</f>
        <v>18.922656018912843</v>
      </c>
      <c r="AD600" s="11">
        <f ca="1">AC600*EXP(_xlfn.NORM.INV(RAND(),'Projection Engine'!$C$8-(Volatility^2/2),Volatility))</f>
        <v>19.818488481828826</v>
      </c>
      <c r="AE600" s="11">
        <f ca="1">AD600*EXP(_xlfn.NORM.INV(RAND(),'Projection Engine'!$C$8-(Volatility^2/2),Volatility))</f>
        <v>19.721738712817</v>
      </c>
      <c r="AF600" s="11">
        <f ca="1">AE600*EXP(_xlfn.NORM.INV(RAND(),'Projection Engine'!$C$8-(Volatility^2/2),Volatility))</f>
        <v>26.188676977530694</v>
      </c>
      <c r="AG600" s="11">
        <f ca="1">AF600*EXP(_xlfn.NORM.INV(RAND(),'Projection Engine'!$C$8-(Volatility^2/2),Volatility))</f>
        <v>36.247143838901529</v>
      </c>
    </row>
    <row r="601" spans="2:33" x14ac:dyDescent="0.25">
      <c r="B601" t="s">
        <v>664</v>
      </c>
      <c r="C601" s="11">
        <f t="shared" si="9"/>
        <v>9</v>
      </c>
      <c r="D601" s="11">
        <f ca="1">C601*EXP(_xlfn.NORM.INV(RAND(),'Projection Engine'!$C$8-(Volatility^2/2),Volatility))</f>
        <v>12.903208284765649</v>
      </c>
      <c r="E601" s="11">
        <f ca="1">D601*EXP(_xlfn.NORM.INV(RAND(),'Projection Engine'!$C$8-(Volatility^2/2),Volatility))</f>
        <v>8.2419504550189728</v>
      </c>
      <c r="F601" s="11">
        <f ca="1">E601*EXP(_xlfn.NORM.INV(RAND(),'Projection Engine'!$C$8-(Volatility^2/2),Volatility))</f>
        <v>8.1839144068319403</v>
      </c>
      <c r="G601" s="11">
        <f ca="1">F601*EXP(_xlfn.NORM.INV(RAND(),'Projection Engine'!$C$8-(Volatility^2/2),Volatility))</f>
        <v>8.3215084036100091</v>
      </c>
      <c r="H601" s="11">
        <f ca="1">G601*EXP(_xlfn.NORM.INV(RAND(),'Projection Engine'!$C$8-(Volatility^2/2),Volatility))</f>
        <v>13.742153628461395</v>
      </c>
      <c r="I601" s="11">
        <f ca="1">H601*EXP(_xlfn.NORM.INV(RAND(),'Projection Engine'!$C$8-(Volatility^2/2),Volatility))</f>
        <v>12.848168492813912</v>
      </c>
      <c r="J601" s="11">
        <f ca="1">I601*EXP(_xlfn.NORM.INV(RAND(),'Projection Engine'!$C$8-(Volatility^2/2),Volatility))</f>
        <v>16.291922509488508</v>
      </c>
      <c r="K601" s="11">
        <f ca="1">J601*EXP(_xlfn.NORM.INV(RAND(),'Projection Engine'!$C$8-(Volatility^2/2),Volatility))</f>
        <v>20.809515278381539</v>
      </c>
      <c r="L601" s="11">
        <f ca="1">K601*EXP(_xlfn.NORM.INV(RAND(),'Projection Engine'!$C$8-(Volatility^2/2),Volatility))</f>
        <v>25.182291632160123</v>
      </c>
      <c r="M601" s="11">
        <f ca="1">L601*EXP(_xlfn.NORM.INV(RAND(),'Projection Engine'!$C$8-(Volatility^2/2),Volatility))</f>
        <v>30.411814598949963</v>
      </c>
      <c r="N601" s="11">
        <f ca="1">M601*EXP(_xlfn.NORM.INV(RAND(),'Projection Engine'!$C$8-(Volatility^2/2),Volatility))</f>
        <v>31.642829277706117</v>
      </c>
      <c r="O601" s="11">
        <f ca="1">N601*EXP(_xlfn.NORM.INV(RAND(),'Projection Engine'!$C$8-(Volatility^2/2),Volatility))</f>
        <v>31.635997528380297</v>
      </c>
      <c r="P601" s="11">
        <f ca="1">O601*EXP(_xlfn.NORM.INV(RAND(),'Projection Engine'!$C$8-(Volatility^2/2),Volatility))</f>
        <v>42.172259800579006</v>
      </c>
      <c r="Q601" s="11">
        <f ca="1">P601*EXP(_xlfn.NORM.INV(RAND(),'Projection Engine'!$C$8-(Volatility^2/2),Volatility))</f>
        <v>69.161371952761499</v>
      </c>
      <c r="R601" s="11">
        <f ca="1">Q601*EXP(_xlfn.NORM.INV(RAND(),'Projection Engine'!$C$8-(Volatility^2/2),Volatility))</f>
        <v>89.161849309524527</v>
      </c>
      <c r="S601" s="11">
        <f ca="1">R601*EXP(_xlfn.NORM.INV(RAND(),'Projection Engine'!$C$8-(Volatility^2/2),Volatility))</f>
        <v>188.2556153348761</v>
      </c>
      <c r="T601" s="11">
        <f ca="1">S601*EXP(_xlfn.NORM.INV(RAND(),'Projection Engine'!$C$8-(Volatility^2/2),Volatility))</f>
        <v>143.60714880079126</v>
      </c>
      <c r="U601" s="11">
        <f ca="1">T601*EXP(_xlfn.NORM.INV(RAND(),'Projection Engine'!$C$8-(Volatility^2/2),Volatility))</f>
        <v>175.93842155253711</v>
      </c>
      <c r="V601" s="11">
        <f ca="1">U601*EXP(_xlfn.NORM.INV(RAND(),'Projection Engine'!$C$8-(Volatility^2/2),Volatility))</f>
        <v>340.52928973959189</v>
      </c>
      <c r="W601" s="11">
        <f ca="1">V601*EXP(_xlfn.NORM.INV(RAND(),'Projection Engine'!$C$8-(Volatility^2/2),Volatility))</f>
        <v>465.21817427608266</v>
      </c>
      <c r="X601" s="11">
        <f ca="1">W601*EXP(_xlfn.NORM.INV(RAND(),'Projection Engine'!$C$8-(Volatility^2/2),Volatility))</f>
        <v>383.78215682676409</v>
      </c>
      <c r="Y601" s="11">
        <f ca="1">X601*EXP(_xlfn.NORM.INV(RAND(),'Projection Engine'!$C$8-(Volatility^2/2),Volatility))</f>
        <v>282.36810769603846</v>
      </c>
      <c r="Z601" s="11">
        <f ca="1">Y601*EXP(_xlfn.NORM.INV(RAND(),'Projection Engine'!$C$8-(Volatility^2/2),Volatility))</f>
        <v>395.14339627967098</v>
      </c>
      <c r="AA601" s="11">
        <f ca="1">Z601*EXP(_xlfn.NORM.INV(RAND(),'Projection Engine'!$C$8-(Volatility^2/2),Volatility))</f>
        <v>609.35984766358706</v>
      </c>
      <c r="AB601" s="11">
        <f ca="1">AA601*EXP(_xlfn.NORM.INV(RAND(),'Projection Engine'!$C$8-(Volatility^2/2),Volatility))</f>
        <v>671.51619301578819</v>
      </c>
      <c r="AC601" s="11">
        <f ca="1">AB601*EXP(_xlfn.NORM.INV(RAND(),'Projection Engine'!$C$8-(Volatility^2/2),Volatility))</f>
        <v>801.48629917602443</v>
      </c>
      <c r="AD601" s="11">
        <f ca="1">AC601*EXP(_xlfn.NORM.INV(RAND(),'Projection Engine'!$C$8-(Volatility^2/2),Volatility))</f>
        <v>646.15690964127691</v>
      </c>
      <c r="AE601" s="11">
        <f ca="1">AD601*EXP(_xlfn.NORM.INV(RAND(),'Projection Engine'!$C$8-(Volatility^2/2),Volatility))</f>
        <v>675.2359094918412</v>
      </c>
      <c r="AF601" s="11">
        <f ca="1">AE601*EXP(_xlfn.NORM.INV(RAND(),'Projection Engine'!$C$8-(Volatility^2/2),Volatility))</f>
        <v>841.7502545903352</v>
      </c>
      <c r="AG601" s="11">
        <f ca="1">AF601*EXP(_xlfn.NORM.INV(RAND(),'Projection Engine'!$C$8-(Volatility^2/2),Volatility))</f>
        <v>866.20594894347926</v>
      </c>
    </row>
    <row r="602" spans="2:33" x14ac:dyDescent="0.25">
      <c r="B602" t="s">
        <v>665</v>
      </c>
      <c r="C602" s="11">
        <f t="shared" si="9"/>
        <v>9</v>
      </c>
      <c r="D602" s="11">
        <f ca="1">C602*EXP(_xlfn.NORM.INV(RAND(),'Projection Engine'!$C$8-(Volatility^2/2),Volatility))</f>
        <v>11.501540744542849</v>
      </c>
      <c r="E602" s="11">
        <f ca="1">D602*EXP(_xlfn.NORM.INV(RAND(),'Projection Engine'!$C$8-(Volatility^2/2),Volatility))</f>
        <v>11.221822303423671</v>
      </c>
      <c r="F602" s="11">
        <f ca="1">E602*EXP(_xlfn.NORM.INV(RAND(),'Projection Engine'!$C$8-(Volatility^2/2),Volatility))</f>
        <v>13.651009162866517</v>
      </c>
      <c r="G602" s="11">
        <f ca="1">F602*EXP(_xlfn.NORM.INV(RAND(),'Projection Engine'!$C$8-(Volatility^2/2),Volatility))</f>
        <v>18.101629022399983</v>
      </c>
      <c r="H602" s="11">
        <f ca="1">G602*EXP(_xlfn.NORM.INV(RAND(),'Projection Engine'!$C$8-(Volatility^2/2),Volatility))</f>
        <v>23.782667102689604</v>
      </c>
      <c r="I602" s="11">
        <f ca="1">H602*EXP(_xlfn.NORM.INV(RAND(),'Projection Engine'!$C$8-(Volatility^2/2),Volatility))</f>
        <v>45.872701356245997</v>
      </c>
      <c r="J602" s="11">
        <f ca="1">I602*EXP(_xlfn.NORM.INV(RAND(),'Projection Engine'!$C$8-(Volatility^2/2),Volatility))</f>
        <v>31.232581655111691</v>
      </c>
      <c r="K602" s="11">
        <f ca="1">J602*EXP(_xlfn.NORM.INV(RAND(),'Projection Engine'!$C$8-(Volatility^2/2),Volatility))</f>
        <v>38.640381870601537</v>
      </c>
      <c r="L602" s="11">
        <f ca="1">K602*EXP(_xlfn.NORM.INV(RAND(),'Projection Engine'!$C$8-(Volatility^2/2),Volatility))</f>
        <v>55.607126699584001</v>
      </c>
      <c r="M602" s="11">
        <f ca="1">L602*EXP(_xlfn.NORM.INV(RAND(),'Projection Engine'!$C$8-(Volatility^2/2),Volatility))</f>
        <v>71.763864384421765</v>
      </c>
      <c r="N602" s="11">
        <f ca="1">M602*EXP(_xlfn.NORM.INV(RAND(),'Projection Engine'!$C$8-(Volatility^2/2),Volatility))</f>
        <v>107.81188118683957</v>
      </c>
      <c r="O602" s="11">
        <f ca="1">N602*EXP(_xlfn.NORM.INV(RAND(),'Projection Engine'!$C$8-(Volatility^2/2),Volatility))</f>
        <v>151.26642845085493</v>
      </c>
      <c r="P602" s="11">
        <f ca="1">O602*EXP(_xlfn.NORM.INV(RAND(),'Projection Engine'!$C$8-(Volatility^2/2),Volatility))</f>
        <v>99.508892272611163</v>
      </c>
      <c r="Q602" s="11">
        <f ca="1">P602*EXP(_xlfn.NORM.INV(RAND(),'Projection Engine'!$C$8-(Volatility^2/2),Volatility))</f>
        <v>119.54767232433679</v>
      </c>
      <c r="R602" s="11">
        <f ca="1">Q602*EXP(_xlfn.NORM.INV(RAND(),'Projection Engine'!$C$8-(Volatility^2/2),Volatility))</f>
        <v>66.905042315975294</v>
      </c>
      <c r="S602" s="11">
        <f ca="1">R602*EXP(_xlfn.NORM.INV(RAND(),'Projection Engine'!$C$8-(Volatility^2/2),Volatility))</f>
        <v>108.69718988179176</v>
      </c>
      <c r="T602" s="11">
        <f ca="1">S602*EXP(_xlfn.NORM.INV(RAND(),'Projection Engine'!$C$8-(Volatility^2/2),Volatility))</f>
        <v>96.791908428798578</v>
      </c>
      <c r="U602" s="11">
        <f ca="1">T602*EXP(_xlfn.NORM.INV(RAND(),'Projection Engine'!$C$8-(Volatility^2/2),Volatility))</f>
        <v>76.600262575955199</v>
      </c>
      <c r="V602" s="11">
        <f ca="1">U602*EXP(_xlfn.NORM.INV(RAND(),'Projection Engine'!$C$8-(Volatility^2/2),Volatility))</f>
        <v>66.82359918223824</v>
      </c>
      <c r="W602" s="11">
        <f ca="1">V602*EXP(_xlfn.NORM.INV(RAND(),'Projection Engine'!$C$8-(Volatility^2/2),Volatility))</f>
        <v>76.269080604167996</v>
      </c>
      <c r="X602" s="11">
        <f ca="1">W602*EXP(_xlfn.NORM.INV(RAND(),'Projection Engine'!$C$8-(Volatility^2/2),Volatility))</f>
        <v>96.894639260438638</v>
      </c>
      <c r="Y602" s="11">
        <f ca="1">X602*EXP(_xlfn.NORM.INV(RAND(),'Projection Engine'!$C$8-(Volatility^2/2),Volatility))</f>
        <v>110.14722016362391</v>
      </c>
      <c r="Z602" s="11">
        <f ca="1">Y602*EXP(_xlfn.NORM.INV(RAND(),'Projection Engine'!$C$8-(Volatility^2/2),Volatility))</f>
        <v>145.50721033980659</v>
      </c>
      <c r="AA602" s="11">
        <f ca="1">Z602*EXP(_xlfn.NORM.INV(RAND(),'Projection Engine'!$C$8-(Volatility^2/2),Volatility))</f>
        <v>151.55103189201671</v>
      </c>
      <c r="AB602" s="11">
        <f ca="1">AA602*EXP(_xlfn.NORM.INV(RAND(),'Projection Engine'!$C$8-(Volatility^2/2),Volatility))</f>
        <v>159.46358530751135</v>
      </c>
      <c r="AC602" s="11">
        <f ca="1">AB602*EXP(_xlfn.NORM.INV(RAND(),'Projection Engine'!$C$8-(Volatility^2/2),Volatility))</f>
        <v>285.92395867444986</v>
      </c>
      <c r="AD602" s="11">
        <f ca="1">AC602*EXP(_xlfn.NORM.INV(RAND(),'Projection Engine'!$C$8-(Volatility^2/2),Volatility))</f>
        <v>187.18925883240419</v>
      </c>
      <c r="AE602" s="11">
        <f ca="1">AD602*EXP(_xlfn.NORM.INV(RAND(),'Projection Engine'!$C$8-(Volatility^2/2),Volatility))</f>
        <v>94.378868865875276</v>
      </c>
      <c r="AF602" s="11">
        <f ca="1">AE602*EXP(_xlfn.NORM.INV(RAND(),'Projection Engine'!$C$8-(Volatility^2/2),Volatility))</f>
        <v>106.38796120908637</v>
      </c>
      <c r="AG602" s="11">
        <f ca="1">AF602*EXP(_xlfn.NORM.INV(RAND(),'Projection Engine'!$C$8-(Volatility^2/2),Volatility))</f>
        <v>108.16677694630094</v>
      </c>
    </row>
    <row r="603" spans="2:33" x14ac:dyDescent="0.25">
      <c r="B603" t="s">
        <v>666</v>
      </c>
      <c r="C603" s="11">
        <f t="shared" si="9"/>
        <v>9</v>
      </c>
      <c r="D603" s="11">
        <f ca="1">C603*EXP(_xlfn.NORM.INV(RAND(),'Projection Engine'!$C$8-(Volatility^2/2),Volatility))</f>
        <v>11.811100236264631</v>
      </c>
      <c r="E603" s="11">
        <f ca="1">D603*EXP(_xlfn.NORM.INV(RAND(),'Projection Engine'!$C$8-(Volatility^2/2),Volatility))</f>
        <v>8.8865758550274681</v>
      </c>
      <c r="F603" s="11">
        <f ca="1">E603*EXP(_xlfn.NORM.INV(RAND(),'Projection Engine'!$C$8-(Volatility^2/2),Volatility))</f>
        <v>7.4581181156479746</v>
      </c>
      <c r="G603" s="11">
        <f ca="1">F603*EXP(_xlfn.NORM.INV(RAND(),'Projection Engine'!$C$8-(Volatility^2/2),Volatility))</f>
        <v>10.405240386905129</v>
      </c>
      <c r="H603" s="11">
        <f ca="1">G603*EXP(_xlfn.NORM.INV(RAND(),'Projection Engine'!$C$8-(Volatility^2/2),Volatility))</f>
        <v>13.728722001264252</v>
      </c>
      <c r="I603" s="11">
        <f ca="1">H603*EXP(_xlfn.NORM.INV(RAND(),'Projection Engine'!$C$8-(Volatility^2/2),Volatility))</f>
        <v>9.3716466551913591</v>
      </c>
      <c r="J603" s="11">
        <f ca="1">I603*EXP(_xlfn.NORM.INV(RAND(),'Projection Engine'!$C$8-(Volatility^2/2),Volatility))</f>
        <v>8.2150755488017833</v>
      </c>
      <c r="K603" s="11">
        <f ca="1">J603*EXP(_xlfn.NORM.INV(RAND(),'Projection Engine'!$C$8-(Volatility^2/2),Volatility))</f>
        <v>9.1470808683266842</v>
      </c>
      <c r="L603" s="11">
        <f ca="1">K603*EXP(_xlfn.NORM.INV(RAND(),'Projection Engine'!$C$8-(Volatility^2/2),Volatility))</f>
        <v>16.309892893703385</v>
      </c>
      <c r="M603" s="11">
        <f ca="1">L603*EXP(_xlfn.NORM.INV(RAND(),'Projection Engine'!$C$8-(Volatility^2/2),Volatility))</f>
        <v>18.596622074833547</v>
      </c>
      <c r="N603" s="11">
        <f ca="1">M603*EXP(_xlfn.NORM.INV(RAND(),'Projection Engine'!$C$8-(Volatility^2/2),Volatility))</f>
        <v>21.219107087238818</v>
      </c>
      <c r="O603" s="11">
        <f ca="1">N603*EXP(_xlfn.NORM.INV(RAND(),'Projection Engine'!$C$8-(Volatility^2/2),Volatility))</f>
        <v>29.900418515415126</v>
      </c>
      <c r="P603" s="11">
        <f ca="1">O603*EXP(_xlfn.NORM.INV(RAND(),'Projection Engine'!$C$8-(Volatility^2/2),Volatility))</f>
        <v>21.122888254638756</v>
      </c>
      <c r="Q603" s="11">
        <f ca="1">P603*EXP(_xlfn.NORM.INV(RAND(),'Projection Engine'!$C$8-(Volatility^2/2),Volatility))</f>
        <v>18.53760663472087</v>
      </c>
      <c r="R603" s="11">
        <f ca="1">Q603*EXP(_xlfn.NORM.INV(RAND(),'Projection Engine'!$C$8-(Volatility^2/2),Volatility))</f>
        <v>18.223835126766875</v>
      </c>
      <c r="S603" s="11">
        <f ca="1">R603*EXP(_xlfn.NORM.INV(RAND(),'Projection Engine'!$C$8-(Volatility^2/2),Volatility))</f>
        <v>15.708576128868287</v>
      </c>
      <c r="T603" s="11">
        <f ca="1">S603*EXP(_xlfn.NORM.INV(RAND(),'Projection Engine'!$C$8-(Volatility^2/2),Volatility))</f>
        <v>19.571716300911469</v>
      </c>
      <c r="U603" s="11">
        <f ca="1">T603*EXP(_xlfn.NORM.INV(RAND(),'Projection Engine'!$C$8-(Volatility^2/2),Volatility))</f>
        <v>34.202654336141549</v>
      </c>
      <c r="V603" s="11">
        <f ca="1">U603*EXP(_xlfn.NORM.INV(RAND(),'Projection Engine'!$C$8-(Volatility^2/2),Volatility))</f>
        <v>31.936113612150791</v>
      </c>
      <c r="W603" s="11">
        <f ca="1">V603*EXP(_xlfn.NORM.INV(RAND(),'Projection Engine'!$C$8-(Volatility^2/2),Volatility))</f>
        <v>45.038918700965624</v>
      </c>
      <c r="X603" s="11">
        <f ca="1">W603*EXP(_xlfn.NORM.INV(RAND(),'Projection Engine'!$C$8-(Volatility^2/2),Volatility))</f>
        <v>19.303152212368001</v>
      </c>
      <c r="Y603" s="11">
        <f ca="1">X603*EXP(_xlfn.NORM.INV(RAND(),'Projection Engine'!$C$8-(Volatility^2/2),Volatility))</f>
        <v>26.832992254876956</v>
      </c>
      <c r="Z603" s="11">
        <f ca="1">Y603*EXP(_xlfn.NORM.INV(RAND(),'Projection Engine'!$C$8-(Volatility^2/2),Volatility))</f>
        <v>17.738054978317912</v>
      </c>
      <c r="AA603" s="11">
        <f ca="1">Z603*EXP(_xlfn.NORM.INV(RAND(),'Projection Engine'!$C$8-(Volatility^2/2),Volatility))</f>
        <v>19.608894667121206</v>
      </c>
      <c r="AB603" s="11">
        <f ca="1">AA603*EXP(_xlfn.NORM.INV(RAND(),'Projection Engine'!$C$8-(Volatility^2/2),Volatility))</f>
        <v>13.888716669927934</v>
      </c>
      <c r="AC603" s="11">
        <f ca="1">AB603*EXP(_xlfn.NORM.INV(RAND(),'Projection Engine'!$C$8-(Volatility^2/2),Volatility))</f>
        <v>17.534533971122837</v>
      </c>
      <c r="AD603" s="11">
        <f ca="1">AC603*EXP(_xlfn.NORM.INV(RAND(),'Projection Engine'!$C$8-(Volatility^2/2),Volatility))</f>
        <v>14.077081311235112</v>
      </c>
      <c r="AE603" s="11">
        <f ca="1">AD603*EXP(_xlfn.NORM.INV(RAND(),'Projection Engine'!$C$8-(Volatility^2/2),Volatility))</f>
        <v>30.258843761147855</v>
      </c>
      <c r="AF603" s="11">
        <f ca="1">AE603*EXP(_xlfn.NORM.INV(RAND(),'Projection Engine'!$C$8-(Volatility^2/2),Volatility))</f>
        <v>33.094049101970022</v>
      </c>
      <c r="AG603" s="11">
        <f ca="1">AF603*EXP(_xlfn.NORM.INV(RAND(),'Projection Engine'!$C$8-(Volatility^2/2),Volatility))</f>
        <v>27.4900933649789</v>
      </c>
    </row>
    <row r="604" spans="2:33" x14ac:dyDescent="0.25">
      <c r="B604" t="s">
        <v>667</v>
      </c>
      <c r="C604" s="11">
        <f t="shared" si="9"/>
        <v>9</v>
      </c>
      <c r="D604" s="11">
        <f ca="1">C604*EXP(_xlfn.NORM.INV(RAND(),'Projection Engine'!$C$8-(Volatility^2/2),Volatility))</f>
        <v>11.025187421944358</v>
      </c>
      <c r="E604" s="11">
        <f ca="1">D604*EXP(_xlfn.NORM.INV(RAND(),'Projection Engine'!$C$8-(Volatility^2/2),Volatility))</f>
        <v>15.217174443513578</v>
      </c>
      <c r="F604" s="11">
        <f ca="1">E604*EXP(_xlfn.NORM.INV(RAND(),'Projection Engine'!$C$8-(Volatility^2/2),Volatility))</f>
        <v>17.627866513522722</v>
      </c>
      <c r="G604" s="11">
        <f ca="1">F604*EXP(_xlfn.NORM.INV(RAND(),'Projection Engine'!$C$8-(Volatility^2/2),Volatility))</f>
        <v>16.199520753371395</v>
      </c>
      <c r="H604" s="11">
        <f ca="1">G604*EXP(_xlfn.NORM.INV(RAND(),'Projection Engine'!$C$8-(Volatility^2/2),Volatility))</f>
        <v>22.636937794311486</v>
      </c>
      <c r="I604" s="11">
        <f ca="1">H604*EXP(_xlfn.NORM.INV(RAND(),'Projection Engine'!$C$8-(Volatility^2/2),Volatility))</f>
        <v>26.984707386839631</v>
      </c>
      <c r="J604" s="11">
        <f ca="1">I604*EXP(_xlfn.NORM.INV(RAND(),'Projection Engine'!$C$8-(Volatility^2/2),Volatility))</f>
        <v>35.518886478597217</v>
      </c>
      <c r="K604" s="11">
        <f ca="1">J604*EXP(_xlfn.NORM.INV(RAND(),'Projection Engine'!$C$8-(Volatility^2/2),Volatility))</f>
        <v>36.931924143236245</v>
      </c>
      <c r="L604" s="11">
        <f ca="1">K604*EXP(_xlfn.NORM.INV(RAND(),'Projection Engine'!$C$8-(Volatility^2/2),Volatility))</f>
        <v>34.351091506982314</v>
      </c>
      <c r="M604" s="11">
        <f ca="1">L604*EXP(_xlfn.NORM.INV(RAND(),'Projection Engine'!$C$8-(Volatility^2/2),Volatility))</f>
        <v>43.640490531020752</v>
      </c>
      <c r="N604" s="11">
        <f ca="1">M604*EXP(_xlfn.NORM.INV(RAND(),'Projection Engine'!$C$8-(Volatility^2/2),Volatility))</f>
        <v>59.69420672845348</v>
      </c>
      <c r="O604" s="11">
        <f ca="1">N604*EXP(_xlfn.NORM.INV(RAND(),'Projection Engine'!$C$8-(Volatility^2/2),Volatility))</f>
        <v>53.576590990568754</v>
      </c>
      <c r="P604" s="11">
        <f ca="1">O604*EXP(_xlfn.NORM.INV(RAND(),'Projection Engine'!$C$8-(Volatility^2/2),Volatility))</f>
        <v>50.707007673730345</v>
      </c>
      <c r="Q604" s="11">
        <f ca="1">P604*EXP(_xlfn.NORM.INV(RAND(),'Projection Engine'!$C$8-(Volatility^2/2),Volatility))</f>
        <v>87.432213989296585</v>
      </c>
      <c r="R604" s="11">
        <f ca="1">Q604*EXP(_xlfn.NORM.INV(RAND(),'Projection Engine'!$C$8-(Volatility^2/2),Volatility))</f>
        <v>61.35494346928661</v>
      </c>
      <c r="S604" s="11">
        <f ca="1">R604*EXP(_xlfn.NORM.INV(RAND(),'Projection Engine'!$C$8-(Volatility^2/2),Volatility))</f>
        <v>64.247541418089241</v>
      </c>
      <c r="T604" s="11">
        <f ca="1">S604*EXP(_xlfn.NORM.INV(RAND(),'Projection Engine'!$C$8-(Volatility^2/2),Volatility))</f>
        <v>90.430371818942007</v>
      </c>
      <c r="U604" s="11">
        <f ca="1">T604*EXP(_xlfn.NORM.INV(RAND(),'Projection Engine'!$C$8-(Volatility^2/2),Volatility))</f>
        <v>89.374256952056001</v>
      </c>
      <c r="V604" s="11">
        <f ca="1">U604*EXP(_xlfn.NORM.INV(RAND(),'Projection Engine'!$C$8-(Volatility^2/2),Volatility))</f>
        <v>76.32086556794772</v>
      </c>
      <c r="W604" s="11">
        <f ca="1">V604*EXP(_xlfn.NORM.INV(RAND(),'Projection Engine'!$C$8-(Volatility^2/2),Volatility))</f>
        <v>85.668494514904637</v>
      </c>
      <c r="X604" s="11">
        <f ca="1">W604*EXP(_xlfn.NORM.INV(RAND(),'Projection Engine'!$C$8-(Volatility^2/2),Volatility))</f>
        <v>98.384892403145869</v>
      </c>
      <c r="Y604" s="11">
        <f ca="1">X604*EXP(_xlfn.NORM.INV(RAND(),'Projection Engine'!$C$8-(Volatility^2/2),Volatility))</f>
        <v>79.093399585770626</v>
      </c>
      <c r="Z604" s="11">
        <f ca="1">Y604*EXP(_xlfn.NORM.INV(RAND(),'Projection Engine'!$C$8-(Volatility^2/2),Volatility))</f>
        <v>106.95708692567764</v>
      </c>
      <c r="AA604" s="11">
        <f ca="1">Z604*EXP(_xlfn.NORM.INV(RAND(),'Projection Engine'!$C$8-(Volatility^2/2),Volatility))</f>
        <v>145.63846116258179</v>
      </c>
      <c r="AB604" s="11">
        <f ca="1">AA604*EXP(_xlfn.NORM.INV(RAND(),'Projection Engine'!$C$8-(Volatility^2/2),Volatility))</f>
        <v>186.56804253103084</v>
      </c>
      <c r="AC604" s="11">
        <f ca="1">AB604*EXP(_xlfn.NORM.INV(RAND(),'Projection Engine'!$C$8-(Volatility^2/2),Volatility))</f>
        <v>295.79371252139555</v>
      </c>
      <c r="AD604" s="11">
        <f ca="1">AC604*EXP(_xlfn.NORM.INV(RAND(),'Projection Engine'!$C$8-(Volatility^2/2),Volatility))</f>
        <v>489.49916062003035</v>
      </c>
      <c r="AE604" s="11">
        <f ca="1">AD604*EXP(_xlfn.NORM.INV(RAND(),'Projection Engine'!$C$8-(Volatility^2/2),Volatility))</f>
        <v>570.1875650125836</v>
      </c>
      <c r="AF604" s="11">
        <f ca="1">AE604*EXP(_xlfn.NORM.INV(RAND(),'Projection Engine'!$C$8-(Volatility^2/2),Volatility))</f>
        <v>567.052283095912</v>
      </c>
      <c r="AG604" s="11">
        <f ca="1">AF604*EXP(_xlfn.NORM.INV(RAND(),'Projection Engine'!$C$8-(Volatility^2/2),Volatility))</f>
        <v>334.91365851599528</v>
      </c>
    </row>
    <row r="605" spans="2:33" x14ac:dyDescent="0.25">
      <c r="B605" t="s">
        <v>668</v>
      </c>
      <c r="C605" s="11">
        <f t="shared" si="9"/>
        <v>9</v>
      </c>
      <c r="D605" s="11">
        <f ca="1">C605*EXP(_xlfn.NORM.INV(RAND(),'Projection Engine'!$C$8-(Volatility^2/2),Volatility))</f>
        <v>8.4426678168511078</v>
      </c>
      <c r="E605" s="11">
        <f ca="1">D605*EXP(_xlfn.NORM.INV(RAND(),'Projection Engine'!$C$8-(Volatility^2/2),Volatility))</f>
        <v>7.9819520696171553</v>
      </c>
      <c r="F605" s="11">
        <f ca="1">E605*EXP(_xlfn.NORM.INV(RAND(),'Projection Engine'!$C$8-(Volatility^2/2),Volatility))</f>
        <v>8.0736225019366277</v>
      </c>
      <c r="G605" s="11">
        <f ca="1">F605*EXP(_xlfn.NORM.INV(RAND(),'Projection Engine'!$C$8-(Volatility^2/2),Volatility))</f>
        <v>7.2058643555724027</v>
      </c>
      <c r="H605" s="11">
        <f ca="1">G605*EXP(_xlfn.NORM.INV(RAND(),'Projection Engine'!$C$8-(Volatility^2/2),Volatility))</f>
        <v>8.0670286931993687</v>
      </c>
      <c r="I605" s="11">
        <f ca="1">H605*EXP(_xlfn.NORM.INV(RAND(),'Projection Engine'!$C$8-(Volatility^2/2),Volatility))</f>
        <v>9.8353890406750857</v>
      </c>
      <c r="J605" s="11">
        <f ca="1">I605*EXP(_xlfn.NORM.INV(RAND(),'Projection Engine'!$C$8-(Volatility^2/2),Volatility))</f>
        <v>13.765009427143275</v>
      </c>
      <c r="K605" s="11">
        <f ca="1">J605*EXP(_xlfn.NORM.INV(RAND(),'Projection Engine'!$C$8-(Volatility^2/2),Volatility))</f>
        <v>16.58468117782402</v>
      </c>
      <c r="L605" s="11">
        <f ca="1">K605*EXP(_xlfn.NORM.INV(RAND(),'Projection Engine'!$C$8-(Volatility^2/2),Volatility))</f>
        <v>26.966877720776658</v>
      </c>
      <c r="M605" s="11">
        <f ca="1">L605*EXP(_xlfn.NORM.INV(RAND(),'Projection Engine'!$C$8-(Volatility^2/2),Volatility))</f>
        <v>24.580845093631478</v>
      </c>
      <c r="N605" s="11">
        <f ca="1">M605*EXP(_xlfn.NORM.INV(RAND(),'Projection Engine'!$C$8-(Volatility^2/2),Volatility))</f>
        <v>28.652292070658497</v>
      </c>
      <c r="O605" s="11">
        <f ca="1">N605*EXP(_xlfn.NORM.INV(RAND(),'Projection Engine'!$C$8-(Volatility^2/2),Volatility))</f>
        <v>20.960835335529108</v>
      </c>
      <c r="P605" s="11">
        <f ca="1">O605*EXP(_xlfn.NORM.INV(RAND(),'Projection Engine'!$C$8-(Volatility^2/2),Volatility))</f>
        <v>20.611043559562749</v>
      </c>
      <c r="Q605" s="11">
        <f ca="1">P605*EXP(_xlfn.NORM.INV(RAND(),'Projection Engine'!$C$8-(Volatility^2/2),Volatility))</f>
        <v>21.562278046020715</v>
      </c>
      <c r="R605" s="11">
        <f ca="1">Q605*EXP(_xlfn.NORM.INV(RAND(),'Projection Engine'!$C$8-(Volatility^2/2),Volatility))</f>
        <v>17.207744893831549</v>
      </c>
      <c r="S605" s="11">
        <f ca="1">R605*EXP(_xlfn.NORM.INV(RAND(),'Projection Engine'!$C$8-(Volatility^2/2),Volatility))</f>
        <v>20.761974545524811</v>
      </c>
      <c r="T605" s="11">
        <f ca="1">S605*EXP(_xlfn.NORM.INV(RAND(),'Projection Engine'!$C$8-(Volatility^2/2),Volatility))</f>
        <v>39.675073934535824</v>
      </c>
      <c r="U605" s="11">
        <f ca="1">T605*EXP(_xlfn.NORM.INV(RAND(),'Projection Engine'!$C$8-(Volatility^2/2),Volatility))</f>
        <v>50.966528854723208</v>
      </c>
      <c r="V605" s="11">
        <f ca="1">U605*EXP(_xlfn.NORM.INV(RAND(),'Projection Engine'!$C$8-(Volatility^2/2),Volatility))</f>
        <v>62.160890198885788</v>
      </c>
      <c r="W605" s="11">
        <f ca="1">V605*EXP(_xlfn.NORM.INV(RAND(),'Projection Engine'!$C$8-(Volatility^2/2),Volatility))</f>
        <v>93.818954673216098</v>
      </c>
      <c r="X605" s="11">
        <f ca="1">W605*EXP(_xlfn.NORM.INV(RAND(),'Projection Engine'!$C$8-(Volatility^2/2),Volatility))</f>
        <v>88.072459076594285</v>
      </c>
      <c r="Y605" s="11">
        <f ca="1">X605*EXP(_xlfn.NORM.INV(RAND(),'Projection Engine'!$C$8-(Volatility^2/2),Volatility))</f>
        <v>108.99405413336746</v>
      </c>
      <c r="Z605" s="11">
        <f ca="1">Y605*EXP(_xlfn.NORM.INV(RAND(),'Projection Engine'!$C$8-(Volatility^2/2),Volatility))</f>
        <v>78.871825869969683</v>
      </c>
      <c r="AA605" s="11">
        <f ca="1">Z605*EXP(_xlfn.NORM.INV(RAND(),'Projection Engine'!$C$8-(Volatility^2/2),Volatility))</f>
        <v>71.385473890874025</v>
      </c>
      <c r="AB605" s="11">
        <f ca="1">AA605*EXP(_xlfn.NORM.INV(RAND(),'Projection Engine'!$C$8-(Volatility^2/2),Volatility))</f>
        <v>98.540251904043672</v>
      </c>
      <c r="AC605" s="11">
        <f ca="1">AB605*EXP(_xlfn.NORM.INV(RAND(),'Projection Engine'!$C$8-(Volatility^2/2),Volatility))</f>
        <v>74.414688663873122</v>
      </c>
      <c r="AD605" s="11">
        <f ca="1">AC605*EXP(_xlfn.NORM.INV(RAND(),'Projection Engine'!$C$8-(Volatility^2/2),Volatility))</f>
        <v>42.453284658197369</v>
      </c>
      <c r="AE605" s="11">
        <f ca="1">AD605*EXP(_xlfn.NORM.INV(RAND(),'Projection Engine'!$C$8-(Volatility^2/2),Volatility))</f>
        <v>36.814562863775848</v>
      </c>
      <c r="AF605" s="11">
        <f ca="1">AE605*EXP(_xlfn.NORM.INV(RAND(),'Projection Engine'!$C$8-(Volatility^2/2),Volatility))</f>
        <v>36.601654861117964</v>
      </c>
      <c r="AG605" s="11">
        <f ca="1">AF605*EXP(_xlfn.NORM.INV(RAND(),'Projection Engine'!$C$8-(Volatility^2/2),Volatility))</f>
        <v>39.435745074285251</v>
      </c>
    </row>
    <row r="606" spans="2:33" x14ac:dyDescent="0.25">
      <c r="B606" t="s">
        <v>669</v>
      </c>
      <c r="C606" s="11">
        <f t="shared" si="9"/>
        <v>9</v>
      </c>
      <c r="D606" s="11">
        <f ca="1">C606*EXP(_xlfn.NORM.INV(RAND(),'Projection Engine'!$C$8-(Volatility^2/2),Volatility))</f>
        <v>7.4559915344465821</v>
      </c>
      <c r="E606" s="11">
        <f ca="1">D606*EXP(_xlfn.NORM.INV(RAND(),'Projection Engine'!$C$8-(Volatility^2/2),Volatility))</f>
        <v>11.657018350702174</v>
      </c>
      <c r="F606" s="11">
        <f ca="1">E606*EXP(_xlfn.NORM.INV(RAND(),'Projection Engine'!$C$8-(Volatility^2/2),Volatility))</f>
        <v>6.9318555790881042</v>
      </c>
      <c r="G606" s="11">
        <f ca="1">F606*EXP(_xlfn.NORM.INV(RAND(),'Projection Engine'!$C$8-(Volatility^2/2),Volatility))</f>
        <v>5.0319189489356422</v>
      </c>
      <c r="H606" s="11">
        <f ca="1">G606*EXP(_xlfn.NORM.INV(RAND(),'Projection Engine'!$C$8-(Volatility^2/2),Volatility))</f>
        <v>6.6003171740365287</v>
      </c>
      <c r="I606" s="11">
        <f ca="1">H606*EXP(_xlfn.NORM.INV(RAND(),'Projection Engine'!$C$8-(Volatility^2/2),Volatility))</f>
        <v>8.5633576021390763</v>
      </c>
      <c r="J606" s="11">
        <f ca="1">I606*EXP(_xlfn.NORM.INV(RAND(),'Projection Engine'!$C$8-(Volatility^2/2),Volatility))</f>
        <v>9.7948932502690198</v>
      </c>
      <c r="K606" s="11">
        <f ca="1">J606*EXP(_xlfn.NORM.INV(RAND(),'Projection Engine'!$C$8-(Volatility^2/2),Volatility))</f>
        <v>8.7506766713592565</v>
      </c>
      <c r="L606" s="11">
        <f ca="1">K606*EXP(_xlfn.NORM.INV(RAND(),'Projection Engine'!$C$8-(Volatility^2/2),Volatility))</f>
        <v>7.6847866653880441</v>
      </c>
      <c r="M606" s="11">
        <f ca="1">L606*EXP(_xlfn.NORM.INV(RAND(),'Projection Engine'!$C$8-(Volatility^2/2),Volatility))</f>
        <v>9.922947811258803</v>
      </c>
      <c r="N606" s="11">
        <f ca="1">M606*EXP(_xlfn.NORM.INV(RAND(),'Projection Engine'!$C$8-(Volatility^2/2),Volatility))</f>
        <v>15.012759568019574</v>
      </c>
      <c r="O606" s="11">
        <f ca="1">N606*EXP(_xlfn.NORM.INV(RAND(),'Projection Engine'!$C$8-(Volatility^2/2),Volatility))</f>
        <v>27.602660959954701</v>
      </c>
      <c r="P606" s="11">
        <f ca="1">O606*EXP(_xlfn.NORM.INV(RAND(),'Projection Engine'!$C$8-(Volatility^2/2),Volatility))</f>
        <v>31.29973624428721</v>
      </c>
      <c r="Q606" s="11">
        <f ca="1">P606*EXP(_xlfn.NORM.INV(RAND(),'Projection Engine'!$C$8-(Volatility^2/2),Volatility))</f>
        <v>39.393422057094334</v>
      </c>
      <c r="R606" s="11">
        <f ca="1">Q606*EXP(_xlfn.NORM.INV(RAND(),'Projection Engine'!$C$8-(Volatility^2/2),Volatility))</f>
        <v>32.44492549801506</v>
      </c>
      <c r="S606" s="11">
        <f ca="1">R606*EXP(_xlfn.NORM.INV(RAND(),'Projection Engine'!$C$8-(Volatility^2/2),Volatility))</f>
        <v>27.532124967095523</v>
      </c>
      <c r="T606" s="11">
        <f ca="1">S606*EXP(_xlfn.NORM.INV(RAND(),'Projection Engine'!$C$8-(Volatility^2/2),Volatility))</f>
        <v>30.604653499314551</v>
      </c>
      <c r="U606" s="11">
        <f ca="1">T606*EXP(_xlfn.NORM.INV(RAND(),'Projection Engine'!$C$8-(Volatility^2/2),Volatility))</f>
        <v>52.2208698663947</v>
      </c>
      <c r="V606" s="11">
        <f ca="1">U606*EXP(_xlfn.NORM.INV(RAND(),'Projection Engine'!$C$8-(Volatility^2/2),Volatility))</f>
        <v>47.997609722731191</v>
      </c>
      <c r="W606" s="11">
        <f ca="1">V606*EXP(_xlfn.NORM.INV(RAND(),'Projection Engine'!$C$8-(Volatility^2/2),Volatility))</f>
        <v>39.342622576298375</v>
      </c>
      <c r="X606" s="11">
        <f ca="1">W606*EXP(_xlfn.NORM.INV(RAND(),'Projection Engine'!$C$8-(Volatility^2/2),Volatility))</f>
        <v>41.121579788612216</v>
      </c>
      <c r="Y606" s="11">
        <f ca="1">X606*EXP(_xlfn.NORM.INV(RAND(),'Projection Engine'!$C$8-(Volatility^2/2),Volatility))</f>
        <v>39.428609410420066</v>
      </c>
      <c r="Z606" s="11">
        <f ca="1">Y606*EXP(_xlfn.NORM.INV(RAND(),'Projection Engine'!$C$8-(Volatility^2/2),Volatility))</f>
        <v>33.91272312161054</v>
      </c>
      <c r="AA606" s="11">
        <f ca="1">Z606*EXP(_xlfn.NORM.INV(RAND(),'Projection Engine'!$C$8-(Volatility^2/2),Volatility))</f>
        <v>45.569675180982941</v>
      </c>
      <c r="AB606" s="11">
        <f ca="1">AA606*EXP(_xlfn.NORM.INV(RAND(),'Projection Engine'!$C$8-(Volatility^2/2),Volatility))</f>
        <v>54.646047731778957</v>
      </c>
      <c r="AC606" s="11">
        <f ca="1">AB606*EXP(_xlfn.NORM.INV(RAND(),'Projection Engine'!$C$8-(Volatility^2/2),Volatility))</f>
        <v>70.755277604675356</v>
      </c>
      <c r="AD606" s="11">
        <f ca="1">AC606*EXP(_xlfn.NORM.INV(RAND(),'Projection Engine'!$C$8-(Volatility^2/2),Volatility))</f>
        <v>115.56492214013009</v>
      </c>
      <c r="AE606" s="11">
        <f ca="1">AD606*EXP(_xlfn.NORM.INV(RAND(),'Projection Engine'!$C$8-(Volatility^2/2),Volatility))</f>
        <v>155.15020506270832</v>
      </c>
      <c r="AF606" s="11">
        <f ca="1">AE606*EXP(_xlfn.NORM.INV(RAND(),'Projection Engine'!$C$8-(Volatility^2/2),Volatility))</f>
        <v>130.39470759078799</v>
      </c>
      <c r="AG606" s="11">
        <f ca="1">AF606*EXP(_xlfn.NORM.INV(RAND(),'Projection Engine'!$C$8-(Volatility^2/2),Volatility))</f>
        <v>161.86675499476092</v>
      </c>
    </row>
    <row r="607" spans="2:33" x14ac:dyDescent="0.25">
      <c r="B607" t="s">
        <v>670</v>
      </c>
      <c r="C607" s="11">
        <f t="shared" si="9"/>
        <v>9</v>
      </c>
      <c r="D607" s="11">
        <f ca="1">C607*EXP(_xlfn.NORM.INV(RAND(),'Projection Engine'!$C$8-(Volatility^2/2),Volatility))</f>
        <v>17.764032034622002</v>
      </c>
      <c r="E607" s="11">
        <f ca="1">D607*EXP(_xlfn.NORM.INV(RAND(),'Projection Engine'!$C$8-(Volatility^2/2),Volatility))</f>
        <v>17.971983657466627</v>
      </c>
      <c r="F607" s="11">
        <f ca="1">E607*EXP(_xlfn.NORM.INV(RAND(),'Projection Engine'!$C$8-(Volatility^2/2),Volatility))</f>
        <v>24.079702892443372</v>
      </c>
      <c r="G607" s="11">
        <f ca="1">F607*EXP(_xlfn.NORM.INV(RAND(),'Projection Engine'!$C$8-(Volatility^2/2),Volatility))</f>
        <v>24.112338392297445</v>
      </c>
      <c r="H607" s="11">
        <f ca="1">G607*EXP(_xlfn.NORM.INV(RAND(),'Projection Engine'!$C$8-(Volatility^2/2),Volatility))</f>
        <v>46.877828013705084</v>
      </c>
      <c r="I607" s="11">
        <f ca="1">H607*EXP(_xlfn.NORM.INV(RAND(),'Projection Engine'!$C$8-(Volatility^2/2),Volatility))</f>
        <v>46.41302256462258</v>
      </c>
      <c r="J607" s="11">
        <f ca="1">I607*EXP(_xlfn.NORM.INV(RAND(),'Projection Engine'!$C$8-(Volatility^2/2),Volatility))</f>
        <v>56.836341329594084</v>
      </c>
      <c r="K607" s="11">
        <f ca="1">J607*EXP(_xlfn.NORM.INV(RAND(),'Projection Engine'!$C$8-(Volatility^2/2),Volatility))</f>
        <v>48.133577611101316</v>
      </c>
      <c r="L607" s="11">
        <f ca="1">K607*EXP(_xlfn.NORM.INV(RAND(),'Projection Engine'!$C$8-(Volatility^2/2),Volatility))</f>
        <v>74.849306313982552</v>
      </c>
      <c r="M607" s="11">
        <f ca="1">L607*EXP(_xlfn.NORM.INV(RAND(),'Projection Engine'!$C$8-(Volatility^2/2),Volatility))</f>
        <v>70.894676032554543</v>
      </c>
      <c r="N607" s="11">
        <f ca="1">M607*EXP(_xlfn.NORM.INV(RAND(),'Projection Engine'!$C$8-(Volatility^2/2),Volatility))</f>
        <v>72.339759773259843</v>
      </c>
      <c r="O607" s="11">
        <f ca="1">N607*EXP(_xlfn.NORM.INV(RAND(),'Projection Engine'!$C$8-(Volatility^2/2),Volatility))</f>
        <v>100.87556583473402</v>
      </c>
      <c r="P607" s="11">
        <f ca="1">O607*EXP(_xlfn.NORM.INV(RAND(),'Projection Engine'!$C$8-(Volatility^2/2),Volatility))</f>
        <v>117.16248159415562</v>
      </c>
      <c r="Q607" s="11">
        <f ca="1">P607*EXP(_xlfn.NORM.INV(RAND(),'Projection Engine'!$C$8-(Volatility^2/2),Volatility))</f>
        <v>126.3517144124522</v>
      </c>
      <c r="R607" s="11">
        <f ca="1">Q607*EXP(_xlfn.NORM.INV(RAND(),'Projection Engine'!$C$8-(Volatility^2/2),Volatility))</f>
        <v>104.233226475615</v>
      </c>
      <c r="S607" s="11">
        <f ca="1">R607*EXP(_xlfn.NORM.INV(RAND(),'Projection Engine'!$C$8-(Volatility^2/2),Volatility))</f>
        <v>157.87272793326687</v>
      </c>
      <c r="T607" s="11">
        <f ca="1">S607*EXP(_xlfn.NORM.INV(RAND(),'Projection Engine'!$C$8-(Volatility^2/2),Volatility))</f>
        <v>96.020902820956337</v>
      </c>
      <c r="U607" s="11">
        <f ca="1">T607*EXP(_xlfn.NORM.INV(RAND(),'Projection Engine'!$C$8-(Volatility^2/2),Volatility))</f>
        <v>74.293014916924434</v>
      </c>
      <c r="V607" s="11">
        <f ca="1">U607*EXP(_xlfn.NORM.INV(RAND(),'Projection Engine'!$C$8-(Volatility^2/2),Volatility))</f>
        <v>200.10696339534292</v>
      </c>
      <c r="W607" s="11">
        <f ca="1">V607*EXP(_xlfn.NORM.INV(RAND(),'Projection Engine'!$C$8-(Volatility^2/2),Volatility))</f>
        <v>216.67205364044705</v>
      </c>
      <c r="X607" s="11">
        <f ca="1">W607*EXP(_xlfn.NORM.INV(RAND(),'Projection Engine'!$C$8-(Volatility^2/2),Volatility))</f>
        <v>210.71622593596948</v>
      </c>
      <c r="Y607" s="11">
        <f ca="1">X607*EXP(_xlfn.NORM.INV(RAND(),'Projection Engine'!$C$8-(Volatility^2/2),Volatility))</f>
        <v>192.4057430486217</v>
      </c>
      <c r="Z607" s="11">
        <f ca="1">Y607*EXP(_xlfn.NORM.INV(RAND(),'Projection Engine'!$C$8-(Volatility^2/2),Volatility))</f>
        <v>175.32434048450472</v>
      </c>
      <c r="AA607" s="11">
        <f ca="1">Z607*EXP(_xlfn.NORM.INV(RAND(),'Projection Engine'!$C$8-(Volatility^2/2),Volatility))</f>
        <v>221.16054836924235</v>
      </c>
      <c r="AB607" s="11">
        <f ca="1">AA607*EXP(_xlfn.NORM.INV(RAND(),'Projection Engine'!$C$8-(Volatility^2/2),Volatility))</f>
        <v>246.37589180420252</v>
      </c>
      <c r="AC607" s="11">
        <f ca="1">AB607*EXP(_xlfn.NORM.INV(RAND(),'Projection Engine'!$C$8-(Volatility^2/2),Volatility))</f>
        <v>192.3995702920117</v>
      </c>
      <c r="AD607" s="11">
        <f ca="1">AC607*EXP(_xlfn.NORM.INV(RAND(),'Projection Engine'!$C$8-(Volatility^2/2),Volatility))</f>
        <v>255.66984907626411</v>
      </c>
      <c r="AE607" s="11">
        <f ca="1">AD607*EXP(_xlfn.NORM.INV(RAND(),'Projection Engine'!$C$8-(Volatility^2/2),Volatility))</f>
        <v>236.87669816564198</v>
      </c>
      <c r="AF607" s="11">
        <f ca="1">AE607*EXP(_xlfn.NORM.INV(RAND(),'Projection Engine'!$C$8-(Volatility^2/2),Volatility))</f>
        <v>202.36607778539786</v>
      </c>
      <c r="AG607" s="11">
        <f ca="1">AF607*EXP(_xlfn.NORM.INV(RAND(),'Projection Engine'!$C$8-(Volatility^2/2),Volatility))</f>
        <v>155.72963610364539</v>
      </c>
    </row>
    <row r="608" spans="2:33" x14ac:dyDescent="0.25">
      <c r="B608" t="s">
        <v>671</v>
      </c>
      <c r="C608" s="11">
        <f t="shared" si="9"/>
        <v>9</v>
      </c>
      <c r="D608" s="11">
        <f ca="1">C608*EXP(_xlfn.NORM.INV(RAND(),'Projection Engine'!$C$8-(Volatility^2/2),Volatility))</f>
        <v>6.3108462296015331</v>
      </c>
      <c r="E608" s="11">
        <f ca="1">D608*EXP(_xlfn.NORM.INV(RAND(),'Projection Engine'!$C$8-(Volatility^2/2),Volatility))</f>
        <v>6.1174577727979713</v>
      </c>
      <c r="F608" s="11">
        <f ca="1">E608*EXP(_xlfn.NORM.INV(RAND(),'Projection Engine'!$C$8-(Volatility^2/2),Volatility))</f>
        <v>5.5867402749563837</v>
      </c>
      <c r="G608" s="11">
        <f ca="1">F608*EXP(_xlfn.NORM.INV(RAND(),'Projection Engine'!$C$8-(Volatility^2/2),Volatility))</f>
        <v>6.208411212543762</v>
      </c>
      <c r="H608" s="11">
        <f ca="1">G608*EXP(_xlfn.NORM.INV(RAND(),'Projection Engine'!$C$8-(Volatility^2/2),Volatility))</f>
        <v>6.7878119699519512</v>
      </c>
      <c r="I608" s="11">
        <f ca="1">H608*EXP(_xlfn.NORM.INV(RAND(),'Projection Engine'!$C$8-(Volatility^2/2),Volatility))</f>
        <v>9.3076979018818466</v>
      </c>
      <c r="J608" s="11">
        <f ca="1">I608*EXP(_xlfn.NORM.INV(RAND(),'Projection Engine'!$C$8-(Volatility^2/2),Volatility))</f>
        <v>12.767426777732023</v>
      </c>
      <c r="K608" s="11">
        <f ca="1">J608*EXP(_xlfn.NORM.INV(RAND(),'Projection Engine'!$C$8-(Volatility^2/2),Volatility))</f>
        <v>13.341661702934699</v>
      </c>
      <c r="L608" s="11">
        <f ca="1">K608*EXP(_xlfn.NORM.INV(RAND(),'Projection Engine'!$C$8-(Volatility^2/2),Volatility))</f>
        <v>22.607524075095654</v>
      </c>
      <c r="M608" s="11">
        <f ca="1">L608*EXP(_xlfn.NORM.INV(RAND(),'Projection Engine'!$C$8-(Volatility^2/2),Volatility))</f>
        <v>31.287172268691716</v>
      </c>
      <c r="N608" s="11">
        <f ca="1">M608*EXP(_xlfn.NORM.INV(RAND(),'Projection Engine'!$C$8-(Volatility^2/2),Volatility))</f>
        <v>39.392510461083063</v>
      </c>
      <c r="O608" s="11">
        <f ca="1">N608*EXP(_xlfn.NORM.INV(RAND(),'Projection Engine'!$C$8-(Volatility^2/2),Volatility))</f>
        <v>42.203998849765014</v>
      </c>
      <c r="P608" s="11">
        <f ca="1">O608*EXP(_xlfn.NORM.INV(RAND(),'Projection Engine'!$C$8-(Volatility^2/2),Volatility))</f>
        <v>36.885115657289248</v>
      </c>
      <c r="Q608" s="11">
        <f ca="1">P608*EXP(_xlfn.NORM.INV(RAND(),'Projection Engine'!$C$8-(Volatility^2/2),Volatility))</f>
        <v>33.309537478046479</v>
      </c>
      <c r="R608" s="11">
        <f ca="1">Q608*EXP(_xlfn.NORM.INV(RAND(),'Projection Engine'!$C$8-(Volatility^2/2),Volatility))</f>
        <v>43.317362350940869</v>
      </c>
      <c r="S608" s="11">
        <f ca="1">R608*EXP(_xlfn.NORM.INV(RAND(),'Projection Engine'!$C$8-(Volatility^2/2),Volatility))</f>
        <v>66.279029915719448</v>
      </c>
      <c r="T608" s="11">
        <f ca="1">S608*EXP(_xlfn.NORM.INV(RAND(),'Projection Engine'!$C$8-(Volatility^2/2),Volatility))</f>
        <v>57.799459272445077</v>
      </c>
      <c r="U608" s="11">
        <f ca="1">T608*EXP(_xlfn.NORM.INV(RAND(),'Projection Engine'!$C$8-(Volatility^2/2),Volatility))</f>
        <v>63.691204466035565</v>
      </c>
      <c r="V608" s="11">
        <f ca="1">U608*EXP(_xlfn.NORM.INV(RAND(),'Projection Engine'!$C$8-(Volatility^2/2),Volatility))</f>
        <v>49.772937268094395</v>
      </c>
      <c r="W608" s="11">
        <f ca="1">V608*EXP(_xlfn.NORM.INV(RAND(),'Projection Engine'!$C$8-(Volatility^2/2),Volatility))</f>
        <v>76.348110198004349</v>
      </c>
      <c r="X608" s="11">
        <f ca="1">W608*EXP(_xlfn.NORM.INV(RAND(),'Projection Engine'!$C$8-(Volatility^2/2),Volatility))</f>
        <v>163.95385459262937</v>
      </c>
      <c r="Y608" s="11">
        <f ca="1">X608*EXP(_xlfn.NORM.INV(RAND(),'Projection Engine'!$C$8-(Volatility^2/2),Volatility))</f>
        <v>146.87548815848581</v>
      </c>
      <c r="Z608" s="11">
        <f ca="1">Y608*EXP(_xlfn.NORM.INV(RAND(),'Projection Engine'!$C$8-(Volatility^2/2),Volatility))</f>
        <v>135.96409321552906</v>
      </c>
      <c r="AA608" s="11">
        <f ca="1">Z608*EXP(_xlfn.NORM.INV(RAND(),'Projection Engine'!$C$8-(Volatility^2/2),Volatility))</f>
        <v>173.9383785973711</v>
      </c>
      <c r="AB608" s="11">
        <f ca="1">AA608*EXP(_xlfn.NORM.INV(RAND(),'Projection Engine'!$C$8-(Volatility^2/2),Volatility))</f>
        <v>152.46481673732578</v>
      </c>
      <c r="AC608" s="11">
        <f ca="1">AB608*EXP(_xlfn.NORM.INV(RAND(),'Projection Engine'!$C$8-(Volatility^2/2),Volatility))</f>
        <v>80.528526841269482</v>
      </c>
      <c r="AD608" s="11">
        <f ca="1">AC608*EXP(_xlfn.NORM.INV(RAND(),'Projection Engine'!$C$8-(Volatility^2/2),Volatility))</f>
        <v>60.319607113936549</v>
      </c>
      <c r="AE608" s="11">
        <f ca="1">AD608*EXP(_xlfn.NORM.INV(RAND(),'Projection Engine'!$C$8-(Volatility^2/2),Volatility))</f>
        <v>43.940786026099666</v>
      </c>
      <c r="AF608" s="11">
        <f ca="1">AE608*EXP(_xlfn.NORM.INV(RAND(),'Projection Engine'!$C$8-(Volatility^2/2),Volatility))</f>
        <v>43.41305589410392</v>
      </c>
      <c r="AG608" s="11">
        <f ca="1">AF608*EXP(_xlfn.NORM.INV(RAND(),'Projection Engine'!$C$8-(Volatility^2/2),Volatility))</f>
        <v>36.197220737750733</v>
      </c>
    </row>
    <row r="609" spans="2:33" x14ac:dyDescent="0.25">
      <c r="B609" t="s">
        <v>672</v>
      </c>
      <c r="C609" s="11">
        <f t="shared" si="9"/>
        <v>9</v>
      </c>
      <c r="D609" s="11">
        <f ca="1">C609*EXP(_xlfn.NORM.INV(RAND(),'Projection Engine'!$C$8-(Volatility^2/2),Volatility))</f>
        <v>8.9455112985883023</v>
      </c>
      <c r="E609" s="11">
        <f ca="1">D609*EXP(_xlfn.NORM.INV(RAND(),'Projection Engine'!$C$8-(Volatility^2/2),Volatility))</f>
        <v>8.1798015696136357</v>
      </c>
      <c r="F609" s="11">
        <f ca="1">E609*EXP(_xlfn.NORM.INV(RAND(),'Projection Engine'!$C$8-(Volatility^2/2),Volatility))</f>
        <v>9.5437551442362771</v>
      </c>
      <c r="G609" s="11">
        <f ca="1">F609*EXP(_xlfn.NORM.INV(RAND(),'Projection Engine'!$C$8-(Volatility^2/2),Volatility))</f>
        <v>8.0415016052130763</v>
      </c>
      <c r="H609" s="11">
        <f ca="1">G609*EXP(_xlfn.NORM.INV(RAND(),'Projection Engine'!$C$8-(Volatility^2/2),Volatility))</f>
        <v>10.354720779773878</v>
      </c>
      <c r="I609" s="11">
        <f ca="1">H609*EXP(_xlfn.NORM.INV(RAND(),'Projection Engine'!$C$8-(Volatility^2/2),Volatility))</f>
        <v>9.6632142320282792</v>
      </c>
      <c r="J609" s="11">
        <f ca="1">I609*EXP(_xlfn.NORM.INV(RAND(),'Projection Engine'!$C$8-(Volatility^2/2),Volatility))</f>
        <v>13.219667269274245</v>
      </c>
      <c r="K609" s="11">
        <f ca="1">J609*EXP(_xlfn.NORM.INV(RAND(),'Projection Engine'!$C$8-(Volatility^2/2),Volatility))</f>
        <v>11.297751897933294</v>
      </c>
      <c r="L609" s="11">
        <f ca="1">K609*EXP(_xlfn.NORM.INV(RAND(),'Projection Engine'!$C$8-(Volatility^2/2),Volatility))</f>
        <v>23.637561950581158</v>
      </c>
      <c r="M609" s="11">
        <f ca="1">L609*EXP(_xlfn.NORM.INV(RAND(),'Projection Engine'!$C$8-(Volatility^2/2),Volatility))</f>
        <v>24.985380879909773</v>
      </c>
      <c r="N609" s="11">
        <f ca="1">M609*EXP(_xlfn.NORM.INV(RAND(),'Projection Engine'!$C$8-(Volatility^2/2),Volatility))</f>
        <v>30.783871329507154</v>
      </c>
      <c r="O609" s="11">
        <f ca="1">N609*EXP(_xlfn.NORM.INV(RAND(),'Projection Engine'!$C$8-(Volatility^2/2),Volatility))</f>
        <v>33.461098605588269</v>
      </c>
      <c r="P609" s="11">
        <f ca="1">O609*EXP(_xlfn.NORM.INV(RAND(),'Projection Engine'!$C$8-(Volatility^2/2),Volatility))</f>
        <v>31.798537217144268</v>
      </c>
      <c r="Q609" s="11">
        <f ca="1">P609*EXP(_xlfn.NORM.INV(RAND(),'Projection Engine'!$C$8-(Volatility^2/2),Volatility))</f>
        <v>35.581555382750217</v>
      </c>
      <c r="R609" s="11">
        <f ca="1">Q609*EXP(_xlfn.NORM.INV(RAND(),'Projection Engine'!$C$8-(Volatility^2/2),Volatility))</f>
        <v>30.338296922885998</v>
      </c>
      <c r="S609" s="11">
        <f ca="1">R609*EXP(_xlfn.NORM.INV(RAND(),'Projection Engine'!$C$8-(Volatility^2/2),Volatility))</f>
        <v>28.648612437193812</v>
      </c>
      <c r="T609" s="11">
        <f ca="1">S609*EXP(_xlfn.NORM.INV(RAND(),'Projection Engine'!$C$8-(Volatility^2/2),Volatility))</f>
        <v>34.460321651060482</v>
      </c>
      <c r="U609" s="11">
        <f ca="1">T609*EXP(_xlfn.NORM.INV(RAND(),'Projection Engine'!$C$8-(Volatility^2/2),Volatility))</f>
        <v>34.158161731266077</v>
      </c>
      <c r="V609" s="11">
        <f ca="1">U609*EXP(_xlfn.NORM.INV(RAND(),'Projection Engine'!$C$8-(Volatility^2/2),Volatility))</f>
        <v>28.214489578651705</v>
      </c>
      <c r="W609" s="11">
        <f ca="1">V609*EXP(_xlfn.NORM.INV(RAND(),'Projection Engine'!$C$8-(Volatility^2/2),Volatility))</f>
        <v>34.136721203288516</v>
      </c>
      <c r="X609" s="11">
        <f ca="1">W609*EXP(_xlfn.NORM.INV(RAND(),'Projection Engine'!$C$8-(Volatility^2/2),Volatility))</f>
        <v>59.804339789224194</v>
      </c>
      <c r="Y609" s="11">
        <f ca="1">X609*EXP(_xlfn.NORM.INV(RAND(),'Projection Engine'!$C$8-(Volatility^2/2),Volatility))</f>
        <v>70.57371521151434</v>
      </c>
      <c r="Z609" s="11">
        <f ca="1">Y609*EXP(_xlfn.NORM.INV(RAND(),'Projection Engine'!$C$8-(Volatility^2/2),Volatility))</f>
        <v>54.485900606192324</v>
      </c>
      <c r="AA609" s="11">
        <f ca="1">Z609*EXP(_xlfn.NORM.INV(RAND(),'Projection Engine'!$C$8-(Volatility^2/2),Volatility))</f>
        <v>74.579250396167353</v>
      </c>
      <c r="AB609" s="11">
        <f ca="1">AA609*EXP(_xlfn.NORM.INV(RAND(),'Projection Engine'!$C$8-(Volatility^2/2),Volatility))</f>
        <v>57.124414990661023</v>
      </c>
      <c r="AC609" s="11">
        <f ca="1">AB609*EXP(_xlfn.NORM.INV(RAND(),'Projection Engine'!$C$8-(Volatility^2/2),Volatility))</f>
        <v>62.64573160103469</v>
      </c>
      <c r="AD609" s="11">
        <f ca="1">AC609*EXP(_xlfn.NORM.INV(RAND(),'Projection Engine'!$C$8-(Volatility^2/2),Volatility))</f>
        <v>55.333878803734336</v>
      </c>
      <c r="AE609" s="11">
        <f ca="1">AD609*EXP(_xlfn.NORM.INV(RAND(),'Projection Engine'!$C$8-(Volatility^2/2),Volatility))</f>
        <v>74.784586348247743</v>
      </c>
      <c r="AF609" s="11">
        <f ca="1">AE609*EXP(_xlfn.NORM.INV(RAND(),'Projection Engine'!$C$8-(Volatility^2/2),Volatility))</f>
        <v>65.978514790008234</v>
      </c>
      <c r="AG609" s="11">
        <f ca="1">AF609*EXP(_xlfn.NORM.INV(RAND(),'Projection Engine'!$C$8-(Volatility^2/2),Volatility))</f>
        <v>64.956953213842141</v>
      </c>
    </row>
    <row r="610" spans="2:33" x14ac:dyDescent="0.25">
      <c r="B610" t="s">
        <v>673</v>
      </c>
      <c r="C610" s="11">
        <f t="shared" si="9"/>
        <v>9</v>
      </c>
      <c r="D610" s="11">
        <f ca="1">C610*EXP(_xlfn.NORM.INV(RAND(),'Projection Engine'!$C$8-(Volatility^2/2),Volatility))</f>
        <v>11.296599939392467</v>
      </c>
      <c r="E610" s="11">
        <f ca="1">D610*EXP(_xlfn.NORM.INV(RAND(),'Projection Engine'!$C$8-(Volatility^2/2),Volatility))</f>
        <v>17.650743507764957</v>
      </c>
      <c r="F610" s="11">
        <f ca="1">E610*EXP(_xlfn.NORM.INV(RAND(),'Projection Engine'!$C$8-(Volatility^2/2),Volatility))</f>
        <v>15.741327427141117</v>
      </c>
      <c r="G610" s="11">
        <f ca="1">F610*EXP(_xlfn.NORM.INV(RAND(),'Projection Engine'!$C$8-(Volatility^2/2),Volatility))</f>
        <v>19.076110101081213</v>
      </c>
      <c r="H610" s="11">
        <f ca="1">G610*EXP(_xlfn.NORM.INV(RAND(),'Projection Engine'!$C$8-(Volatility^2/2),Volatility))</f>
        <v>25.971263347442772</v>
      </c>
      <c r="I610" s="11">
        <f ca="1">H610*EXP(_xlfn.NORM.INV(RAND(),'Projection Engine'!$C$8-(Volatility^2/2),Volatility))</f>
        <v>24.242970549884053</v>
      </c>
      <c r="J610" s="11">
        <f ca="1">I610*EXP(_xlfn.NORM.INV(RAND(),'Projection Engine'!$C$8-(Volatility^2/2),Volatility))</f>
        <v>24.834612260370452</v>
      </c>
      <c r="K610" s="11">
        <f ca="1">J610*EXP(_xlfn.NORM.INV(RAND(),'Projection Engine'!$C$8-(Volatility^2/2),Volatility))</f>
        <v>19.652058102034346</v>
      </c>
      <c r="L610" s="11">
        <f ca="1">K610*EXP(_xlfn.NORM.INV(RAND(),'Projection Engine'!$C$8-(Volatility^2/2),Volatility))</f>
        <v>15.924340077921563</v>
      </c>
      <c r="M610" s="11">
        <f ca="1">L610*EXP(_xlfn.NORM.INV(RAND(),'Projection Engine'!$C$8-(Volatility^2/2),Volatility))</f>
        <v>21.360164026623121</v>
      </c>
      <c r="N610" s="11">
        <f ca="1">M610*EXP(_xlfn.NORM.INV(RAND(),'Projection Engine'!$C$8-(Volatility^2/2),Volatility))</f>
        <v>15.276901649288948</v>
      </c>
      <c r="O610" s="11">
        <f ca="1">N610*EXP(_xlfn.NORM.INV(RAND(),'Projection Engine'!$C$8-(Volatility^2/2),Volatility))</f>
        <v>19.214458327172039</v>
      </c>
      <c r="P610" s="11">
        <f ca="1">O610*EXP(_xlfn.NORM.INV(RAND(),'Projection Engine'!$C$8-(Volatility^2/2),Volatility))</f>
        <v>22.071176277930491</v>
      </c>
      <c r="Q610" s="11">
        <f ca="1">P610*EXP(_xlfn.NORM.INV(RAND(),'Projection Engine'!$C$8-(Volatility^2/2),Volatility))</f>
        <v>21.772165769725941</v>
      </c>
      <c r="R610" s="11">
        <f ca="1">Q610*EXP(_xlfn.NORM.INV(RAND(),'Projection Engine'!$C$8-(Volatility^2/2),Volatility))</f>
        <v>25.415409667700533</v>
      </c>
      <c r="S610" s="11">
        <f ca="1">R610*EXP(_xlfn.NORM.INV(RAND(),'Projection Engine'!$C$8-(Volatility^2/2),Volatility))</f>
        <v>53.894221499806143</v>
      </c>
      <c r="T610" s="11">
        <f ca="1">S610*EXP(_xlfn.NORM.INV(RAND(),'Projection Engine'!$C$8-(Volatility^2/2),Volatility))</f>
        <v>99.591043070726286</v>
      </c>
      <c r="U610" s="11">
        <f ca="1">T610*EXP(_xlfn.NORM.INV(RAND(),'Projection Engine'!$C$8-(Volatility^2/2),Volatility))</f>
        <v>94.740430629286166</v>
      </c>
      <c r="V610" s="11">
        <f ca="1">U610*EXP(_xlfn.NORM.INV(RAND(),'Projection Engine'!$C$8-(Volatility^2/2),Volatility))</f>
        <v>113.93470966900226</v>
      </c>
      <c r="W610" s="11">
        <f ca="1">V610*EXP(_xlfn.NORM.INV(RAND(),'Projection Engine'!$C$8-(Volatility^2/2),Volatility))</f>
        <v>129.09988491355236</v>
      </c>
      <c r="X610" s="11">
        <f ca="1">W610*EXP(_xlfn.NORM.INV(RAND(),'Projection Engine'!$C$8-(Volatility^2/2),Volatility))</f>
        <v>121.50213921558975</v>
      </c>
      <c r="Y610" s="11">
        <f ca="1">X610*EXP(_xlfn.NORM.INV(RAND(),'Projection Engine'!$C$8-(Volatility^2/2),Volatility))</f>
        <v>182.01294266402908</v>
      </c>
      <c r="Z610" s="11">
        <f ca="1">Y610*EXP(_xlfn.NORM.INV(RAND(),'Projection Engine'!$C$8-(Volatility^2/2),Volatility))</f>
        <v>173.74587065265683</v>
      </c>
      <c r="AA610" s="11">
        <f ca="1">Z610*EXP(_xlfn.NORM.INV(RAND(),'Projection Engine'!$C$8-(Volatility^2/2),Volatility))</f>
        <v>161.8564439883101</v>
      </c>
      <c r="AB610" s="11">
        <f ca="1">AA610*EXP(_xlfn.NORM.INV(RAND(),'Projection Engine'!$C$8-(Volatility^2/2),Volatility))</f>
        <v>185.4864601617391</v>
      </c>
      <c r="AC610" s="11">
        <f ca="1">AB610*EXP(_xlfn.NORM.INV(RAND(),'Projection Engine'!$C$8-(Volatility^2/2),Volatility))</f>
        <v>185.97589332616658</v>
      </c>
      <c r="AD610" s="11">
        <f ca="1">AC610*EXP(_xlfn.NORM.INV(RAND(),'Projection Engine'!$C$8-(Volatility^2/2),Volatility))</f>
        <v>179.75804877131344</v>
      </c>
      <c r="AE610" s="11">
        <f ca="1">AD610*EXP(_xlfn.NORM.INV(RAND(),'Projection Engine'!$C$8-(Volatility^2/2),Volatility))</f>
        <v>191.71750390295077</v>
      </c>
      <c r="AF610" s="11">
        <f ca="1">AE610*EXP(_xlfn.NORM.INV(RAND(),'Projection Engine'!$C$8-(Volatility^2/2),Volatility))</f>
        <v>270.3923908476292</v>
      </c>
      <c r="AG610" s="11">
        <f ca="1">AF610*EXP(_xlfn.NORM.INV(RAND(),'Projection Engine'!$C$8-(Volatility^2/2),Volatility))</f>
        <v>368.93061686526624</v>
      </c>
    </row>
    <row r="611" spans="2:33" x14ac:dyDescent="0.25">
      <c r="B611" t="s">
        <v>674</v>
      </c>
      <c r="C611" s="11">
        <f t="shared" si="9"/>
        <v>9</v>
      </c>
      <c r="D611" s="11">
        <f ca="1">C611*EXP(_xlfn.NORM.INV(RAND(),'Projection Engine'!$C$8-(Volatility^2/2),Volatility))</f>
        <v>6.7617106820062016</v>
      </c>
      <c r="E611" s="11">
        <f ca="1">D611*EXP(_xlfn.NORM.INV(RAND(),'Projection Engine'!$C$8-(Volatility^2/2),Volatility))</f>
        <v>7.5583624452414533</v>
      </c>
      <c r="F611" s="11">
        <f ca="1">E611*EXP(_xlfn.NORM.INV(RAND(),'Projection Engine'!$C$8-(Volatility^2/2),Volatility))</f>
        <v>8.4758362583217721</v>
      </c>
      <c r="G611" s="11">
        <f ca="1">F611*EXP(_xlfn.NORM.INV(RAND(),'Projection Engine'!$C$8-(Volatility^2/2),Volatility))</f>
        <v>8.8809561351768149</v>
      </c>
      <c r="H611" s="11">
        <f ca="1">G611*EXP(_xlfn.NORM.INV(RAND(),'Projection Engine'!$C$8-(Volatility^2/2),Volatility))</f>
        <v>9.5032904634122257</v>
      </c>
      <c r="I611" s="11">
        <f ca="1">H611*EXP(_xlfn.NORM.INV(RAND(),'Projection Engine'!$C$8-(Volatility^2/2),Volatility))</f>
        <v>8.3899954557638061</v>
      </c>
      <c r="J611" s="11">
        <f ca="1">I611*EXP(_xlfn.NORM.INV(RAND(),'Projection Engine'!$C$8-(Volatility^2/2),Volatility))</f>
        <v>9.524332983111961</v>
      </c>
      <c r="K611" s="11">
        <f ca="1">J611*EXP(_xlfn.NORM.INV(RAND(),'Projection Engine'!$C$8-(Volatility^2/2),Volatility))</f>
        <v>13.14237551728786</v>
      </c>
      <c r="L611" s="11">
        <f ca="1">K611*EXP(_xlfn.NORM.INV(RAND(),'Projection Engine'!$C$8-(Volatility^2/2),Volatility))</f>
        <v>11.673433840899298</v>
      </c>
      <c r="M611" s="11">
        <f ca="1">L611*EXP(_xlfn.NORM.INV(RAND(),'Projection Engine'!$C$8-(Volatility^2/2),Volatility))</f>
        <v>21.049797545666756</v>
      </c>
      <c r="N611" s="11">
        <f ca="1">M611*EXP(_xlfn.NORM.INV(RAND(),'Projection Engine'!$C$8-(Volatility^2/2),Volatility))</f>
        <v>32.175635744950817</v>
      </c>
      <c r="O611" s="11">
        <f ca="1">N611*EXP(_xlfn.NORM.INV(RAND(),'Projection Engine'!$C$8-(Volatility^2/2),Volatility))</f>
        <v>40.979220682637866</v>
      </c>
      <c r="P611" s="11">
        <f ca="1">O611*EXP(_xlfn.NORM.INV(RAND(),'Projection Engine'!$C$8-(Volatility^2/2),Volatility))</f>
        <v>45.689675045389386</v>
      </c>
      <c r="Q611" s="11">
        <f ca="1">P611*EXP(_xlfn.NORM.INV(RAND(),'Projection Engine'!$C$8-(Volatility^2/2),Volatility))</f>
        <v>41.090472386430712</v>
      </c>
      <c r="R611" s="11">
        <f ca="1">Q611*EXP(_xlfn.NORM.INV(RAND(),'Projection Engine'!$C$8-(Volatility^2/2),Volatility))</f>
        <v>41.782051723479654</v>
      </c>
      <c r="S611" s="11">
        <f ca="1">R611*EXP(_xlfn.NORM.INV(RAND(),'Projection Engine'!$C$8-(Volatility^2/2),Volatility))</f>
        <v>45.79884202465314</v>
      </c>
      <c r="T611" s="11">
        <f ca="1">S611*EXP(_xlfn.NORM.INV(RAND(),'Projection Engine'!$C$8-(Volatility^2/2),Volatility))</f>
        <v>42.366663868160245</v>
      </c>
      <c r="U611" s="11">
        <f ca="1">T611*EXP(_xlfn.NORM.INV(RAND(),'Projection Engine'!$C$8-(Volatility^2/2),Volatility))</f>
        <v>68.30880443355116</v>
      </c>
      <c r="V611" s="11">
        <f ca="1">U611*EXP(_xlfn.NORM.INV(RAND(),'Projection Engine'!$C$8-(Volatility^2/2),Volatility))</f>
        <v>68.486363582998692</v>
      </c>
      <c r="W611" s="11">
        <f ca="1">V611*EXP(_xlfn.NORM.INV(RAND(),'Projection Engine'!$C$8-(Volatility^2/2),Volatility))</f>
        <v>39.200091141675465</v>
      </c>
      <c r="X611" s="11">
        <f ca="1">W611*EXP(_xlfn.NORM.INV(RAND(),'Projection Engine'!$C$8-(Volatility^2/2),Volatility))</f>
        <v>53.768912712290508</v>
      </c>
      <c r="Y611" s="11">
        <f ca="1">X611*EXP(_xlfn.NORM.INV(RAND(),'Projection Engine'!$C$8-(Volatility^2/2),Volatility))</f>
        <v>54.201689717079169</v>
      </c>
      <c r="Z611" s="11">
        <f ca="1">Y611*EXP(_xlfn.NORM.INV(RAND(),'Projection Engine'!$C$8-(Volatility^2/2),Volatility))</f>
        <v>74.925531991644817</v>
      </c>
      <c r="AA611" s="11">
        <f ca="1">Z611*EXP(_xlfn.NORM.INV(RAND(),'Projection Engine'!$C$8-(Volatility^2/2),Volatility))</f>
        <v>124.3357345643425</v>
      </c>
      <c r="AB611" s="11">
        <f ca="1">AA611*EXP(_xlfn.NORM.INV(RAND(),'Projection Engine'!$C$8-(Volatility^2/2),Volatility))</f>
        <v>102.33955630062671</v>
      </c>
      <c r="AC611" s="11">
        <f ca="1">AB611*EXP(_xlfn.NORM.INV(RAND(),'Projection Engine'!$C$8-(Volatility^2/2),Volatility))</f>
        <v>131.56341379024997</v>
      </c>
      <c r="AD611" s="11">
        <f ca="1">AC611*EXP(_xlfn.NORM.INV(RAND(),'Projection Engine'!$C$8-(Volatility^2/2),Volatility))</f>
        <v>223.25650290306277</v>
      </c>
      <c r="AE611" s="11">
        <f ca="1">AD611*EXP(_xlfn.NORM.INV(RAND(),'Projection Engine'!$C$8-(Volatility^2/2),Volatility))</f>
        <v>286.33284848925143</v>
      </c>
      <c r="AF611" s="11">
        <f ca="1">AE611*EXP(_xlfn.NORM.INV(RAND(),'Projection Engine'!$C$8-(Volatility^2/2),Volatility))</f>
        <v>284.70015339057585</v>
      </c>
      <c r="AG611" s="11">
        <f ca="1">AF611*EXP(_xlfn.NORM.INV(RAND(),'Projection Engine'!$C$8-(Volatility^2/2),Volatility))</f>
        <v>249.41233960688419</v>
      </c>
    </row>
    <row r="612" spans="2:33" x14ac:dyDescent="0.25">
      <c r="B612" t="s">
        <v>675</v>
      </c>
      <c r="C612" s="11">
        <f t="shared" si="9"/>
        <v>9</v>
      </c>
      <c r="D612" s="11">
        <f ca="1">C612*EXP(_xlfn.NORM.INV(RAND(),'Projection Engine'!$C$8-(Volatility^2/2),Volatility))</f>
        <v>8.0104785826697622</v>
      </c>
      <c r="E612" s="11">
        <f ca="1">D612*EXP(_xlfn.NORM.INV(RAND(),'Projection Engine'!$C$8-(Volatility^2/2),Volatility))</f>
        <v>7.9873235115321579</v>
      </c>
      <c r="F612" s="11">
        <f ca="1">E612*EXP(_xlfn.NORM.INV(RAND(),'Projection Engine'!$C$8-(Volatility^2/2),Volatility))</f>
        <v>7.1754801075435335</v>
      </c>
      <c r="G612" s="11">
        <f ca="1">F612*EXP(_xlfn.NORM.INV(RAND(),'Projection Engine'!$C$8-(Volatility^2/2),Volatility))</f>
        <v>6.6788731676949951</v>
      </c>
      <c r="H612" s="11">
        <f ca="1">G612*EXP(_xlfn.NORM.INV(RAND(),'Projection Engine'!$C$8-(Volatility^2/2),Volatility))</f>
        <v>7.3277643831109724</v>
      </c>
      <c r="I612" s="11">
        <f ca="1">H612*EXP(_xlfn.NORM.INV(RAND(),'Projection Engine'!$C$8-(Volatility^2/2),Volatility))</f>
        <v>7.4102312940594475</v>
      </c>
      <c r="J612" s="11">
        <f ca="1">I612*EXP(_xlfn.NORM.INV(RAND(),'Projection Engine'!$C$8-(Volatility^2/2),Volatility))</f>
        <v>7.2336346111084406</v>
      </c>
      <c r="K612" s="11">
        <f ca="1">J612*EXP(_xlfn.NORM.INV(RAND(),'Projection Engine'!$C$8-(Volatility^2/2),Volatility))</f>
        <v>3.9398607152864393</v>
      </c>
      <c r="L612" s="11">
        <f ca="1">K612*EXP(_xlfn.NORM.INV(RAND(),'Projection Engine'!$C$8-(Volatility^2/2),Volatility))</f>
        <v>4.2308436506036315</v>
      </c>
      <c r="M612" s="11">
        <f ca="1">L612*EXP(_xlfn.NORM.INV(RAND(),'Projection Engine'!$C$8-(Volatility^2/2),Volatility))</f>
        <v>5.1027927500548627</v>
      </c>
      <c r="N612" s="11">
        <f ca="1">M612*EXP(_xlfn.NORM.INV(RAND(),'Projection Engine'!$C$8-(Volatility^2/2),Volatility))</f>
        <v>5.7793352345036118</v>
      </c>
      <c r="O612" s="11">
        <f ca="1">N612*EXP(_xlfn.NORM.INV(RAND(),'Projection Engine'!$C$8-(Volatility^2/2),Volatility))</f>
        <v>6.4737249729528461</v>
      </c>
      <c r="P612" s="11">
        <f ca="1">O612*EXP(_xlfn.NORM.INV(RAND(),'Projection Engine'!$C$8-(Volatility^2/2),Volatility))</f>
        <v>11.06864895033924</v>
      </c>
      <c r="Q612" s="11">
        <f ca="1">P612*EXP(_xlfn.NORM.INV(RAND(),'Projection Engine'!$C$8-(Volatility^2/2),Volatility))</f>
        <v>11.88009343071232</v>
      </c>
      <c r="R612" s="11">
        <f ca="1">Q612*EXP(_xlfn.NORM.INV(RAND(),'Projection Engine'!$C$8-(Volatility^2/2),Volatility))</f>
        <v>18.350199953640526</v>
      </c>
      <c r="S612" s="11">
        <f ca="1">R612*EXP(_xlfn.NORM.INV(RAND(),'Projection Engine'!$C$8-(Volatility^2/2),Volatility))</f>
        <v>21.972235340228384</v>
      </c>
      <c r="T612" s="11">
        <f ca="1">S612*EXP(_xlfn.NORM.INV(RAND(),'Projection Engine'!$C$8-(Volatility^2/2),Volatility))</f>
        <v>16.070883621871488</v>
      </c>
      <c r="U612" s="11">
        <f ca="1">T612*EXP(_xlfn.NORM.INV(RAND(),'Projection Engine'!$C$8-(Volatility^2/2),Volatility))</f>
        <v>20.918392645423555</v>
      </c>
      <c r="V612" s="11">
        <f ca="1">U612*EXP(_xlfn.NORM.INV(RAND(),'Projection Engine'!$C$8-(Volatility^2/2),Volatility))</f>
        <v>22.545419300138516</v>
      </c>
      <c r="W612" s="11">
        <f ca="1">V612*EXP(_xlfn.NORM.INV(RAND(),'Projection Engine'!$C$8-(Volatility^2/2),Volatility))</f>
        <v>27.49731772390891</v>
      </c>
      <c r="X612" s="11">
        <f ca="1">W612*EXP(_xlfn.NORM.INV(RAND(),'Projection Engine'!$C$8-(Volatility^2/2),Volatility))</f>
        <v>32.773537012469362</v>
      </c>
      <c r="Y612" s="11">
        <f ca="1">X612*EXP(_xlfn.NORM.INV(RAND(),'Projection Engine'!$C$8-(Volatility^2/2),Volatility))</f>
        <v>47.633535454190223</v>
      </c>
      <c r="Z612" s="11">
        <f ca="1">Y612*EXP(_xlfn.NORM.INV(RAND(),'Projection Engine'!$C$8-(Volatility^2/2),Volatility))</f>
        <v>66.575858598584929</v>
      </c>
      <c r="AA612" s="11">
        <f ca="1">Z612*EXP(_xlfn.NORM.INV(RAND(),'Projection Engine'!$C$8-(Volatility^2/2),Volatility))</f>
        <v>74.387410550473902</v>
      </c>
      <c r="AB612" s="11">
        <f ca="1">AA612*EXP(_xlfn.NORM.INV(RAND(),'Projection Engine'!$C$8-(Volatility^2/2),Volatility))</f>
        <v>74.85966653989361</v>
      </c>
      <c r="AC612" s="11">
        <f ca="1">AB612*EXP(_xlfn.NORM.INV(RAND(),'Projection Engine'!$C$8-(Volatility^2/2),Volatility))</f>
        <v>69.354710088827943</v>
      </c>
      <c r="AD612" s="11">
        <f ca="1">AC612*EXP(_xlfn.NORM.INV(RAND(),'Projection Engine'!$C$8-(Volatility^2/2),Volatility))</f>
        <v>63.030926548950497</v>
      </c>
      <c r="AE612" s="11">
        <f ca="1">AD612*EXP(_xlfn.NORM.INV(RAND(),'Projection Engine'!$C$8-(Volatility^2/2),Volatility))</f>
        <v>55.203857420962962</v>
      </c>
      <c r="AF612" s="11">
        <f ca="1">AE612*EXP(_xlfn.NORM.INV(RAND(),'Projection Engine'!$C$8-(Volatility^2/2),Volatility))</f>
        <v>90.880482801966778</v>
      </c>
      <c r="AG612" s="11">
        <f ca="1">AF612*EXP(_xlfn.NORM.INV(RAND(),'Projection Engine'!$C$8-(Volatility^2/2),Volatility))</f>
        <v>102.1002938343776</v>
      </c>
    </row>
    <row r="613" spans="2:33" x14ac:dyDescent="0.25">
      <c r="B613" t="s">
        <v>676</v>
      </c>
      <c r="C613" s="11">
        <f t="shared" si="9"/>
        <v>9</v>
      </c>
      <c r="D613" s="11">
        <f ca="1">C613*EXP(_xlfn.NORM.INV(RAND(),'Projection Engine'!$C$8-(Volatility^2/2),Volatility))</f>
        <v>6.7285418516374591</v>
      </c>
      <c r="E613" s="11">
        <f ca="1">D613*EXP(_xlfn.NORM.INV(RAND(),'Projection Engine'!$C$8-(Volatility^2/2),Volatility))</f>
        <v>4.9045007392829447</v>
      </c>
      <c r="F613" s="11">
        <f ca="1">E613*EXP(_xlfn.NORM.INV(RAND(),'Projection Engine'!$C$8-(Volatility^2/2),Volatility))</f>
        <v>3.5704782029821769</v>
      </c>
      <c r="G613" s="11">
        <f ca="1">F613*EXP(_xlfn.NORM.INV(RAND(),'Projection Engine'!$C$8-(Volatility^2/2),Volatility))</f>
        <v>3.3498143600923482</v>
      </c>
      <c r="H613" s="11">
        <f ca="1">G613*EXP(_xlfn.NORM.INV(RAND(),'Projection Engine'!$C$8-(Volatility^2/2),Volatility))</f>
        <v>2.9949332115773144</v>
      </c>
      <c r="I613" s="11">
        <f ca="1">H613*EXP(_xlfn.NORM.INV(RAND(),'Projection Engine'!$C$8-(Volatility^2/2),Volatility))</f>
        <v>3.3553907760155464</v>
      </c>
      <c r="J613" s="11">
        <f ca="1">I613*EXP(_xlfn.NORM.INV(RAND(),'Projection Engine'!$C$8-(Volatility^2/2),Volatility))</f>
        <v>3.112820212757148</v>
      </c>
      <c r="K613" s="11">
        <f ca="1">J613*EXP(_xlfn.NORM.INV(RAND(),'Projection Engine'!$C$8-(Volatility^2/2),Volatility))</f>
        <v>3.0717320397470886</v>
      </c>
      <c r="L613" s="11">
        <f ca="1">K613*EXP(_xlfn.NORM.INV(RAND(),'Projection Engine'!$C$8-(Volatility^2/2),Volatility))</f>
        <v>2.8141608960293105</v>
      </c>
      <c r="M613" s="11">
        <f ca="1">L613*EXP(_xlfn.NORM.INV(RAND(),'Projection Engine'!$C$8-(Volatility^2/2),Volatility))</f>
        <v>3.548112181242665</v>
      </c>
      <c r="N613" s="11">
        <f ca="1">M613*EXP(_xlfn.NORM.INV(RAND(),'Projection Engine'!$C$8-(Volatility^2/2),Volatility))</f>
        <v>3.5139406919708991</v>
      </c>
      <c r="O613" s="11">
        <f ca="1">N613*EXP(_xlfn.NORM.INV(RAND(),'Projection Engine'!$C$8-(Volatility^2/2),Volatility))</f>
        <v>7.6539134942553009</v>
      </c>
      <c r="P613" s="11">
        <f ca="1">O613*EXP(_xlfn.NORM.INV(RAND(),'Projection Engine'!$C$8-(Volatility^2/2),Volatility))</f>
        <v>4.3679349597541819</v>
      </c>
      <c r="Q613" s="11">
        <f ca="1">P613*EXP(_xlfn.NORM.INV(RAND(),'Projection Engine'!$C$8-(Volatility^2/2),Volatility))</f>
        <v>4.4092295453723986</v>
      </c>
      <c r="R613" s="11">
        <f ca="1">Q613*EXP(_xlfn.NORM.INV(RAND(),'Projection Engine'!$C$8-(Volatility^2/2),Volatility))</f>
        <v>5.8015787307605091</v>
      </c>
      <c r="S613" s="11">
        <f ca="1">R613*EXP(_xlfn.NORM.INV(RAND(),'Projection Engine'!$C$8-(Volatility^2/2),Volatility))</f>
        <v>8.9707326501867399</v>
      </c>
      <c r="T613" s="11">
        <f ca="1">S613*EXP(_xlfn.NORM.INV(RAND(),'Projection Engine'!$C$8-(Volatility^2/2),Volatility))</f>
        <v>8.7637836424785238</v>
      </c>
      <c r="U613" s="11">
        <f ca="1">T613*EXP(_xlfn.NORM.INV(RAND(),'Projection Engine'!$C$8-(Volatility^2/2),Volatility))</f>
        <v>9.8838289096242651</v>
      </c>
      <c r="V613" s="11">
        <f ca="1">U613*EXP(_xlfn.NORM.INV(RAND(),'Projection Engine'!$C$8-(Volatility^2/2),Volatility))</f>
        <v>15.018445625382997</v>
      </c>
      <c r="W613" s="11">
        <f ca="1">V613*EXP(_xlfn.NORM.INV(RAND(),'Projection Engine'!$C$8-(Volatility^2/2),Volatility))</f>
        <v>18.921172605342019</v>
      </c>
      <c r="X613" s="11">
        <f ca="1">W613*EXP(_xlfn.NORM.INV(RAND(),'Projection Engine'!$C$8-(Volatility^2/2),Volatility))</f>
        <v>39.317056362514542</v>
      </c>
      <c r="Y613" s="11">
        <f ca="1">X613*EXP(_xlfn.NORM.INV(RAND(),'Projection Engine'!$C$8-(Volatility^2/2),Volatility))</f>
        <v>39.416095149675975</v>
      </c>
      <c r="Z613" s="11">
        <f ca="1">Y613*EXP(_xlfn.NORM.INV(RAND(),'Projection Engine'!$C$8-(Volatility^2/2),Volatility))</f>
        <v>60.266048720004811</v>
      </c>
      <c r="AA613" s="11">
        <f ca="1">Z613*EXP(_xlfn.NORM.INV(RAND(),'Projection Engine'!$C$8-(Volatility^2/2),Volatility))</f>
        <v>48.631789989015751</v>
      </c>
      <c r="AB613" s="11">
        <f ca="1">AA613*EXP(_xlfn.NORM.INV(RAND(),'Projection Engine'!$C$8-(Volatility^2/2),Volatility))</f>
        <v>57.271900147606466</v>
      </c>
      <c r="AC613" s="11">
        <f ca="1">AB613*EXP(_xlfn.NORM.INV(RAND(),'Projection Engine'!$C$8-(Volatility^2/2),Volatility))</f>
        <v>35.072037484214697</v>
      </c>
      <c r="AD613" s="11">
        <f ca="1">AC613*EXP(_xlfn.NORM.INV(RAND(),'Projection Engine'!$C$8-(Volatility^2/2),Volatility))</f>
        <v>29.79420392776877</v>
      </c>
      <c r="AE613" s="11">
        <f ca="1">AD613*EXP(_xlfn.NORM.INV(RAND(),'Projection Engine'!$C$8-(Volatility^2/2),Volatility))</f>
        <v>43.957692085054326</v>
      </c>
      <c r="AF613" s="11">
        <f ca="1">AE613*EXP(_xlfn.NORM.INV(RAND(),'Projection Engine'!$C$8-(Volatility^2/2),Volatility))</f>
        <v>57.583394477515746</v>
      </c>
      <c r="AG613" s="11">
        <f ca="1">AF613*EXP(_xlfn.NORM.INV(RAND(),'Projection Engine'!$C$8-(Volatility^2/2),Volatility))</f>
        <v>75.879036380590136</v>
      </c>
    </row>
    <row r="614" spans="2:33" x14ac:dyDescent="0.25">
      <c r="B614" t="s">
        <v>677</v>
      </c>
      <c r="C614" s="11">
        <f t="shared" si="9"/>
        <v>9</v>
      </c>
      <c r="D614" s="11">
        <f ca="1">C614*EXP(_xlfn.NORM.INV(RAND(),'Projection Engine'!$C$8-(Volatility^2/2),Volatility))</f>
        <v>12.151026287395004</v>
      </c>
      <c r="E614" s="11">
        <f ca="1">D614*EXP(_xlfn.NORM.INV(RAND(),'Projection Engine'!$C$8-(Volatility^2/2),Volatility))</f>
        <v>12.435558667114963</v>
      </c>
      <c r="F614" s="11">
        <f ca="1">E614*EXP(_xlfn.NORM.INV(RAND(),'Projection Engine'!$C$8-(Volatility^2/2),Volatility))</f>
        <v>17.684644843032423</v>
      </c>
      <c r="G614" s="11">
        <f ca="1">F614*EXP(_xlfn.NORM.INV(RAND(),'Projection Engine'!$C$8-(Volatility^2/2),Volatility))</f>
        <v>15.121827865260661</v>
      </c>
      <c r="H614" s="11">
        <f ca="1">G614*EXP(_xlfn.NORM.INV(RAND(),'Projection Engine'!$C$8-(Volatility^2/2),Volatility))</f>
        <v>23.402658231267015</v>
      </c>
      <c r="I614" s="11">
        <f ca="1">H614*EXP(_xlfn.NORM.INV(RAND(),'Projection Engine'!$C$8-(Volatility^2/2),Volatility))</f>
        <v>27.867425492285271</v>
      </c>
      <c r="J614" s="11">
        <f ca="1">I614*EXP(_xlfn.NORM.INV(RAND(),'Projection Engine'!$C$8-(Volatility^2/2),Volatility))</f>
        <v>23.079126408529746</v>
      </c>
      <c r="K614" s="11">
        <f ca="1">J614*EXP(_xlfn.NORM.INV(RAND(),'Projection Engine'!$C$8-(Volatility^2/2),Volatility))</f>
        <v>29.192375532594451</v>
      </c>
      <c r="L614" s="11">
        <f ca="1">K614*EXP(_xlfn.NORM.INV(RAND(),'Projection Engine'!$C$8-(Volatility^2/2),Volatility))</f>
        <v>18.588279572455285</v>
      </c>
      <c r="M614" s="11">
        <f ca="1">L614*EXP(_xlfn.NORM.INV(RAND(),'Projection Engine'!$C$8-(Volatility^2/2),Volatility))</f>
        <v>14.800279959777944</v>
      </c>
      <c r="N614" s="11">
        <f ca="1">M614*EXP(_xlfn.NORM.INV(RAND(),'Projection Engine'!$C$8-(Volatility^2/2),Volatility))</f>
        <v>14.187542738681314</v>
      </c>
      <c r="O614" s="11">
        <f ca="1">N614*EXP(_xlfn.NORM.INV(RAND(),'Projection Engine'!$C$8-(Volatility^2/2),Volatility))</f>
        <v>11.387273139589331</v>
      </c>
      <c r="P614" s="11">
        <f ca="1">O614*EXP(_xlfn.NORM.INV(RAND(),'Projection Engine'!$C$8-(Volatility^2/2),Volatility))</f>
        <v>13.254559322853478</v>
      </c>
      <c r="Q614" s="11">
        <f ca="1">P614*EXP(_xlfn.NORM.INV(RAND(),'Projection Engine'!$C$8-(Volatility^2/2),Volatility))</f>
        <v>16.683796351694227</v>
      </c>
      <c r="R614" s="11">
        <f ca="1">Q614*EXP(_xlfn.NORM.INV(RAND(),'Projection Engine'!$C$8-(Volatility^2/2),Volatility))</f>
        <v>16.252898978282509</v>
      </c>
      <c r="S614" s="11">
        <f ca="1">R614*EXP(_xlfn.NORM.INV(RAND(),'Projection Engine'!$C$8-(Volatility^2/2),Volatility))</f>
        <v>18.559437367232505</v>
      </c>
      <c r="T614" s="11">
        <f ca="1">S614*EXP(_xlfn.NORM.INV(RAND(),'Projection Engine'!$C$8-(Volatility^2/2),Volatility))</f>
        <v>19.33858650350712</v>
      </c>
      <c r="U614" s="11">
        <f ca="1">T614*EXP(_xlfn.NORM.INV(RAND(),'Projection Engine'!$C$8-(Volatility^2/2),Volatility))</f>
        <v>13.888583201629844</v>
      </c>
      <c r="V614" s="11">
        <f ca="1">U614*EXP(_xlfn.NORM.INV(RAND(),'Projection Engine'!$C$8-(Volatility^2/2),Volatility))</f>
        <v>26.41287210832121</v>
      </c>
      <c r="W614" s="11">
        <f ca="1">V614*EXP(_xlfn.NORM.INV(RAND(),'Projection Engine'!$C$8-(Volatility^2/2),Volatility))</f>
        <v>26.264183083534864</v>
      </c>
      <c r="X614" s="11">
        <f ca="1">W614*EXP(_xlfn.NORM.INV(RAND(),'Projection Engine'!$C$8-(Volatility^2/2),Volatility))</f>
        <v>48.055602876452305</v>
      </c>
      <c r="Y614" s="11">
        <f ca="1">X614*EXP(_xlfn.NORM.INV(RAND(),'Projection Engine'!$C$8-(Volatility^2/2),Volatility))</f>
        <v>67.028000292308207</v>
      </c>
      <c r="Z614" s="11">
        <f ca="1">Y614*EXP(_xlfn.NORM.INV(RAND(),'Projection Engine'!$C$8-(Volatility^2/2),Volatility))</f>
        <v>65.535827517456156</v>
      </c>
      <c r="AA614" s="11">
        <f ca="1">Z614*EXP(_xlfn.NORM.INV(RAND(),'Projection Engine'!$C$8-(Volatility^2/2),Volatility))</f>
        <v>39.632426666401919</v>
      </c>
      <c r="AB614" s="11">
        <f ca="1">AA614*EXP(_xlfn.NORM.INV(RAND(),'Projection Engine'!$C$8-(Volatility^2/2),Volatility))</f>
        <v>28.491611622468533</v>
      </c>
      <c r="AC614" s="11">
        <f ca="1">AB614*EXP(_xlfn.NORM.INV(RAND(),'Projection Engine'!$C$8-(Volatility^2/2),Volatility))</f>
        <v>48.768902697361874</v>
      </c>
      <c r="AD614" s="11">
        <f ca="1">AC614*EXP(_xlfn.NORM.INV(RAND(),'Projection Engine'!$C$8-(Volatility^2/2),Volatility))</f>
        <v>54.578258640533839</v>
      </c>
      <c r="AE614" s="11">
        <f ca="1">AD614*EXP(_xlfn.NORM.INV(RAND(),'Projection Engine'!$C$8-(Volatility^2/2),Volatility))</f>
        <v>46.061705524513556</v>
      </c>
      <c r="AF614" s="11">
        <f ca="1">AE614*EXP(_xlfn.NORM.INV(RAND(),'Projection Engine'!$C$8-(Volatility^2/2),Volatility))</f>
        <v>49.880894600900305</v>
      </c>
      <c r="AG614" s="11">
        <f ca="1">AF614*EXP(_xlfn.NORM.INV(RAND(),'Projection Engine'!$C$8-(Volatility^2/2),Volatility))</f>
        <v>44.151028473862063</v>
      </c>
    </row>
    <row r="615" spans="2:33" x14ac:dyDescent="0.25">
      <c r="B615" t="s">
        <v>678</v>
      </c>
      <c r="C615" s="11">
        <f t="shared" si="9"/>
        <v>9</v>
      </c>
      <c r="D615" s="11">
        <f ca="1">C615*EXP(_xlfn.NORM.INV(RAND(),'Projection Engine'!$C$8-(Volatility^2/2),Volatility))</f>
        <v>7.9217062521043076</v>
      </c>
      <c r="E615" s="11">
        <f ca="1">D615*EXP(_xlfn.NORM.INV(RAND(),'Projection Engine'!$C$8-(Volatility^2/2),Volatility))</f>
        <v>12.287742540981563</v>
      </c>
      <c r="F615" s="11">
        <f ca="1">E615*EXP(_xlfn.NORM.INV(RAND(),'Projection Engine'!$C$8-(Volatility^2/2),Volatility))</f>
        <v>9.8660777272066333</v>
      </c>
      <c r="G615" s="11">
        <f ca="1">F615*EXP(_xlfn.NORM.INV(RAND(),'Projection Engine'!$C$8-(Volatility^2/2),Volatility))</f>
        <v>7.9888953807873717</v>
      </c>
      <c r="H615" s="11">
        <f ca="1">G615*EXP(_xlfn.NORM.INV(RAND(),'Projection Engine'!$C$8-(Volatility^2/2),Volatility))</f>
        <v>10.619876967550445</v>
      </c>
      <c r="I615" s="11">
        <f ca="1">H615*EXP(_xlfn.NORM.INV(RAND(),'Projection Engine'!$C$8-(Volatility^2/2),Volatility))</f>
        <v>7.1475049940745707</v>
      </c>
      <c r="J615" s="11">
        <f ca="1">I615*EXP(_xlfn.NORM.INV(RAND(),'Projection Engine'!$C$8-(Volatility^2/2),Volatility))</f>
        <v>17.30654041782169</v>
      </c>
      <c r="K615" s="11">
        <f ca="1">J615*EXP(_xlfn.NORM.INV(RAND(),'Projection Engine'!$C$8-(Volatility^2/2),Volatility))</f>
        <v>27.289431720449002</v>
      </c>
      <c r="L615" s="11">
        <f ca="1">K615*EXP(_xlfn.NORM.INV(RAND(),'Projection Engine'!$C$8-(Volatility^2/2),Volatility))</f>
        <v>33.371776182713447</v>
      </c>
      <c r="M615" s="11">
        <f ca="1">L615*EXP(_xlfn.NORM.INV(RAND(),'Projection Engine'!$C$8-(Volatility^2/2),Volatility))</f>
        <v>36.294369080362742</v>
      </c>
      <c r="N615" s="11">
        <f ca="1">M615*EXP(_xlfn.NORM.INV(RAND(),'Projection Engine'!$C$8-(Volatility^2/2),Volatility))</f>
        <v>51.578414597380117</v>
      </c>
      <c r="O615" s="11">
        <f ca="1">N615*EXP(_xlfn.NORM.INV(RAND(),'Projection Engine'!$C$8-(Volatility^2/2),Volatility))</f>
        <v>133.10864271788685</v>
      </c>
      <c r="P615" s="11">
        <f ca="1">O615*EXP(_xlfn.NORM.INV(RAND(),'Projection Engine'!$C$8-(Volatility^2/2),Volatility))</f>
        <v>130.9658537112463</v>
      </c>
      <c r="Q615" s="11">
        <f ca="1">P615*EXP(_xlfn.NORM.INV(RAND(),'Projection Engine'!$C$8-(Volatility^2/2),Volatility))</f>
        <v>189.97312457003713</v>
      </c>
      <c r="R615" s="11">
        <f ca="1">Q615*EXP(_xlfn.NORM.INV(RAND(),'Projection Engine'!$C$8-(Volatility^2/2),Volatility))</f>
        <v>223.84268387161563</v>
      </c>
      <c r="S615" s="11">
        <f ca="1">R615*EXP(_xlfn.NORM.INV(RAND(),'Projection Engine'!$C$8-(Volatility^2/2),Volatility))</f>
        <v>363.64910773283299</v>
      </c>
      <c r="T615" s="11">
        <f ca="1">S615*EXP(_xlfn.NORM.INV(RAND(),'Projection Engine'!$C$8-(Volatility^2/2),Volatility))</f>
        <v>405.32669761952451</v>
      </c>
      <c r="U615" s="11">
        <f ca="1">T615*EXP(_xlfn.NORM.INV(RAND(),'Projection Engine'!$C$8-(Volatility^2/2),Volatility))</f>
        <v>534.57149283946148</v>
      </c>
      <c r="V615" s="11">
        <f ca="1">U615*EXP(_xlfn.NORM.INV(RAND(),'Projection Engine'!$C$8-(Volatility^2/2),Volatility))</f>
        <v>569.44564431902984</v>
      </c>
      <c r="W615" s="11">
        <f ca="1">V615*EXP(_xlfn.NORM.INV(RAND(),'Projection Engine'!$C$8-(Volatility^2/2),Volatility))</f>
        <v>538.18447382891384</v>
      </c>
      <c r="X615" s="11">
        <f ca="1">W615*EXP(_xlfn.NORM.INV(RAND(),'Projection Engine'!$C$8-(Volatility^2/2),Volatility))</f>
        <v>474.93535536969841</v>
      </c>
      <c r="Y615" s="11">
        <f ca="1">X615*EXP(_xlfn.NORM.INV(RAND(),'Projection Engine'!$C$8-(Volatility^2/2),Volatility))</f>
        <v>430.08315702253657</v>
      </c>
      <c r="Z615" s="11">
        <f ca="1">Y615*EXP(_xlfn.NORM.INV(RAND(),'Projection Engine'!$C$8-(Volatility^2/2),Volatility))</f>
        <v>559.18999472278892</v>
      </c>
      <c r="AA615" s="11">
        <f ca="1">Z615*EXP(_xlfn.NORM.INV(RAND(),'Projection Engine'!$C$8-(Volatility^2/2),Volatility))</f>
        <v>660.72279222404711</v>
      </c>
      <c r="AB615" s="11">
        <f ca="1">AA615*EXP(_xlfn.NORM.INV(RAND(),'Projection Engine'!$C$8-(Volatility^2/2),Volatility))</f>
        <v>796.53334579956174</v>
      </c>
      <c r="AC615" s="11">
        <f ca="1">AB615*EXP(_xlfn.NORM.INV(RAND(),'Projection Engine'!$C$8-(Volatility^2/2),Volatility))</f>
        <v>1001.6248359994861</v>
      </c>
      <c r="AD615" s="11">
        <f ca="1">AC615*EXP(_xlfn.NORM.INV(RAND(),'Projection Engine'!$C$8-(Volatility^2/2),Volatility))</f>
        <v>1074.9684362567073</v>
      </c>
      <c r="AE615" s="11">
        <f ca="1">AD615*EXP(_xlfn.NORM.INV(RAND(),'Projection Engine'!$C$8-(Volatility^2/2),Volatility))</f>
        <v>1477.9356271210602</v>
      </c>
      <c r="AF615" s="11">
        <f ca="1">AE615*EXP(_xlfn.NORM.INV(RAND(),'Projection Engine'!$C$8-(Volatility^2/2),Volatility))</f>
        <v>740.47749579653316</v>
      </c>
      <c r="AG615" s="11">
        <f ca="1">AF615*EXP(_xlfn.NORM.INV(RAND(),'Projection Engine'!$C$8-(Volatility^2/2),Volatility))</f>
        <v>1058.2098848504759</v>
      </c>
    </row>
    <row r="616" spans="2:33" x14ac:dyDescent="0.25">
      <c r="B616" t="s">
        <v>679</v>
      </c>
      <c r="C616" s="11">
        <f t="shared" si="9"/>
        <v>9</v>
      </c>
      <c r="D616" s="11">
        <f ca="1">C616*EXP(_xlfn.NORM.INV(RAND(),'Projection Engine'!$C$8-(Volatility^2/2),Volatility))</f>
        <v>12.925713006066697</v>
      </c>
      <c r="E616" s="11">
        <f ca="1">D616*EXP(_xlfn.NORM.INV(RAND(),'Projection Engine'!$C$8-(Volatility^2/2),Volatility))</f>
        <v>22.041427460043629</v>
      </c>
      <c r="F616" s="11">
        <f ca="1">E616*EXP(_xlfn.NORM.INV(RAND(),'Projection Engine'!$C$8-(Volatility^2/2),Volatility))</f>
        <v>33.056534116771104</v>
      </c>
      <c r="G616" s="11">
        <f ca="1">F616*EXP(_xlfn.NORM.INV(RAND(),'Projection Engine'!$C$8-(Volatility^2/2),Volatility))</f>
        <v>28.73466932798534</v>
      </c>
      <c r="H616" s="11">
        <f ca="1">G616*EXP(_xlfn.NORM.INV(RAND(),'Projection Engine'!$C$8-(Volatility^2/2),Volatility))</f>
        <v>34.562159311119409</v>
      </c>
      <c r="I616" s="11">
        <f ca="1">H616*EXP(_xlfn.NORM.INV(RAND(),'Projection Engine'!$C$8-(Volatility^2/2),Volatility))</f>
        <v>22.712535396016019</v>
      </c>
      <c r="J616" s="11">
        <f ca="1">I616*EXP(_xlfn.NORM.INV(RAND(),'Projection Engine'!$C$8-(Volatility^2/2),Volatility))</f>
        <v>20.910142393614311</v>
      </c>
      <c r="K616" s="11">
        <f ca="1">J616*EXP(_xlfn.NORM.INV(RAND(),'Projection Engine'!$C$8-(Volatility^2/2),Volatility))</f>
        <v>19.231444320265354</v>
      </c>
      <c r="L616" s="11">
        <f ca="1">K616*EXP(_xlfn.NORM.INV(RAND(),'Projection Engine'!$C$8-(Volatility^2/2),Volatility))</f>
        <v>23.077250441364207</v>
      </c>
      <c r="M616" s="11">
        <f ca="1">L616*EXP(_xlfn.NORM.INV(RAND(),'Projection Engine'!$C$8-(Volatility^2/2),Volatility))</f>
        <v>29.791712784353749</v>
      </c>
      <c r="N616" s="11">
        <f ca="1">M616*EXP(_xlfn.NORM.INV(RAND(),'Projection Engine'!$C$8-(Volatility^2/2),Volatility))</f>
        <v>35.889010218277882</v>
      </c>
      <c r="O616" s="11">
        <f ca="1">N616*EXP(_xlfn.NORM.INV(RAND(),'Projection Engine'!$C$8-(Volatility^2/2),Volatility))</f>
        <v>57.544586358586059</v>
      </c>
      <c r="P616" s="11">
        <f ca="1">O616*EXP(_xlfn.NORM.INV(RAND(),'Projection Engine'!$C$8-(Volatility^2/2),Volatility))</f>
        <v>96.169475592862582</v>
      </c>
      <c r="Q616" s="11">
        <f ca="1">P616*EXP(_xlfn.NORM.INV(RAND(),'Projection Engine'!$C$8-(Volatility^2/2),Volatility))</f>
        <v>117.25243943924104</v>
      </c>
      <c r="R616" s="11">
        <f ca="1">Q616*EXP(_xlfn.NORM.INV(RAND(),'Projection Engine'!$C$8-(Volatility^2/2),Volatility))</f>
        <v>111.50428147326943</v>
      </c>
      <c r="S616" s="11">
        <f ca="1">R616*EXP(_xlfn.NORM.INV(RAND(),'Projection Engine'!$C$8-(Volatility^2/2),Volatility))</f>
        <v>108.28717053219491</v>
      </c>
      <c r="T616" s="11">
        <f ca="1">S616*EXP(_xlfn.NORM.INV(RAND(),'Projection Engine'!$C$8-(Volatility^2/2),Volatility))</f>
        <v>91.00645949583668</v>
      </c>
      <c r="U616" s="11">
        <f ca="1">T616*EXP(_xlfn.NORM.INV(RAND(),'Projection Engine'!$C$8-(Volatility^2/2),Volatility))</f>
        <v>151.13672140117484</v>
      </c>
      <c r="V616" s="11">
        <f ca="1">U616*EXP(_xlfn.NORM.INV(RAND(),'Projection Engine'!$C$8-(Volatility^2/2),Volatility))</f>
        <v>189.40704157730823</v>
      </c>
      <c r="W616" s="11">
        <f ca="1">V616*EXP(_xlfn.NORM.INV(RAND(),'Projection Engine'!$C$8-(Volatility^2/2),Volatility))</f>
        <v>139.30156013620703</v>
      </c>
      <c r="X616" s="11">
        <f ca="1">W616*EXP(_xlfn.NORM.INV(RAND(),'Projection Engine'!$C$8-(Volatility^2/2),Volatility))</f>
        <v>112.88660489255969</v>
      </c>
      <c r="Y616" s="11">
        <f ca="1">X616*EXP(_xlfn.NORM.INV(RAND(),'Projection Engine'!$C$8-(Volatility^2/2),Volatility))</f>
        <v>127.55389938629078</v>
      </c>
      <c r="Z616" s="11">
        <f ca="1">Y616*EXP(_xlfn.NORM.INV(RAND(),'Projection Engine'!$C$8-(Volatility^2/2),Volatility))</f>
        <v>238.95592975213339</v>
      </c>
      <c r="AA616" s="11">
        <f ca="1">Z616*EXP(_xlfn.NORM.INV(RAND(),'Projection Engine'!$C$8-(Volatility^2/2),Volatility))</f>
        <v>297.38461869666264</v>
      </c>
      <c r="AB616" s="11">
        <f ca="1">AA616*EXP(_xlfn.NORM.INV(RAND(),'Projection Engine'!$C$8-(Volatility^2/2),Volatility))</f>
        <v>305.90249707021593</v>
      </c>
      <c r="AC616" s="11">
        <f ca="1">AB616*EXP(_xlfn.NORM.INV(RAND(),'Projection Engine'!$C$8-(Volatility^2/2),Volatility))</f>
        <v>637.12588001877123</v>
      </c>
      <c r="AD616" s="11">
        <f ca="1">AC616*EXP(_xlfn.NORM.INV(RAND(),'Projection Engine'!$C$8-(Volatility^2/2),Volatility))</f>
        <v>813.26735742533435</v>
      </c>
      <c r="AE616" s="11">
        <f ca="1">AD616*EXP(_xlfn.NORM.INV(RAND(),'Projection Engine'!$C$8-(Volatility^2/2),Volatility))</f>
        <v>655.47165818490896</v>
      </c>
      <c r="AF616" s="11">
        <f ca="1">AE616*EXP(_xlfn.NORM.INV(RAND(),'Projection Engine'!$C$8-(Volatility^2/2),Volatility))</f>
        <v>506.44242596720972</v>
      </c>
      <c r="AG616" s="11">
        <f ca="1">AF616*EXP(_xlfn.NORM.INV(RAND(),'Projection Engine'!$C$8-(Volatility^2/2),Volatility))</f>
        <v>584.17432639733397</v>
      </c>
    </row>
    <row r="617" spans="2:33" x14ac:dyDescent="0.25">
      <c r="B617" t="s">
        <v>680</v>
      </c>
      <c r="C617" s="11">
        <f t="shared" si="9"/>
        <v>9</v>
      </c>
      <c r="D617" s="11">
        <f ca="1">C617*EXP(_xlfn.NORM.INV(RAND(),'Projection Engine'!$C$8-(Volatility^2/2),Volatility))</f>
        <v>7.1557683923686088</v>
      </c>
      <c r="E617" s="11">
        <f ca="1">D617*EXP(_xlfn.NORM.INV(RAND(),'Projection Engine'!$C$8-(Volatility^2/2),Volatility))</f>
        <v>5.9803630776330436</v>
      </c>
      <c r="F617" s="11">
        <f ca="1">E617*EXP(_xlfn.NORM.INV(RAND(),'Projection Engine'!$C$8-(Volatility^2/2),Volatility))</f>
        <v>5.0280300507843201</v>
      </c>
      <c r="G617" s="11">
        <f ca="1">F617*EXP(_xlfn.NORM.INV(RAND(),'Projection Engine'!$C$8-(Volatility^2/2),Volatility))</f>
        <v>6.0130501825399776</v>
      </c>
      <c r="H617" s="11">
        <f ca="1">G617*EXP(_xlfn.NORM.INV(RAND(),'Projection Engine'!$C$8-(Volatility^2/2),Volatility))</f>
        <v>7.4656899380359594</v>
      </c>
      <c r="I617" s="11">
        <f ca="1">H617*EXP(_xlfn.NORM.INV(RAND(),'Projection Engine'!$C$8-(Volatility^2/2),Volatility))</f>
        <v>7.3273914911696236</v>
      </c>
      <c r="J617" s="11">
        <f ca="1">I617*EXP(_xlfn.NORM.INV(RAND(),'Projection Engine'!$C$8-(Volatility^2/2),Volatility))</f>
        <v>5.9305429279009836</v>
      </c>
      <c r="K617" s="11">
        <f ca="1">J617*EXP(_xlfn.NORM.INV(RAND(),'Projection Engine'!$C$8-(Volatility^2/2),Volatility))</f>
        <v>5.9158032104163514</v>
      </c>
      <c r="L617" s="11">
        <f ca="1">K617*EXP(_xlfn.NORM.INV(RAND(),'Projection Engine'!$C$8-(Volatility^2/2),Volatility))</f>
        <v>5.5866398871409251</v>
      </c>
      <c r="M617" s="11">
        <f ca="1">L617*EXP(_xlfn.NORM.INV(RAND(),'Projection Engine'!$C$8-(Volatility^2/2),Volatility))</f>
        <v>4.800288520038829</v>
      </c>
      <c r="N617" s="11">
        <f ca="1">M617*EXP(_xlfn.NORM.INV(RAND(),'Projection Engine'!$C$8-(Volatility^2/2),Volatility))</f>
        <v>5.7029497028189908</v>
      </c>
      <c r="O617" s="11">
        <f ca="1">N617*EXP(_xlfn.NORM.INV(RAND(),'Projection Engine'!$C$8-(Volatility^2/2),Volatility))</f>
        <v>5.8456199585342823</v>
      </c>
      <c r="P617" s="11">
        <f ca="1">O617*EXP(_xlfn.NORM.INV(RAND(),'Projection Engine'!$C$8-(Volatility^2/2),Volatility))</f>
        <v>13.250671140159923</v>
      </c>
      <c r="Q617" s="11">
        <f ca="1">P617*EXP(_xlfn.NORM.INV(RAND(),'Projection Engine'!$C$8-(Volatility^2/2),Volatility))</f>
        <v>11.643752447347667</v>
      </c>
      <c r="R617" s="11">
        <f ca="1">Q617*EXP(_xlfn.NORM.INV(RAND(),'Projection Engine'!$C$8-(Volatility^2/2),Volatility))</f>
        <v>17.686974441516668</v>
      </c>
      <c r="S617" s="11">
        <f ca="1">R617*EXP(_xlfn.NORM.INV(RAND(),'Projection Engine'!$C$8-(Volatility^2/2),Volatility))</f>
        <v>21.877193520945568</v>
      </c>
      <c r="T617" s="11">
        <f ca="1">S617*EXP(_xlfn.NORM.INV(RAND(),'Projection Engine'!$C$8-(Volatility^2/2),Volatility))</f>
        <v>26.630691497205785</v>
      </c>
      <c r="U617" s="11">
        <f ca="1">T617*EXP(_xlfn.NORM.INV(RAND(),'Projection Engine'!$C$8-(Volatility^2/2),Volatility))</f>
        <v>32.633699465781909</v>
      </c>
      <c r="V617" s="11">
        <f ca="1">U617*EXP(_xlfn.NORM.INV(RAND(),'Projection Engine'!$C$8-(Volatility^2/2),Volatility))</f>
        <v>28.055389638198346</v>
      </c>
      <c r="W617" s="11">
        <f ca="1">V617*EXP(_xlfn.NORM.INV(RAND(),'Projection Engine'!$C$8-(Volatility^2/2),Volatility))</f>
        <v>34.750581810579888</v>
      </c>
      <c r="X617" s="11">
        <f ca="1">W617*EXP(_xlfn.NORM.INV(RAND(),'Projection Engine'!$C$8-(Volatility^2/2),Volatility))</f>
        <v>32.59846544600979</v>
      </c>
      <c r="Y617" s="11">
        <f ca="1">X617*EXP(_xlfn.NORM.INV(RAND(),'Projection Engine'!$C$8-(Volatility^2/2),Volatility))</f>
        <v>31.717064853381647</v>
      </c>
      <c r="Z617" s="11">
        <f ca="1">Y617*EXP(_xlfn.NORM.INV(RAND(),'Projection Engine'!$C$8-(Volatility^2/2),Volatility))</f>
        <v>25.349833576326951</v>
      </c>
      <c r="AA617" s="11">
        <f ca="1">Z617*EXP(_xlfn.NORM.INV(RAND(),'Projection Engine'!$C$8-(Volatility^2/2),Volatility))</f>
        <v>29.423688185598799</v>
      </c>
      <c r="AB617" s="11">
        <f ca="1">AA617*EXP(_xlfn.NORM.INV(RAND(),'Projection Engine'!$C$8-(Volatility^2/2),Volatility))</f>
        <v>21.028206874547536</v>
      </c>
      <c r="AC617" s="11">
        <f ca="1">AB617*EXP(_xlfn.NORM.INV(RAND(),'Projection Engine'!$C$8-(Volatility^2/2),Volatility))</f>
        <v>36.126821645900812</v>
      </c>
      <c r="AD617" s="11">
        <f ca="1">AC617*EXP(_xlfn.NORM.INV(RAND(),'Projection Engine'!$C$8-(Volatility^2/2),Volatility))</f>
        <v>54.849701945741757</v>
      </c>
      <c r="AE617" s="11">
        <f ca="1">AD617*EXP(_xlfn.NORM.INV(RAND(),'Projection Engine'!$C$8-(Volatility^2/2),Volatility))</f>
        <v>58.628863329645334</v>
      </c>
      <c r="AF617" s="11">
        <f ca="1">AE617*EXP(_xlfn.NORM.INV(RAND(),'Projection Engine'!$C$8-(Volatility^2/2),Volatility))</f>
        <v>85.483639412580018</v>
      </c>
      <c r="AG617" s="11">
        <f ca="1">AF617*EXP(_xlfn.NORM.INV(RAND(),'Projection Engine'!$C$8-(Volatility^2/2),Volatility))</f>
        <v>116.85723737863583</v>
      </c>
    </row>
    <row r="618" spans="2:33" x14ac:dyDescent="0.25">
      <c r="B618" t="s">
        <v>681</v>
      </c>
      <c r="C618" s="11">
        <f t="shared" si="9"/>
        <v>9</v>
      </c>
      <c r="D618" s="11">
        <f ca="1">C618*EXP(_xlfn.NORM.INV(RAND(),'Projection Engine'!$C$8-(Volatility^2/2),Volatility))</f>
        <v>8.5046559756472995</v>
      </c>
      <c r="E618" s="11">
        <f ca="1">D618*EXP(_xlfn.NORM.INV(RAND(),'Projection Engine'!$C$8-(Volatility^2/2),Volatility))</f>
        <v>6.8872839041967095</v>
      </c>
      <c r="F618" s="11">
        <f ca="1">E618*EXP(_xlfn.NORM.INV(RAND(),'Projection Engine'!$C$8-(Volatility^2/2),Volatility))</f>
        <v>8.8322507909803054</v>
      </c>
      <c r="G618" s="11">
        <f ca="1">F618*EXP(_xlfn.NORM.INV(RAND(),'Projection Engine'!$C$8-(Volatility^2/2),Volatility))</f>
        <v>5.5050490985327762</v>
      </c>
      <c r="H618" s="11">
        <f ca="1">G618*EXP(_xlfn.NORM.INV(RAND(),'Projection Engine'!$C$8-(Volatility^2/2),Volatility))</f>
        <v>9.0076687690663668</v>
      </c>
      <c r="I618" s="11">
        <f ca="1">H618*EXP(_xlfn.NORM.INV(RAND(),'Projection Engine'!$C$8-(Volatility^2/2),Volatility))</f>
        <v>8.152514087312678</v>
      </c>
      <c r="J618" s="11">
        <f ca="1">I618*EXP(_xlfn.NORM.INV(RAND(),'Projection Engine'!$C$8-(Volatility^2/2),Volatility))</f>
        <v>6.8375204408926598</v>
      </c>
      <c r="K618" s="11">
        <f ca="1">J618*EXP(_xlfn.NORM.INV(RAND(),'Projection Engine'!$C$8-(Volatility^2/2),Volatility))</f>
        <v>5.5338548449487934</v>
      </c>
      <c r="L618" s="11">
        <f ca="1">K618*EXP(_xlfn.NORM.INV(RAND(),'Projection Engine'!$C$8-(Volatility^2/2),Volatility))</f>
        <v>7.2152739363747749</v>
      </c>
      <c r="M618" s="11">
        <f ca="1">L618*EXP(_xlfn.NORM.INV(RAND(),'Projection Engine'!$C$8-(Volatility^2/2),Volatility))</f>
        <v>7.6331755185563486</v>
      </c>
      <c r="N618" s="11">
        <f ca="1">M618*EXP(_xlfn.NORM.INV(RAND(),'Projection Engine'!$C$8-(Volatility^2/2),Volatility))</f>
        <v>11.264862192418567</v>
      </c>
      <c r="O618" s="11">
        <f ca="1">N618*EXP(_xlfn.NORM.INV(RAND(),'Projection Engine'!$C$8-(Volatility^2/2),Volatility))</f>
        <v>18.315466696435699</v>
      </c>
      <c r="P618" s="11">
        <f ca="1">O618*EXP(_xlfn.NORM.INV(RAND(),'Projection Engine'!$C$8-(Volatility^2/2),Volatility))</f>
        <v>11.859975970003662</v>
      </c>
      <c r="Q618" s="11">
        <f ca="1">P618*EXP(_xlfn.NORM.INV(RAND(),'Projection Engine'!$C$8-(Volatility^2/2),Volatility))</f>
        <v>12.680986458771315</v>
      </c>
      <c r="R618" s="11">
        <f ca="1">Q618*EXP(_xlfn.NORM.INV(RAND(),'Projection Engine'!$C$8-(Volatility^2/2),Volatility))</f>
        <v>14.959382069729623</v>
      </c>
      <c r="S618" s="11">
        <f ca="1">R618*EXP(_xlfn.NORM.INV(RAND(),'Projection Engine'!$C$8-(Volatility^2/2),Volatility))</f>
        <v>13.649919226106995</v>
      </c>
      <c r="T618" s="11">
        <f ca="1">S618*EXP(_xlfn.NORM.INV(RAND(),'Projection Engine'!$C$8-(Volatility^2/2),Volatility))</f>
        <v>21.193680950107584</v>
      </c>
      <c r="U618" s="11">
        <f ca="1">T618*EXP(_xlfn.NORM.INV(RAND(),'Projection Engine'!$C$8-(Volatility^2/2),Volatility))</f>
        <v>22.457873221380012</v>
      </c>
      <c r="V618" s="11">
        <f ca="1">U618*EXP(_xlfn.NORM.INV(RAND(),'Projection Engine'!$C$8-(Volatility^2/2),Volatility))</f>
        <v>37.811278186461635</v>
      </c>
      <c r="W618" s="11">
        <f ca="1">V618*EXP(_xlfn.NORM.INV(RAND(),'Projection Engine'!$C$8-(Volatility^2/2),Volatility))</f>
        <v>47.791717817881072</v>
      </c>
      <c r="X618" s="11">
        <f ca="1">W618*EXP(_xlfn.NORM.INV(RAND(),'Projection Engine'!$C$8-(Volatility^2/2),Volatility))</f>
        <v>68.991877871078358</v>
      </c>
      <c r="Y618" s="11">
        <f ca="1">X618*EXP(_xlfn.NORM.INV(RAND(),'Projection Engine'!$C$8-(Volatility^2/2),Volatility))</f>
        <v>91.465694316537395</v>
      </c>
      <c r="Z618" s="11">
        <f ca="1">Y618*EXP(_xlfn.NORM.INV(RAND(),'Projection Engine'!$C$8-(Volatility^2/2),Volatility))</f>
        <v>104.87876143032567</v>
      </c>
      <c r="AA618" s="11">
        <f ca="1">Z618*EXP(_xlfn.NORM.INV(RAND(),'Projection Engine'!$C$8-(Volatility^2/2),Volatility))</f>
        <v>136.7203612757875</v>
      </c>
      <c r="AB618" s="11">
        <f ca="1">AA618*EXP(_xlfn.NORM.INV(RAND(),'Projection Engine'!$C$8-(Volatility^2/2),Volatility))</f>
        <v>138.40560663175799</v>
      </c>
      <c r="AC618" s="11">
        <f ca="1">AB618*EXP(_xlfn.NORM.INV(RAND(),'Projection Engine'!$C$8-(Volatility^2/2),Volatility))</f>
        <v>97.843614782266897</v>
      </c>
      <c r="AD618" s="11">
        <f ca="1">AC618*EXP(_xlfn.NORM.INV(RAND(),'Projection Engine'!$C$8-(Volatility^2/2),Volatility))</f>
        <v>82.555696574500004</v>
      </c>
      <c r="AE618" s="11">
        <f ca="1">AD618*EXP(_xlfn.NORM.INV(RAND(),'Projection Engine'!$C$8-(Volatility^2/2),Volatility))</f>
        <v>81.70930156972625</v>
      </c>
      <c r="AF618" s="11">
        <f ca="1">AE618*EXP(_xlfn.NORM.INV(RAND(),'Projection Engine'!$C$8-(Volatility^2/2),Volatility))</f>
        <v>108.94943398086804</v>
      </c>
      <c r="AG618" s="11">
        <f ca="1">AF618*EXP(_xlfn.NORM.INV(RAND(),'Projection Engine'!$C$8-(Volatility^2/2),Volatility))</f>
        <v>78.907660837612738</v>
      </c>
    </row>
    <row r="619" spans="2:33" x14ac:dyDescent="0.25">
      <c r="B619" t="s">
        <v>682</v>
      </c>
      <c r="C619" s="11">
        <f t="shared" si="9"/>
        <v>9</v>
      </c>
      <c r="D619" s="11">
        <f ca="1">C619*EXP(_xlfn.NORM.INV(RAND(),'Projection Engine'!$C$8-(Volatility^2/2),Volatility))</f>
        <v>7.5777678733004556</v>
      </c>
      <c r="E619" s="11">
        <f ca="1">D619*EXP(_xlfn.NORM.INV(RAND(),'Projection Engine'!$C$8-(Volatility^2/2),Volatility))</f>
        <v>7.4121429333897204</v>
      </c>
      <c r="F619" s="11">
        <f ca="1">E619*EXP(_xlfn.NORM.INV(RAND(),'Projection Engine'!$C$8-(Volatility^2/2),Volatility))</f>
        <v>7.4133993751020126</v>
      </c>
      <c r="G619" s="11">
        <f ca="1">F619*EXP(_xlfn.NORM.INV(RAND(),'Projection Engine'!$C$8-(Volatility^2/2),Volatility))</f>
        <v>5.6367968324144755</v>
      </c>
      <c r="H619" s="11">
        <f ca="1">G619*EXP(_xlfn.NORM.INV(RAND(),'Projection Engine'!$C$8-(Volatility^2/2),Volatility))</f>
        <v>6.1331868306000246</v>
      </c>
      <c r="I619" s="11">
        <f ca="1">H619*EXP(_xlfn.NORM.INV(RAND(),'Projection Engine'!$C$8-(Volatility^2/2),Volatility))</f>
        <v>4.9862138462382584</v>
      </c>
      <c r="J619" s="11">
        <f ca="1">I619*EXP(_xlfn.NORM.INV(RAND(),'Projection Engine'!$C$8-(Volatility^2/2),Volatility))</f>
        <v>5.7447548081695015</v>
      </c>
      <c r="K619" s="11">
        <f ca="1">J619*EXP(_xlfn.NORM.INV(RAND(),'Projection Engine'!$C$8-(Volatility^2/2),Volatility))</f>
        <v>4.3077215766832326</v>
      </c>
      <c r="L619" s="11">
        <f ca="1">K619*EXP(_xlfn.NORM.INV(RAND(),'Projection Engine'!$C$8-(Volatility^2/2),Volatility))</f>
        <v>5.1192324638308264</v>
      </c>
      <c r="M619" s="11">
        <f ca="1">L619*EXP(_xlfn.NORM.INV(RAND(),'Projection Engine'!$C$8-(Volatility^2/2),Volatility))</f>
        <v>9.3845622291586608</v>
      </c>
      <c r="N619" s="11">
        <f ca="1">M619*EXP(_xlfn.NORM.INV(RAND(),'Projection Engine'!$C$8-(Volatility^2/2),Volatility))</f>
        <v>8.9483382602775556</v>
      </c>
      <c r="O619" s="11">
        <f ca="1">N619*EXP(_xlfn.NORM.INV(RAND(),'Projection Engine'!$C$8-(Volatility^2/2),Volatility))</f>
        <v>13.672891475658588</v>
      </c>
      <c r="P619" s="11">
        <f ca="1">O619*EXP(_xlfn.NORM.INV(RAND(),'Projection Engine'!$C$8-(Volatility^2/2),Volatility))</f>
        <v>10.84174700854072</v>
      </c>
      <c r="Q619" s="11">
        <f ca="1">P619*EXP(_xlfn.NORM.INV(RAND(),'Projection Engine'!$C$8-(Volatility^2/2),Volatility))</f>
        <v>15.947475037389314</v>
      </c>
      <c r="R619" s="11">
        <f ca="1">Q619*EXP(_xlfn.NORM.INV(RAND(),'Projection Engine'!$C$8-(Volatility^2/2),Volatility))</f>
        <v>14.453491432984785</v>
      </c>
      <c r="S619" s="11">
        <f ca="1">R619*EXP(_xlfn.NORM.INV(RAND(),'Projection Engine'!$C$8-(Volatility^2/2),Volatility))</f>
        <v>23.074920260712208</v>
      </c>
      <c r="T619" s="11">
        <f ca="1">S619*EXP(_xlfn.NORM.INV(RAND(),'Projection Engine'!$C$8-(Volatility^2/2),Volatility))</f>
        <v>32.495345184687672</v>
      </c>
      <c r="U619" s="11">
        <f ca="1">T619*EXP(_xlfn.NORM.INV(RAND(),'Projection Engine'!$C$8-(Volatility^2/2),Volatility))</f>
        <v>42.051561806659052</v>
      </c>
      <c r="V619" s="11">
        <f ca="1">U619*EXP(_xlfn.NORM.INV(RAND(),'Projection Engine'!$C$8-(Volatility^2/2),Volatility))</f>
        <v>39.95196830927005</v>
      </c>
      <c r="W619" s="11">
        <f ca="1">V619*EXP(_xlfn.NORM.INV(RAND(),'Projection Engine'!$C$8-(Volatility^2/2),Volatility))</f>
        <v>45.772643176562127</v>
      </c>
      <c r="X619" s="11">
        <f ca="1">W619*EXP(_xlfn.NORM.INV(RAND(),'Projection Engine'!$C$8-(Volatility^2/2),Volatility))</f>
        <v>32.488824101932885</v>
      </c>
      <c r="Y619" s="11">
        <f ca="1">X619*EXP(_xlfn.NORM.INV(RAND(),'Projection Engine'!$C$8-(Volatility^2/2),Volatility))</f>
        <v>51.305187708118815</v>
      </c>
      <c r="Z619" s="11">
        <f ca="1">Y619*EXP(_xlfn.NORM.INV(RAND(),'Projection Engine'!$C$8-(Volatility^2/2),Volatility))</f>
        <v>46.616008825072946</v>
      </c>
      <c r="AA619" s="11">
        <f ca="1">Z619*EXP(_xlfn.NORM.INV(RAND(),'Projection Engine'!$C$8-(Volatility^2/2),Volatility))</f>
        <v>64.799222939388557</v>
      </c>
      <c r="AB619" s="11">
        <f ca="1">AA619*EXP(_xlfn.NORM.INV(RAND(),'Projection Engine'!$C$8-(Volatility^2/2),Volatility))</f>
        <v>53.965663193158356</v>
      </c>
      <c r="AC619" s="11">
        <f ca="1">AB619*EXP(_xlfn.NORM.INV(RAND(),'Projection Engine'!$C$8-(Volatility^2/2),Volatility))</f>
        <v>66.334159298818349</v>
      </c>
      <c r="AD619" s="11">
        <f ca="1">AC619*EXP(_xlfn.NORM.INV(RAND(),'Projection Engine'!$C$8-(Volatility^2/2),Volatility))</f>
        <v>75.119575061298775</v>
      </c>
      <c r="AE619" s="11">
        <f ca="1">AD619*EXP(_xlfn.NORM.INV(RAND(),'Projection Engine'!$C$8-(Volatility^2/2),Volatility))</f>
        <v>114.49981705383209</v>
      </c>
      <c r="AF619" s="11">
        <f ca="1">AE619*EXP(_xlfn.NORM.INV(RAND(),'Projection Engine'!$C$8-(Volatility^2/2),Volatility))</f>
        <v>79.969790179525248</v>
      </c>
      <c r="AG619" s="11">
        <f ca="1">AF619*EXP(_xlfn.NORM.INV(RAND(),'Projection Engine'!$C$8-(Volatility^2/2),Volatility))</f>
        <v>102.64857915962419</v>
      </c>
    </row>
    <row r="620" spans="2:33" x14ac:dyDescent="0.25">
      <c r="B620" t="s">
        <v>683</v>
      </c>
      <c r="C620" s="11">
        <f t="shared" si="9"/>
        <v>9</v>
      </c>
      <c r="D620" s="11">
        <f ca="1">C620*EXP(_xlfn.NORM.INV(RAND(),'Projection Engine'!$C$8-(Volatility^2/2),Volatility))</f>
        <v>9.5568044848445872</v>
      </c>
      <c r="E620" s="11">
        <f ca="1">D620*EXP(_xlfn.NORM.INV(RAND(),'Projection Engine'!$C$8-(Volatility^2/2),Volatility))</f>
        <v>16.954575346333893</v>
      </c>
      <c r="F620" s="11">
        <f ca="1">E620*EXP(_xlfn.NORM.INV(RAND(),'Projection Engine'!$C$8-(Volatility^2/2),Volatility))</f>
        <v>15.762937879079143</v>
      </c>
      <c r="G620" s="11">
        <f ca="1">F620*EXP(_xlfn.NORM.INV(RAND(),'Projection Engine'!$C$8-(Volatility^2/2),Volatility))</f>
        <v>20.831075280562441</v>
      </c>
      <c r="H620" s="11">
        <f ca="1">G620*EXP(_xlfn.NORM.INV(RAND(),'Projection Engine'!$C$8-(Volatility^2/2),Volatility))</f>
        <v>17.10457644431408</v>
      </c>
      <c r="I620" s="11">
        <f ca="1">H620*EXP(_xlfn.NORM.INV(RAND(),'Projection Engine'!$C$8-(Volatility^2/2),Volatility))</f>
        <v>12.238884882809424</v>
      </c>
      <c r="J620" s="11">
        <f ca="1">I620*EXP(_xlfn.NORM.INV(RAND(),'Projection Engine'!$C$8-(Volatility^2/2),Volatility))</f>
        <v>22.97222928285364</v>
      </c>
      <c r="K620" s="11">
        <f ca="1">J620*EXP(_xlfn.NORM.INV(RAND(),'Projection Engine'!$C$8-(Volatility^2/2),Volatility))</f>
        <v>31.169171739979149</v>
      </c>
      <c r="L620" s="11">
        <f ca="1">K620*EXP(_xlfn.NORM.INV(RAND(),'Projection Engine'!$C$8-(Volatility^2/2),Volatility))</f>
        <v>26.878756967498294</v>
      </c>
      <c r="M620" s="11">
        <f ca="1">L620*EXP(_xlfn.NORM.INV(RAND(),'Projection Engine'!$C$8-(Volatility^2/2),Volatility))</f>
        <v>46.329500933060167</v>
      </c>
      <c r="N620" s="11">
        <f ca="1">M620*EXP(_xlfn.NORM.INV(RAND(),'Projection Engine'!$C$8-(Volatility^2/2),Volatility))</f>
        <v>51.751696266358344</v>
      </c>
      <c r="O620" s="11">
        <f ca="1">N620*EXP(_xlfn.NORM.INV(RAND(),'Projection Engine'!$C$8-(Volatility^2/2),Volatility))</f>
        <v>68.89757318013649</v>
      </c>
      <c r="P620" s="11">
        <f ca="1">O620*EXP(_xlfn.NORM.INV(RAND(),'Projection Engine'!$C$8-(Volatility^2/2),Volatility))</f>
        <v>87.24109078753645</v>
      </c>
      <c r="Q620" s="11">
        <f ca="1">P620*EXP(_xlfn.NORM.INV(RAND(),'Projection Engine'!$C$8-(Volatility^2/2),Volatility))</f>
        <v>127.74156281578719</v>
      </c>
      <c r="R620" s="11">
        <f ca="1">Q620*EXP(_xlfn.NORM.INV(RAND(),'Projection Engine'!$C$8-(Volatility^2/2),Volatility))</f>
        <v>66.037045458848397</v>
      </c>
      <c r="S620" s="11">
        <f ca="1">R620*EXP(_xlfn.NORM.INV(RAND(),'Projection Engine'!$C$8-(Volatility^2/2),Volatility))</f>
        <v>62.808772413849653</v>
      </c>
      <c r="T620" s="11">
        <f ca="1">S620*EXP(_xlfn.NORM.INV(RAND(),'Projection Engine'!$C$8-(Volatility^2/2),Volatility))</f>
        <v>59.707445065613449</v>
      </c>
      <c r="U620" s="11">
        <f ca="1">T620*EXP(_xlfn.NORM.INV(RAND(),'Projection Engine'!$C$8-(Volatility^2/2),Volatility))</f>
        <v>100.84102237633384</v>
      </c>
      <c r="V620" s="11">
        <f ca="1">U620*EXP(_xlfn.NORM.INV(RAND(),'Projection Engine'!$C$8-(Volatility^2/2),Volatility))</f>
        <v>62.397738382014211</v>
      </c>
      <c r="W620" s="11">
        <f ca="1">V620*EXP(_xlfn.NORM.INV(RAND(),'Projection Engine'!$C$8-(Volatility^2/2),Volatility))</f>
        <v>81.085886975694621</v>
      </c>
      <c r="X620" s="11">
        <f ca="1">W620*EXP(_xlfn.NORM.INV(RAND(),'Projection Engine'!$C$8-(Volatility^2/2),Volatility))</f>
        <v>107.00207492671659</v>
      </c>
      <c r="Y620" s="11">
        <f ca="1">X620*EXP(_xlfn.NORM.INV(RAND(),'Projection Engine'!$C$8-(Volatility^2/2),Volatility))</f>
        <v>115.19377295273975</v>
      </c>
      <c r="Z620" s="11">
        <f ca="1">Y620*EXP(_xlfn.NORM.INV(RAND(),'Projection Engine'!$C$8-(Volatility^2/2),Volatility))</f>
        <v>119.19268387773744</v>
      </c>
      <c r="AA620" s="11">
        <f ca="1">Z620*EXP(_xlfn.NORM.INV(RAND(),'Projection Engine'!$C$8-(Volatility^2/2),Volatility))</f>
        <v>109.92643352870139</v>
      </c>
      <c r="AB620" s="11">
        <f ca="1">AA620*EXP(_xlfn.NORM.INV(RAND(),'Projection Engine'!$C$8-(Volatility^2/2),Volatility))</f>
        <v>94.625324969475685</v>
      </c>
      <c r="AC620" s="11">
        <f ca="1">AB620*EXP(_xlfn.NORM.INV(RAND(),'Projection Engine'!$C$8-(Volatility^2/2),Volatility))</f>
        <v>99.250406676945062</v>
      </c>
      <c r="AD620" s="11">
        <f ca="1">AC620*EXP(_xlfn.NORM.INV(RAND(),'Projection Engine'!$C$8-(Volatility^2/2),Volatility))</f>
        <v>99.021902161039534</v>
      </c>
      <c r="AE620" s="11">
        <f ca="1">AD620*EXP(_xlfn.NORM.INV(RAND(),'Projection Engine'!$C$8-(Volatility^2/2),Volatility))</f>
        <v>72.582222665337682</v>
      </c>
      <c r="AF620" s="11">
        <f ca="1">AE620*EXP(_xlfn.NORM.INV(RAND(),'Projection Engine'!$C$8-(Volatility^2/2),Volatility))</f>
        <v>72.903510939444217</v>
      </c>
      <c r="AG620" s="11">
        <f ca="1">AF620*EXP(_xlfn.NORM.INV(RAND(),'Projection Engine'!$C$8-(Volatility^2/2),Volatility))</f>
        <v>96.794307601422389</v>
      </c>
    </row>
    <row r="621" spans="2:33" x14ac:dyDescent="0.25">
      <c r="B621" t="s">
        <v>684</v>
      </c>
      <c r="C621" s="11">
        <f t="shared" si="9"/>
        <v>9</v>
      </c>
      <c r="D621" s="11">
        <f ca="1">C621*EXP(_xlfn.NORM.INV(RAND(),'Projection Engine'!$C$8-(Volatility^2/2),Volatility))</f>
        <v>5.225475260157844</v>
      </c>
      <c r="E621" s="11">
        <f ca="1">D621*EXP(_xlfn.NORM.INV(RAND(),'Projection Engine'!$C$8-(Volatility^2/2),Volatility))</f>
        <v>5.074774010796097</v>
      </c>
      <c r="F621" s="11">
        <f ca="1">E621*EXP(_xlfn.NORM.INV(RAND(),'Projection Engine'!$C$8-(Volatility^2/2),Volatility))</f>
        <v>6.2313486313814286</v>
      </c>
      <c r="G621" s="11">
        <f ca="1">F621*EXP(_xlfn.NORM.INV(RAND(),'Projection Engine'!$C$8-(Volatility^2/2),Volatility))</f>
        <v>7.9022775322475702</v>
      </c>
      <c r="H621" s="11">
        <f ca="1">G621*EXP(_xlfn.NORM.INV(RAND(),'Projection Engine'!$C$8-(Volatility^2/2),Volatility))</f>
        <v>8.5108296320394103</v>
      </c>
      <c r="I621" s="11">
        <f ca="1">H621*EXP(_xlfn.NORM.INV(RAND(),'Projection Engine'!$C$8-(Volatility^2/2),Volatility))</f>
        <v>11.881142895053639</v>
      </c>
      <c r="J621" s="11">
        <f ca="1">I621*EXP(_xlfn.NORM.INV(RAND(),'Projection Engine'!$C$8-(Volatility^2/2),Volatility))</f>
        <v>10.054897341202029</v>
      </c>
      <c r="K621" s="11">
        <f ca="1">J621*EXP(_xlfn.NORM.INV(RAND(),'Projection Engine'!$C$8-(Volatility^2/2),Volatility))</f>
        <v>9.7466649062421808</v>
      </c>
      <c r="L621" s="11">
        <f ca="1">K621*EXP(_xlfn.NORM.INV(RAND(),'Projection Engine'!$C$8-(Volatility^2/2),Volatility))</f>
        <v>10.559389137830093</v>
      </c>
      <c r="M621" s="11">
        <f ca="1">L621*EXP(_xlfn.NORM.INV(RAND(),'Projection Engine'!$C$8-(Volatility^2/2),Volatility))</f>
        <v>9.5833977016707461</v>
      </c>
      <c r="N621" s="11">
        <f ca="1">M621*EXP(_xlfn.NORM.INV(RAND(),'Projection Engine'!$C$8-(Volatility^2/2),Volatility))</f>
        <v>20.594410386204149</v>
      </c>
      <c r="O621" s="11">
        <f ca="1">N621*EXP(_xlfn.NORM.INV(RAND(),'Projection Engine'!$C$8-(Volatility^2/2),Volatility))</f>
        <v>15.853002504591629</v>
      </c>
      <c r="P621" s="11">
        <f ca="1">O621*EXP(_xlfn.NORM.INV(RAND(),'Projection Engine'!$C$8-(Volatility^2/2),Volatility))</f>
        <v>18.456977756121439</v>
      </c>
      <c r="Q621" s="11">
        <f ca="1">P621*EXP(_xlfn.NORM.INV(RAND(),'Projection Engine'!$C$8-(Volatility^2/2),Volatility))</f>
        <v>21.249233633592556</v>
      </c>
      <c r="R621" s="11">
        <f ca="1">Q621*EXP(_xlfn.NORM.INV(RAND(),'Projection Engine'!$C$8-(Volatility^2/2),Volatility))</f>
        <v>40.96285835193293</v>
      </c>
      <c r="S621" s="11">
        <f ca="1">R621*EXP(_xlfn.NORM.INV(RAND(),'Projection Engine'!$C$8-(Volatility^2/2),Volatility))</f>
        <v>37.511700901070022</v>
      </c>
      <c r="T621" s="11">
        <f ca="1">S621*EXP(_xlfn.NORM.INV(RAND(),'Projection Engine'!$C$8-(Volatility^2/2),Volatility))</f>
        <v>51.469066573233569</v>
      </c>
      <c r="U621" s="11">
        <f ca="1">T621*EXP(_xlfn.NORM.INV(RAND(),'Projection Engine'!$C$8-(Volatility^2/2),Volatility))</f>
        <v>41.685266277675467</v>
      </c>
      <c r="V621" s="11">
        <f ca="1">U621*EXP(_xlfn.NORM.INV(RAND(),'Projection Engine'!$C$8-(Volatility^2/2),Volatility))</f>
        <v>28.312504637834593</v>
      </c>
      <c r="W621" s="11">
        <f ca="1">V621*EXP(_xlfn.NORM.INV(RAND(),'Projection Engine'!$C$8-(Volatility^2/2),Volatility))</f>
        <v>15.907721203845911</v>
      </c>
      <c r="X621" s="11">
        <f ca="1">W621*EXP(_xlfn.NORM.INV(RAND(),'Projection Engine'!$C$8-(Volatility^2/2),Volatility))</f>
        <v>29.148431334352022</v>
      </c>
      <c r="Y621" s="11">
        <f ca="1">X621*EXP(_xlfn.NORM.INV(RAND(),'Projection Engine'!$C$8-(Volatility^2/2),Volatility))</f>
        <v>34.435039726747725</v>
      </c>
      <c r="Z621" s="11">
        <f ca="1">Y621*EXP(_xlfn.NORM.INV(RAND(),'Projection Engine'!$C$8-(Volatility^2/2),Volatility))</f>
        <v>43.986687923759568</v>
      </c>
      <c r="AA621" s="11">
        <f ca="1">Z621*EXP(_xlfn.NORM.INV(RAND(),'Projection Engine'!$C$8-(Volatility^2/2),Volatility))</f>
        <v>37.177333588603517</v>
      </c>
      <c r="AB621" s="11">
        <f ca="1">AA621*EXP(_xlfn.NORM.INV(RAND(),'Projection Engine'!$C$8-(Volatility^2/2),Volatility))</f>
        <v>54.267606258207024</v>
      </c>
      <c r="AC621" s="11">
        <f ca="1">AB621*EXP(_xlfn.NORM.INV(RAND(),'Projection Engine'!$C$8-(Volatility^2/2),Volatility))</f>
        <v>55.608061008661409</v>
      </c>
      <c r="AD621" s="11">
        <f ca="1">AC621*EXP(_xlfn.NORM.INV(RAND(),'Projection Engine'!$C$8-(Volatility^2/2),Volatility))</f>
        <v>73.287222108915387</v>
      </c>
      <c r="AE621" s="11">
        <f ca="1">AD621*EXP(_xlfn.NORM.INV(RAND(),'Projection Engine'!$C$8-(Volatility^2/2),Volatility))</f>
        <v>62.525207127255499</v>
      </c>
      <c r="AF621" s="11">
        <f ca="1">AE621*EXP(_xlfn.NORM.INV(RAND(),'Projection Engine'!$C$8-(Volatility^2/2),Volatility))</f>
        <v>49.216722413619173</v>
      </c>
      <c r="AG621" s="11">
        <f ca="1">AF621*EXP(_xlfn.NORM.INV(RAND(),'Projection Engine'!$C$8-(Volatility^2/2),Volatility))</f>
        <v>51.096286406270288</v>
      </c>
    </row>
    <row r="622" spans="2:33" x14ac:dyDescent="0.25">
      <c r="B622" t="s">
        <v>685</v>
      </c>
      <c r="C622" s="11">
        <f t="shared" si="9"/>
        <v>9</v>
      </c>
      <c r="D622" s="11">
        <f ca="1">C622*EXP(_xlfn.NORM.INV(RAND(),'Projection Engine'!$C$8-(Volatility^2/2),Volatility))</f>
        <v>10.645339754331101</v>
      </c>
      <c r="E622" s="11">
        <f ca="1">D622*EXP(_xlfn.NORM.INV(RAND(),'Projection Engine'!$C$8-(Volatility^2/2),Volatility))</f>
        <v>10.655156947547439</v>
      </c>
      <c r="F622" s="11">
        <f ca="1">E622*EXP(_xlfn.NORM.INV(RAND(),'Projection Engine'!$C$8-(Volatility^2/2),Volatility))</f>
        <v>17.237299462726948</v>
      </c>
      <c r="G622" s="11">
        <f ca="1">F622*EXP(_xlfn.NORM.INV(RAND(),'Projection Engine'!$C$8-(Volatility^2/2),Volatility))</f>
        <v>18.660886421933359</v>
      </c>
      <c r="H622" s="11">
        <f ca="1">G622*EXP(_xlfn.NORM.INV(RAND(),'Projection Engine'!$C$8-(Volatility^2/2),Volatility))</f>
        <v>12.563935464812833</v>
      </c>
      <c r="I622" s="11">
        <f ca="1">H622*EXP(_xlfn.NORM.INV(RAND(),'Projection Engine'!$C$8-(Volatility^2/2),Volatility))</f>
        <v>14.669306258729506</v>
      </c>
      <c r="J622" s="11">
        <f ca="1">I622*EXP(_xlfn.NORM.INV(RAND(),'Projection Engine'!$C$8-(Volatility^2/2),Volatility))</f>
        <v>20.241131733347917</v>
      </c>
      <c r="K622" s="11">
        <f ca="1">J622*EXP(_xlfn.NORM.INV(RAND(),'Projection Engine'!$C$8-(Volatility^2/2),Volatility))</f>
        <v>25.14207739803415</v>
      </c>
      <c r="L622" s="11">
        <f ca="1">K622*EXP(_xlfn.NORM.INV(RAND(),'Projection Engine'!$C$8-(Volatility^2/2),Volatility))</f>
        <v>21.589453914480011</v>
      </c>
      <c r="M622" s="11">
        <f ca="1">L622*EXP(_xlfn.NORM.INV(RAND(),'Projection Engine'!$C$8-(Volatility^2/2),Volatility))</f>
        <v>24.676476373362085</v>
      </c>
      <c r="N622" s="11">
        <f ca="1">M622*EXP(_xlfn.NORM.INV(RAND(),'Projection Engine'!$C$8-(Volatility^2/2),Volatility))</f>
        <v>26.092461635295663</v>
      </c>
      <c r="O622" s="11">
        <f ca="1">N622*EXP(_xlfn.NORM.INV(RAND(),'Projection Engine'!$C$8-(Volatility^2/2),Volatility))</f>
        <v>17.50258604892737</v>
      </c>
      <c r="P622" s="11">
        <f ca="1">O622*EXP(_xlfn.NORM.INV(RAND(),'Projection Engine'!$C$8-(Volatility^2/2),Volatility))</f>
        <v>21.228008428230932</v>
      </c>
      <c r="Q622" s="11">
        <f ca="1">P622*EXP(_xlfn.NORM.INV(RAND(),'Projection Engine'!$C$8-(Volatility^2/2),Volatility))</f>
        <v>14.675194541141686</v>
      </c>
      <c r="R622" s="11">
        <f ca="1">Q622*EXP(_xlfn.NORM.INV(RAND(),'Projection Engine'!$C$8-(Volatility^2/2),Volatility))</f>
        <v>19.722985356675544</v>
      </c>
      <c r="S622" s="11">
        <f ca="1">R622*EXP(_xlfn.NORM.INV(RAND(),'Projection Engine'!$C$8-(Volatility^2/2),Volatility))</f>
        <v>28.661377271237683</v>
      </c>
      <c r="T622" s="11">
        <f ca="1">S622*EXP(_xlfn.NORM.INV(RAND(),'Projection Engine'!$C$8-(Volatility^2/2),Volatility))</f>
        <v>30.838967247040451</v>
      </c>
      <c r="U622" s="11">
        <f ca="1">T622*EXP(_xlfn.NORM.INV(RAND(),'Projection Engine'!$C$8-(Volatility^2/2),Volatility))</f>
        <v>37.635900681007726</v>
      </c>
      <c r="V622" s="11">
        <f ca="1">U622*EXP(_xlfn.NORM.INV(RAND(),'Projection Engine'!$C$8-(Volatility^2/2),Volatility))</f>
        <v>22.116522335817482</v>
      </c>
      <c r="W622" s="11">
        <f ca="1">V622*EXP(_xlfn.NORM.INV(RAND(),'Projection Engine'!$C$8-(Volatility^2/2),Volatility))</f>
        <v>21.407493936446432</v>
      </c>
      <c r="X622" s="11">
        <f ca="1">W622*EXP(_xlfn.NORM.INV(RAND(),'Projection Engine'!$C$8-(Volatility^2/2),Volatility))</f>
        <v>47.955800811336083</v>
      </c>
      <c r="Y622" s="11">
        <f ca="1">X622*EXP(_xlfn.NORM.INV(RAND(),'Projection Engine'!$C$8-(Volatility^2/2),Volatility))</f>
        <v>99.505302286438649</v>
      </c>
      <c r="Z622" s="11">
        <f ca="1">Y622*EXP(_xlfn.NORM.INV(RAND(),'Projection Engine'!$C$8-(Volatility^2/2),Volatility))</f>
        <v>132.79134272211772</v>
      </c>
      <c r="AA622" s="11">
        <f ca="1">Z622*EXP(_xlfn.NORM.INV(RAND(),'Projection Engine'!$C$8-(Volatility^2/2),Volatility))</f>
        <v>99.530641591618547</v>
      </c>
      <c r="AB622" s="11">
        <f ca="1">AA622*EXP(_xlfn.NORM.INV(RAND(),'Projection Engine'!$C$8-(Volatility^2/2),Volatility))</f>
        <v>129.54361290930328</v>
      </c>
      <c r="AC622" s="11">
        <f ca="1">AB622*EXP(_xlfn.NORM.INV(RAND(),'Projection Engine'!$C$8-(Volatility^2/2),Volatility))</f>
        <v>107.7778477852757</v>
      </c>
      <c r="AD622" s="11">
        <f ca="1">AC622*EXP(_xlfn.NORM.INV(RAND(),'Projection Engine'!$C$8-(Volatility^2/2),Volatility))</f>
        <v>99.62827844409118</v>
      </c>
      <c r="AE622" s="11">
        <f ca="1">AD622*EXP(_xlfn.NORM.INV(RAND(),'Projection Engine'!$C$8-(Volatility^2/2),Volatility))</f>
        <v>189.62487307377407</v>
      </c>
      <c r="AF622" s="11">
        <f ca="1">AE622*EXP(_xlfn.NORM.INV(RAND(),'Projection Engine'!$C$8-(Volatility^2/2),Volatility))</f>
        <v>234.80156079726606</v>
      </c>
      <c r="AG622" s="11">
        <f ca="1">AF622*EXP(_xlfn.NORM.INV(RAND(),'Projection Engine'!$C$8-(Volatility^2/2),Volatility))</f>
        <v>225.30616981656934</v>
      </c>
    </row>
    <row r="623" spans="2:33" x14ac:dyDescent="0.25">
      <c r="B623" t="s">
        <v>686</v>
      </c>
      <c r="C623" s="11">
        <f t="shared" si="9"/>
        <v>9</v>
      </c>
      <c r="D623" s="11">
        <f ca="1">C623*EXP(_xlfn.NORM.INV(RAND(),'Projection Engine'!$C$8-(Volatility^2/2),Volatility))</f>
        <v>6.5084580592466397</v>
      </c>
      <c r="E623" s="11">
        <f ca="1">D623*EXP(_xlfn.NORM.INV(RAND(),'Projection Engine'!$C$8-(Volatility^2/2),Volatility))</f>
        <v>7.7768162674049863</v>
      </c>
      <c r="F623" s="11">
        <f ca="1">E623*EXP(_xlfn.NORM.INV(RAND(),'Projection Engine'!$C$8-(Volatility^2/2),Volatility))</f>
        <v>5.7492741913469452</v>
      </c>
      <c r="G623" s="11">
        <f ca="1">F623*EXP(_xlfn.NORM.INV(RAND(),'Projection Engine'!$C$8-(Volatility^2/2),Volatility))</f>
        <v>10.224588540873494</v>
      </c>
      <c r="H623" s="11">
        <f ca="1">G623*EXP(_xlfn.NORM.INV(RAND(),'Projection Engine'!$C$8-(Volatility^2/2),Volatility))</f>
        <v>9.7622520342073074</v>
      </c>
      <c r="I623" s="11">
        <f ca="1">H623*EXP(_xlfn.NORM.INV(RAND(),'Projection Engine'!$C$8-(Volatility^2/2),Volatility))</f>
        <v>13.152972810988679</v>
      </c>
      <c r="J623" s="11">
        <f ca="1">I623*EXP(_xlfn.NORM.INV(RAND(),'Projection Engine'!$C$8-(Volatility^2/2),Volatility))</f>
        <v>10.793928971084366</v>
      </c>
      <c r="K623" s="11">
        <f ca="1">J623*EXP(_xlfn.NORM.INV(RAND(),'Projection Engine'!$C$8-(Volatility^2/2),Volatility))</f>
        <v>10.836079688643856</v>
      </c>
      <c r="L623" s="11">
        <f ca="1">K623*EXP(_xlfn.NORM.INV(RAND(),'Projection Engine'!$C$8-(Volatility^2/2),Volatility))</f>
        <v>16.375219818275074</v>
      </c>
      <c r="M623" s="11">
        <f ca="1">L623*EXP(_xlfn.NORM.INV(RAND(),'Projection Engine'!$C$8-(Volatility^2/2),Volatility))</f>
        <v>22.73581178234366</v>
      </c>
      <c r="N623" s="11">
        <f ca="1">M623*EXP(_xlfn.NORM.INV(RAND(),'Projection Engine'!$C$8-(Volatility^2/2),Volatility))</f>
        <v>25.946152414582738</v>
      </c>
      <c r="O623" s="11">
        <f ca="1">N623*EXP(_xlfn.NORM.INV(RAND(),'Projection Engine'!$C$8-(Volatility^2/2),Volatility))</f>
        <v>33.503319489925715</v>
      </c>
      <c r="P623" s="11">
        <f ca="1">O623*EXP(_xlfn.NORM.INV(RAND(),'Projection Engine'!$C$8-(Volatility^2/2),Volatility))</f>
        <v>24.867149942772624</v>
      </c>
      <c r="Q623" s="11">
        <f ca="1">P623*EXP(_xlfn.NORM.INV(RAND(),'Projection Engine'!$C$8-(Volatility^2/2),Volatility))</f>
        <v>28.230055726915005</v>
      </c>
      <c r="R623" s="11">
        <f ca="1">Q623*EXP(_xlfn.NORM.INV(RAND(),'Projection Engine'!$C$8-(Volatility^2/2),Volatility))</f>
        <v>42.976754809744378</v>
      </c>
      <c r="S623" s="11">
        <f ca="1">R623*EXP(_xlfn.NORM.INV(RAND(),'Projection Engine'!$C$8-(Volatility^2/2),Volatility))</f>
        <v>38.595984101315501</v>
      </c>
      <c r="T623" s="11">
        <f ca="1">S623*EXP(_xlfn.NORM.INV(RAND(),'Projection Engine'!$C$8-(Volatility^2/2),Volatility))</f>
        <v>40.114869646757953</v>
      </c>
      <c r="U623" s="11">
        <f ca="1">T623*EXP(_xlfn.NORM.INV(RAND(),'Projection Engine'!$C$8-(Volatility^2/2),Volatility))</f>
        <v>30.500058180280377</v>
      </c>
      <c r="V623" s="11">
        <f ca="1">U623*EXP(_xlfn.NORM.INV(RAND(),'Projection Engine'!$C$8-(Volatility^2/2),Volatility))</f>
        <v>32.798682201680002</v>
      </c>
      <c r="W623" s="11">
        <f ca="1">V623*EXP(_xlfn.NORM.INV(RAND(),'Projection Engine'!$C$8-(Volatility^2/2),Volatility))</f>
        <v>30.280074042345461</v>
      </c>
      <c r="X623" s="11">
        <f ca="1">W623*EXP(_xlfn.NORM.INV(RAND(),'Projection Engine'!$C$8-(Volatility^2/2),Volatility))</f>
        <v>47.914799258352289</v>
      </c>
      <c r="Y623" s="11">
        <f ca="1">X623*EXP(_xlfn.NORM.INV(RAND(),'Projection Engine'!$C$8-(Volatility^2/2),Volatility))</f>
        <v>62.753282709263097</v>
      </c>
      <c r="Z623" s="11">
        <f ca="1">Y623*EXP(_xlfn.NORM.INV(RAND(),'Projection Engine'!$C$8-(Volatility^2/2),Volatility))</f>
        <v>73.019777957557437</v>
      </c>
      <c r="AA623" s="11">
        <f ca="1">Z623*EXP(_xlfn.NORM.INV(RAND(),'Projection Engine'!$C$8-(Volatility^2/2),Volatility))</f>
        <v>77.508690721566168</v>
      </c>
      <c r="AB623" s="11">
        <f ca="1">AA623*EXP(_xlfn.NORM.INV(RAND(),'Projection Engine'!$C$8-(Volatility^2/2),Volatility))</f>
        <v>83.901745599921981</v>
      </c>
      <c r="AC623" s="11">
        <f ca="1">AB623*EXP(_xlfn.NORM.INV(RAND(),'Projection Engine'!$C$8-(Volatility^2/2),Volatility))</f>
        <v>51.027599135882134</v>
      </c>
      <c r="AD623" s="11">
        <f ca="1">AC623*EXP(_xlfn.NORM.INV(RAND(),'Projection Engine'!$C$8-(Volatility^2/2),Volatility))</f>
        <v>74.058165817915651</v>
      </c>
      <c r="AE623" s="11">
        <f ca="1">AD623*EXP(_xlfn.NORM.INV(RAND(),'Projection Engine'!$C$8-(Volatility^2/2),Volatility))</f>
        <v>58.242314077155179</v>
      </c>
      <c r="AF623" s="11">
        <f ca="1">AE623*EXP(_xlfn.NORM.INV(RAND(),'Projection Engine'!$C$8-(Volatility^2/2),Volatility))</f>
        <v>46.833316319685757</v>
      </c>
      <c r="AG623" s="11">
        <f ca="1">AF623*EXP(_xlfn.NORM.INV(RAND(),'Projection Engine'!$C$8-(Volatility^2/2),Volatility))</f>
        <v>46.268842097161588</v>
      </c>
    </row>
    <row r="624" spans="2:33" x14ac:dyDescent="0.25">
      <c r="B624" t="s">
        <v>687</v>
      </c>
      <c r="C624" s="11">
        <f t="shared" si="9"/>
        <v>9</v>
      </c>
      <c r="D624" s="11">
        <f ca="1">C624*EXP(_xlfn.NORM.INV(RAND(),'Projection Engine'!$C$8-(Volatility^2/2),Volatility))</f>
        <v>13.130512162375735</v>
      </c>
      <c r="E624" s="11">
        <f ca="1">D624*EXP(_xlfn.NORM.INV(RAND(),'Projection Engine'!$C$8-(Volatility^2/2),Volatility))</f>
        <v>17.019740283390188</v>
      </c>
      <c r="F624" s="11">
        <f ca="1">E624*EXP(_xlfn.NORM.INV(RAND(),'Projection Engine'!$C$8-(Volatility^2/2),Volatility))</f>
        <v>26.604476928959077</v>
      </c>
      <c r="G624" s="11">
        <f ca="1">F624*EXP(_xlfn.NORM.INV(RAND(),'Projection Engine'!$C$8-(Volatility^2/2),Volatility))</f>
        <v>31.626951624546894</v>
      </c>
      <c r="H624" s="11">
        <f ca="1">G624*EXP(_xlfn.NORM.INV(RAND(),'Projection Engine'!$C$8-(Volatility^2/2),Volatility))</f>
        <v>35.952636558340295</v>
      </c>
      <c r="I624" s="11">
        <f ca="1">H624*EXP(_xlfn.NORM.INV(RAND(),'Projection Engine'!$C$8-(Volatility^2/2),Volatility))</f>
        <v>49.573549027039384</v>
      </c>
      <c r="J624" s="11">
        <f ca="1">I624*EXP(_xlfn.NORM.INV(RAND(),'Projection Engine'!$C$8-(Volatility^2/2),Volatility))</f>
        <v>45.055043959406589</v>
      </c>
      <c r="K624" s="11">
        <f ca="1">J624*EXP(_xlfn.NORM.INV(RAND(),'Projection Engine'!$C$8-(Volatility^2/2),Volatility))</f>
        <v>38.373408392939837</v>
      </c>
      <c r="L624" s="11">
        <f ca="1">K624*EXP(_xlfn.NORM.INV(RAND(),'Projection Engine'!$C$8-(Volatility^2/2),Volatility))</f>
        <v>30.141459427995809</v>
      </c>
      <c r="M624" s="11">
        <f ca="1">L624*EXP(_xlfn.NORM.INV(RAND(),'Projection Engine'!$C$8-(Volatility^2/2),Volatility))</f>
        <v>43.568648272677549</v>
      </c>
      <c r="N624" s="11">
        <f ca="1">M624*EXP(_xlfn.NORM.INV(RAND(),'Projection Engine'!$C$8-(Volatility^2/2),Volatility))</f>
        <v>78.594722325434034</v>
      </c>
      <c r="O624" s="11">
        <f ca="1">N624*EXP(_xlfn.NORM.INV(RAND(),'Projection Engine'!$C$8-(Volatility^2/2),Volatility))</f>
        <v>95.324395769932977</v>
      </c>
      <c r="P624" s="11">
        <f ca="1">O624*EXP(_xlfn.NORM.INV(RAND(),'Projection Engine'!$C$8-(Volatility^2/2),Volatility))</f>
        <v>90.533635672384605</v>
      </c>
      <c r="Q624" s="11">
        <f ca="1">P624*EXP(_xlfn.NORM.INV(RAND(),'Projection Engine'!$C$8-(Volatility^2/2),Volatility))</f>
        <v>130.07671884925836</v>
      </c>
      <c r="R624" s="11">
        <f ca="1">Q624*EXP(_xlfn.NORM.INV(RAND(),'Projection Engine'!$C$8-(Volatility^2/2),Volatility))</f>
        <v>131.16222738704178</v>
      </c>
      <c r="S624" s="11">
        <f ca="1">R624*EXP(_xlfn.NORM.INV(RAND(),'Projection Engine'!$C$8-(Volatility^2/2),Volatility))</f>
        <v>155.66304513924192</v>
      </c>
      <c r="T624" s="11">
        <f ca="1">S624*EXP(_xlfn.NORM.INV(RAND(),'Projection Engine'!$C$8-(Volatility^2/2),Volatility))</f>
        <v>149.24553171453758</v>
      </c>
      <c r="U624" s="11">
        <f ca="1">T624*EXP(_xlfn.NORM.INV(RAND(),'Projection Engine'!$C$8-(Volatility^2/2),Volatility))</f>
        <v>89.981387150704563</v>
      </c>
      <c r="V624" s="11">
        <f ca="1">U624*EXP(_xlfn.NORM.INV(RAND(),'Projection Engine'!$C$8-(Volatility^2/2),Volatility))</f>
        <v>87.610988024288901</v>
      </c>
      <c r="W624" s="11">
        <f ca="1">V624*EXP(_xlfn.NORM.INV(RAND(),'Projection Engine'!$C$8-(Volatility^2/2),Volatility))</f>
        <v>87.818519674363301</v>
      </c>
      <c r="X624" s="11">
        <f ca="1">W624*EXP(_xlfn.NORM.INV(RAND(),'Projection Engine'!$C$8-(Volatility^2/2),Volatility))</f>
        <v>98.736961929455575</v>
      </c>
      <c r="Y624" s="11">
        <f ca="1">X624*EXP(_xlfn.NORM.INV(RAND(),'Projection Engine'!$C$8-(Volatility^2/2),Volatility))</f>
        <v>73.740189750722465</v>
      </c>
      <c r="Z624" s="11">
        <f ca="1">Y624*EXP(_xlfn.NORM.INV(RAND(),'Projection Engine'!$C$8-(Volatility^2/2),Volatility))</f>
        <v>49.657567806509718</v>
      </c>
      <c r="AA624" s="11">
        <f ca="1">Z624*EXP(_xlfn.NORM.INV(RAND(),'Projection Engine'!$C$8-(Volatility^2/2),Volatility))</f>
        <v>64.395535714715066</v>
      </c>
      <c r="AB624" s="11">
        <f ca="1">AA624*EXP(_xlfn.NORM.INV(RAND(),'Projection Engine'!$C$8-(Volatility^2/2),Volatility))</f>
        <v>64.867951961896154</v>
      </c>
      <c r="AC624" s="11">
        <f ca="1">AB624*EXP(_xlfn.NORM.INV(RAND(),'Projection Engine'!$C$8-(Volatility^2/2),Volatility))</f>
        <v>76.768829934071519</v>
      </c>
      <c r="AD624" s="11">
        <f ca="1">AC624*EXP(_xlfn.NORM.INV(RAND(),'Projection Engine'!$C$8-(Volatility^2/2),Volatility))</f>
        <v>78.614755614273122</v>
      </c>
      <c r="AE624" s="11">
        <f ca="1">AD624*EXP(_xlfn.NORM.INV(RAND(),'Projection Engine'!$C$8-(Volatility^2/2),Volatility))</f>
        <v>100.77628291199726</v>
      </c>
      <c r="AF624" s="11">
        <f ca="1">AE624*EXP(_xlfn.NORM.INV(RAND(),'Projection Engine'!$C$8-(Volatility^2/2),Volatility))</f>
        <v>107.76742052880748</v>
      </c>
      <c r="AG624" s="11">
        <f ca="1">AF624*EXP(_xlfn.NORM.INV(RAND(),'Projection Engine'!$C$8-(Volatility^2/2),Volatility))</f>
        <v>91.191409907325252</v>
      </c>
    </row>
    <row r="625" spans="2:33" x14ac:dyDescent="0.25">
      <c r="B625" t="s">
        <v>688</v>
      </c>
      <c r="C625" s="11">
        <f t="shared" si="9"/>
        <v>9</v>
      </c>
      <c r="D625" s="11">
        <f ca="1">C625*EXP(_xlfn.NORM.INV(RAND(),'Projection Engine'!$C$8-(Volatility^2/2),Volatility))</f>
        <v>13.205900866970357</v>
      </c>
      <c r="E625" s="11">
        <f ca="1">D625*EXP(_xlfn.NORM.INV(RAND(),'Projection Engine'!$C$8-(Volatility^2/2),Volatility))</f>
        <v>12.320808927822913</v>
      </c>
      <c r="F625" s="11">
        <f ca="1">E625*EXP(_xlfn.NORM.INV(RAND(),'Projection Engine'!$C$8-(Volatility^2/2),Volatility))</f>
        <v>9.1015457037895064</v>
      </c>
      <c r="G625" s="11">
        <f ca="1">F625*EXP(_xlfn.NORM.INV(RAND(),'Projection Engine'!$C$8-(Volatility^2/2),Volatility))</f>
        <v>10.184509511402846</v>
      </c>
      <c r="H625" s="11">
        <f ca="1">G625*EXP(_xlfn.NORM.INV(RAND(),'Projection Engine'!$C$8-(Volatility^2/2),Volatility))</f>
        <v>9.9527334803608092</v>
      </c>
      <c r="I625" s="11">
        <f ca="1">H625*EXP(_xlfn.NORM.INV(RAND(),'Projection Engine'!$C$8-(Volatility^2/2),Volatility))</f>
        <v>10.312916108399191</v>
      </c>
      <c r="J625" s="11">
        <f ca="1">I625*EXP(_xlfn.NORM.INV(RAND(),'Projection Engine'!$C$8-(Volatility^2/2),Volatility))</f>
        <v>14.340413168012974</v>
      </c>
      <c r="K625" s="11">
        <f ca="1">J625*EXP(_xlfn.NORM.INV(RAND(),'Projection Engine'!$C$8-(Volatility^2/2),Volatility))</f>
        <v>16.722696867160771</v>
      </c>
      <c r="L625" s="11">
        <f ca="1">K625*EXP(_xlfn.NORM.INV(RAND(),'Projection Engine'!$C$8-(Volatility^2/2),Volatility))</f>
        <v>22.198157536220261</v>
      </c>
      <c r="M625" s="11">
        <f ca="1">L625*EXP(_xlfn.NORM.INV(RAND(),'Projection Engine'!$C$8-(Volatility^2/2),Volatility))</f>
        <v>43.71827005637882</v>
      </c>
      <c r="N625" s="11">
        <f ca="1">M625*EXP(_xlfn.NORM.INV(RAND(),'Projection Engine'!$C$8-(Volatility^2/2),Volatility))</f>
        <v>37.257038212605572</v>
      </c>
      <c r="O625" s="11">
        <f ca="1">N625*EXP(_xlfn.NORM.INV(RAND(),'Projection Engine'!$C$8-(Volatility^2/2),Volatility))</f>
        <v>70.959762646280339</v>
      </c>
      <c r="P625" s="11">
        <f ca="1">O625*EXP(_xlfn.NORM.INV(RAND(),'Projection Engine'!$C$8-(Volatility^2/2),Volatility))</f>
        <v>105.52255216274433</v>
      </c>
      <c r="Q625" s="11">
        <f ca="1">P625*EXP(_xlfn.NORM.INV(RAND(),'Projection Engine'!$C$8-(Volatility^2/2),Volatility))</f>
        <v>78.678659200668349</v>
      </c>
      <c r="R625" s="11">
        <f ca="1">Q625*EXP(_xlfn.NORM.INV(RAND(),'Projection Engine'!$C$8-(Volatility^2/2),Volatility))</f>
        <v>97.191221033465695</v>
      </c>
      <c r="S625" s="11">
        <f ca="1">R625*EXP(_xlfn.NORM.INV(RAND(),'Projection Engine'!$C$8-(Volatility^2/2),Volatility))</f>
        <v>92.871649511563561</v>
      </c>
      <c r="T625" s="11">
        <f ca="1">S625*EXP(_xlfn.NORM.INV(RAND(),'Projection Engine'!$C$8-(Volatility^2/2),Volatility))</f>
        <v>108.34840604343351</v>
      </c>
      <c r="U625" s="11">
        <f ca="1">T625*EXP(_xlfn.NORM.INV(RAND(),'Projection Engine'!$C$8-(Volatility^2/2),Volatility))</f>
        <v>183.71339505553581</v>
      </c>
      <c r="V625" s="11">
        <f ca="1">U625*EXP(_xlfn.NORM.INV(RAND(),'Projection Engine'!$C$8-(Volatility^2/2),Volatility))</f>
        <v>206.31934454183099</v>
      </c>
      <c r="W625" s="11">
        <f ca="1">V625*EXP(_xlfn.NORM.INV(RAND(),'Projection Engine'!$C$8-(Volatility^2/2),Volatility))</f>
        <v>184.22401820522762</v>
      </c>
      <c r="X625" s="11">
        <f ca="1">W625*EXP(_xlfn.NORM.INV(RAND(),'Projection Engine'!$C$8-(Volatility^2/2),Volatility))</f>
        <v>169.20684202518788</v>
      </c>
      <c r="Y625" s="11">
        <f ca="1">X625*EXP(_xlfn.NORM.INV(RAND(),'Projection Engine'!$C$8-(Volatility^2/2),Volatility))</f>
        <v>142.37630228177883</v>
      </c>
      <c r="Z625" s="11">
        <f ca="1">Y625*EXP(_xlfn.NORM.INV(RAND(),'Projection Engine'!$C$8-(Volatility^2/2),Volatility))</f>
        <v>143.530763105142</v>
      </c>
      <c r="AA625" s="11">
        <f ca="1">Z625*EXP(_xlfn.NORM.INV(RAND(),'Projection Engine'!$C$8-(Volatility^2/2),Volatility))</f>
        <v>113.34822790174724</v>
      </c>
      <c r="AB625" s="11">
        <f ca="1">AA625*EXP(_xlfn.NORM.INV(RAND(),'Projection Engine'!$C$8-(Volatility^2/2),Volatility))</f>
        <v>139.29596955723161</v>
      </c>
      <c r="AC625" s="11">
        <f ca="1">AB625*EXP(_xlfn.NORM.INV(RAND(),'Projection Engine'!$C$8-(Volatility^2/2),Volatility))</f>
        <v>205.51247900287495</v>
      </c>
      <c r="AD625" s="11">
        <f ca="1">AC625*EXP(_xlfn.NORM.INV(RAND(),'Projection Engine'!$C$8-(Volatility^2/2),Volatility))</f>
        <v>215.40521537607194</v>
      </c>
      <c r="AE625" s="11">
        <f ca="1">AD625*EXP(_xlfn.NORM.INV(RAND(),'Projection Engine'!$C$8-(Volatility^2/2),Volatility))</f>
        <v>479.65320673872299</v>
      </c>
      <c r="AF625" s="11">
        <f ca="1">AE625*EXP(_xlfn.NORM.INV(RAND(),'Projection Engine'!$C$8-(Volatility^2/2),Volatility))</f>
        <v>479.82090224599528</v>
      </c>
      <c r="AG625" s="11">
        <f ca="1">AF625*EXP(_xlfn.NORM.INV(RAND(),'Projection Engine'!$C$8-(Volatility^2/2),Volatility))</f>
        <v>623.45445836185388</v>
      </c>
    </row>
    <row r="626" spans="2:33" x14ac:dyDescent="0.25">
      <c r="B626" t="s">
        <v>689</v>
      </c>
      <c r="C626" s="11">
        <f t="shared" si="9"/>
        <v>9</v>
      </c>
      <c r="D626" s="11">
        <f ca="1">C626*EXP(_xlfn.NORM.INV(RAND(),'Projection Engine'!$C$8-(Volatility^2/2),Volatility))</f>
        <v>8.847771318571807</v>
      </c>
      <c r="E626" s="11">
        <f ca="1">D626*EXP(_xlfn.NORM.INV(RAND(),'Projection Engine'!$C$8-(Volatility^2/2),Volatility))</f>
        <v>17.114175881015502</v>
      </c>
      <c r="F626" s="11">
        <f ca="1">E626*EXP(_xlfn.NORM.INV(RAND(),'Projection Engine'!$C$8-(Volatility^2/2),Volatility))</f>
        <v>16.445745155175793</v>
      </c>
      <c r="G626" s="11">
        <f ca="1">F626*EXP(_xlfn.NORM.INV(RAND(),'Projection Engine'!$C$8-(Volatility^2/2),Volatility))</f>
        <v>19.944049001293489</v>
      </c>
      <c r="H626" s="11">
        <f ca="1">G626*EXP(_xlfn.NORM.INV(RAND(),'Projection Engine'!$C$8-(Volatility^2/2),Volatility))</f>
        <v>30.306195479909821</v>
      </c>
      <c r="I626" s="11">
        <f ca="1">H626*EXP(_xlfn.NORM.INV(RAND(),'Projection Engine'!$C$8-(Volatility^2/2),Volatility))</f>
        <v>37.427032459493276</v>
      </c>
      <c r="J626" s="11">
        <f ca="1">I626*EXP(_xlfn.NORM.INV(RAND(),'Projection Engine'!$C$8-(Volatility^2/2),Volatility))</f>
        <v>34.669287294733721</v>
      </c>
      <c r="K626" s="11">
        <f ca="1">J626*EXP(_xlfn.NORM.INV(RAND(),'Projection Engine'!$C$8-(Volatility^2/2),Volatility))</f>
        <v>36.15805958389015</v>
      </c>
      <c r="L626" s="11">
        <f ca="1">K626*EXP(_xlfn.NORM.INV(RAND(),'Projection Engine'!$C$8-(Volatility^2/2),Volatility))</f>
        <v>32.990797757603289</v>
      </c>
      <c r="M626" s="11">
        <f ca="1">L626*EXP(_xlfn.NORM.INV(RAND(),'Projection Engine'!$C$8-(Volatility^2/2),Volatility))</f>
        <v>41.996188619630857</v>
      </c>
      <c r="N626" s="11">
        <f ca="1">M626*EXP(_xlfn.NORM.INV(RAND(),'Projection Engine'!$C$8-(Volatility^2/2),Volatility))</f>
        <v>32.862815761125894</v>
      </c>
      <c r="O626" s="11">
        <f ca="1">N626*EXP(_xlfn.NORM.INV(RAND(),'Projection Engine'!$C$8-(Volatility^2/2),Volatility))</f>
        <v>15.684552674672302</v>
      </c>
      <c r="P626" s="11">
        <f ca="1">O626*EXP(_xlfn.NORM.INV(RAND(),'Projection Engine'!$C$8-(Volatility^2/2),Volatility))</f>
        <v>15.430978386412097</v>
      </c>
      <c r="Q626" s="11">
        <f ca="1">P626*EXP(_xlfn.NORM.INV(RAND(),'Projection Engine'!$C$8-(Volatility^2/2),Volatility))</f>
        <v>16.259390446026391</v>
      </c>
      <c r="R626" s="11">
        <f ca="1">Q626*EXP(_xlfn.NORM.INV(RAND(),'Projection Engine'!$C$8-(Volatility^2/2),Volatility))</f>
        <v>18.770116063637534</v>
      </c>
      <c r="S626" s="11">
        <f ca="1">R626*EXP(_xlfn.NORM.INV(RAND(),'Projection Engine'!$C$8-(Volatility^2/2),Volatility))</f>
        <v>32.622358825857766</v>
      </c>
      <c r="T626" s="11">
        <f ca="1">S626*EXP(_xlfn.NORM.INV(RAND(),'Projection Engine'!$C$8-(Volatility^2/2),Volatility))</f>
        <v>62.134428069624768</v>
      </c>
      <c r="U626" s="11">
        <f ca="1">T626*EXP(_xlfn.NORM.INV(RAND(),'Projection Engine'!$C$8-(Volatility^2/2),Volatility))</f>
        <v>46.676267609645755</v>
      </c>
      <c r="V626" s="11">
        <f ca="1">U626*EXP(_xlfn.NORM.INV(RAND(),'Projection Engine'!$C$8-(Volatility^2/2),Volatility))</f>
        <v>40.906586270815765</v>
      </c>
      <c r="W626" s="11">
        <f ca="1">V626*EXP(_xlfn.NORM.INV(RAND(),'Projection Engine'!$C$8-(Volatility^2/2),Volatility))</f>
        <v>69.344135376998935</v>
      </c>
      <c r="X626" s="11">
        <f ca="1">W626*EXP(_xlfn.NORM.INV(RAND(),'Projection Engine'!$C$8-(Volatility^2/2),Volatility))</f>
        <v>50.33312684156693</v>
      </c>
      <c r="Y626" s="11">
        <f ca="1">X626*EXP(_xlfn.NORM.INV(RAND(),'Projection Engine'!$C$8-(Volatility^2/2),Volatility))</f>
        <v>52.037755338031715</v>
      </c>
      <c r="Z626" s="11">
        <f ca="1">Y626*EXP(_xlfn.NORM.INV(RAND(),'Projection Engine'!$C$8-(Volatility^2/2),Volatility))</f>
        <v>44.732674604957452</v>
      </c>
      <c r="AA626" s="11">
        <f ca="1">Z626*EXP(_xlfn.NORM.INV(RAND(),'Projection Engine'!$C$8-(Volatility^2/2),Volatility))</f>
        <v>45.304750993023674</v>
      </c>
      <c r="AB626" s="11">
        <f ca="1">AA626*EXP(_xlfn.NORM.INV(RAND(),'Projection Engine'!$C$8-(Volatility^2/2),Volatility))</f>
        <v>35.653651732136957</v>
      </c>
      <c r="AC626" s="11">
        <f ca="1">AB626*EXP(_xlfn.NORM.INV(RAND(),'Projection Engine'!$C$8-(Volatility^2/2),Volatility))</f>
        <v>39.209233321735546</v>
      </c>
      <c r="AD626" s="11">
        <f ca="1">AC626*EXP(_xlfn.NORM.INV(RAND(),'Projection Engine'!$C$8-(Volatility^2/2),Volatility))</f>
        <v>46.054268724052939</v>
      </c>
      <c r="AE626" s="11">
        <f ca="1">AD626*EXP(_xlfn.NORM.INV(RAND(),'Projection Engine'!$C$8-(Volatility^2/2),Volatility))</f>
        <v>48.599449079995374</v>
      </c>
      <c r="AF626" s="11">
        <f ca="1">AE626*EXP(_xlfn.NORM.INV(RAND(),'Projection Engine'!$C$8-(Volatility^2/2),Volatility))</f>
        <v>123.0258310763364</v>
      </c>
      <c r="AG626" s="11">
        <f ca="1">AF626*EXP(_xlfn.NORM.INV(RAND(),'Projection Engine'!$C$8-(Volatility^2/2),Volatility))</f>
        <v>140.00524232284548</v>
      </c>
    </row>
    <row r="627" spans="2:33" x14ac:dyDescent="0.25">
      <c r="B627" t="s">
        <v>690</v>
      </c>
      <c r="C627" s="11">
        <f t="shared" si="9"/>
        <v>9</v>
      </c>
      <c r="D627" s="11">
        <f ca="1">C627*EXP(_xlfn.NORM.INV(RAND(),'Projection Engine'!$C$8-(Volatility^2/2),Volatility))</f>
        <v>13.082014084257567</v>
      </c>
      <c r="E627" s="11">
        <f ca="1">D627*EXP(_xlfn.NORM.INV(RAND(),'Projection Engine'!$C$8-(Volatility^2/2),Volatility))</f>
        <v>10.636117268247096</v>
      </c>
      <c r="F627" s="11">
        <f ca="1">E627*EXP(_xlfn.NORM.INV(RAND(),'Projection Engine'!$C$8-(Volatility^2/2),Volatility))</f>
        <v>13.67466877754134</v>
      </c>
      <c r="G627" s="11">
        <f ca="1">F627*EXP(_xlfn.NORM.INV(RAND(),'Projection Engine'!$C$8-(Volatility^2/2),Volatility))</f>
        <v>17.897322423120826</v>
      </c>
      <c r="H627" s="11">
        <f ca="1">G627*EXP(_xlfn.NORM.INV(RAND(),'Projection Engine'!$C$8-(Volatility^2/2),Volatility))</f>
        <v>6.0986203577375822</v>
      </c>
      <c r="I627" s="11">
        <f ca="1">H627*EXP(_xlfn.NORM.INV(RAND(),'Projection Engine'!$C$8-(Volatility^2/2),Volatility))</f>
        <v>7.2899864520851221</v>
      </c>
      <c r="J627" s="11">
        <f ca="1">I627*EXP(_xlfn.NORM.INV(RAND(),'Projection Engine'!$C$8-(Volatility^2/2),Volatility))</f>
        <v>8.7647334919538746</v>
      </c>
      <c r="K627" s="11">
        <f ca="1">J627*EXP(_xlfn.NORM.INV(RAND(),'Projection Engine'!$C$8-(Volatility^2/2),Volatility))</f>
        <v>8.0133171913285715</v>
      </c>
      <c r="L627" s="11">
        <f ca="1">K627*EXP(_xlfn.NORM.INV(RAND(),'Projection Engine'!$C$8-(Volatility^2/2),Volatility))</f>
        <v>7.9973458008407663</v>
      </c>
      <c r="M627" s="11">
        <f ca="1">L627*EXP(_xlfn.NORM.INV(RAND(),'Projection Engine'!$C$8-(Volatility^2/2),Volatility))</f>
        <v>12.878084435955106</v>
      </c>
      <c r="N627" s="11">
        <f ca="1">M627*EXP(_xlfn.NORM.INV(RAND(),'Projection Engine'!$C$8-(Volatility^2/2),Volatility))</f>
        <v>18.138412747750309</v>
      </c>
      <c r="O627" s="11">
        <f ca="1">N627*EXP(_xlfn.NORM.INV(RAND(),'Projection Engine'!$C$8-(Volatility^2/2),Volatility))</f>
        <v>13.514690882678135</v>
      </c>
      <c r="P627" s="11">
        <f ca="1">O627*EXP(_xlfn.NORM.INV(RAND(),'Projection Engine'!$C$8-(Volatility^2/2),Volatility))</f>
        <v>17.261746072067893</v>
      </c>
      <c r="Q627" s="11">
        <f ca="1">P627*EXP(_xlfn.NORM.INV(RAND(),'Projection Engine'!$C$8-(Volatility^2/2),Volatility))</f>
        <v>25.98281867616609</v>
      </c>
      <c r="R627" s="11">
        <f ca="1">Q627*EXP(_xlfn.NORM.INV(RAND(),'Projection Engine'!$C$8-(Volatility^2/2),Volatility))</f>
        <v>21.963179711654206</v>
      </c>
      <c r="S627" s="11">
        <f ca="1">R627*EXP(_xlfn.NORM.INV(RAND(),'Projection Engine'!$C$8-(Volatility^2/2),Volatility))</f>
        <v>21.630761209346272</v>
      </c>
      <c r="T627" s="11">
        <f ca="1">S627*EXP(_xlfn.NORM.INV(RAND(),'Projection Engine'!$C$8-(Volatility^2/2),Volatility))</f>
        <v>19.257272420438351</v>
      </c>
      <c r="U627" s="11">
        <f ca="1">T627*EXP(_xlfn.NORM.INV(RAND(),'Projection Engine'!$C$8-(Volatility^2/2),Volatility))</f>
        <v>27.844134662907877</v>
      </c>
      <c r="V627" s="11">
        <f ca="1">U627*EXP(_xlfn.NORM.INV(RAND(),'Projection Engine'!$C$8-(Volatility^2/2),Volatility))</f>
        <v>24.823475489794198</v>
      </c>
      <c r="W627" s="11">
        <f ca="1">V627*EXP(_xlfn.NORM.INV(RAND(),'Projection Engine'!$C$8-(Volatility^2/2),Volatility))</f>
        <v>52.27273685229509</v>
      </c>
      <c r="X627" s="11">
        <f ca="1">W627*EXP(_xlfn.NORM.INV(RAND(),'Projection Engine'!$C$8-(Volatility^2/2),Volatility))</f>
        <v>65.01297054962842</v>
      </c>
      <c r="Y627" s="11">
        <f ca="1">X627*EXP(_xlfn.NORM.INV(RAND(),'Projection Engine'!$C$8-(Volatility^2/2),Volatility))</f>
        <v>43.193455421870262</v>
      </c>
      <c r="Z627" s="11">
        <f ca="1">Y627*EXP(_xlfn.NORM.INV(RAND(),'Projection Engine'!$C$8-(Volatility^2/2),Volatility))</f>
        <v>56.638463752791147</v>
      </c>
      <c r="AA627" s="11">
        <f ca="1">Z627*EXP(_xlfn.NORM.INV(RAND(),'Projection Engine'!$C$8-(Volatility^2/2),Volatility))</f>
        <v>45.430669309223084</v>
      </c>
      <c r="AB627" s="11">
        <f ca="1">AA627*EXP(_xlfn.NORM.INV(RAND(),'Projection Engine'!$C$8-(Volatility^2/2),Volatility))</f>
        <v>62.817058499642599</v>
      </c>
      <c r="AC627" s="11">
        <f ca="1">AB627*EXP(_xlfn.NORM.INV(RAND(),'Projection Engine'!$C$8-(Volatility^2/2),Volatility))</f>
        <v>77.880596255639873</v>
      </c>
      <c r="AD627" s="11">
        <f ca="1">AC627*EXP(_xlfn.NORM.INV(RAND(),'Projection Engine'!$C$8-(Volatility^2/2),Volatility))</f>
        <v>47.229271931808867</v>
      </c>
      <c r="AE627" s="11">
        <f ca="1">AD627*EXP(_xlfn.NORM.INV(RAND(),'Projection Engine'!$C$8-(Volatility^2/2),Volatility))</f>
        <v>75.258802214852494</v>
      </c>
      <c r="AF627" s="11">
        <f ca="1">AE627*EXP(_xlfn.NORM.INV(RAND(),'Projection Engine'!$C$8-(Volatility^2/2),Volatility))</f>
        <v>74.27172570978459</v>
      </c>
      <c r="AG627" s="11">
        <f ca="1">AF627*EXP(_xlfn.NORM.INV(RAND(),'Projection Engine'!$C$8-(Volatility^2/2),Volatility))</f>
        <v>130.58981739879175</v>
      </c>
    </row>
    <row r="628" spans="2:33" x14ac:dyDescent="0.25">
      <c r="B628" t="s">
        <v>691</v>
      </c>
      <c r="C628" s="11">
        <f t="shared" si="9"/>
        <v>9</v>
      </c>
      <c r="D628" s="11">
        <f ca="1">C628*EXP(_xlfn.NORM.INV(RAND(),'Projection Engine'!$C$8-(Volatility^2/2),Volatility))</f>
        <v>11.765333888959757</v>
      </c>
      <c r="E628" s="11">
        <f ca="1">D628*EXP(_xlfn.NORM.INV(RAND(),'Projection Engine'!$C$8-(Volatility^2/2),Volatility))</f>
        <v>12.770422100814278</v>
      </c>
      <c r="F628" s="11">
        <f ca="1">E628*EXP(_xlfn.NORM.INV(RAND(),'Projection Engine'!$C$8-(Volatility^2/2),Volatility))</f>
        <v>14.351921453641884</v>
      </c>
      <c r="G628" s="11">
        <f ca="1">F628*EXP(_xlfn.NORM.INV(RAND(),'Projection Engine'!$C$8-(Volatility^2/2),Volatility))</f>
        <v>15.247853308505503</v>
      </c>
      <c r="H628" s="11">
        <f ca="1">G628*EXP(_xlfn.NORM.INV(RAND(),'Projection Engine'!$C$8-(Volatility^2/2),Volatility))</f>
        <v>16.03440000307663</v>
      </c>
      <c r="I628" s="11">
        <f ca="1">H628*EXP(_xlfn.NORM.INV(RAND(),'Projection Engine'!$C$8-(Volatility^2/2),Volatility))</f>
        <v>20.630772169675858</v>
      </c>
      <c r="J628" s="11">
        <f ca="1">I628*EXP(_xlfn.NORM.INV(RAND(),'Projection Engine'!$C$8-(Volatility^2/2),Volatility))</f>
        <v>16.435811060432538</v>
      </c>
      <c r="K628" s="11">
        <f ca="1">J628*EXP(_xlfn.NORM.INV(RAND(),'Projection Engine'!$C$8-(Volatility^2/2),Volatility))</f>
        <v>24.384042929841918</v>
      </c>
      <c r="L628" s="11">
        <f ca="1">K628*EXP(_xlfn.NORM.INV(RAND(),'Projection Engine'!$C$8-(Volatility^2/2),Volatility))</f>
        <v>33.214325488318394</v>
      </c>
      <c r="M628" s="11">
        <f ca="1">L628*EXP(_xlfn.NORM.INV(RAND(),'Projection Engine'!$C$8-(Volatility^2/2),Volatility))</f>
        <v>33.097951904600137</v>
      </c>
      <c r="N628" s="11">
        <f ca="1">M628*EXP(_xlfn.NORM.INV(RAND(),'Projection Engine'!$C$8-(Volatility^2/2),Volatility))</f>
        <v>30.99002150261321</v>
      </c>
      <c r="O628" s="11">
        <f ca="1">N628*EXP(_xlfn.NORM.INV(RAND(),'Projection Engine'!$C$8-(Volatility^2/2),Volatility))</f>
        <v>38.560343129131297</v>
      </c>
      <c r="P628" s="11">
        <f ca="1">O628*EXP(_xlfn.NORM.INV(RAND(),'Projection Engine'!$C$8-(Volatility^2/2),Volatility))</f>
        <v>37.71832236359878</v>
      </c>
      <c r="Q628" s="11">
        <f ca="1">P628*EXP(_xlfn.NORM.INV(RAND(),'Projection Engine'!$C$8-(Volatility^2/2),Volatility))</f>
        <v>50.037981601972689</v>
      </c>
      <c r="R628" s="11">
        <f ca="1">Q628*EXP(_xlfn.NORM.INV(RAND(),'Projection Engine'!$C$8-(Volatility^2/2),Volatility))</f>
        <v>73.255371010197365</v>
      </c>
      <c r="S628" s="11">
        <f ca="1">R628*EXP(_xlfn.NORM.INV(RAND(),'Projection Engine'!$C$8-(Volatility^2/2),Volatility))</f>
        <v>100.73859958167141</v>
      </c>
      <c r="T628" s="11">
        <f ca="1">S628*EXP(_xlfn.NORM.INV(RAND(),'Projection Engine'!$C$8-(Volatility^2/2),Volatility))</f>
        <v>74.047443890657306</v>
      </c>
      <c r="U628" s="11">
        <f ca="1">T628*EXP(_xlfn.NORM.INV(RAND(),'Projection Engine'!$C$8-(Volatility^2/2),Volatility))</f>
        <v>91.66709296240208</v>
      </c>
      <c r="V628" s="11">
        <f ca="1">U628*EXP(_xlfn.NORM.INV(RAND(),'Projection Engine'!$C$8-(Volatility^2/2),Volatility))</f>
        <v>83.330932461030002</v>
      </c>
      <c r="W628" s="11">
        <f ca="1">V628*EXP(_xlfn.NORM.INV(RAND(),'Projection Engine'!$C$8-(Volatility^2/2),Volatility))</f>
        <v>149.54219633937601</v>
      </c>
      <c r="X628" s="11">
        <f ca="1">W628*EXP(_xlfn.NORM.INV(RAND(),'Projection Engine'!$C$8-(Volatility^2/2),Volatility))</f>
        <v>140.41374091604916</v>
      </c>
      <c r="Y628" s="11">
        <f ca="1">X628*EXP(_xlfn.NORM.INV(RAND(),'Projection Engine'!$C$8-(Volatility^2/2),Volatility))</f>
        <v>115.60778929004367</v>
      </c>
      <c r="Z628" s="11">
        <f ca="1">Y628*EXP(_xlfn.NORM.INV(RAND(),'Projection Engine'!$C$8-(Volatility^2/2),Volatility))</f>
        <v>125.02842383022022</v>
      </c>
      <c r="AA628" s="11">
        <f ca="1">Z628*EXP(_xlfn.NORM.INV(RAND(),'Projection Engine'!$C$8-(Volatility^2/2),Volatility))</f>
        <v>71.881442727155914</v>
      </c>
      <c r="AB628" s="11">
        <f ca="1">AA628*EXP(_xlfn.NORM.INV(RAND(),'Projection Engine'!$C$8-(Volatility^2/2),Volatility))</f>
        <v>89.831705311787431</v>
      </c>
      <c r="AC628" s="11">
        <f ca="1">AB628*EXP(_xlfn.NORM.INV(RAND(),'Projection Engine'!$C$8-(Volatility^2/2),Volatility))</f>
        <v>76.204889304890372</v>
      </c>
      <c r="AD628" s="11">
        <f ca="1">AC628*EXP(_xlfn.NORM.INV(RAND(),'Projection Engine'!$C$8-(Volatility^2/2),Volatility))</f>
        <v>136.58075286948957</v>
      </c>
      <c r="AE628" s="11">
        <f ca="1">AD628*EXP(_xlfn.NORM.INV(RAND(),'Projection Engine'!$C$8-(Volatility^2/2),Volatility))</f>
        <v>130.76230676479318</v>
      </c>
      <c r="AF628" s="11">
        <f ca="1">AE628*EXP(_xlfn.NORM.INV(RAND(),'Projection Engine'!$C$8-(Volatility^2/2),Volatility))</f>
        <v>160.70545240472887</v>
      </c>
      <c r="AG628" s="11">
        <f ca="1">AF628*EXP(_xlfn.NORM.INV(RAND(),'Projection Engine'!$C$8-(Volatility^2/2),Volatility))</f>
        <v>153.07927648206098</v>
      </c>
    </row>
    <row r="629" spans="2:33" x14ac:dyDescent="0.25">
      <c r="B629" t="s">
        <v>692</v>
      </c>
      <c r="C629" s="11">
        <f t="shared" si="9"/>
        <v>9</v>
      </c>
      <c r="D629" s="11">
        <f ca="1">C629*EXP(_xlfn.NORM.INV(RAND(),'Projection Engine'!$C$8-(Volatility^2/2),Volatility))</f>
        <v>10.697215314943289</v>
      </c>
      <c r="E629" s="11">
        <f ca="1">D629*EXP(_xlfn.NORM.INV(RAND(),'Projection Engine'!$C$8-(Volatility^2/2),Volatility))</f>
        <v>14.186030751354556</v>
      </c>
      <c r="F629" s="11">
        <f ca="1">E629*EXP(_xlfn.NORM.INV(RAND(),'Projection Engine'!$C$8-(Volatility^2/2),Volatility))</f>
        <v>22.858985724403205</v>
      </c>
      <c r="G629" s="11">
        <f ca="1">F629*EXP(_xlfn.NORM.INV(RAND(),'Projection Engine'!$C$8-(Volatility^2/2),Volatility))</f>
        <v>26.248867621182267</v>
      </c>
      <c r="H629" s="11">
        <f ca="1">G629*EXP(_xlfn.NORM.INV(RAND(),'Projection Engine'!$C$8-(Volatility^2/2),Volatility))</f>
        <v>35.168267094775032</v>
      </c>
      <c r="I629" s="11">
        <f ca="1">H629*EXP(_xlfn.NORM.INV(RAND(),'Projection Engine'!$C$8-(Volatility^2/2),Volatility))</f>
        <v>54.408116117856061</v>
      </c>
      <c r="J629" s="11">
        <f ca="1">I629*EXP(_xlfn.NORM.INV(RAND(),'Projection Engine'!$C$8-(Volatility^2/2),Volatility))</f>
        <v>54.794190511516284</v>
      </c>
      <c r="K629" s="11">
        <f ca="1">J629*EXP(_xlfn.NORM.INV(RAND(),'Projection Engine'!$C$8-(Volatility^2/2),Volatility))</f>
        <v>88.388390746469781</v>
      </c>
      <c r="L629" s="11">
        <f ca="1">K629*EXP(_xlfn.NORM.INV(RAND(),'Projection Engine'!$C$8-(Volatility^2/2),Volatility))</f>
        <v>125.1813375959682</v>
      </c>
      <c r="M629" s="11">
        <f ca="1">L629*EXP(_xlfn.NORM.INV(RAND(),'Projection Engine'!$C$8-(Volatility^2/2),Volatility))</f>
        <v>117.00922135046315</v>
      </c>
      <c r="N629" s="11">
        <f ca="1">M629*EXP(_xlfn.NORM.INV(RAND(),'Projection Engine'!$C$8-(Volatility^2/2),Volatility))</f>
        <v>197.61709212302938</v>
      </c>
      <c r="O629" s="11">
        <f ca="1">N629*EXP(_xlfn.NORM.INV(RAND(),'Projection Engine'!$C$8-(Volatility^2/2),Volatility))</f>
        <v>193.01656643259085</v>
      </c>
      <c r="P629" s="11">
        <f ca="1">O629*EXP(_xlfn.NORM.INV(RAND(),'Projection Engine'!$C$8-(Volatility^2/2),Volatility))</f>
        <v>405.34822679116627</v>
      </c>
      <c r="Q629" s="11">
        <f ca="1">P629*EXP(_xlfn.NORM.INV(RAND(),'Projection Engine'!$C$8-(Volatility^2/2),Volatility))</f>
        <v>371.99294096188584</v>
      </c>
      <c r="R629" s="11">
        <f ca="1">Q629*EXP(_xlfn.NORM.INV(RAND(),'Projection Engine'!$C$8-(Volatility^2/2),Volatility))</f>
        <v>384.41538427885956</v>
      </c>
      <c r="S629" s="11">
        <f ca="1">R629*EXP(_xlfn.NORM.INV(RAND(),'Projection Engine'!$C$8-(Volatility^2/2),Volatility))</f>
        <v>506.54683654706253</v>
      </c>
      <c r="T629" s="11">
        <f ca="1">S629*EXP(_xlfn.NORM.INV(RAND(),'Projection Engine'!$C$8-(Volatility^2/2),Volatility))</f>
        <v>626.08771237988481</v>
      </c>
      <c r="U629" s="11">
        <f ca="1">T629*EXP(_xlfn.NORM.INV(RAND(),'Projection Engine'!$C$8-(Volatility^2/2),Volatility))</f>
        <v>684.13462313074695</v>
      </c>
      <c r="V629" s="11">
        <f ca="1">U629*EXP(_xlfn.NORM.INV(RAND(),'Projection Engine'!$C$8-(Volatility^2/2),Volatility))</f>
        <v>246.9776230315712</v>
      </c>
      <c r="W629" s="11">
        <f ca="1">V629*EXP(_xlfn.NORM.INV(RAND(),'Projection Engine'!$C$8-(Volatility^2/2),Volatility))</f>
        <v>253.71319979981391</v>
      </c>
      <c r="X629" s="11">
        <f ca="1">W629*EXP(_xlfn.NORM.INV(RAND(),'Projection Engine'!$C$8-(Volatility^2/2),Volatility))</f>
        <v>275.94636447788127</v>
      </c>
      <c r="Y629" s="11">
        <f ca="1">X629*EXP(_xlfn.NORM.INV(RAND(),'Projection Engine'!$C$8-(Volatility^2/2),Volatility))</f>
        <v>291.73717179061475</v>
      </c>
      <c r="Z629" s="11">
        <f ca="1">Y629*EXP(_xlfn.NORM.INV(RAND(),'Projection Engine'!$C$8-(Volatility^2/2),Volatility))</f>
        <v>182.31070482776036</v>
      </c>
      <c r="AA629" s="11">
        <f ca="1">Z629*EXP(_xlfn.NORM.INV(RAND(),'Projection Engine'!$C$8-(Volatility^2/2),Volatility))</f>
        <v>254.88402040073709</v>
      </c>
      <c r="AB629" s="11">
        <f ca="1">AA629*EXP(_xlfn.NORM.INV(RAND(),'Projection Engine'!$C$8-(Volatility^2/2),Volatility))</f>
        <v>326.4715215238981</v>
      </c>
      <c r="AC629" s="11">
        <f ca="1">AB629*EXP(_xlfn.NORM.INV(RAND(),'Projection Engine'!$C$8-(Volatility^2/2),Volatility))</f>
        <v>290.7966841769699</v>
      </c>
      <c r="AD629" s="11">
        <f ca="1">AC629*EXP(_xlfn.NORM.INV(RAND(),'Projection Engine'!$C$8-(Volatility^2/2),Volatility))</f>
        <v>208.28453662673874</v>
      </c>
      <c r="AE629" s="11">
        <f ca="1">AD629*EXP(_xlfn.NORM.INV(RAND(),'Projection Engine'!$C$8-(Volatility^2/2),Volatility))</f>
        <v>210.76593946629552</v>
      </c>
      <c r="AF629" s="11">
        <f ca="1">AE629*EXP(_xlfn.NORM.INV(RAND(),'Projection Engine'!$C$8-(Volatility^2/2),Volatility))</f>
        <v>200.10459752671707</v>
      </c>
      <c r="AG629" s="11">
        <f ca="1">AF629*EXP(_xlfn.NORM.INV(RAND(),'Projection Engine'!$C$8-(Volatility^2/2),Volatility))</f>
        <v>141.9011140904658</v>
      </c>
    </row>
    <row r="630" spans="2:33" x14ac:dyDescent="0.25">
      <c r="B630" t="s">
        <v>693</v>
      </c>
      <c r="C630" s="11">
        <f t="shared" si="9"/>
        <v>9</v>
      </c>
      <c r="D630" s="11">
        <f ca="1">C630*EXP(_xlfn.NORM.INV(RAND(),'Projection Engine'!$C$8-(Volatility^2/2),Volatility))</f>
        <v>16.678289156078598</v>
      </c>
      <c r="E630" s="11">
        <f ca="1">D630*EXP(_xlfn.NORM.INV(RAND(),'Projection Engine'!$C$8-(Volatility^2/2),Volatility))</f>
        <v>26.772444718968924</v>
      </c>
      <c r="F630" s="11">
        <f ca="1">E630*EXP(_xlfn.NORM.INV(RAND(),'Projection Engine'!$C$8-(Volatility^2/2),Volatility))</f>
        <v>28.938330992474384</v>
      </c>
      <c r="G630" s="11">
        <f ca="1">F630*EXP(_xlfn.NORM.INV(RAND(),'Projection Engine'!$C$8-(Volatility^2/2),Volatility))</f>
        <v>20.679816687154652</v>
      </c>
      <c r="H630" s="11">
        <f ca="1">G630*EXP(_xlfn.NORM.INV(RAND(),'Projection Engine'!$C$8-(Volatility^2/2),Volatility))</f>
        <v>22.614150233685038</v>
      </c>
      <c r="I630" s="11">
        <f ca="1">H630*EXP(_xlfn.NORM.INV(RAND(),'Projection Engine'!$C$8-(Volatility^2/2),Volatility))</f>
        <v>24.454306944279008</v>
      </c>
      <c r="J630" s="11">
        <f ca="1">I630*EXP(_xlfn.NORM.INV(RAND(),'Projection Engine'!$C$8-(Volatility^2/2),Volatility))</f>
        <v>35.443619971039176</v>
      </c>
      <c r="K630" s="11">
        <f ca="1">J630*EXP(_xlfn.NORM.INV(RAND(),'Projection Engine'!$C$8-(Volatility^2/2),Volatility))</f>
        <v>51.797002800957536</v>
      </c>
      <c r="L630" s="11">
        <f ca="1">K630*EXP(_xlfn.NORM.INV(RAND(),'Projection Engine'!$C$8-(Volatility^2/2),Volatility))</f>
        <v>60.700921263782931</v>
      </c>
      <c r="M630" s="11">
        <f ca="1">L630*EXP(_xlfn.NORM.INV(RAND(),'Projection Engine'!$C$8-(Volatility^2/2),Volatility))</f>
        <v>60.322171798998362</v>
      </c>
      <c r="N630" s="11">
        <f ca="1">M630*EXP(_xlfn.NORM.INV(RAND(),'Projection Engine'!$C$8-(Volatility^2/2),Volatility))</f>
        <v>68.654979704708452</v>
      </c>
      <c r="O630" s="11">
        <f ca="1">N630*EXP(_xlfn.NORM.INV(RAND(),'Projection Engine'!$C$8-(Volatility^2/2),Volatility))</f>
        <v>108.3074578433888</v>
      </c>
      <c r="P630" s="11">
        <f ca="1">O630*EXP(_xlfn.NORM.INV(RAND(),'Projection Engine'!$C$8-(Volatility^2/2),Volatility))</f>
        <v>164.58522101399285</v>
      </c>
      <c r="Q630" s="11">
        <f ca="1">P630*EXP(_xlfn.NORM.INV(RAND(),'Projection Engine'!$C$8-(Volatility^2/2),Volatility))</f>
        <v>107.0464966374542</v>
      </c>
      <c r="R630" s="11">
        <f ca="1">Q630*EXP(_xlfn.NORM.INV(RAND(),'Projection Engine'!$C$8-(Volatility^2/2),Volatility))</f>
        <v>123.67287372339892</v>
      </c>
      <c r="S630" s="11">
        <f ca="1">R630*EXP(_xlfn.NORM.INV(RAND(),'Projection Engine'!$C$8-(Volatility^2/2),Volatility))</f>
        <v>125.00404584138238</v>
      </c>
      <c r="T630" s="11">
        <f ca="1">S630*EXP(_xlfn.NORM.INV(RAND(),'Projection Engine'!$C$8-(Volatility^2/2),Volatility))</f>
        <v>79.81664807422456</v>
      </c>
      <c r="U630" s="11">
        <f ca="1">T630*EXP(_xlfn.NORM.INV(RAND(),'Projection Engine'!$C$8-(Volatility^2/2),Volatility))</f>
        <v>116.41693924396158</v>
      </c>
      <c r="V630" s="11">
        <f ca="1">U630*EXP(_xlfn.NORM.INV(RAND(),'Projection Engine'!$C$8-(Volatility^2/2),Volatility))</f>
        <v>130.75049961702754</v>
      </c>
      <c r="W630" s="11">
        <f ca="1">V630*EXP(_xlfn.NORM.INV(RAND(),'Projection Engine'!$C$8-(Volatility^2/2),Volatility))</f>
        <v>166.52353035165623</v>
      </c>
      <c r="X630" s="11">
        <f ca="1">W630*EXP(_xlfn.NORM.INV(RAND(),'Projection Engine'!$C$8-(Volatility^2/2),Volatility))</f>
        <v>179.81040680111312</v>
      </c>
      <c r="Y630" s="11">
        <f ca="1">X630*EXP(_xlfn.NORM.INV(RAND(),'Projection Engine'!$C$8-(Volatility^2/2),Volatility))</f>
        <v>268.14011367703711</v>
      </c>
      <c r="Z630" s="11">
        <f ca="1">Y630*EXP(_xlfn.NORM.INV(RAND(),'Projection Engine'!$C$8-(Volatility^2/2),Volatility))</f>
        <v>405.95996322401135</v>
      </c>
      <c r="AA630" s="11">
        <f ca="1">Z630*EXP(_xlfn.NORM.INV(RAND(),'Projection Engine'!$C$8-(Volatility^2/2),Volatility))</f>
        <v>493.4443136096653</v>
      </c>
      <c r="AB630" s="11">
        <f ca="1">AA630*EXP(_xlfn.NORM.INV(RAND(),'Projection Engine'!$C$8-(Volatility^2/2),Volatility))</f>
        <v>666.39986340078599</v>
      </c>
      <c r="AC630" s="11">
        <f ca="1">AB630*EXP(_xlfn.NORM.INV(RAND(),'Projection Engine'!$C$8-(Volatility^2/2),Volatility))</f>
        <v>681.26044395459553</v>
      </c>
      <c r="AD630" s="11">
        <f ca="1">AC630*EXP(_xlfn.NORM.INV(RAND(),'Projection Engine'!$C$8-(Volatility^2/2),Volatility))</f>
        <v>493.84796143409244</v>
      </c>
      <c r="AE630" s="11">
        <f ca="1">AD630*EXP(_xlfn.NORM.INV(RAND(),'Projection Engine'!$C$8-(Volatility^2/2),Volatility))</f>
        <v>893.81715270352174</v>
      </c>
      <c r="AF630" s="11">
        <f ca="1">AE630*EXP(_xlfn.NORM.INV(RAND(),'Projection Engine'!$C$8-(Volatility^2/2),Volatility))</f>
        <v>927.60297969149588</v>
      </c>
      <c r="AG630" s="11">
        <f ca="1">AF630*EXP(_xlfn.NORM.INV(RAND(),'Projection Engine'!$C$8-(Volatility^2/2),Volatility))</f>
        <v>1232.5353387335151</v>
      </c>
    </row>
    <row r="631" spans="2:33" x14ac:dyDescent="0.25">
      <c r="B631" t="s">
        <v>694</v>
      </c>
      <c r="C631" s="11">
        <f t="shared" si="9"/>
        <v>9</v>
      </c>
      <c r="D631" s="11">
        <f ca="1">C631*EXP(_xlfn.NORM.INV(RAND(),'Projection Engine'!$C$8-(Volatility^2/2),Volatility))</f>
        <v>10.2313332521435</v>
      </c>
      <c r="E631" s="11">
        <f ca="1">D631*EXP(_xlfn.NORM.INV(RAND(),'Projection Engine'!$C$8-(Volatility^2/2),Volatility))</f>
        <v>9.3212940837991471</v>
      </c>
      <c r="F631" s="11">
        <f ca="1">E631*EXP(_xlfn.NORM.INV(RAND(),'Projection Engine'!$C$8-(Volatility^2/2),Volatility))</f>
        <v>8.378138099679143</v>
      </c>
      <c r="G631" s="11">
        <f ca="1">F631*EXP(_xlfn.NORM.INV(RAND(),'Projection Engine'!$C$8-(Volatility^2/2),Volatility))</f>
        <v>14.103283281560385</v>
      </c>
      <c r="H631" s="11">
        <f ca="1">G631*EXP(_xlfn.NORM.INV(RAND(),'Projection Engine'!$C$8-(Volatility^2/2),Volatility))</f>
        <v>12.109884173909537</v>
      </c>
      <c r="I631" s="11">
        <f ca="1">H631*EXP(_xlfn.NORM.INV(RAND(),'Projection Engine'!$C$8-(Volatility^2/2),Volatility))</f>
        <v>12.427770450320521</v>
      </c>
      <c r="J631" s="11">
        <f ca="1">I631*EXP(_xlfn.NORM.INV(RAND(),'Projection Engine'!$C$8-(Volatility^2/2),Volatility))</f>
        <v>15.65712635703235</v>
      </c>
      <c r="K631" s="11">
        <f ca="1">J631*EXP(_xlfn.NORM.INV(RAND(),'Projection Engine'!$C$8-(Volatility^2/2),Volatility))</f>
        <v>19.638594621734722</v>
      </c>
      <c r="L631" s="11">
        <f ca="1">K631*EXP(_xlfn.NORM.INV(RAND(),'Projection Engine'!$C$8-(Volatility^2/2),Volatility))</f>
        <v>17.904297737964384</v>
      </c>
      <c r="M631" s="11">
        <f ca="1">L631*EXP(_xlfn.NORM.INV(RAND(),'Projection Engine'!$C$8-(Volatility^2/2),Volatility))</f>
        <v>29.414603114489015</v>
      </c>
      <c r="N631" s="11">
        <f ca="1">M631*EXP(_xlfn.NORM.INV(RAND(),'Projection Engine'!$C$8-(Volatility^2/2),Volatility))</f>
        <v>48.544106092999925</v>
      </c>
      <c r="O631" s="11">
        <f ca="1">N631*EXP(_xlfn.NORM.INV(RAND(),'Projection Engine'!$C$8-(Volatility^2/2),Volatility))</f>
        <v>57.061426234907529</v>
      </c>
      <c r="P631" s="11">
        <f ca="1">O631*EXP(_xlfn.NORM.INV(RAND(),'Projection Engine'!$C$8-(Volatility^2/2),Volatility))</f>
        <v>67.178864447263592</v>
      </c>
      <c r="Q631" s="11">
        <f ca="1">P631*EXP(_xlfn.NORM.INV(RAND(),'Projection Engine'!$C$8-(Volatility^2/2),Volatility))</f>
        <v>109.0845506817893</v>
      </c>
      <c r="R631" s="11">
        <f ca="1">Q631*EXP(_xlfn.NORM.INV(RAND(),'Projection Engine'!$C$8-(Volatility^2/2),Volatility))</f>
        <v>93.848806929430438</v>
      </c>
      <c r="S631" s="11">
        <f ca="1">R631*EXP(_xlfn.NORM.INV(RAND(),'Projection Engine'!$C$8-(Volatility^2/2),Volatility))</f>
        <v>103.0538120438159</v>
      </c>
      <c r="T631" s="11">
        <f ca="1">S631*EXP(_xlfn.NORM.INV(RAND(),'Projection Engine'!$C$8-(Volatility^2/2),Volatility))</f>
        <v>102.05443598794616</v>
      </c>
      <c r="U631" s="11">
        <f ca="1">T631*EXP(_xlfn.NORM.INV(RAND(),'Projection Engine'!$C$8-(Volatility^2/2),Volatility))</f>
        <v>107.88652489508085</v>
      </c>
      <c r="V631" s="11">
        <f ca="1">U631*EXP(_xlfn.NORM.INV(RAND(),'Projection Engine'!$C$8-(Volatility^2/2),Volatility))</f>
        <v>195.423589750594</v>
      </c>
      <c r="W631" s="11">
        <f ca="1">V631*EXP(_xlfn.NORM.INV(RAND(),'Projection Engine'!$C$8-(Volatility^2/2),Volatility))</f>
        <v>246.88295711330272</v>
      </c>
      <c r="X631" s="11">
        <f ca="1">W631*EXP(_xlfn.NORM.INV(RAND(),'Projection Engine'!$C$8-(Volatility^2/2),Volatility))</f>
        <v>322.7926246670516</v>
      </c>
      <c r="Y631" s="11">
        <f ca="1">X631*EXP(_xlfn.NORM.INV(RAND(),'Projection Engine'!$C$8-(Volatility^2/2),Volatility))</f>
        <v>404.4964578527152</v>
      </c>
      <c r="Z631" s="11">
        <f ca="1">Y631*EXP(_xlfn.NORM.INV(RAND(),'Projection Engine'!$C$8-(Volatility^2/2),Volatility))</f>
        <v>428.0495931540886</v>
      </c>
      <c r="AA631" s="11">
        <f ca="1">Z631*EXP(_xlfn.NORM.INV(RAND(),'Projection Engine'!$C$8-(Volatility^2/2),Volatility))</f>
        <v>258.18069372078588</v>
      </c>
      <c r="AB631" s="11">
        <f ca="1">AA631*EXP(_xlfn.NORM.INV(RAND(),'Projection Engine'!$C$8-(Volatility^2/2),Volatility))</f>
        <v>362.47694598943326</v>
      </c>
      <c r="AC631" s="11">
        <f ca="1">AB631*EXP(_xlfn.NORM.INV(RAND(),'Projection Engine'!$C$8-(Volatility^2/2),Volatility))</f>
        <v>358.13593779239727</v>
      </c>
      <c r="AD631" s="11">
        <f ca="1">AC631*EXP(_xlfn.NORM.INV(RAND(),'Projection Engine'!$C$8-(Volatility^2/2),Volatility))</f>
        <v>500.60542856664534</v>
      </c>
      <c r="AE631" s="11">
        <f ca="1">AD631*EXP(_xlfn.NORM.INV(RAND(),'Projection Engine'!$C$8-(Volatility^2/2),Volatility))</f>
        <v>685.68655471481259</v>
      </c>
      <c r="AF631" s="11">
        <f ca="1">AE631*EXP(_xlfn.NORM.INV(RAND(),'Projection Engine'!$C$8-(Volatility^2/2),Volatility))</f>
        <v>1058.7946376119651</v>
      </c>
      <c r="AG631" s="11">
        <f ca="1">AF631*EXP(_xlfn.NORM.INV(RAND(),'Projection Engine'!$C$8-(Volatility^2/2),Volatility))</f>
        <v>1020.7447066689609</v>
      </c>
    </row>
    <row r="632" spans="2:33" x14ac:dyDescent="0.25">
      <c r="B632" t="s">
        <v>695</v>
      </c>
      <c r="C632" s="11">
        <f t="shared" si="9"/>
        <v>9</v>
      </c>
      <c r="D632" s="11">
        <f ca="1">C632*EXP(_xlfn.NORM.INV(RAND(),'Projection Engine'!$C$8-(Volatility^2/2),Volatility))</f>
        <v>12.300733180498307</v>
      </c>
      <c r="E632" s="11">
        <f ca="1">D632*EXP(_xlfn.NORM.INV(RAND(),'Projection Engine'!$C$8-(Volatility^2/2),Volatility))</f>
        <v>11.377250297550894</v>
      </c>
      <c r="F632" s="11">
        <f ca="1">E632*EXP(_xlfn.NORM.INV(RAND(),'Projection Engine'!$C$8-(Volatility^2/2),Volatility))</f>
        <v>14.451941873444252</v>
      </c>
      <c r="G632" s="11">
        <f ca="1">F632*EXP(_xlfn.NORM.INV(RAND(),'Projection Engine'!$C$8-(Volatility^2/2),Volatility))</f>
        <v>25.771716777518982</v>
      </c>
      <c r="H632" s="11">
        <f ca="1">G632*EXP(_xlfn.NORM.INV(RAND(),'Projection Engine'!$C$8-(Volatility^2/2),Volatility))</f>
        <v>24.281107619479805</v>
      </c>
      <c r="I632" s="11">
        <f ca="1">H632*EXP(_xlfn.NORM.INV(RAND(),'Projection Engine'!$C$8-(Volatility^2/2),Volatility))</f>
        <v>24.725938332482645</v>
      </c>
      <c r="J632" s="11">
        <f ca="1">I632*EXP(_xlfn.NORM.INV(RAND(),'Projection Engine'!$C$8-(Volatility^2/2),Volatility))</f>
        <v>21.308475637780514</v>
      </c>
      <c r="K632" s="11">
        <f ca="1">J632*EXP(_xlfn.NORM.INV(RAND(),'Projection Engine'!$C$8-(Volatility^2/2),Volatility))</f>
        <v>23.162040925511594</v>
      </c>
      <c r="L632" s="11">
        <f ca="1">K632*EXP(_xlfn.NORM.INV(RAND(),'Projection Engine'!$C$8-(Volatility^2/2),Volatility))</f>
        <v>24.372024008698798</v>
      </c>
      <c r="M632" s="11">
        <f ca="1">L632*EXP(_xlfn.NORM.INV(RAND(),'Projection Engine'!$C$8-(Volatility^2/2),Volatility))</f>
        <v>25.888601280870596</v>
      </c>
      <c r="N632" s="11">
        <f ca="1">M632*EXP(_xlfn.NORM.INV(RAND(),'Projection Engine'!$C$8-(Volatility^2/2),Volatility))</f>
        <v>24.964123495077303</v>
      </c>
      <c r="O632" s="11">
        <f ca="1">N632*EXP(_xlfn.NORM.INV(RAND(),'Projection Engine'!$C$8-(Volatility^2/2),Volatility))</f>
        <v>24.984093723431741</v>
      </c>
      <c r="P632" s="11">
        <f ca="1">O632*EXP(_xlfn.NORM.INV(RAND(),'Projection Engine'!$C$8-(Volatility^2/2),Volatility))</f>
        <v>27.461373345726614</v>
      </c>
      <c r="Q632" s="11">
        <f ca="1">P632*EXP(_xlfn.NORM.INV(RAND(),'Projection Engine'!$C$8-(Volatility^2/2),Volatility))</f>
        <v>21.92153162550634</v>
      </c>
      <c r="R632" s="11">
        <f ca="1">Q632*EXP(_xlfn.NORM.INV(RAND(),'Projection Engine'!$C$8-(Volatility^2/2),Volatility))</f>
        <v>31.991454099737126</v>
      </c>
      <c r="S632" s="11">
        <f ca="1">R632*EXP(_xlfn.NORM.INV(RAND(),'Projection Engine'!$C$8-(Volatility^2/2),Volatility))</f>
        <v>38.57939329976486</v>
      </c>
      <c r="T632" s="11">
        <f ca="1">S632*EXP(_xlfn.NORM.INV(RAND(),'Projection Engine'!$C$8-(Volatility^2/2),Volatility))</f>
        <v>27.831789745244166</v>
      </c>
      <c r="U632" s="11">
        <f ca="1">T632*EXP(_xlfn.NORM.INV(RAND(),'Projection Engine'!$C$8-(Volatility^2/2),Volatility))</f>
        <v>37.328218652513478</v>
      </c>
      <c r="V632" s="11">
        <f ca="1">U632*EXP(_xlfn.NORM.INV(RAND(),'Projection Engine'!$C$8-(Volatility^2/2),Volatility))</f>
        <v>58.954639626467483</v>
      </c>
      <c r="W632" s="11">
        <f ca="1">V632*EXP(_xlfn.NORM.INV(RAND(),'Projection Engine'!$C$8-(Volatility^2/2),Volatility))</f>
        <v>36.595954700598107</v>
      </c>
      <c r="X632" s="11">
        <f ca="1">W632*EXP(_xlfn.NORM.INV(RAND(),'Projection Engine'!$C$8-(Volatility^2/2),Volatility))</f>
        <v>40.106192836819986</v>
      </c>
      <c r="Y632" s="11">
        <f ca="1">X632*EXP(_xlfn.NORM.INV(RAND(),'Projection Engine'!$C$8-(Volatility^2/2),Volatility))</f>
        <v>50.550711661711262</v>
      </c>
      <c r="Z632" s="11">
        <f ca="1">Y632*EXP(_xlfn.NORM.INV(RAND(),'Projection Engine'!$C$8-(Volatility^2/2),Volatility))</f>
        <v>78.224558335413533</v>
      </c>
      <c r="AA632" s="11">
        <f ca="1">Z632*EXP(_xlfn.NORM.INV(RAND(),'Projection Engine'!$C$8-(Volatility^2/2),Volatility))</f>
        <v>54.759677252505433</v>
      </c>
      <c r="AB632" s="11">
        <f ca="1">AA632*EXP(_xlfn.NORM.INV(RAND(),'Projection Engine'!$C$8-(Volatility^2/2),Volatility))</f>
        <v>42.245173666674958</v>
      </c>
      <c r="AC632" s="11">
        <f ca="1">AB632*EXP(_xlfn.NORM.INV(RAND(),'Projection Engine'!$C$8-(Volatility^2/2),Volatility))</f>
        <v>43.829008987206926</v>
      </c>
      <c r="AD632" s="11">
        <f ca="1">AC632*EXP(_xlfn.NORM.INV(RAND(),'Projection Engine'!$C$8-(Volatility^2/2),Volatility))</f>
        <v>43.089403063219969</v>
      </c>
      <c r="AE632" s="11">
        <f ca="1">AD632*EXP(_xlfn.NORM.INV(RAND(),'Projection Engine'!$C$8-(Volatility^2/2),Volatility))</f>
        <v>49.856703509819127</v>
      </c>
      <c r="AF632" s="11">
        <f ca="1">AE632*EXP(_xlfn.NORM.INV(RAND(),'Projection Engine'!$C$8-(Volatility^2/2),Volatility))</f>
        <v>68.599054817066133</v>
      </c>
      <c r="AG632" s="11">
        <f ca="1">AF632*EXP(_xlfn.NORM.INV(RAND(),'Projection Engine'!$C$8-(Volatility^2/2),Volatility))</f>
        <v>106.0899295504656</v>
      </c>
    </row>
    <row r="633" spans="2:33" x14ac:dyDescent="0.25">
      <c r="B633" t="s">
        <v>696</v>
      </c>
      <c r="C633" s="11">
        <f t="shared" si="9"/>
        <v>9</v>
      </c>
      <c r="D633" s="11">
        <f ca="1">C633*EXP(_xlfn.NORM.INV(RAND(),'Projection Engine'!$C$8-(Volatility^2/2),Volatility))</f>
        <v>12.993290067675479</v>
      </c>
      <c r="E633" s="11">
        <f ca="1">D633*EXP(_xlfn.NORM.INV(RAND(),'Projection Engine'!$C$8-(Volatility^2/2),Volatility))</f>
        <v>11.604550304459949</v>
      </c>
      <c r="F633" s="11">
        <f ca="1">E633*EXP(_xlfn.NORM.INV(RAND(),'Projection Engine'!$C$8-(Volatility^2/2),Volatility))</f>
        <v>17.071353142675928</v>
      </c>
      <c r="G633" s="11">
        <f ca="1">F633*EXP(_xlfn.NORM.INV(RAND(),'Projection Engine'!$C$8-(Volatility^2/2),Volatility))</f>
        <v>20.843480777891191</v>
      </c>
      <c r="H633" s="11">
        <f ca="1">G633*EXP(_xlfn.NORM.INV(RAND(),'Projection Engine'!$C$8-(Volatility^2/2),Volatility))</f>
        <v>21.183406000659303</v>
      </c>
      <c r="I633" s="11">
        <f ca="1">H633*EXP(_xlfn.NORM.INV(RAND(),'Projection Engine'!$C$8-(Volatility^2/2),Volatility))</f>
        <v>33.934241823617064</v>
      </c>
      <c r="J633" s="11">
        <f ca="1">I633*EXP(_xlfn.NORM.INV(RAND(),'Projection Engine'!$C$8-(Volatility^2/2),Volatility))</f>
        <v>28.715305740073362</v>
      </c>
      <c r="K633" s="11">
        <f ca="1">J633*EXP(_xlfn.NORM.INV(RAND(),'Projection Engine'!$C$8-(Volatility^2/2),Volatility))</f>
        <v>56.694110182922586</v>
      </c>
      <c r="L633" s="11">
        <f ca="1">K633*EXP(_xlfn.NORM.INV(RAND(),'Projection Engine'!$C$8-(Volatility^2/2),Volatility))</f>
        <v>47.759341988893482</v>
      </c>
      <c r="M633" s="11">
        <f ca="1">L633*EXP(_xlfn.NORM.INV(RAND(),'Projection Engine'!$C$8-(Volatility^2/2),Volatility))</f>
        <v>59.268189473081634</v>
      </c>
      <c r="N633" s="11">
        <f ca="1">M633*EXP(_xlfn.NORM.INV(RAND(),'Projection Engine'!$C$8-(Volatility^2/2),Volatility))</f>
        <v>52.747178315540481</v>
      </c>
      <c r="O633" s="11">
        <f ca="1">N633*EXP(_xlfn.NORM.INV(RAND(),'Projection Engine'!$C$8-(Volatility^2/2),Volatility))</f>
        <v>68.554981917156312</v>
      </c>
      <c r="P633" s="11">
        <f ca="1">O633*EXP(_xlfn.NORM.INV(RAND(),'Projection Engine'!$C$8-(Volatility^2/2),Volatility))</f>
        <v>87.22222362930043</v>
      </c>
      <c r="Q633" s="11">
        <f ca="1">P633*EXP(_xlfn.NORM.INV(RAND(),'Projection Engine'!$C$8-(Volatility^2/2),Volatility))</f>
        <v>54.500857820507562</v>
      </c>
      <c r="R633" s="11">
        <f ca="1">Q633*EXP(_xlfn.NORM.INV(RAND(),'Projection Engine'!$C$8-(Volatility^2/2),Volatility))</f>
        <v>91.887670767393516</v>
      </c>
      <c r="S633" s="11">
        <f ca="1">R633*EXP(_xlfn.NORM.INV(RAND(),'Projection Engine'!$C$8-(Volatility^2/2),Volatility))</f>
        <v>57.762935603918429</v>
      </c>
      <c r="T633" s="11">
        <f ca="1">S633*EXP(_xlfn.NORM.INV(RAND(),'Projection Engine'!$C$8-(Volatility^2/2),Volatility))</f>
        <v>73.108584776490062</v>
      </c>
      <c r="U633" s="11">
        <f ca="1">T633*EXP(_xlfn.NORM.INV(RAND(),'Projection Engine'!$C$8-(Volatility^2/2),Volatility))</f>
        <v>81.824415353762447</v>
      </c>
      <c r="V633" s="11">
        <f ca="1">U633*EXP(_xlfn.NORM.INV(RAND(),'Projection Engine'!$C$8-(Volatility^2/2),Volatility))</f>
        <v>109.0921972147305</v>
      </c>
      <c r="W633" s="11">
        <f ca="1">V633*EXP(_xlfn.NORM.INV(RAND(),'Projection Engine'!$C$8-(Volatility^2/2),Volatility))</f>
        <v>120.02950564322508</v>
      </c>
      <c r="X633" s="11">
        <f ca="1">W633*EXP(_xlfn.NORM.INV(RAND(),'Projection Engine'!$C$8-(Volatility^2/2),Volatility))</f>
        <v>116.40514990620203</v>
      </c>
      <c r="Y633" s="11">
        <f ca="1">X633*EXP(_xlfn.NORM.INV(RAND(),'Projection Engine'!$C$8-(Volatility^2/2),Volatility))</f>
        <v>110.7396061258454</v>
      </c>
      <c r="Z633" s="11">
        <f ca="1">Y633*EXP(_xlfn.NORM.INV(RAND(),'Projection Engine'!$C$8-(Volatility^2/2),Volatility))</f>
        <v>79.831688369974401</v>
      </c>
      <c r="AA633" s="11">
        <f ca="1">Z633*EXP(_xlfn.NORM.INV(RAND(),'Projection Engine'!$C$8-(Volatility^2/2),Volatility))</f>
        <v>134.08528583194851</v>
      </c>
      <c r="AB633" s="11">
        <f ca="1">AA633*EXP(_xlfn.NORM.INV(RAND(),'Projection Engine'!$C$8-(Volatility^2/2),Volatility))</f>
        <v>106.15992444395624</v>
      </c>
      <c r="AC633" s="11">
        <f ca="1">AB633*EXP(_xlfn.NORM.INV(RAND(),'Projection Engine'!$C$8-(Volatility^2/2),Volatility))</f>
        <v>104.6527545572862</v>
      </c>
      <c r="AD633" s="11">
        <f ca="1">AC633*EXP(_xlfn.NORM.INV(RAND(),'Projection Engine'!$C$8-(Volatility^2/2),Volatility))</f>
        <v>79.635155570653012</v>
      </c>
      <c r="AE633" s="11">
        <f ca="1">AD633*EXP(_xlfn.NORM.INV(RAND(),'Projection Engine'!$C$8-(Volatility^2/2),Volatility))</f>
        <v>133.76101851784108</v>
      </c>
      <c r="AF633" s="11">
        <f ca="1">AE633*EXP(_xlfn.NORM.INV(RAND(),'Projection Engine'!$C$8-(Volatility^2/2),Volatility))</f>
        <v>236.21612942747112</v>
      </c>
      <c r="AG633" s="11">
        <f ca="1">AF633*EXP(_xlfn.NORM.INV(RAND(),'Projection Engine'!$C$8-(Volatility^2/2),Volatility))</f>
        <v>208.60282444691427</v>
      </c>
    </row>
    <row r="634" spans="2:33" x14ac:dyDescent="0.25">
      <c r="B634" t="s">
        <v>697</v>
      </c>
      <c r="C634" s="11">
        <f t="shared" si="9"/>
        <v>9</v>
      </c>
      <c r="D634" s="11">
        <f ca="1">C634*EXP(_xlfn.NORM.INV(RAND(),'Projection Engine'!$C$8-(Volatility^2/2),Volatility))</f>
        <v>14.066796575517708</v>
      </c>
      <c r="E634" s="11">
        <f ca="1">D634*EXP(_xlfn.NORM.INV(RAND(),'Projection Engine'!$C$8-(Volatility^2/2),Volatility))</f>
        <v>14.451199831229433</v>
      </c>
      <c r="F634" s="11">
        <f ca="1">E634*EXP(_xlfn.NORM.INV(RAND(),'Projection Engine'!$C$8-(Volatility^2/2),Volatility))</f>
        <v>13.815194476222771</v>
      </c>
      <c r="G634" s="11">
        <f ca="1">F634*EXP(_xlfn.NORM.INV(RAND(),'Projection Engine'!$C$8-(Volatility^2/2),Volatility))</f>
        <v>19.921851107177957</v>
      </c>
      <c r="H634" s="11">
        <f ca="1">G634*EXP(_xlfn.NORM.INV(RAND(),'Projection Engine'!$C$8-(Volatility^2/2),Volatility))</f>
        <v>34.778739115235545</v>
      </c>
      <c r="I634" s="11">
        <f ca="1">H634*EXP(_xlfn.NORM.INV(RAND(),'Projection Engine'!$C$8-(Volatility^2/2),Volatility))</f>
        <v>56.990026834657755</v>
      </c>
      <c r="J634" s="11">
        <f ca="1">I634*EXP(_xlfn.NORM.INV(RAND(),'Projection Engine'!$C$8-(Volatility^2/2),Volatility))</f>
        <v>67.867394272752051</v>
      </c>
      <c r="K634" s="11">
        <f ca="1">J634*EXP(_xlfn.NORM.INV(RAND(),'Projection Engine'!$C$8-(Volatility^2/2),Volatility))</f>
        <v>75.466547164566336</v>
      </c>
      <c r="L634" s="11">
        <f ca="1">K634*EXP(_xlfn.NORM.INV(RAND(),'Projection Engine'!$C$8-(Volatility^2/2),Volatility))</f>
        <v>66.365103789919488</v>
      </c>
      <c r="M634" s="11">
        <f ca="1">L634*EXP(_xlfn.NORM.INV(RAND(),'Projection Engine'!$C$8-(Volatility^2/2),Volatility))</f>
        <v>100.46173470702493</v>
      </c>
      <c r="N634" s="11">
        <f ca="1">M634*EXP(_xlfn.NORM.INV(RAND(),'Projection Engine'!$C$8-(Volatility^2/2),Volatility))</f>
        <v>90.315231931713356</v>
      </c>
      <c r="O634" s="11">
        <f ca="1">N634*EXP(_xlfn.NORM.INV(RAND(),'Projection Engine'!$C$8-(Volatility^2/2),Volatility))</f>
        <v>160.94421462074308</v>
      </c>
      <c r="P634" s="11">
        <f ca="1">O634*EXP(_xlfn.NORM.INV(RAND(),'Projection Engine'!$C$8-(Volatility^2/2),Volatility))</f>
        <v>153.08690804043701</v>
      </c>
      <c r="Q634" s="11">
        <f ca="1">P634*EXP(_xlfn.NORM.INV(RAND(),'Projection Engine'!$C$8-(Volatility^2/2),Volatility))</f>
        <v>133.28578268245292</v>
      </c>
      <c r="R634" s="11">
        <f ca="1">Q634*EXP(_xlfn.NORM.INV(RAND(),'Projection Engine'!$C$8-(Volatility^2/2),Volatility))</f>
        <v>97.821972365755968</v>
      </c>
      <c r="S634" s="11">
        <f ca="1">R634*EXP(_xlfn.NORM.INV(RAND(),'Projection Engine'!$C$8-(Volatility^2/2),Volatility))</f>
        <v>73.601719510413176</v>
      </c>
      <c r="T634" s="11">
        <f ca="1">S634*EXP(_xlfn.NORM.INV(RAND(),'Projection Engine'!$C$8-(Volatility^2/2),Volatility))</f>
        <v>93.292059669407891</v>
      </c>
      <c r="U634" s="11">
        <f ca="1">T634*EXP(_xlfn.NORM.INV(RAND(),'Projection Engine'!$C$8-(Volatility^2/2),Volatility))</f>
        <v>84.820383064072573</v>
      </c>
      <c r="V634" s="11">
        <f ca="1">U634*EXP(_xlfn.NORM.INV(RAND(),'Projection Engine'!$C$8-(Volatility^2/2),Volatility))</f>
        <v>69.601177942656321</v>
      </c>
      <c r="W634" s="11">
        <f ca="1">V634*EXP(_xlfn.NORM.INV(RAND(),'Projection Engine'!$C$8-(Volatility^2/2),Volatility))</f>
        <v>60.152790477356803</v>
      </c>
      <c r="X634" s="11">
        <f ca="1">W634*EXP(_xlfn.NORM.INV(RAND(),'Projection Engine'!$C$8-(Volatility^2/2),Volatility))</f>
        <v>83.571669148017207</v>
      </c>
      <c r="Y634" s="11">
        <f ca="1">X634*EXP(_xlfn.NORM.INV(RAND(),'Projection Engine'!$C$8-(Volatility^2/2),Volatility))</f>
        <v>79.482139403731523</v>
      </c>
      <c r="Z634" s="11">
        <f ca="1">Y634*EXP(_xlfn.NORM.INV(RAND(),'Projection Engine'!$C$8-(Volatility^2/2),Volatility))</f>
        <v>59.685403348460461</v>
      </c>
      <c r="AA634" s="11">
        <f ca="1">Z634*EXP(_xlfn.NORM.INV(RAND(),'Projection Engine'!$C$8-(Volatility^2/2),Volatility))</f>
        <v>55.644135241268259</v>
      </c>
      <c r="AB634" s="11">
        <f ca="1">AA634*EXP(_xlfn.NORM.INV(RAND(),'Projection Engine'!$C$8-(Volatility^2/2),Volatility))</f>
        <v>72.403290647593792</v>
      </c>
      <c r="AC634" s="11">
        <f ca="1">AB634*EXP(_xlfn.NORM.INV(RAND(),'Projection Engine'!$C$8-(Volatility^2/2),Volatility))</f>
        <v>48.764844549218168</v>
      </c>
      <c r="AD634" s="11">
        <f ca="1">AC634*EXP(_xlfn.NORM.INV(RAND(),'Projection Engine'!$C$8-(Volatility^2/2),Volatility))</f>
        <v>77.081909849423013</v>
      </c>
      <c r="AE634" s="11">
        <f ca="1">AD634*EXP(_xlfn.NORM.INV(RAND(),'Projection Engine'!$C$8-(Volatility^2/2),Volatility))</f>
        <v>108.81751581484416</v>
      </c>
      <c r="AF634" s="11">
        <f ca="1">AE634*EXP(_xlfn.NORM.INV(RAND(),'Projection Engine'!$C$8-(Volatility^2/2),Volatility))</f>
        <v>139.51866102886464</v>
      </c>
      <c r="AG634" s="11">
        <f ca="1">AF634*EXP(_xlfn.NORM.INV(RAND(),'Projection Engine'!$C$8-(Volatility^2/2),Volatility))</f>
        <v>180.2856860781983</v>
      </c>
    </row>
    <row r="635" spans="2:33" x14ac:dyDescent="0.25">
      <c r="B635" t="s">
        <v>698</v>
      </c>
      <c r="C635" s="11">
        <f t="shared" si="9"/>
        <v>9</v>
      </c>
      <c r="D635" s="11">
        <f ca="1">C635*EXP(_xlfn.NORM.INV(RAND(),'Projection Engine'!$C$8-(Volatility^2/2),Volatility))</f>
        <v>9.0866309651808859</v>
      </c>
      <c r="E635" s="11">
        <f ca="1">D635*EXP(_xlfn.NORM.INV(RAND(),'Projection Engine'!$C$8-(Volatility^2/2),Volatility))</f>
        <v>9.698620332106616</v>
      </c>
      <c r="F635" s="11">
        <f ca="1">E635*EXP(_xlfn.NORM.INV(RAND(),'Projection Engine'!$C$8-(Volatility^2/2),Volatility))</f>
        <v>15.842998527069108</v>
      </c>
      <c r="G635" s="11">
        <f ca="1">F635*EXP(_xlfn.NORM.INV(RAND(),'Projection Engine'!$C$8-(Volatility^2/2),Volatility))</f>
        <v>25.930105040202825</v>
      </c>
      <c r="H635" s="11">
        <f ca="1">G635*EXP(_xlfn.NORM.INV(RAND(),'Projection Engine'!$C$8-(Volatility^2/2),Volatility))</f>
        <v>28.499200869604685</v>
      </c>
      <c r="I635" s="11">
        <f ca="1">H635*EXP(_xlfn.NORM.INV(RAND(),'Projection Engine'!$C$8-(Volatility^2/2),Volatility))</f>
        <v>24.89034423596387</v>
      </c>
      <c r="J635" s="11">
        <f ca="1">I635*EXP(_xlfn.NORM.INV(RAND(),'Projection Engine'!$C$8-(Volatility^2/2),Volatility))</f>
        <v>36.456871776148759</v>
      </c>
      <c r="K635" s="11">
        <f ca="1">J635*EXP(_xlfn.NORM.INV(RAND(),'Projection Engine'!$C$8-(Volatility^2/2),Volatility))</f>
        <v>45.901114008235112</v>
      </c>
      <c r="L635" s="11">
        <f ca="1">K635*EXP(_xlfn.NORM.INV(RAND(),'Projection Engine'!$C$8-(Volatility^2/2),Volatility))</f>
        <v>80.204705579378796</v>
      </c>
      <c r="M635" s="11">
        <f ca="1">L635*EXP(_xlfn.NORM.INV(RAND(),'Projection Engine'!$C$8-(Volatility^2/2),Volatility))</f>
        <v>60.687182156931271</v>
      </c>
      <c r="N635" s="11">
        <f ca="1">M635*EXP(_xlfn.NORM.INV(RAND(),'Projection Engine'!$C$8-(Volatility^2/2),Volatility))</f>
        <v>43.330623492143658</v>
      </c>
      <c r="O635" s="11">
        <f ca="1">N635*EXP(_xlfn.NORM.INV(RAND(),'Projection Engine'!$C$8-(Volatility^2/2),Volatility))</f>
        <v>45.995436917570352</v>
      </c>
      <c r="P635" s="11">
        <f ca="1">O635*EXP(_xlfn.NORM.INV(RAND(),'Projection Engine'!$C$8-(Volatility^2/2),Volatility))</f>
        <v>38.2538336776908</v>
      </c>
      <c r="Q635" s="11">
        <f ca="1">P635*EXP(_xlfn.NORM.INV(RAND(),'Projection Engine'!$C$8-(Volatility^2/2),Volatility))</f>
        <v>54.468999247521523</v>
      </c>
      <c r="R635" s="11">
        <f ca="1">Q635*EXP(_xlfn.NORM.INV(RAND(),'Projection Engine'!$C$8-(Volatility^2/2),Volatility))</f>
        <v>39.365687451132722</v>
      </c>
      <c r="S635" s="11">
        <f ca="1">R635*EXP(_xlfn.NORM.INV(RAND(),'Projection Engine'!$C$8-(Volatility^2/2),Volatility))</f>
        <v>49.874664200820725</v>
      </c>
      <c r="T635" s="11">
        <f ca="1">S635*EXP(_xlfn.NORM.INV(RAND(),'Projection Engine'!$C$8-(Volatility^2/2),Volatility))</f>
        <v>39.545333727988393</v>
      </c>
      <c r="U635" s="11">
        <f ca="1">T635*EXP(_xlfn.NORM.INV(RAND(),'Projection Engine'!$C$8-(Volatility^2/2),Volatility))</f>
        <v>44.15104882577868</v>
      </c>
      <c r="V635" s="11">
        <f ca="1">U635*EXP(_xlfn.NORM.INV(RAND(),'Projection Engine'!$C$8-(Volatility^2/2),Volatility))</f>
        <v>30.266490388062486</v>
      </c>
      <c r="W635" s="11">
        <f ca="1">V635*EXP(_xlfn.NORM.INV(RAND(),'Projection Engine'!$C$8-(Volatility^2/2),Volatility))</f>
        <v>62.94819475461086</v>
      </c>
      <c r="X635" s="11">
        <f ca="1">W635*EXP(_xlfn.NORM.INV(RAND(),'Projection Engine'!$C$8-(Volatility^2/2),Volatility))</f>
        <v>53.870409707980613</v>
      </c>
      <c r="Y635" s="11">
        <f ca="1">X635*EXP(_xlfn.NORM.INV(RAND(),'Projection Engine'!$C$8-(Volatility^2/2),Volatility))</f>
        <v>44.919277619746843</v>
      </c>
      <c r="Z635" s="11">
        <f ca="1">Y635*EXP(_xlfn.NORM.INV(RAND(),'Projection Engine'!$C$8-(Volatility^2/2),Volatility))</f>
        <v>51.749379542069029</v>
      </c>
      <c r="AA635" s="11">
        <f ca="1">Z635*EXP(_xlfn.NORM.INV(RAND(),'Projection Engine'!$C$8-(Volatility^2/2),Volatility))</f>
        <v>50.556137499193589</v>
      </c>
      <c r="AB635" s="11">
        <f ca="1">AA635*EXP(_xlfn.NORM.INV(RAND(),'Projection Engine'!$C$8-(Volatility^2/2),Volatility))</f>
        <v>64.741152337413311</v>
      </c>
      <c r="AC635" s="11">
        <f ca="1">AB635*EXP(_xlfn.NORM.INV(RAND(),'Projection Engine'!$C$8-(Volatility^2/2),Volatility))</f>
        <v>72.006304717255532</v>
      </c>
      <c r="AD635" s="11">
        <f ca="1">AC635*EXP(_xlfn.NORM.INV(RAND(),'Projection Engine'!$C$8-(Volatility^2/2),Volatility))</f>
        <v>68.519614872290788</v>
      </c>
      <c r="AE635" s="11">
        <f ca="1">AD635*EXP(_xlfn.NORM.INV(RAND(),'Projection Engine'!$C$8-(Volatility^2/2),Volatility))</f>
        <v>84.374737336315263</v>
      </c>
      <c r="AF635" s="11">
        <f ca="1">AE635*EXP(_xlfn.NORM.INV(RAND(),'Projection Engine'!$C$8-(Volatility^2/2),Volatility))</f>
        <v>88.445970921963678</v>
      </c>
      <c r="AG635" s="11">
        <f ca="1">AF635*EXP(_xlfn.NORM.INV(RAND(),'Projection Engine'!$C$8-(Volatility^2/2),Volatility))</f>
        <v>198.13396115176198</v>
      </c>
    </row>
    <row r="636" spans="2:33" x14ac:dyDescent="0.25">
      <c r="B636" t="s">
        <v>699</v>
      </c>
      <c r="C636" s="11">
        <f t="shared" si="9"/>
        <v>9</v>
      </c>
      <c r="D636" s="11">
        <f ca="1">C636*EXP(_xlfn.NORM.INV(RAND(),'Projection Engine'!$C$8-(Volatility^2/2),Volatility))</f>
        <v>13.756417096380314</v>
      </c>
      <c r="E636" s="11">
        <f ca="1">D636*EXP(_xlfn.NORM.INV(RAND(),'Projection Engine'!$C$8-(Volatility^2/2),Volatility))</f>
        <v>22.707769116338874</v>
      </c>
      <c r="F636" s="11">
        <f ca="1">E636*EXP(_xlfn.NORM.INV(RAND(),'Projection Engine'!$C$8-(Volatility^2/2),Volatility))</f>
        <v>15.82717173657608</v>
      </c>
      <c r="G636" s="11">
        <f ca="1">F636*EXP(_xlfn.NORM.INV(RAND(),'Projection Engine'!$C$8-(Volatility^2/2),Volatility))</f>
        <v>13.521503782780835</v>
      </c>
      <c r="H636" s="11">
        <f ca="1">G636*EXP(_xlfn.NORM.INV(RAND(),'Projection Engine'!$C$8-(Volatility^2/2),Volatility))</f>
        <v>14.937175556219733</v>
      </c>
      <c r="I636" s="11">
        <f ca="1">H636*EXP(_xlfn.NORM.INV(RAND(),'Projection Engine'!$C$8-(Volatility^2/2),Volatility))</f>
        <v>25.813140188388619</v>
      </c>
      <c r="J636" s="11">
        <f ca="1">I636*EXP(_xlfn.NORM.INV(RAND(),'Projection Engine'!$C$8-(Volatility^2/2),Volatility))</f>
        <v>31.599369406319816</v>
      </c>
      <c r="K636" s="11">
        <f ca="1">J636*EXP(_xlfn.NORM.INV(RAND(),'Projection Engine'!$C$8-(Volatility^2/2),Volatility))</f>
        <v>44.525433834299648</v>
      </c>
      <c r="L636" s="11">
        <f ca="1">K636*EXP(_xlfn.NORM.INV(RAND(),'Projection Engine'!$C$8-(Volatility^2/2),Volatility))</f>
        <v>43.094168819309267</v>
      </c>
      <c r="M636" s="11">
        <f ca="1">L636*EXP(_xlfn.NORM.INV(RAND(),'Projection Engine'!$C$8-(Volatility^2/2),Volatility))</f>
        <v>27.304726443747224</v>
      </c>
      <c r="N636" s="11">
        <f ca="1">M636*EXP(_xlfn.NORM.INV(RAND(),'Projection Engine'!$C$8-(Volatility^2/2),Volatility))</f>
        <v>35.015000418871047</v>
      </c>
      <c r="O636" s="11">
        <f ca="1">N636*EXP(_xlfn.NORM.INV(RAND(),'Projection Engine'!$C$8-(Volatility^2/2),Volatility))</f>
        <v>45.374228242172123</v>
      </c>
      <c r="P636" s="11">
        <f ca="1">O636*EXP(_xlfn.NORM.INV(RAND(),'Projection Engine'!$C$8-(Volatility^2/2),Volatility))</f>
        <v>49.098605986680077</v>
      </c>
      <c r="Q636" s="11">
        <f ca="1">P636*EXP(_xlfn.NORM.INV(RAND(),'Projection Engine'!$C$8-(Volatility^2/2),Volatility))</f>
        <v>50.377710859961049</v>
      </c>
      <c r="R636" s="11">
        <f ca="1">Q636*EXP(_xlfn.NORM.INV(RAND(),'Projection Engine'!$C$8-(Volatility^2/2),Volatility))</f>
        <v>57.457108829074208</v>
      </c>
      <c r="S636" s="11">
        <f ca="1">R636*EXP(_xlfn.NORM.INV(RAND(),'Projection Engine'!$C$8-(Volatility^2/2),Volatility))</f>
        <v>78.113720378066262</v>
      </c>
      <c r="T636" s="11">
        <f ca="1">S636*EXP(_xlfn.NORM.INV(RAND(),'Projection Engine'!$C$8-(Volatility^2/2),Volatility))</f>
        <v>128.45554867225135</v>
      </c>
      <c r="U636" s="11">
        <f ca="1">T636*EXP(_xlfn.NORM.INV(RAND(),'Projection Engine'!$C$8-(Volatility^2/2),Volatility))</f>
        <v>100.38545728782731</v>
      </c>
      <c r="V636" s="11">
        <f ca="1">U636*EXP(_xlfn.NORM.INV(RAND(),'Projection Engine'!$C$8-(Volatility^2/2),Volatility))</f>
        <v>99.7136155974312</v>
      </c>
      <c r="W636" s="11">
        <f ca="1">V636*EXP(_xlfn.NORM.INV(RAND(),'Projection Engine'!$C$8-(Volatility^2/2),Volatility))</f>
        <v>79.271541458301002</v>
      </c>
      <c r="X636" s="11">
        <f ca="1">W636*EXP(_xlfn.NORM.INV(RAND(),'Projection Engine'!$C$8-(Volatility^2/2),Volatility))</f>
        <v>93.622247126000644</v>
      </c>
      <c r="Y636" s="11">
        <f ca="1">X636*EXP(_xlfn.NORM.INV(RAND(),'Projection Engine'!$C$8-(Volatility^2/2),Volatility))</f>
        <v>91.494376939659347</v>
      </c>
      <c r="Z636" s="11">
        <f ca="1">Y636*EXP(_xlfn.NORM.INV(RAND(),'Projection Engine'!$C$8-(Volatility^2/2),Volatility))</f>
        <v>151.89635505930215</v>
      </c>
      <c r="AA636" s="11">
        <f ca="1">Z636*EXP(_xlfn.NORM.INV(RAND(),'Projection Engine'!$C$8-(Volatility^2/2),Volatility))</f>
        <v>123.19863272626469</v>
      </c>
      <c r="AB636" s="11">
        <f ca="1">AA636*EXP(_xlfn.NORM.INV(RAND(),'Projection Engine'!$C$8-(Volatility^2/2),Volatility))</f>
        <v>117.99906461222677</v>
      </c>
      <c r="AC636" s="11">
        <f ca="1">AB636*EXP(_xlfn.NORM.INV(RAND(),'Projection Engine'!$C$8-(Volatility^2/2),Volatility))</f>
        <v>179.75191796104079</v>
      </c>
      <c r="AD636" s="11">
        <f ca="1">AC636*EXP(_xlfn.NORM.INV(RAND(),'Projection Engine'!$C$8-(Volatility^2/2),Volatility))</f>
        <v>253.81664193872723</v>
      </c>
      <c r="AE636" s="11">
        <f ca="1">AD636*EXP(_xlfn.NORM.INV(RAND(),'Projection Engine'!$C$8-(Volatility^2/2),Volatility))</f>
        <v>157.00602623561696</v>
      </c>
      <c r="AF636" s="11">
        <f ca="1">AE636*EXP(_xlfn.NORM.INV(RAND(),'Projection Engine'!$C$8-(Volatility^2/2),Volatility))</f>
        <v>321.24612399624579</v>
      </c>
      <c r="AG636" s="11">
        <f ca="1">AF636*EXP(_xlfn.NORM.INV(RAND(),'Projection Engine'!$C$8-(Volatility^2/2),Volatility))</f>
        <v>309.83316071769462</v>
      </c>
    </row>
    <row r="637" spans="2:33" x14ac:dyDescent="0.25">
      <c r="B637" t="s">
        <v>700</v>
      </c>
      <c r="C637" s="11">
        <f t="shared" si="9"/>
        <v>9</v>
      </c>
      <c r="D637" s="11">
        <f ca="1">C637*EXP(_xlfn.NORM.INV(RAND(),'Projection Engine'!$C$8-(Volatility^2/2),Volatility))</f>
        <v>9.8211048780840997</v>
      </c>
      <c r="E637" s="11">
        <f ca="1">D637*EXP(_xlfn.NORM.INV(RAND(),'Projection Engine'!$C$8-(Volatility^2/2),Volatility))</f>
        <v>15.043334694167637</v>
      </c>
      <c r="F637" s="11">
        <f ca="1">E637*EXP(_xlfn.NORM.INV(RAND(),'Projection Engine'!$C$8-(Volatility^2/2),Volatility))</f>
        <v>9.6191827630628257</v>
      </c>
      <c r="G637" s="11">
        <f ca="1">F637*EXP(_xlfn.NORM.INV(RAND(),'Projection Engine'!$C$8-(Volatility^2/2),Volatility))</f>
        <v>8.4037235175003264</v>
      </c>
      <c r="H637" s="11">
        <f ca="1">G637*EXP(_xlfn.NORM.INV(RAND(),'Projection Engine'!$C$8-(Volatility^2/2),Volatility))</f>
        <v>9.0888590178167146</v>
      </c>
      <c r="I637" s="11">
        <f ca="1">H637*EXP(_xlfn.NORM.INV(RAND(),'Projection Engine'!$C$8-(Volatility^2/2),Volatility))</f>
        <v>10.42488744407212</v>
      </c>
      <c r="J637" s="11">
        <f ca="1">I637*EXP(_xlfn.NORM.INV(RAND(),'Projection Engine'!$C$8-(Volatility^2/2),Volatility))</f>
        <v>9.3124031296350616</v>
      </c>
      <c r="K637" s="11">
        <f ca="1">J637*EXP(_xlfn.NORM.INV(RAND(),'Projection Engine'!$C$8-(Volatility^2/2),Volatility))</f>
        <v>9.5811323930879393</v>
      </c>
      <c r="L637" s="11">
        <f ca="1">K637*EXP(_xlfn.NORM.INV(RAND(),'Projection Engine'!$C$8-(Volatility^2/2),Volatility))</f>
        <v>9.2313803679916226</v>
      </c>
      <c r="M637" s="11">
        <f ca="1">L637*EXP(_xlfn.NORM.INV(RAND(),'Projection Engine'!$C$8-(Volatility^2/2),Volatility))</f>
        <v>15.153099769465543</v>
      </c>
      <c r="N637" s="11">
        <f ca="1">M637*EXP(_xlfn.NORM.INV(RAND(),'Projection Engine'!$C$8-(Volatility^2/2),Volatility))</f>
        <v>14.649214104984916</v>
      </c>
      <c r="O637" s="11">
        <f ca="1">N637*EXP(_xlfn.NORM.INV(RAND(),'Projection Engine'!$C$8-(Volatility^2/2),Volatility))</f>
        <v>11.104815840020741</v>
      </c>
      <c r="P637" s="11">
        <f ca="1">O637*EXP(_xlfn.NORM.INV(RAND(),'Projection Engine'!$C$8-(Volatility^2/2),Volatility))</f>
        <v>11.774379906562917</v>
      </c>
      <c r="Q637" s="11">
        <f ca="1">P637*EXP(_xlfn.NORM.INV(RAND(),'Projection Engine'!$C$8-(Volatility^2/2),Volatility))</f>
        <v>12.582455113826347</v>
      </c>
      <c r="R637" s="11">
        <f ca="1">Q637*EXP(_xlfn.NORM.INV(RAND(),'Projection Engine'!$C$8-(Volatility^2/2),Volatility))</f>
        <v>9.1182584620281801</v>
      </c>
      <c r="S637" s="11">
        <f ca="1">R637*EXP(_xlfn.NORM.INV(RAND(),'Projection Engine'!$C$8-(Volatility^2/2),Volatility))</f>
        <v>8.0823414840545489</v>
      </c>
      <c r="T637" s="11">
        <f ca="1">S637*EXP(_xlfn.NORM.INV(RAND(),'Projection Engine'!$C$8-(Volatility^2/2),Volatility))</f>
        <v>8.8040448584949988</v>
      </c>
      <c r="U637" s="11">
        <f ca="1">T637*EXP(_xlfn.NORM.INV(RAND(),'Projection Engine'!$C$8-(Volatility^2/2),Volatility))</f>
        <v>7.6877332453660481</v>
      </c>
      <c r="V637" s="11">
        <f ca="1">U637*EXP(_xlfn.NORM.INV(RAND(),'Projection Engine'!$C$8-(Volatility^2/2),Volatility))</f>
        <v>10.75855406516971</v>
      </c>
      <c r="W637" s="11">
        <f ca="1">V637*EXP(_xlfn.NORM.INV(RAND(),'Projection Engine'!$C$8-(Volatility^2/2),Volatility))</f>
        <v>11.742746041438689</v>
      </c>
      <c r="X637" s="11">
        <f ca="1">W637*EXP(_xlfn.NORM.INV(RAND(),'Projection Engine'!$C$8-(Volatility^2/2),Volatility))</f>
        <v>14.74725461659594</v>
      </c>
      <c r="Y637" s="11">
        <f ca="1">X637*EXP(_xlfn.NORM.INV(RAND(),'Projection Engine'!$C$8-(Volatility^2/2),Volatility))</f>
        <v>24.235767261725723</v>
      </c>
      <c r="Z637" s="11">
        <f ca="1">Y637*EXP(_xlfn.NORM.INV(RAND(),'Projection Engine'!$C$8-(Volatility^2/2),Volatility))</f>
        <v>34.927471138817232</v>
      </c>
      <c r="AA637" s="11">
        <f ca="1">Z637*EXP(_xlfn.NORM.INV(RAND(),'Projection Engine'!$C$8-(Volatility^2/2),Volatility))</f>
        <v>36.715703194753551</v>
      </c>
      <c r="AB637" s="11">
        <f ca="1">AA637*EXP(_xlfn.NORM.INV(RAND(),'Projection Engine'!$C$8-(Volatility^2/2),Volatility))</f>
        <v>46.787104787550795</v>
      </c>
      <c r="AC637" s="11">
        <f ca="1">AB637*EXP(_xlfn.NORM.INV(RAND(),'Projection Engine'!$C$8-(Volatility^2/2),Volatility))</f>
        <v>56.421696878509643</v>
      </c>
      <c r="AD637" s="11">
        <f ca="1">AC637*EXP(_xlfn.NORM.INV(RAND(),'Projection Engine'!$C$8-(Volatility^2/2),Volatility))</f>
        <v>79.873687628697112</v>
      </c>
      <c r="AE637" s="11">
        <f ca="1">AD637*EXP(_xlfn.NORM.INV(RAND(),'Projection Engine'!$C$8-(Volatility^2/2),Volatility))</f>
        <v>104.07295503276127</v>
      </c>
      <c r="AF637" s="11">
        <f ca="1">AE637*EXP(_xlfn.NORM.INV(RAND(),'Projection Engine'!$C$8-(Volatility^2/2),Volatility))</f>
        <v>80.789516283575068</v>
      </c>
      <c r="AG637" s="11">
        <f ca="1">AF637*EXP(_xlfn.NORM.INV(RAND(),'Projection Engine'!$C$8-(Volatility^2/2),Volatility))</f>
        <v>105.556165494002</v>
      </c>
    </row>
    <row r="638" spans="2:33" x14ac:dyDescent="0.25">
      <c r="B638" t="s">
        <v>701</v>
      </c>
      <c r="C638" s="11">
        <f t="shared" si="9"/>
        <v>9</v>
      </c>
      <c r="D638" s="11">
        <f ca="1">C638*EXP(_xlfn.NORM.INV(RAND(),'Projection Engine'!$C$8-(Volatility^2/2),Volatility))</f>
        <v>7.0788498383942606</v>
      </c>
      <c r="E638" s="11">
        <f ca="1">D638*EXP(_xlfn.NORM.INV(RAND(),'Projection Engine'!$C$8-(Volatility^2/2),Volatility))</f>
        <v>10.415667245369727</v>
      </c>
      <c r="F638" s="11">
        <f ca="1">E638*EXP(_xlfn.NORM.INV(RAND(),'Projection Engine'!$C$8-(Volatility^2/2),Volatility))</f>
        <v>11.13085232459153</v>
      </c>
      <c r="G638" s="11">
        <f ca="1">F638*EXP(_xlfn.NORM.INV(RAND(),'Projection Engine'!$C$8-(Volatility^2/2),Volatility))</f>
        <v>17.828272384926475</v>
      </c>
      <c r="H638" s="11">
        <f ca="1">G638*EXP(_xlfn.NORM.INV(RAND(),'Projection Engine'!$C$8-(Volatility^2/2),Volatility))</f>
        <v>13.687830467030478</v>
      </c>
      <c r="I638" s="11">
        <f ca="1">H638*EXP(_xlfn.NORM.INV(RAND(),'Projection Engine'!$C$8-(Volatility^2/2),Volatility))</f>
        <v>23.882871812711635</v>
      </c>
      <c r="J638" s="11">
        <f ca="1">I638*EXP(_xlfn.NORM.INV(RAND(),'Projection Engine'!$C$8-(Volatility^2/2),Volatility))</f>
        <v>18.784907858790696</v>
      </c>
      <c r="K638" s="11">
        <f ca="1">J638*EXP(_xlfn.NORM.INV(RAND(),'Projection Engine'!$C$8-(Volatility^2/2),Volatility))</f>
        <v>18.925897204240993</v>
      </c>
      <c r="L638" s="11">
        <f ca="1">K638*EXP(_xlfn.NORM.INV(RAND(),'Projection Engine'!$C$8-(Volatility^2/2),Volatility))</f>
        <v>18.47857669231243</v>
      </c>
      <c r="M638" s="11">
        <f ca="1">L638*EXP(_xlfn.NORM.INV(RAND(),'Projection Engine'!$C$8-(Volatility^2/2),Volatility))</f>
        <v>20.539784437386757</v>
      </c>
      <c r="N638" s="11">
        <f ca="1">M638*EXP(_xlfn.NORM.INV(RAND(),'Projection Engine'!$C$8-(Volatility^2/2),Volatility))</f>
        <v>25.144212028881668</v>
      </c>
      <c r="O638" s="11">
        <f ca="1">N638*EXP(_xlfn.NORM.INV(RAND(),'Projection Engine'!$C$8-(Volatility^2/2),Volatility))</f>
        <v>30.91950788854874</v>
      </c>
      <c r="P638" s="11">
        <f ca="1">O638*EXP(_xlfn.NORM.INV(RAND(),'Projection Engine'!$C$8-(Volatility^2/2),Volatility))</f>
        <v>31.605467117961201</v>
      </c>
      <c r="Q638" s="11">
        <f ca="1">P638*EXP(_xlfn.NORM.INV(RAND(),'Projection Engine'!$C$8-(Volatility^2/2),Volatility))</f>
        <v>37.194757191442271</v>
      </c>
      <c r="R638" s="11">
        <f ca="1">Q638*EXP(_xlfn.NORM.INV(RAND(),'Projection Engine'!$C$8-(Volatility^2/2),Volatility))</f>
        <v>41.915915608720326</v>
      </c>
      <c r="S638" s="11">
        <f ca="1">R638*EXP(_xlfn.NORM.INV(RAND(),'Projection Engine'!$C$8-(Volatility^2/2),Volatility))</f>
        <v>45.068645611127501</v>
      </c>
      <c r="T638" s="11">
        <f ca="1">S638*EXP(_xlfn.NORM.INV(RAND(),'Projection Engine'!$C$8-(Volatility^2/2),Volatility))</f>
        <v>52.330869133905033</v>
      </c>
      <c r="U638" s="11">
        <f ca="1">T638*EXP(_xlfn.NORM.INV(RAND(),'Projection Engine'!$C$8-(Volatility^2/2),Volatility))</f>
        <v>35.557833578244882</v>
      </c>
      <c r="V638" s="11">
        <f ca="1">U638*EXP(_xlfn.NORM.INV(RAND(),'Projection Engine'!$C$8-(Volatility^2/2),Volatility))</f>
        <v>36.15248252243304</v>
      </c>
      <c r="W638" s="11">
        <f ca="1">V638*EXP(_xlfn.NORM.INV(RAND(),'Projection Engine'!$C$8-(Volatility^2/2),Volatility))</f>
        <v>38.539154052071339</v>
      </c>
      <c r="X638" s="11">
        <f ca="1">W638*EXP(_xlfn.NORM.INV(RAND(),'Projection Engine'!$C$8-(Volatility^2/2),Volatility))</f>
        <v>51.489359678743824</v>
      </c>
      <c r="Y638" s="11">
        <f ca="1">X638*EXP(_xlfn.NORM.INV(RAND(),'Projection Engine'!$C$8-(Volatility^2/2),Volatility))</f>
        <v>57.004556438081394</v>
      </c>
      <c r="Z638" s="11">
        <f ca="1">Y638*EXP(_xlfn.NORM.INV(RAND(),'Projection Engine'!$C$8-(Volatility^2/2),Volatility))</f>
        <v>65.324140138202438</v>
      </c>
      <c r="AA638" s="11">
        <f ca="1">Z638*EXP(_xlfn.NORM.INV(RAND(),'Projection Engine'!$C$8-(Volatility^2/2),Volatility))</f>
        <v>54.483648301254476</v>
      </c>
      <c r="AB638" s="11">
        <f ca="1">AA638*EXP(_xlfn.NORM.INV(RAND(),'Projection Engine'!$C$8-(Volatility^2/2),Volatility))</f>
        <v>56.747890834507551</v>
      </c>
      <c r="AC638" s="11">
        <f ca="1">AB638*EXP(_xlfn.NORM.INV(RAND(),'Projection Engine'!$C$8-(Volatility^2/2),Volatility))</f>
        <v>56.676490789987078</v>
      </c>
      <c r="AD638" s="11">
        <f ca="1">AC638*EXP(_xlfn.NORM.INV(RAND(),'Projection Engine'!$C$8-(Volatility^2/2),Volatility))</f>
        <v>40.026281205294708</v>
      </c>
      <c r="AE638" s="11">
        <f ca="1">AD638*EXP(_xlfn.NORM.INV(RAND(),'Projection Engine'!$C$8-(Volatility^2/2),Volatility))</f>
        <v>33.249743686332764</v>
      </c>
      <c r="AF638" s="11">
        <f ca="1">AE638*EXP(_xlfn.NORM.INV(RAND(),'Projection Engine'!$C$8-(Volatility^2/2),Volatility))</f>
        <v>25.898926186346173</v>
      </c>
      <c r="AG638" s="11">
        <f ca="1">AF638*EXP(_xlfn.NORM.INV(RAND(),'Projection Engine'!$C$8-(Volatility^2/2),Volatility))</f>
        <v>34.466229472329339</v>
      </c>
    </row>
    <row r="639" spans="2:33" x14ac:dyDescent="0.25">
      <c r="B639" t="s">
        <v>702</v>
      </c>
      <c r="C639" s="11">
        <f t="shared" si="9"/>
        <v>9</v>
      </c>
      <c r="D639" s="11">
        <f ca="1">C639*EXP(_xlfn.NORM.INV(RAND(),'Projection Engine'!$C$8-(Volatility^2/2),Volatility))</f>
        <v>12.709715340728943</v>
      </c>
      <c r="E639" s="11">
        <f ca="1">D639*EXP(_xlfn.NORM.INV(RAND(),'Projection Engine'!$C$8-(Volatility^2/2),Volatility))</f>
        <v>13.032239449594366</v>
      </c>
      <c r="F639" s="11">
        <f ca="1">E639*EXP(_xlfn.NORM.INV(RAND(),'Projection Engine'!$C$8-(Volatility^2/2),Volatility))</f>
        <v>11.223181406637075</v>
      </c>
      <c r="G639" s="11">
        <f ca="1">F639*EXP(_xlfn.NORM.INV(RAND(),'Projection Engine'!$C$8-(Volatility^2/2),Volatility))</f>
        <v>12.941357145514248</v>
      </c>
      <c r="H639" s="11">
        <f ca="1">G639*EXP(_xlfn.NORM.INV(RAND(),'Projection Engine'!$C$8-(Volatility^2/2),Volatility))</f>
        <v>21.65920533995347</v>
      </c>
      <c r="I639" s="11">
        <f ca="1">H639*EXP(_xlfn.NORM.INV(RAND(),'Projection Engine'!$C$8-(Volatility^2/2),Volatility))</f>
        <v>16.645278438141368</v>
      </c>
      <c r="J639" s="11">
        <f ca="1">I639*EXP(_xlfn.NORM.INV(RAND(),'Projection Engine'!$C$8-(Volatility^2/2),Volatility))</f>
        <v>21.820826303334343</v>
      </c>
      <c r="K639" s="11">
        <f ca="1">J639*EXP(_xlfn.NORM.INV(RAND(),'Projection Engine'!$C$8-(Volatility^2/2),Volatility))</f>
        <v>22.232814304772639</v>
      </c>
      <c r="L639" s="11">
        <f ca="1">K639*EXP(_xlfn.NORM.INV(RAND(),'Projection Engine'!$C$8-(Volatility^2/2),Volatility))</f>
        <v>16.263044328289624</v>
      </c>
      <c r="M639" s="11">
        <f ca="1">L639*EXP(_xlfn.NORM.INV(RAND(),'Projection Engine'!$C$8-(Volatility^2/2),Volatility))</f>
        <v>10.809535502674084</v>
      </c>
      <c r="N639" s="11">
        <f ca="1">M639*EXP(_xlfn.NORM.INV(RAND(),'Projection Engine'!$C$8-(Volatility^2/2),Volatility))</f>
        <v>12.588689106919652</v>
      </c>
      <c r="O639" s="11">
        <f ca="1">N639*EXP(_xlfn.NORM.INV(RAND(),'Projection Engine'!$C$8-(Volatility^2/2),Volatility))</f>
        <v>11.990319731452756</v>
      </c>
      <c r="P639" s="11">
        <f ca="1">O639*EXP(_xlfn.NORM.INV(RAND(),'Projection Engine'!$C$8-(Volatility^2/2),Volatility))</f>
        <v>19.911723734678993</v>
      </c>
      <c r="Q639" s="11">
        <f ca="1">P639*EXP(_xlfn.NORM.INV(RAND(),'Projection Engine'!$C$8-(Volatility^2/2),Volatility))</f>
        <v>11.926026768667095</v>
      </c>
      <c r="R639" s="11">
        <f ca="1">Q639*EXP(_xlfn.NORM.INV(RAND(),'Projection Engine'!$C$8-(Volatility^2/2),Volatility))</f>
        <v>15.807357166873624</v>
      </c>
      <c r="S639" s="11">
        <f ca="1">R639*EXP(_xlfn.NORM.INV(RAND(),'Projection Engine'!$C$8-(Volatility^2/2),Volatility))</f>
        <v>14.836367556103681</v>
      </c>
      <c r="T639" s="11">
        <f ca="1">S639*EXP(_xlfn.NORM.INV(RAND(),'Projection Engine'!$C$8-(Volatility^2/2),Volatility))</f>
        <v>15.293542368124266</v>
      </c>
      <c r="U639" s="11">
        <f ca="1">T639*EXP(_xlfn.NORM.INV(RAND(),'Projection Engine'!$C$8-(Volatility^2/2),Volatility))</f>
        <v>14.595970388162748</v>
      </c>
      <c r="V639" s="11">
        <f ca="1">U639*EXP(_xlfn.NORM.INV(RAND(),'Projection Engine'!$C$8-(Volatility^2/2),Volatility))</f>
        <v>11.925636489885431</v>
      </c>
      <c r="W639" s="11">
        <f ca="1">V639*EXP(_xlfn.NORM.INV(RAND(),'Projection Engine'!$C$8-(Volatility^2/2),Volatility))</f>
        <v>7.5087905993471811</v>
      </c>
      <c r="X639" s="11">
        <f ca="1">W639*EXP(_xlfn.NORM.INV(RAND(),'Projection Engine'!$C$8-(Volatility^2/2),Volatility))</f>
        <v>4.0562168044287734</v>
      </c>
      <c r="Y639" s="11">
        <f ca="1">X639*EXP(_xlfn.NORM.INV(RAND(),'Projection Engine'!$C$8-(Volatility^2/2),Volatility))</f>
        <v>5.4930260027392599</v>
      </c>
      <c r="Z639" s="11">
        <f ca="1">Y639*EXP(_xlfn.NORM.INV(RAND(),'Projection Engine'!$C$8-(Volatility^2/2),Volatility))</f>
        <v>5.5294699048464562</v>
      </c>
      <c r="AA639" s="11">
        <f ca="1">Z639*EXP(_xlfn.NORM.INV(RAND(),'Projection Engine'!$C$8-(Volatility^2/2),Volatility))</f>
        <v>6.3085818628405361</v>
      </c>
      <c r="AB639" s="11">
        <f ca="1">AA639*EXP(_xlfn.NORM.INV(RAND(),'Projection Engine'!$C$8-(Volatility^2/2),Volatility))</f>
        <v>3.9536511902917151</v>
      </c>
      <c r="AC639" s="11">
        <f ca="1">AB639*EXP(_xlfn.NORM.INV(RAND(),'Projection Engine'!$C$8-(Volatility^2/2),Volatility))</f>
        <v>8.7704958457825999</v>
      </c>
      <c r="AD639" s="11">
        <f ca="1">AC639*EXP(_xlfn.NORM.INV(RAND(),'Projection Engine'!$C$8-(Volatility^2/2),Volatility))</f>
        <v>9.1531931121113175</v>
      </c>
      <c r="AE639" s="11">
        <f ca="1">AD639*EXP(_xlfn.NORM.INV(RAND(),'Projection Engine'!$C$8-(Volatility^2/2),Volatility))</f>
        <v>17.892602714989465</v>
      </c>
      <c r="AF639" s="11">
        <f ca="1">AE639*EXP(_xlfn.NORM.INV(RAND(),'Projection Engine'!$C$8-(Volatility^2/2),Volatility))</f>
        <v>25.18777687925132</v>
      </c>
      <c r="AG639" s="11">
        <f ca="1">AF639*EXP(_xlfn.NORM.INV(RAND(),'Projection Engine'!$C$8-(Volatility^2/2),Volatility))</f>
        <v>39.152862260402578</v>
      </c>
    </row>
    <row r="640" spans="2:33" x14ac:dyDescent="0.25">
      <c r="B640" t="s">
        <v>703</v>
      </c>
      <c r="C640" s="11">
        <f t="shared" si="9"/>
        <v>9</v>
      </c>
      <c r="D640" s="11">
        <f ca="1">C640*EXP(_xlfn.NORM.INV(RAND(),'Projection Engine'!$C$8-(Volatility^2/2),Volatility))</f>
        <v>12.103525772515651</v>
      </c>
      <c r="E640" s="11">
        <f ca="1">D640*EXP(_xlfn.NORM.INV(RAND(),'Projection Engine'!$C$8-(Volatility^2/2),Volatility))</f>
        <v>15.069191587107916</v>
      </c>
      <c r="F640" s="11">
        <f ca="1">E640*EXP(_xlfn.NORM.INV(RAND(),'Projection Engine'!$C$8-(Volatility^2/2),Volatility))</f>
        <v>15.802410026325829</v>
      </c>
      <c r="G640" s="11">
        <f ca="1">F640*EXP(_xlfn.NORM.INV(RAND(),'Projection Engine'!$C$8-(Volatility^2/2),Volatility))</f>
        <v>23.242129211787354</v>
      </c>
      <c r="H640" s="11">
        <f ca="1">G640*EXP(_xlfn.NORM.INV(RAND(),'Projection Engine'!$C$8-(Volatility^2/2),Volatility))</f>
        <v>20.214552584499572</v>
      </c>
      <c r="I640" s="11">
        <f ca="1">H640*EXP(_xlfn.NORM.INV(RAND(),'Projection Engine'!$C$8-(Volatility^2/2),Volatility))</f>
        <v>41.470845785744501</v>
      </c>
      <c r="J640" s="11">
        <f ca="1">I640*EXP(_xlfn.NORM.INV(RAND(),'Projection Engine'!$C$8-(Volatility^2/2),Volatility))</f>
        <v>47.069946138715373</v>
      </c>
      <c r="K640" s="11">
        <f ca="1">J640*EXP(_xlfn.NORM.INV(RAND(),'Projection Engine'!$C$8-(Volatility^2/2),Volatility))</f>
        <v>41.830882159722421</v>
      </c>
      <c r="L640" s="11">
        <f ca="1">K640*EXP(_xlfn.NORM.INV(RAND(),'Projection Engine'!$C$8-(Volatility^2/2),Volatility))</f>
        <v>55.857754853674741</v>
      </c>
      <c r="M640" s="11">
        <f ca="1">L640*EXP(_xlfn.NORM.INV(RAND(),'Projection Engine'!$C$8-(Volatility^2/2),Volatility))</f>
        <v>34.052802641821351</v>
      </c>
      <c r="N640" s="11">
        <f ca="1">M640*EXP(_xlfn.NORM.INV(RAND(),'Projection Engine'!$C$8-(Volatility^2/2),Volatility))</f>
        <v>15.454473800274949</v>
      </c>
      <c r="O640" s="11">
        <f ca="1">N640*EXP(_xlfn.NORM.INV(RAND(),'Projection Engine'!$C$8-(Volatility^2/2),Volatility))</f>
        <v>13.167903977820998</v>
      </c>
      <c r="P640" s="11">
        <f ca="1">O640*EXP(_xlfn.NORM.INV(RAND(),'Projection Engine'!$C$8-(Volatility^2/2),Volatility))</f>
        <v>16.175549998894603</v>
      </c>
      <c r="Q640" s="11">
        <f ca="1">P640*EXP(_xlfn.NORM.INV(RAND(),'Projection Engine'!$C$8-(Volatility^2/2),Volatility))</f>
        <v>18.816370991909832</v>
      </c>
      <c r="R640" s="11">
        <f ca="1">Q640*EXP(_xlfn.NORM.INV(RAND(),'Projection Engine'!$C$8-(Volatility^2/2),Volatility))</f>
        <v>26.779491742462259</v>
      </c>
      <c r="S640" s="11">
        <f ca="1">R640*EXP(_xlfn.NORM.INV(RAND(),'Projection Engine'!$C$8-(Volatility^2/2),Volatility))</f>
        <v>48.155537872575799</v>
      </c>
      <c r="T640" s="11">
        <f ca="1">S640*EXP(_xlfn.NORM.INV(RAND(),'Projection Engine'!$C$8-(Volatility^2/2),Volatility))</f>
        <v>98.774026964146273</v>
      </c>
      <c r="U640" s="11">
        <f ca="1">T640*EXP(_xlfn.NORM.INV(RAND(),'Projection Engine'!$C$8-(Volatility^2/2),Volatility))</f>
        <v>113.99163904863431</v>
      </c>
      <c r="V640" s="11">
        <f ca="1">U640*EXP(_xlfn.NORM.INV(RAND(),'Projection Engine'!$C$8-(Volatility^2/2),Volatility))</f>
        <v>94.545081323028896</v>
      </c>
      <c r="W640" s="11">
        <f ca="1">V640*EXP(_xlfn.NORM.INV(RAND(),'Projection Engine'!$C$8-(Volatility^2/2),Volatility))</f>
        <v>98.401218914650912</v>
      </c>
      <c r="X640" s="11">
        <f ca="1">W640*EXP(_xlfn.NORM.INV(RAND(),'Projection Engine'!$C$8-(Volatility^2/2),Volatility))</f>
        <v>121.18736047104409</v>
      </c>
      <c r="Y640" s="11">
        <f ca="1">X640*EXP(_xlfn.NORM.INV(RAND(),'Projection Engine'!$C$8-(Volatility^2/2),Volatility))</f>
        <v>139.41744976471907</v>
      </c>
      <c r="Z640" s="11">
        <f ca="1">Y640*EXP(_xlfn.NORM.INV(RAND(),'Projection Engine'!$C$8-(Volatility^2/2),Volatility))</f>
        <v>169.58830321382288</v>
      </c>
      <c r="AA640" s="11">
        <f ca="1">Z640*EXP(_xlfn.NORM.INV(RAND(),'Projection Engine'!$C$8-(Volatility^2/2),Volatility))</f>
        <v>189.47926462362676</v>
      </c>
      <c r="AB640" s="11">
        <f ca="1">AA640*EXP(_xlfn.NORM.INV(RAND(),'Projection Engine'!$C$8-(Volatility^2/2),Volatility))</f>
        <v>142.37522258724886</v>
      </c>
      <c r="AC640" s="11">
        <f ca="1">AB640*EXP(_xlfn.NORM.INV(RAND(),'Projection Engine'!$C$8-(Volatility^2/2),Volatility))</f>
        <v>130.31571405019488</v>
      </c>
      <c r="AD640" s="11">
        <f ca="1">AC640*EXP(_xlfn.NORM.INV(RAND(),'Projection Engine'!$C$8-(Volatility^2/2),Volatility))</f>
        <v>157.6453565946197</v>
      </c>
      <c r="AE640" s="11">
        <f ca="1">AD640*EXP(_xlfn.NORM.INV(RAND(),'Projection Engine'!$C$8-(Volatility^2/2),Volatility))</f>
        <v>218.23026226022702</v>
      </c>
      <c r="AF640" s="11">
        <f ca="1">AE640*EXP(_xlfn.NORM.INV(RAND(),'Projection Engine'!$C$8-(Volatility^2/2),Volatility))</f>
        <v>278.55168357348629</v>
      </c>
      <c r="AG640" s="11">
        <f ca="1">AF640*EXP(_xlfn.NORM.INV(RAND(),'Projection Engine'!$C$8-(Volatility^2/2),Volatility))</f>
        <v>451.59671132230034</v>
      </c>
    </row>
    <row r="641" spans="2:33" x14ac:dyDescent="0.25">
      <c r="B641" t="s">
        <v>704</v>
      </c>
      <c r="C641" s="11">
        <f t="shared" si="9"/>
        <v>9</v>
      </c>
      <c r="D641" s="11">
        <f ca="1">C641*EXP(_xlfn.NORM.INV(RAND(),'Projection Engine'!$C$8-(Volatility^2/2),Volatility))</f>
        <v>8.6639871642231885</v>
      </c>
      <c r="E641" s="11">
        <f ca="1">D641*EXP(_xlfn.NORM.INV(RAND(),'Projection Engine'!$C$8-(Volatility^2/2),Volatility))</f>
        <v>9.6663248083293976</v>
      </c>
      <c r="F641" s="11">
        <f ca="1">E641*EXP(_xlfn.NORM.INV(RAND(),'Projection Engine'!$C$8-(Volatility^2/2),Volatility))</f>
        <v>8.4798159964481759</v>
      </c>
      <c r="G641" s="11">
        <f ca="1">F641*EXP(_xlfn.NORM.INV(RAND(),'Projection Engine'!$C$8-(Volatility^2/2),Volatility))</f>
        <v>12.928457247957043</v>
      </c>
      <c r="H641" s="11">
        <f ca="1">G641*EXP(_xlfn.NORM.INV(RAND(),'Projection Engine'!$C$8-(Volatility^2/2),Volatility))</f>
        <v>12.024066286478959</v>
      </c>
      <c r="I641" s="11">
        <f ca="1">H641*EXP(_xlfn.NORM.INV(RAND(),'Projection Engine'!$C$8-(Volatility^2/2),Volatility))</f>
        <v>13.040799788354773</v>
      </c>
      <c r="J641" s="11">
        <f ca="1">I641*EXP(_xlfn.NORM.INV(RAND(),'Projection Engine'!$C$8-(Volatility^2/2),Volatility))</f>
        <v>20.577004382800993</v>
      </c>
      <c r="K641" s="11">
        <f ca="1">J641*EXP(_xlfn.NORM.INV(RAND(),'Projection Engine'!$C$8-(Volatility^2/2),Volatility))</f>
        <v>25.172534471344981</v>
      </c>
      <c r="L641" s="11">
        <f ca="1">K641*EXP(_xlfn.NORM.INV(RAND(),'Projection Engine'!$C$8-(Volatility^2/2),Volatility))</f>
        <v>30.604918953404226</v>
      </c>
      <c r="M641" s="11">
        <f ca="1">L641*EXP(_xlfn.NORM.INV(RAND(),'Projection Engine'!$C$8-(Volatility^2/2),Volatility))</f>
        <v>42.678474607242514</v>
      </c>
      <c r="N641" s="11">
        <f ca="1">M641*EXP(_xlfn.NORM.INV(RAND(),'Projection Engine'!$C$8-(Volatility^2/2),Volatility))</f>
        <v>47.926474032269631</v>
      </c>
      <c r="O641" s="11">
        <f ca="1">N641*EXP(_xlfn.NORM.INV(RAND(),'Projection Engine'!$C$8-(Volatility^2/2),Volatility))</f>
        <v>62.427530679927358</v>
      </c>
      <c r="P641" s="11">
        <f ca="1">O641*EXP(_xlfn.NORM.INV(RAND(),'Projection Engine'!$C$8-(Volatility^2/2),Volatility))</f>
        <v>64.35630868848061</v>
      </c>
      <c r="Q641" s="11">
        <f ca="1">P641*EXP(_xlfn.NORM.INV(RAND(),'Projection Engine'!$C$8-(Volatility^2/2),Volatility))</f>
        <v>49.130236011667797</v>
      </c>
      <c r="R641" s="11">
        <f ca="1">Q641*EXP(_xlfn.NORM.INV(RAND(),'Projection Engine'!$C$8-(Volatility^2/2),Volatility))</f>
        <v>118.77783144506176</v>
      </c>
      <c r="S641" s="11">
        <f ca="1">R641*EXP(_xlfn.NORM.INV(RAND(),'Projection Engine'!$C$8-(Volatility^2/2),Volatility))</f>
        <v>104.82373087398379</v>
      </c>
      <c r="T641" s="11">
        <f ca="1">S641*EXP(_xlfn.NORM.INV(RAND(),'Projection Engine'!$C$8-(Volatility^2/2),Volatility))</f>
        <v>127.9768181586859</v>
      </c>
      <c r="U641" s="11">
        <f ca="1">T641*EXP(_xlfn.NORM.INV(RAND(),'Projection Engine'!$C$8-(Volatility^2/2),Volatility))</f>
        <v>153.17534585634638</v>
      </c>
      <c r="V641" s="11">
        <f ca="1">U641*EXP(_xlfn.NORM.INV(RAND(),'Projection Engine'!$C$8-(Volatility^2/2),Volatility))</f>
        <v>71.224749826756408</v>
      </c>
      <c r="W641" s="11">
        <f ca="1">V641*EXP(_xlfn.NORM.INV(RAND(),'Projection Engine'!$C$8-(Volatility^2/2),Volatility))</f>
        <v>72.763088434773607</v>
      </c>
      <c r="X641" s="11">
        <f ca="1">W641*EXP(_xlfn.NORM.INV(RAND(),'Projection Engine'!$C$8-(Volatility^2/2),Volatility))</f>
        <v>33.624536985173705</v>
      </c>
      <c r="Y641" s="11">
        <f ca="1">X641*EXP(_xlfn.NORM.INV(RAND(),'Projection Engine'!$C$8-(Volatility^2/2),Volatility))</f>
        <v>37.481575790745602</v>
      </c>
      <c r="Z641" s="11">
        <f ca="1">Y641*EXP(_xlfn.NORM.INV(RAND(),'Projection Engine'!$C$8-(Volatility^2/2),Volatility))</f>
        <v>42.308134185432699</v>
      </c>
      <c r="AA641" s="11">
        <f ca="1">Z641*EXP(_xlfn.NORM.INV(RAND(),'Projection Engine'!$C$8-(Volatility^2/2),Volatility))</f>
        <v>64.916874980985796</v>
      </c>
      <c r="AB641" s="11">
        <f ca="1">AA641*EXP(_xlfn.NORM.INV(RAND(),'Projection Engine'!$C$8-(Volatility^2/2),Volatility))</f>
        <v>57.205753891069392</v>
      </c>
      <c r="AC641" s="11">
        <f ca="1">AB641*EXP(_xlfn.NORM.INV(RAND(),'Projection Engine'!$C$8-(Volatility^2/2),Volatility))</f>
        <v>51.588835163836599</v>
      </c>
      <c r="AD641" s="11">
        <f ca="1">AC641*EXP(_xlfn.NORM.INV(RAND(),'Projection Engine'!$C$8-(Volatility^2/2),Volatility))</f>
        <v>43.416103389743981</v>
      </c>
      <c r="AE641" s="11">
        <f ca="1">AD641*EXP(_xlfn.NORM.INV(RAND(),'Projection Engine'!$C$8-(Volatility^2/2),Volatility))</f>
        <v>60.948490180887987</v>
      </c>
      <c r="AF641" s="11">
        <f ca="1">AE641*EXP(_xlfn.NORM.INV(RAND(),'Projection Engine'!$C$8-(Volatility^2/2),Volatility))</f>
        <v>40.921437933526782</v>
      </c>
      <c r="AG641" s="11">
        <f ca="1">AF641*EXP(_xlfn.NORM.INV(RAND(),'Projection Engine'!$C$8-(Volatility^2/2),Volatility))</f>
        <v>29.03940747806449</v>
      </c>
    </row>
    <row r="642" spans="2:33" x14ac:dyDescent="0.25">
      <c r="B642" t="s">
        <v>705</v>
      </c>
      <c r="C642" s="11">
        <f t="shared" si="9"/>
        <v>9</v>
      </c>
      <c r="D642" s="11">
        <f ca="1">C642*EXP(_xlfn.NORM.INV(RAND(),'Projection Engine'!$C$8-(Volatility^2/2),Volatility))</f>
        <v>9.9282856599408582</v>
      </c>
      <c r="E642" s="11">
        <f ca="1">D642*EXP(_xlfn.NORM.INV(RAND(),'Projection Engine'!$C$8-(Volatility^2/2),Volatility))</f>
        <v>8.1161519300134266</v>
      </c>
      <c r="F642" s="11">
        <f ca="1">E642*EXP(_xlfn.NORM.INV(RAND(),'Projection Engine'!$C$8-(Volatility^2/2),Volatility))</f>
        <v>8.9641852836376099</v>
      </c>
      <c r="G642" s="11">
        <f ca="1">F642*EXP(_xlfn.NORM.INV(RAND(),'Projection Engine'!$C$8-(Volatility^2/2),Volatility))</f>
        <v>9.2499320174283142</v>
      </c>
      <c r="H642" s="11">
        <f ca="1">G642*EXP(_xlfn.NORM.INV(RAND(),'Projection Engine'!$C$8-(Volatility^2/2),Volatility))</f>
        <v>9.7529825930506586</v>
      </c>
      <c r="I642" s="11">
        <f ca="1">H642*EXP(_xlfn.NORM.INV(RAND(),'Projection Engine'!$C$8-(Volatility^2/2),Volatility))</f>
        <v>12.174994550376487</v>
      </c>
      <c r="J642" s="11">
        <f ca="1">I642*EXP(_xlfn.NORM.INV(RAND(),'Projection Engine'!$C$8-(Volatility^2/2),Volatility))</f>
        <v>9.6564993020561847</v>
      </c>
      <c r="K642" s="11">
        <f ca="1">J642*EXP(_xlfn.NORM.INV(RAND(),'Projection Engine'!$C$8-(Volatility^2/2),Volatility))</f>
        <v>12.063864429304166</v>
      </c>
      <c r="L642" s="11">
        <f ca="1">K642*EXP(_xlfn.NORM.INV(RAND(),'Projection Engine'!$C$8-(Volatility^2/2),Volatility))</f>
        <v>21.580301235397016</v>
      </c>
      <c r="M642" s="11">
        <f ca="1">L642*EXP(_xlfn.NORM.INV(RAND(),'Projection Engine'!$C$8-(Volatility^2/2),Volatility))</f>
        <v>19.645620756693095</v>
      </c>
      <c r="N642" s="11">
        <f ca="1">M642*EXP(_xlfn.NORM.INV(RAND(),'Projection Engine'!$C$8-(Volatility^2/2),Volatility))</f>
        <v>25.384093191447011</v>
      </c>
      <c r="O642" s="11">
        <f ca="1">N642*EXP(_xlfn.NORM.INV(RAND(),'Projection Engine'!$C$8-(Volatility^2/2),Volatility))</f>
        <v>33.653097164860469</v>
      </c>
      <c r="P642" s="11">
        <f ca="1">O642*EXP(_xlfn.NORM.INV(RAND(),'Projection Engine'!$C$8-(Volatility^2/2),Volatility))</f>
        <v>27.505808616147732</v>
      </c>
      <c r="Q642" s="11">
        <f ca="1">P642*EXP(_xlfn.NORM.INV(RAND(),'Projection Engine'!$C$8-(Volatility^2/2),Volatility))</f>
        <v>18.494998516444102</v>
      </c>
      <c r="R642" s="11">
        <f ca="1">Q642*EXP(_xlfn.NORM.INV(RAND(),'Projection Engine'!$C$8-(Volatility^2/2),Volatility))</f>
        <v>26.123547457465786</v>
      </c>
      <c r="S642" s="11">
        <f ca="1">R642*EXP(_xlfn.NORM.INV(RAND(),'Projection Engine'!$C$8-(Volatility^2/2),Volatility))</f>
        <v>27.243696408044805</v>
      </c>
      <c r="T642" s="11">
        <f ca="1">S642*EXP(_xlfn.NORM.INV(RAND(),'Projection Engine'!$C$8-(Volatility^2/2),Volatility))</f>
        <v>27.518318976477005</v>
      </c>
      <c r="U642" s="11">
        <f ca="1">T642*EXP(_xlfn.NORM.INV(RAND(),'Projection Engine'!$C$8-(Volatility^2/2),Volatility))</f>
        <v>42.549080644731674</v>
      </c>
      <c r="V642" s="11">
        <f ca="1">U642*EXP(_xlfn.NORM.INV(RAND(),'Projection Engine'!$C$8-(Volatility^2/2),Volatility))</f>
        <v>45.479754319279515</v>
      </c>
      <c r="W642" s="11">
        <f ca="1">V642*EXP(_xlfn.NORM.INV(RAND(),'Projection Engine'!$C$8-(Volatility^2/2),Volatility))</f>
        <v>44.505349096634923</v>
      </c>
      <c r="X642" s="11">
        <f ca="1">W642*EXP(_xlfn.NORM.INV(RAND(),'Projection Engine'!$C$8-(Volatility^2/2),Volatility))</f>
        <v>50.214449146858684</v>
      </c>
      <c r="Y642" s="11">
        <f ca="1">X642*EXP(_xlfn.NORM.INV(RAND(),'Projection Engine'!$C$8-(Volatility^2/2),Volatility))</f>
        <v>65.287656408630767</v>
      </c>
      <c r="Z642" s="11">
        <f ca="1">Y642*EXP(_xlfn.NORM.INV(RAND(),'Projection Engine'!$C$8-(Volatility^2/2),Volatility))</f>
        <v>122.57960052216916</v>
      </c>
      <c r="AA642" s="11">
        <f ca="1">Z642*EXP(_xlfn.NORM.INV(RAND(),'Projection Engine'!$C$8-(Volatility^2/2),Volatility))</f>
        <v>98.681016606147594</v>
      </c>
      <c r="AB642" s="11">
        <f ca="1">AA642*EXP(_xlfn.NORM.INV(RAND(),'Projection Engine'!$C$8-(Volatility^2/2),Volatility))</f>
        <v>70.271985075048889</v>
      </c>
      <c r="AC642" s="11">
        <f ca="1">AB642*EXP(_xlfn.NORM.INV(RAND(),'Projection Engine'!$C$8-(Volatility^2/2),Volatility))</f>
        <v>93.296975706811068</v>
      </c>
      <c r="AD642" s="11">
        <f ca="1">AC642*EXP(_xlfn.NORM.INV(RAND(),'Projection Engine'!$C$8-(Volatility^2/2),Volatility))</f>
        <v>100.74816796645371</v>
      </c>
      <c r="AE642" s="11">
        <f ca="1">AD642*EXP(_xlfn.NORM.INV(RAND(),'Projection Engine'!$C$8-(Volatility^2/2),Volatility))</f>
        <v>155.22357243129699</v>
      </c>
      <c r="AF642" s="11">
        <f ca="1">AE642*EXP(_xlfn.NORM.INV(RAND(),'Projection Engine'!$C$8-(Volatility^2/2),Volatility))</f>
        <v>161.36481236285471</v>
      </c>
      <c r="AG642" s="11">
        <f ca="1">AF642*EXP(_xlfn.NORM.INV(RAND(),'Projection Engine'!$C$8-(Volatility^2/2),Volatility))</f>
        <v>132.60597355423732</v>
      </c>
    </row>
    <row r="643" spans="2:33" x14ac:dyDescent="0.25">
      <c r="B643" t="s">
        <v>706</v>
      </c>
      <c r="C643" s="11">
        <f t="shared" ref="C643:C706" si="10">Current_Level</f>
        <v>9</v>
      </c>
      <c r="D643" s="11">
        <f ca="1">C643*EXP(_xlfn.NORM.INV(RAND(),'Projection Engine'!$C$8-(Volatility^2/2),Volatility))</f>
        <v>12.774200174407209</v>
      </c>
      <c r="E643" s="11">
        <f ca="1">D643*EXP(_xlfn.NORM.INV(RAND(),'Projection Engine'!$C$8-(Volatility^2/2),Volatility))</f>
        <v>12.476954017632757</v>
      </c>
      <c r="F643" s="11">
        <f ca="1">E643*EXP(_xlfn.NORM.INV(RAND(),'Projection Engine'!$C$8-(Volatility^2/2),Volatility))</f>
        <v>30.739378552724261</v>
      </c>
      <c r="G643" s="11">
        <f ca="1">F643*EXP(_xlfn.NORM.INV(RAND(),'Projection Engine'!$C$8-(Volatility^2/2),Volatility))</f>
        <v>29.833311827842515</v>
      </c>
      <c r="H643" s="11">
        <f ca="1">G643*EXP(_xlfn.NORM.INV(RAND(),'Projection Engine'!$C$8-(Volatility^2/2),Volatility))</f>
        <v>34.585375641664321</v>
      </c>
      <c r="I643" s="11">
        <f ca="1">H643*EXP(_xlfn.NORM.INV(RAND(),'Projection Engine'!$C$8-(Volatility^2/2),Volatility))</f>
        <v>44.476357068859357</v>
      </c>
      <c r="J643" s="11">
        <f ca="1">I643*EXP(_xlfn.NORM.INV(RAND(),'Projection Engine'!$C$8-(Volatility^2/2),Volatility))</f>
        <v>39.688134426240488</v>
      </c>
      <c r="K643" s="11">
        <f ca="1">J643*EXP(_xlfn.NORM.INV(RAND(),'Projection Engine'!$C$8-(Volatility^2/2),Volatility))</f>
        <v>64.281847747133227</v>
      </c>
      <c r="L643" s="11">
        <f ca="1">K643*EXP(_xlfn.NORM.INV(RAND(),'Projection Engine'!$C$8-(Volatility^2/2),Volatility))</f>
        <v>83.884358585267194</v>
      </c>
      <c r="M643" s="11">
        <f ca="1">L643*EXP(_xlfn.NORM.INV(RAND(),'Projection Engine'!$C$8-(Volatility^2/2),Volatility))</f>
        <v>52.313679681039353</v>
      </c>
      <c r="N643" s="11">
        <f ca="1">M643*EXP(_xlfn.NORM.INV(RAND(),'Projection Engine'!$C$8-(Volatility^2/2),Volatility))</f>
        <v>48.357456911087112</v>
      </c>
      <c r="O643" s="11">
        <f ca="1">N643*EXP(_xlfn.NORM.INV(RAND(),'Projection Engine'!$C$8-(Volatility^2/2),Volatility))</f>
        <v>51.234420886601647</v>
      </c>
      <c r="P643" s="11">
        <f ca="1">O643*EXP(_xlfn.NORM.INV(RAND(),'Projection Engine'!$C$8-(Volatility^2/2),Volatility))</f>
        <v>37.424305801479086</v>
      </c>
      <c r="Q643" s="11">
        <f ca="1">P643*EXP(_xlfn.NORM.INV(RAND(),'Projection Engine'!$C$8-(Volatility^2/2),Volatility))</f>
        <v>41.895187400842495</v>
      </c>
      <c r="R643" s="11">
        <f ca="1">Q643*EXP(_xlfn.NORM.INV(RAND(),'Projection Engine'!$C$8-(Volatility^2/2),Volatility))</f>
        <v>56.251946922962858</v>
      </c>
      <c r="S643" s="11">
        <f ca="1">R643*EXP(_xlfn.NORM.INV(RAND(),'Projection Engine'!$C$8-(Volatility^2/2),Volatility))</f>
        <v>58.925100169885297</v>
      </c>
      <c r="T643" s="11">
        <f ca="1">S643*EXP(_xlfn.NORM.INV(RAND(),'Projection Engine'!$C$8-(Volatility^2/2),Volatility))</f>
        <v>63.854711070629108</v>
      </c>
      <c r="U643" s="11">
        <f ca="1">T643*EXP(_xlfn.NORM.INV(RAND(),'Projection Engine'!$C$8-(Volatility^2/2),Volatility))</f>
        <v>78.829927928047681</v>
      </c>
      <c r="V643" s="11">
        <f ca="1">U643*EXP(_xlfn.NORM.INV(RAND(),'Projection Engine'!$C$8-(Volatility^2/2),Volatility))</f>
        <v>74.892681210243481</v>
      </c>
      <c r="W643" s="11">
        <f ca="1">V643*EXP(_xlfn.NORM.INV(RAND(),'Projection Engine'!$C$8-(Volatility^2/2),Volatility))</f>
        <v>98.116627360350634</v>
      </c>
      <c r="X643" s="11">
        <f ca="1">W643*EXP(_xlfn.NORM.INV(RAND(),'Projection Engine'!$C$8-(Volatility^2/2),Volatility))</f>
        <v>72.289116575462188</v>
      </c>
      <c r="Y643" s="11">
        <f ca="1">X643*EXP(_xlfn.NORM.INV(RAND(),'Projection Engine'!$C$8-(Volatility^2/2),Volatility))</f>
        <v>65.7726115462211</v>
      </c>
      <c r="Z643" s="11">
        <f ca="1">Y643*EXP(_xlfn.NORM.INV(RAND(),'Projection Engine'!$C$8-(Volatility^2/2),Volatility))</f>
        <v>85.252178519250222</v>
      </c>
      <c r="AA643" s="11">
        <f ca="1">Z643*EXP(_xlfn.NORM.INV(RAND(),'Projection Engine'!$C$8-(Volatility^2/2),Volatility))</f>
        <v>112.23920828818528</v>
      </c>
      <c r="AB643" s="11">
        <f ca="1">AA643*EXP(_xlfn.NORM.INV(RAND(),'Projection Engine'!$C$8-(Volatility^2/2),Volatility))</f>
        <v>112.32892393539412</v>
      </c>
      <c r="AC643" s="11">
        <f ca="1">AB643*EXP(_xlfn.NORM.INV(RAND(),'Projection Engine'!$C$8-(Volatility^2/2),Volatility))</f>
        <v>83.598119883780384</v>
      </c>
      <c r="AD643" s="11">
        <f ca="1">AC643*EXP(_xlfn.NORM.INV(RAND(),'Projection Engine'!$C$8-(Volatility^2/2),Volatility))</f>
        <v>90.02607517637216</v>
      </c>
      <c r="AE643" s="11">
        <f ca="1">AD643*EXP(_xlfn.NORM.INV(RAND(),'Projection Engine'!$C$8-(Volatility^2/2),Volatility))</f>
        <v>92.100468205006024</v>
      </c>
      <c r="AF643" s="11">
        <f ca="1">AE643*EXP(_xlfn.NORM.INV(RAND(),'Projection Engine'!$C$8-(Volatility^2/2),Volatility))</f>
        <v>99.84769263326119</v>
      </c>
      <c r="AG643" s="11">
        <f ca="1">AF643*EXP(_xlfn.NORM.INV(RAND(),'Projection Engine'!$C$8-(Volatility^2/2),Volatility))</f>
        <v>94.734026533052088</v>
      </c>
    </row>
    <row r="644" spans="2:33" x14ac:dyDescent="0.25">
      <c r="B644" t="s">
        <v>707</v>
      </c>
      <c r="C644" s="11">
        <f t="shared" si="10"/>
        <v>9</v>
      </c>
      <c r="D644" s="11">
        <f ca="1">C644*EXP(_xlfn.NORM.INV(RAND(),'Projection Engine'!$C$8-(Volatility^2/2),Volatility))</f>
        <v>18.753337415496294</v>
      </c>
      <c r="E644" s="11">
        <f ca="1">D644*EXP(_xlfn.NORM.INV(RAND(),'Projection Engine'!$C$8-(Volatility^2/2),Volatility))</f>
        <v>27.282480236507531</v>
      </c>
      <c r="F644" s="11">
        <f ca="1">E644*EXP(_xlfn.NORM.INV(RAND(),'Projection Engine'!$C$8-(Volatility^2/2),Volatility))</f>
        <v>28.745862955217703</v>
      </c>
      <c r="G644" s="11">
        <f ca="1">F644*EXP(_xlfn.NORM.INV(RAND(),'Projection Engine'!$C$8-(Volatility^2/2),Volatility))</f>
        <v>66.295713185147903</v>
      </c>
      <c r="H644" s="11">
        <f ca="1">G644*EXP(_xlfn.NORM.INV(RAND(),'Projection Engine'!$C$8-(Volatility^2/2),Volatility))</f>
        <v>93.712648149882625</v>
      </c>
      <c r="I644" s="11">
        <f ca="1">H644*EXP(_xlfn.NORM.INV(RAND(),'Projection Engine'!$C$8-(Volatility^2/2),Volatility))</f>
        <v>68.497703894634554</v>
      </c>
      <c r="J644" s="11">
        <f ca="1">I644*EXP(_xlfn.NORM.INV(RAND(),'Projection Engine'!$C$8-(Volatility^2/2),Volatility))</f>
        <v>62.067724147635829</v>
      </c>
      <c r="K644" s="11">
        <f ca="1">J644*EXP(_xlfn.NORM.INV(RAND(),'Projection Engine'!$C$8-(Volatility^2/2),Volatility))</f>
        <v>70.975452976087212</v>
      </c>
      <c r="L644" s="11">
        <f ca="1">K644*EXP(_xlfn.NORM.INV(RAND(),'Projection Engine'!$C$8-(Volatility^2/2),Volatility))</f>
        <v>72.393037623835369</v>
      </c>
      <c r="M644" s="11">
        <f ca="1">L644*EXP(_xlfn.NORM.INV(RAND(),'Projection Engine'!$C$8-(Volatility^2/2),Volatility))</f>
        <v>92.064668524818401</v>
      </c>
      <c r="N644" s="11">
        <f ca="1">M644*EXP(_xlfn.NORM.INV(RAND(),'Projection Engine'!$C$8-(Volatility^2/2),Volatility))</f>
        <v>197.2584490309998</v>
      </c>
      <c r="O644" s="11">
        <f ca="1">N644*EXP(_xlfn.NORM.INV(RAND(),'Projection Engine'!$C$8-(Volatility^2/2),Volatility))</f>
        <v>202.22201783491707</v>
      </c>
      <c r="P644" s="11">
        <f ca="1">O644*EXP(_xlfn.NORM.INV(RAND(),'Projection Engine'!$C$8-(Volatility^2/2),Volatility))</f>
        <v>208.75524096628263</v>
      </c>
      <c r="Q644" s="11">
        <f ca="1">P644*EXP(_xlfn.NORM.INV(RAND(),'Projection Engine'!$C$8-(Volatility^2/2),Volatility))</f>
        <v>187.4757725790991</v>
      </c>
      <c r="R644" s="11">
        <f ca="1">Q644*EXP(_xlfn.NORM.INV(RAND(),'Projection Engine'!$C$8-(Volatility^2/2),Volatility))</f>
        <v>177.35907588388363</v>
      </c>
      <c r="S644" s="11">
        <f ca="1">R644*EXP(_xlfn.NORM.INV(RAND(),'Projection Engine'!$C$8-(Volatility^2/2),Volatility))</f>
        <v>120.57621204495715</v>
      </c>
      <c r="T644" s="11">
        <f ca="1">S644*EXP(_xlfn.NORM.INV(RAND(),'Projection Engine'!$C$8-(Volatility^2/2),Volatility))</f>
        <v>119.58165986610028</v>
      </c>
      <c r="U644" s="11">
        <f ca="1">T644*EXP(_xlfn.NORM.INV(RAND(),'Projection Engine'!$C$8-(Volatility^2/2),Volatility))</f>
        <v>94.765956651419685</v>
      </c>
      <c r="V644" s="11">
        <f ca="1">U644*EXP(_xlfn.NORM.INV(RAND(),'Projection Engine'!$C$8-(Volatility^2/2),Volatility))</f>
        <v>125.72932146171094</v>
      </c>
      <c r="W644" s="11">
        <f ca="1">V644*EXP(_xlfn.NORM.INV(RAND(),'Projection Engine'!$C$8-(Volatility^2/2),Volatility))</f>
        <v>235.50679283622532</v>
      </c>
      <c r="X644" s="11">
        <f ca="1">W644*EXP(_xlfn.NORM.INV(RAND(),'Projection Engine'!$C$8-(Volatility^2/2),Volatility))</f>
        <v>260.21122170684993</v>
      </c>
      <c r="Y644" s="11">
        <f ca="1">X644*EXP(_xlfn.NORM.INV(RAND(),'Projection Engine'!$C$8-(Volatility^2/2),Volatility))</f>
        <v>248.16802237619063</v>
      </c>
      <c r="Z644" s="11">
        <f ca="1">Y644*EXP(_xlfn.NORM.INV(RAND(),'Projection Engine'!$C$8-(Volatility^2/2),Volatility))</f>
        <v>394.4695002934061</v>
      </c>
      <c r="AA644" s="11">
        <f ca="1">Z644*EXP(_xlfn.NORM.INV(RAND(),'Projection Engine'!$C$8-(Volatility^2/2),Volatility))</f>
        <v>233.03529686016441</v>
      </c>
      <c r="AB644" s="11">
        <f ca="1">AA644*EXP(_xlfn.NORM.INV(RAND(),'Projection Engine'!$C$8-(Volatility^2/2),Volatility))</f>
        <v>293.38407536008617</v>
      </c>
      <c r="AC644" s="11">
        <f ca="1">AB644*EXP(_xlfn.NORM.INV(RAND(),'Projection Engine'!$C$8-(Volatility^2/2),Volatility))</f>
        <v>416.58156284865572</v>
      </c>
      <c r="AD644" s="11">
        <f ca="1">AC644*EXP(_xlfn.NORM.INV(RAND(),'Projection Engine'!$C$8-(Volatility^2/2),Volatility))</f>
        <v>450.4386679668371</v>
      </c>
      <c r="AE644" s="11">
        <f ca="1">AD644*EXP(_xlfn.NORM.INV(RAND(),'Projection Engine'!$C$8-(Volatility^2/2),Volatility))</f>
        <v>789.33032179114639</v>
      </c>
      <c r="AF644" s="11">
        <f ca="1">AE644*EXP(_xlfn.NORM.INV(RAND(),'Projection Engine'!$C$8-(Volatility^2/2),Volatility))</f>
        <v>749.25249433454621</v>
      </c>
      <c r="AG644" s="11">
        <f ca="1">AF644*EXP(_xlfn.NORM.INV(RAND(),'Projection Engine'!$C$8-(Volatility^2/2),Volatility))</f>
        <v>944.52039079211249</v>
      </c>
    </row>
    <row r="645" spans="2:33" x14ac:dyDescent="0.25">
      <c r="B645" t="s">
        <v>708</v>
      </c>
      <c r="C645" s="11">
        <f t="shared" si="10"/>
        <v>9</v>
      </c>
      <c r="D645" s="11">
        <f ca="1">C645*EXP(_xlfn.NORM.INV(RAND(),'Projection Engine'!$C$8-(Volatility^2/2),Volatility))</f>
        <v>14.384504493977648</v>
      </c>
      <c r="E645" s="11">
        <f ca="1">D645*EXP(_xlfn.NORM.INV(RAND(),'Projection Engine'!$C$8-(Volatility^2/2),Volatility))</f>
        <v>15.956819324563813</v>
      </c>
      <c r="F645" s="11">
        <f ca="1">E645*EXP(_xlfn.NORM.INV(RAND(),'Projection Engine'!$C$8-(Volatility^2/2),Volatility))</f>
        <v>15.541558023796746</v>
      </c>
      <c r="G645" s="11">
        <f ca="1">F645*EXP(_xlfn.NORM.INV(RAND(),'Projection Engine'!$C$8-(Volatility^2/2),Volatility))</f>
        <v>11.976895024534098</v>
      </c>
      <c r="H645" s="11">
        <f ca="1">G645*EXP(_xlfn.NORM.INV(RAND(),'Projection Engine'!$C$8-(Volatility^2/2),Volatility))</f>
        <v>24.655760362760411</v>
      </c>
      <c r="I645" s="11">
        <f ca="1">H645*EXP(_xlfn.NORM.INV(RAND(),'Projection Engine'!$C$8-(Volatility^2/2),Volatility))</f>
        <v>35.2399819470822</v>
      </c>
      <c r="J645" s="11">
        <f ca="1">I645*EXP(_xlfn.NORM.INV(RAND(),'Projection Engine'!$C$8-(Volatility^2/2),Volatility))</f>
        <v>28.432567071135853</v>
      </c>
      <c r="K645" s="11">
        <f ca="1">J645*EXP(_xlfn.NORM.INV(RAND(),'Projection Engine'!$C$8-(Volatility^2/2),Volatility))</f>
        <v>37.72194779502162</v>
      </c>
      <c r="L645" s="11">
        <f ca="1">K645*EXP(_xlfn.NORM.INV(RAND(),'Projection Engine'!$C$8-(Volatility^2/2),Volatility))</f>
        <v>53.948192794259661</v>
      </c>
      <c r="M645" s="11">
        <f ca="1">L645*EXP(_xlfn.NORM.INV(RAND(),'Projection Engine'!$C$8-(Volatility^2/2),Volatility))</f>
        <v>40.136767179659714</v>
      </c>
      <c r="N645" s="11">
        <f ca="1">M645*EXP(_xlfn.NORM.INV(RAND(),'Projection Engine'!$C$8-(Volatility^2/2),Volatility))</f>
        <v>52.521031180776582</v>
      </c>
      <c r="O645" s="11">
        <f ca="1">N645*EXP(_xlfn.NORM.INV(RAND(),'Projection Engine'!$C$8-(Volatility^2/2),Volatility))</f>
        <v>68.06590709124994</v>
      </c>
      <c r="P645" s="11">
        <f ca="1">O645*EXP(_xlfn.NORM.INV(RAND(),'Projection Engine'!$C$8-(Volatility^2/2),Volatility))</f>
        <v>48.29018377158296</v>
      </c>
      <c r="Q645" s="11">
        <f ca="1">P645*EXP(_xlfn.NORM.INV(RAND(),'Projection Engine'!$C$8-(Volatility^2/2),Volatility))</f>
        <v>60.734532585647656</v>
      </c>
      <c r="R645" s="11">
        <f ca="1">Q645*EXP(_xlfn.NORM.INV(RAND(),'Projection Engine'!$C$8-(Volatility^2/2),Volatility))</f>
        <v>52.751380606122503</v>
      </c>
      <c r="S645" s="11">
        <f ca="1">R645*EXP(_xlfn.NORM.INV(RAND(),'Projection Engine'!$C$8-(Volatility^2/2),Volatility))</f>
        <v>75.729500187370675</v>
      </c>
      <c r="T645" s="11">
        <f ca="1">S645*EXP(_xlfn.NORM.INV(RAND(),'Projection Engine'!$C$8-(Volatility^2/2),Volatility))</f>
        <v>80.396161564547981</v>
      </c>
      <c r="U645" s="11">
        <f ca="1">T645*EXP(_xlfn.NORM.INV(RAND(),'Projection Engine'!$C$8-(Volatility^2/2),Volatility))</f>
        <v>80.319022654971192</v>
      </c>
      <c r="V645" s="11">
        <f ca="1">U645*EXP(_xlfn.NORM.INV(RAND(),'Projection Engine'!$C$8-(Volatility^2/2),Volatility))</f>
        <v>95.885101111583111</v>
      </c>
      <c r="W645" s="11">
        <f ca="1">V645*EXP(_xlfn.NORM.INV(RAND(),'Projection Engine'!$C$8-(Volatility^2/2),Volatility))</f>
        <v>153.20098076777953</v>
      </c>
      <c r="X645" s="11">
        <f ca="1">W645*EXP(_xlfn.NORM.INV(RAND(),'Projection Engine'!$C$8-(Volatility^2/2),Volatility))</f>
        <v>210.81022363177948</v>
      </c>
      <c r="Y645" s="11">
        <f ca="1">X645*EXP(_xlfn.NORM.INV(RAND(),'Projection Engine'!$C$8-(Volatility^2/2),Volatility))</f>
        <v>274.27590716980677</v>
      </c>
      <c r="Z645" s="11">
        <f ca="1">Y645*EXP(_xlfn.NORM.INV(RAND(),'Projection Engine'!$C$8-(Volatility^2/2),Volatility))</f>
        <v>360.53212871417975</v>
      </c>
      <c r="AA645" s="11">
        <f ca="1">Z645*EXP(_xlfn.NORM.INV(RAND(),'Projection Engine'!$C$8-(Volatility^2/2),Volatility))</f>
        <v>484.9214676738755</v>
      </c>
      <c r="AB645" s="11">
        <f ca="1">AA645*EXP(_xlfn.NORM.INV(RAND(),'Projection Engine'!$C$8-(Volatility^2/2),Volatility))</f>
        <v>521.83641086999364</v>
      </c>
      <c r="AC645" s="11">
        <f ca="1">AB645*EXP(_xlfn.NORM.INV(RAND(),'Projection Engine'!$C$8-(Volatility^2/2),Volatility))</f>
        <v>837.94454320330647</v>
      </c>
      <c r="AD645" s="11">
        <f ca="1">AC645*EXP(_xlfn.NORM.INV(RAND(),'Projection Engine'!$C$8-(Volatility^2/2),Volatility))</f>
        <v>655.38272410037757</v>
      </c>
      <c r="AE645" s="11">
        <f ca="1">AD645*EXP(_xlfn.NORM.INV(RAND(),'Projection Engine'!$C$8-(Volatility^2/2),Volatility))</f>
        <v>727.10723319987369</v>
      </c>
      <c r="AF645" s="11">
        <f ca="1">AE645*EXP(_xlfn.NORM.INV(RAND(),'Projection Engine'!$C$8-(Volatility^2/2),Volatility))</f>
        <v>602.58175150295767</v>
      </c>
      <c r="AG645" s="11">
        <f ca="1">AF645*EXP(_xlfn.NORM.INV(RAND(),'Projection Engine'!$C$8-(Volatility^2/2),Volatility))</f>
        <v>689.6505386447526</v>
      </c>
    </row>
    <row r="646" spans="2:33" x14ac:dyDescent="0.25">
      <c r="B646" t="s">
        <v>709</v>
      </c>
      <c r="C646" s="11">
        <f t="shared" si="10"/>
        <v>9</v>
      </c>
      <c r="D646" s="11">
        <f ca="1">C646*EXP(_xlfn.NORM.INV(RAND(),'Projection Engine'!$C$8-(Volatility^2/2),Volatility))</f>
        <v>12.138631406744883</v>
      </c>
      <c r="E646" s="11">
        <f ca="1">D646*EXP(_xlfn.NORM.INV(RAND(),'Projection Engine'!$C$8-(Volatility^2/2),Volatility))</f>
        <v>18.909616646679389</v>
      </c>
      <c r="F646" s="11">
        <f ca="1">E646*EXP(_xlfn.NORM.INV(RAND(),'Projection Engine'!$C$8-(Volatility^2/2),Volatility))</f>
        <v>28.130147091937101</v>
      </c>
      <c r="G646" s="11">
        <f ca="1">F646*EXP(_xlfn.NORM.INV(RAND(),'Projection Engine'!$C$8-(Volatility^2/2),Volatility))</f>
        <v>30.282027732002778</v>
      </c>
      <c r="H646" s="11">
        <f ca="1">G646*EXP(_xlfn.NORM.INV(RAND(),'Projection Engine'!$C$8-(Volatility^2/2),Volatility))</f>
        <v>45.004192691684175</v>
      </c>
      <c r="I646" s="11">
        <f ca="1">H646*EXP(_xlfn.NORM.INV(RAND(),'Projection Engine'!$C$8-(Volatility^2/2),Volatility))</f>
        <v>56.3586233554527</v>
      </c>
      <c r="J646" s="11">
        <f ca="1">I646*EXP(_xlfn.NORM.INV(RAND(),'Projection Engine'!$C$8-(Volatility^2/2),Volatility))</f>
        <v>54.335300866200122</v>
      </c>
      <c r="K646" s="11">
        <f ca="1">J646*EXP(_xlfn.NORM.INV(RAND(),'Projection Engine'!$C$8-(Volatility^2/2),Volatility))</f>
        <v>46.253140575746563</v>
      </c>
      <c r="L646" s="11">
        <f ca="1">K646*EXP(_xlfn.NORM.INV(RAND(),'Projection Engine'!$C$8-(Volatility^2/2),Volatility))</f>
        <v>105.5053834656955</v>
      </c>
      <c r="M646" s="11">
        <f ca="1">L646*EXP(_xlfn.NORM.INV(RAND(),'Projection Engine'!$C$8-(Volatility^2/2),Volatility))</f>
        <v>131.22020423111087</v>
      </c>
      <c r="N646" s="11">
        <f ca="1">M646*EXP(_xlfn.NORM.INV(RAND(),'Projection Engine'!$C$8-(Volatility^2/2),Volatility))</f>
        <v>184.19547032829439</v>
      </c>
      <c r="O646" s="11">
        <f ca="1">N646*EXP(_xlfn.NORM.INV(RAND(),'Projection Engine'!$C$8-(Volatility^2/2),Volatility))</f>
        <v>156.55076520851136</v>
      </c>
      <c r="P646" s="11">
        <f ca="1">O646*EXP(_xlfn.NORM.INV(RAND(),'Projection Engine'!$C$8-(Volatility^2/2),Volatility))</f>
        <v>119.34740269176261</v>
      </c>
      <c r="Q646" s="11">
        <f ca="1">P646*EXP(_xlfn.NORM.INV(RAND(),'Projection Engine'!$C$8-(Volatility^2/2),Volatility))</f>
        <v>215.26628278108393</v>
      </c>
      <c r="R646" s="11">
        <f ca="1">Q646*EXP(_xlfn.NORM.INV(RAND(),'Projection Engine'!$C$8-(Volatility^2/2),Volatility))</f>
        <v>159.28681019730317</v>
      </c>
      <c r="S646" s="11">
        <f ca="1">R646*EXP(_xlfn.NORM.INV(RAND(),'Projection Engine'!$C$8-(Volatility^2/2),Volatility))</f>
        <v>176.80305235708371</v>
      </c>
      <c r="T646" s="11">
        <f ca="1">S646*EXP(_xlfn.NORM.INV(RAND(),'Projection Engine'!$C$8-(Volatility^2/2),Volatility))</f>
        <v>132.79497772043098</v>
      </c>
      <c r="U646" s="11">
        <f ca="1">T646*EXP(_xlfn.NORM.INV(RAND(),'Projection Engine'!$C$8-(Volatility^2/2),Volatility))</f>
        <v>149.4697546135007</v>
      </c>
      <c r="V646" s="11">
        <f ca="1">U646*EXP(_xlfn.NORM.INV(RAND(),'Projection Engine'!$C$8-(Volatility^2/2),Volatility))</f>
        <v>129.96196795429867</v>
      </c>
      <c r="W646" s="11">
        <f ca="1">V646*EXP(_xlfn.NORM.INV(RAND(),'Projection Engine'!$C$8-(Volatility^2/2),Volatility))</f>
        <v>172.47878300447408</v>
      </c>
      <c r="X646" s="11">
        <f ca="1">W646*EXP(_xlfn.NORM.INV(RAND(),'Projection Engine'!$C$8-(Volatility^2/2),Volatility))</f>
        <v>157.63939802016702</v>
      </c>
      <c r="Y646" s="11">
        <f ca="1">X646*EXP(_xlfn.NORM.INV(RAND(),'Projection Engine'!$C$8-(Volatility^2/2),Volatility))</f>
        <v>217.94129732090465</v>
      </c>
      <c r="Z646" s="11">
        <f ca="1">Y646*EXP(_xlfn.NORM.INV(RAND(),'Projection Engine'!$C$8-(Volatility^2/2),Volatility))</f>
        <v>358.44340801801184</v>
      </c>
      <c r="AA646" s="11">
        <f ca="1">Z646*EXP(_xlfn.NORM.INV(RAND(),'Projection Engine'!$C$8-(Volatility^2/2),Volatility))</f>
        <v>319.20110710892334</v>
      </c>
      <c r="AB646" s="11">
        <f ca="1">AA646*EXP(_xlfn.NORM.INV(RAND(),'Projection Engine'!$C$8-(Volatility^2/2),Volatility))</f>
        <v>301.20351733038245</v>
      </c>
      <c r="AC646" s="11">
        <f ca="1">AB646*EXP(_xlfn.NORM.INV(RAND(),'Projection Engine'!$C$8-(Volatility^2/2),Volatility))</f>
        <v>438.2306923155877</v>
      </c>
      <c r="AD646" s="11">
        <f ca="1">AC646*EXP(_xlfn.NORM.INV(RAND(),'Projection Engine'!$C$8-(Volatility^2/2),Volatility))</f>
        <v>550.02869627807252</v>
      </c>
      <c r="AE646" s="11">
        <f ca="1">AD646*EXP(_xlfn.NORM.INV(RAND(),'Projection Engine'!$C$8-(Volatility^2/2),Volatility))</f>
        <v>409.97590748862132</v>
      </c>
      <c r="AF646" s="11">
        <f ca="1">AE646*EXP(_xlfn.NORM.INV(RAND(),'Projection Engine'!$C$8-(Volatility^2/2),Volatility))</f>
        <v>407.07292363895522</v>
      </c>
      <c r="AG646" s="11">
        <f ca="1">AF646*EXP(_xlfn.NORM.INV(RAND(),'Projection Engine'!$C$8-(Volatility^2/2),Volatility))</f>
        <v>373.2279022121329</v>
      </c>
    </row>
    <row r="647" spans="2:33" x14ac:dyDescent="0.25">
      <c r="B647" t="s">
        <v>710</v>
      </c>
      <c r="C647" s="11">
        <f t="shared" si="10"/>
        <v>9</v>
      </c>
      <c r="D647" s="11">
        <f ca="1">C647*EXP(_xlfn.NORM.INV(RAND(),'Projection Engine'!$C$8-(Volatility^2/2),Volatility))</f>
        <v>6.9980426126369073</v>
      </c>
      <c r="E647" s="11">
        <f ca="1">D647*EXP(_xlfn.NORM.INV(RAND(),'Projection Engine'!$C$8-(Volatility^2/2),Volatility))</f>
        <v>8.7101432782190749</v>
      </c>
      <c r="F647" s="11">
        <f ca="1">E647*EXP(_xlfn.NORM.INV(RAND(),'Projection Engine'!$C$8-(Volatility^2/2),Volatility))</f>
        <v>7.4663982676665137</v>
      </c>
      <c r="G647" s="11">
        <f ca="1">F647*EXP(_xlfn.NORM.INV(RAND(),'Projection Engine'!$C$8-(Volatility^2/2),Volatility))</f>
        <v>5.8481631575012338</v>
      </c>
      <c r="H647" s="11">
        <f ca="1">G647*EXP(_xlfn.NORM.INV(RAND(),'Projection Engine'!$C$8-(Volatility^2/2),Volatility))</f>
        <v>7.9385597104608685</v>
      </c>
      <c r="I647" s="11">
        <f ca="1">H647*EXP(_xlfn.NORM.INV(RAND(),'Projection Engine'!$C$8-(Volatility^2/2),Volatility))</f>
        <v>11.162116455126334</v>
      </c>
      <c r="J647" s="11">
        <f ca="1">I647*EXP(_xlfn.NORM.INV(RAND(),'Projection Engine'!$C$8-(Volatility^2/2),Volatility))</f>
        <v>11.930319427183946</v>
      </c>
      <c r="K647" s="11">
        <f ca="1">J647*EXP(_xlfn.NORM.INV(RAND(),'Projection Engine'!$C$8-(Volatility^2/2),Volatility))</f>
        <v>10.389420739034312</v>
      </c>
      <c r="L647" s="11">
        <f ca="1">K647*EXP(_xlfn.NORM.INV(RAND(),'Projection Engine'!$C$8-(Volatility^2/2),Volatility))</f>
        <v>11.172799464865586</v>
      </c>
      <c r="M647" s="11">
        <f ca="1">L647*EXP(_xlfn.NORM.INV(RAND(),'Projection Engine'!$C$8-(Volatility^2/2),Volatility))</f>
        <v>14.650791006377478</v>
      </c>
      <c r="N647" s="11">
        <f ca="1">M647*EXP(_xlfn.NORM.INV(RAND(),'Projection Engine'!$C$8-(Volatility^2/2),Volatility))</f>
        <v>13.789975266963967</v>
      </c>
      <c r="O647" s="11">
        <f ca="1">N647*EXP(_xlfn.NORM.INV(RAND(),'Projection Engine'!$C$8-(Volatility^2/2),Volatility))</f>
        <v>10.484675333364551</v>
      </c>
      <c r="P647" s="11">
        <f ca="1">O647*EXP(_xlfn.NORM.INV(RAND(),'Projection Engine'!$C$8-(Volatility^2/2),Volatility))</f>
        <v>13.565009164066318</v>
      </c>
      <c r="Q647" s="11">
        <f ca="1">P647*EXP(_xlfn.NORM.INV(RAND(),'Projection Engine'!$C$8-(Volatility^2/2),Volatility))</f>
        <v>15.601851238544938</v>
      </c>
      <c r="R647" s="11">
        <f ca="1">Q647*EXP(_xlfn.NORM.INV(RAND(),'Projection Engine'!$C$8-(Volatility^2/2),Volatility))</f>
        <v>12.971181777586411</v>
      </c>
      <c r="S647" s="11">
        <f ca="1">R647*EXP(_xlfn.NORM.INV(RAND(),'Projection Engine'!$C$8-(Volatility^2/2),Volatility))</f>
        <v>12.536998558956141</v>
      </c>
      <c r="T647" s="11">
        <f ca="1">S647*EXP(_xlfn.NORM.INV(RAND(),'Projection Engine'!$C$8-(Volatility^2/2),Volatility))</f>
        <v>16.382898443202702</v>
      </c>
      <c r="U647" s="11">
        <f ca="1">T647*EXP(_xlfn.NORM.INV(RAND(),'Projection Engine'!$C$8-(Volatility^2/2),Volatility))</f>
        <v>21.260734630018508</v>
      </c>
      <c r="V647" s="11">
        <f ca="1">U647*EXP(_xlfn.NORM.INV(RAND(),'Projection Engine'!$C$8-(Volatility^2/2),Volatility))</f>
        <v>22.456808014556756</v>
      </c>
      <c r="W647" s="11">
        <f ca="1">V647*EXP(_xlfn.NORM.INV(RAND(),'Projection Engine'!$C$8-(Volatility^2/2),Volatility))</f>
        <v>25.145153196440898</v>
      </c>
      <c r="X647" s="11">
        <f ca="1">W647*EXP(_xlfn.NORM.INV(RAND(),'Projection Engine'!$C$8-(Volatility^2/2),Volatility))</f>
        <v>28.965203725770134</v>
      </c>
      <c r="Y647" s="11">
        <f ca="1">X647*EXP(_xlfn.NORM.INV(RAND(),'Projection Engine'!$C$8-(Volatility^2/2),Volatility))</f>
        <v>34.769367987223141</v>
      </c>
      <c r="Z647" s="11">
        <f ca="1">Y647*EXP(_xlfn.NORM.INV(RAND(),'Projection Engine'!$C$8-(Volatility^2/2),Volatility))</f>
        <v>24.107916520786222</v>
      </c>
      <c r="AA647" s="11">
        <f ca="1">Z647*EXP(_xlfn.NORM.INV(RAND(),'Projection Engine'!$C$8-(Volatility^2/2),Volatility))</f>
        <v>34.682787246060073</v>
      </c>
      <c r="AB647" s="11">
        <f ca="1">AA647*EXP(_xlfn.NORM.INV(RAND(),'Projection Engine'!$C$8-(Volatility^2/2),Volatility))</f>
        <v>67.392903970709895</v>
      </c>
      <c r="AC647" s="11">
        <f ca="1">AB647*EXP(_xlfn.NORM.INV(RAND(),'Projection Engine'!$C$8-(Volatility^2/2),Volatility))</f>
        <v>64.542135647742455</v>
      </c>
      <c r="AD647" s="11">
        <f ca="1">AC647*EXP(_xlfn.NORM.INV(RAND(),'Projection Engine'!$C$8-(Volatility^2/2),Volatility))</f>
        <v>78.608424696698691</v>
      </c>
      <c r="AE647" s="11">
        <f ca="1">AD647*EXP(_xlfn.NORM.INV(RAND(),'Projection Engine'!$C$8-(Volatility^2/2),Volatility))</f>
        <v>86.501248665196258</v>
      </c>
      <c r="AF647" s="11">
        <f ca="1">AE647*EXP(_xlfn.NORM.INV(RAND(),'Projection Engine'!$C$8-(Volatility^2/2),Volatility))</f>
        <v>72.330133369986427</v>
      </c>
      <c r="AG647" s="11">
        <f ca="1">AF647*EXP(_xlfn.NORM.INV(RAND(),'Projection Engine'!$C$8-(Volatility^2/2),Volatility))</f>
        <v>71.972688587889863</v>
      </c>
    </row>
    <row r="648" spans="2:33" x14ac:dyDescent="0.25">
      <c r="B648" t="s">
        <v>711</v>
      </c>
      <c r="C648" s="11">
        <f t="shared" si="10"/>
        <v>9</v>
      </c>
      <c r="D648" s="11">
        <f ca="1">C648*EXP(_xlfn.NORM.INV(RAND(),'Projection Engine'!$C$8-(Volatility^2/2),Volatility))</f>
        <v>8.6534358487685825</v>
      </c>
      <c r="E648" s="11">
        <f ca="1">D648*EXP(_xlfn.NORM.INV(RAND(),'Projection Engine'!$C$8-(Volatility^2/2),Volatility))</f>
        <v>7.208070856297109</v>
      </c>
      <c r="F648" s="11">
        <f ca="1">E648*EXP(_xlfn.NORM.INV(RAND(),'Projection Engine'!$C$8-(Volatility^2/2),Volatility))</f>
        <v>8.5462834349624615</v>
      </c>
      <c r="G648" s="11">
        <f ca="1">F648*EXP(_xlfn.NORM.INV(RAND(),'Projection Engine'!$C$8-(Volatility^2/2),Volatility))</f>
        <v>6.4897499971594685</v>
      </c>
      <c r="H648" s="11">
        <f ca="1">G648*EXP(_xlfn.NORM.INV(RAND(),'Projection Engine'!$C$8-(Volatility^2/2),Volatility))</f>
        <v>6.8944302837845157</v>
      </c>
      <c r="I648" s="11">
        <f ca="1">H648*EXP(_xlfn.NORM.INV(RAND(),'Projection Engine'!$C$8-(Volatility^2/2),Volatility))</f>
        <v>6.8920719900179215</v>
      </c>
      <c r="J648" s="11">
        <f ca="1">I648*EXP(_xlfn.NORM.INV(RAND(),'Projection Engine'!$C$8-(Volatility^2/2),Volatility))</f>
        <v>5.6575518090331833</v>
      </c>
      <c r="K648" s="11">
        <f ca="1">J648*EXP(_xlfn.NORM.INV(RAND(),'Projection Engine'!$C$8-(Volatility^2/2),Volatility))</f>
        <v>5.4210922664530985</v>
      </c>
      <c r="L648" s="11">
        <f ca="1">K648*EXP(_xlfn.NORM.INV(RAND(),'Projection Engine'!$C$8-(Volatility^2/2),Volatility))</f>
        <v>4.1749236297001469</v>
      </c>
      <c r="M648" s="11">
        <f ca="1">L648*EXP(_xlfn.NORM.INV(RAND(),'Projection Engine'!$C$8-(Volatility^2/2),Volatility))</f>
        <v>4.6972637513745914</v>
      </c>
      <c r="N648" s="11">
        <f ca="1">M648*EXP(_xlfn.NORM.INV(RAND(),'Projection Engine'!$C$8-(Volatility^2/2),Volatility))</f>
        <v>4.1021710403159997</v>
      </c>
      <c r="O648" s="11">
        <f ca="1">N648*EXP(_xlfn.NORM.INV(RAND(),'Projection Engine'!$C$8-(Volatility^2/2),Volatility))</f>
        <v>3.7312183262986269</v>
      </c>
      <c r="P648" s="11">
        <f ca="1">O648*EXP(_xlfn.NORM.INV(RAND(),'Projection Engine'!$C$8-(Volatility^2/2),Volatility))</f>
        <v>3.5468340939824468</v>
      </c>
      <c r="Q648" s="11">
        <f ca="1">P648*EXP(_xlfn.NORM.INV(RAND(),'Projection Engine'!$C$8-(Volatility^2/2),Volatility))</f>
        <v>5.2286765281400207</v>
      </c>
      <c r="R648" s="11">
        <f ca="1">Q648*EXP(_xlfn.NORM.INV(RAND(),'Projection Engine'!$C$8-(Volatility^2/2),Volatility))</f>
        <v>8.7087187108590083</v>
      </c>
      <c r="S648" s="11">
        <f ca="1">R648*EXP(_xlfn.NORM.INV(RAND(),'Projection Engine'!$C$8-(Volatility^2/2),Volatility))</f>
        <v>8.4243877499241169</v>
      </c>
      <c r="T648" s="11">
        <f ca="1">S648*EXP(_xlfn.NORM.INV(RAND(),'Projection Engine'!$C$8-(Volatility^2/2),Volatility))</f>
        <v>10.428667197481317</v>
      </c>
      <c r="U648" s="11">
        <f ca="1">T648*EXP(_xlfn.NORM.INV(RAND(),'Projection Engine'!$C$8-(Volatility^2/2),Volatility))</f>
        <v>5.4915966090306378</v>
      </c>
      <c r="V648" s="11">
        <f ca="1">U648*EXP(_xlfn.NORM.INV(RAND(),'Projection Engine'!$C$8-(Volatility^2/2),Volatility))</f>
        <v>4.1495353790626615</v>
      </c>
      <c r="W648" s="11">
        <f ca="1">V648*EXP(_xlfn.NORM.INV(RAND(),'Projection Engine'!$C$8-(Volatility^2/2),Volatility))</f>
        <v>4.0700167952025899</v>
      </c>
      <c r="X648" s="11">
        <f ca="1">W648*EXP(_xlfn.NORM.INV(RAND(),'Projection Engine'!$C$8-(Volatility^2/2),Volatility))</f>
        <v>2.3931449941868808</v>
      </c>
      <c r="Y648" s="11">
        <f ca="1">X648*EXP(_xlfn.NORM.INV(RAND(),'Projection Engine'!$C$8-(Volatility^2/2),Volatility))</f>
        <v>3.0095748006067842</v>
      </c>
      <c r="Z648" s="11">
        <f ca="1">Y648*EXP(_xlfn.NORM.INV(RAND(),'Projection Engine'!$C$8-(Volatility^2/2),Volatility))</f>
        <v>2.5583089570547348</v>
      </c>
      <c r="AA648" s="11">
        <f ca="1">Z648*EXP(_xlfn.NORM.INV(RAND(),'Projection Engine'!$C$8-(Volatility^2/2),Volatility))</f>
        <v>2.5107015125770205</v>
      </c>
      <c r="AB648" s="11">
        <f ca="1">AA648*EXP(_xlfn.NORM.INV(RAND(),'Projection Engine'!$C$8-(Volatility^2/2),Volatility))</f>
        <v>3.4594088616304952</v>
      </c>
      <c r="AC648" s="11">
        <f ca="1">AB648*EXP(_xlfn.NORM.INV(RAND(),'Projection Engine'!$C$8-(Volatility^2/2),Volatility))</f>
        <v>2.6664784000846562</v>
      </c>
      <c r="AD648" s="11">
        <f ca="1">AC648*EXP(_xlfn.NORM.INV(RAND(),'Projection Engine'!$C$8-(Volatility^2/2),Volatility))</f>
        <v>2.6262127211366852</v>
      </c>
      <c r="AE648" s="11">
        <f ca="1">AD648*EXP(_xlfn.NORM.INV(RAND(),'Projection Engine'!$C$8-(Volatility^2/2),Volatility))</f>
        <v>2.0349467168581641</v>
      </c>
      <c r="AF648" s="11">
        <f ca="1">AE648*EXP(_xlfn.NORM.INV(RAND(),'Projection Engine'!$C$8-(Volatility^2/2),Volatility))</f>
        <v>1.4606190850853598</v>
      </c>
      <c r="AG648" s="11">
        <f ca="1">AF648*EXP(_xlfn.NORM.INV(RAND(),'Projection Engine'!$C$8-(Volatility^2/2),Volatility))</f>
        <v>1.4026595853682799</v>
      </c>
    </row>
    <row r="649" spans="2:33" x14ac:dyDescent="0.25">
      <c r="B649" t="s">
        <v>712</v>
      </c>
      <c r="C649" s="11">
        <f t="shared" si="10"/>
        <v>9</v>
      </c>
      <c r="D649" s="11">
        <f ca="1">C649*EXP(_xlfn.NORM.INV(RAND(),'Projection Engine'!$C$8-(Volatility^2/2),Volatility))</f>
        <v>13.670102661031446</v>
      </c>
      <c r="E649" s="11">
        <f ca="1">D649*EXP(_xlfn.NORM.INV(RAND(),'Projection Engine'!$C$8-(Volatility^2/2),Volatility))</f>
        <v>10.418674440700675</v>
      </c>
      <c r="F649" s="11">
        <f ca="1">E649*EXP(_xlfn.NORM.INV(RAND(),'Projection Engine'!$C$8-(Volatility^2/2),Volatility))</f>
        <v>9.4266568187320452</v>
      </c>
      <c r="G649" s="11">
        <f ca="1">F649*EXP(_xlfn.NORM.INV(RAND(),'Projection Engine'!$C$8-(Volatility^2/2),Volatility))</f>
        <v>16.517155865136225</v>
      </c>
      <c r="H649" s="11">
        <f ca="1">G649*EXP(_xlfn.NORM.INV(RAND(),'Projection Engine'!$C$8-(Volatility^2/2),Volatility))</f>
        <v>22.757597113131503</v>
      </c>
      <c r="I649" s="11">
        <f ca="1">H649*EXP(_xlfn.NORM.INV(RAND(),'Projection Engine'!$C$8-(Volatility^2/2),Volatility))</f>
        <v>25.75729280770376</v>
      </c>
      <c r="J649" s="11">
        <f ca="1">I649*EXP(_xlfn.NORM.INV(RAND(),'Projection Engine'!$C$8-(Volatility^2/2),Volatility))</f>
        <v>18.430639996407216</v>
      </c>
      <c r="K649" s="11">
        <f ca="1">J649*EXP(_xlfn.NORM.INV(RAND(),'Projection Engine'!$C$8-(Volatility^2/2),Volatility))</f>
        <v>22.646218958477217</v>
      </c>
      <c r="L649" s="11">
        <f ca="1">K649*EXP(_xlfn.NORM.INV(RAND(),'Projection Engine'!$C$8-(Volatility^2/2),Volatility))</f>
        <v>21.074365483908235</v>
      </c>
      <c r="M649" s="11">
        <f ca="1">L649*EXP(_xlfn.NORM.INV(RAND(),'Projection Engine'!$C$8-(Volatility^2/2),Volatility))</f>
        <v>21.888409269434874</v>
      </c>
      <c r="N649" s="11">
        <f ca="1">M649*EXP(_xlfn.NORM.INV(RAND(),'Projection Engine'!$C$8-(Volatility^2/2),Volatility))</f>
        <v>19.373847895983957</v>
      </c>
      <c r="O649" s="11">
        <f ca="1">N649*EXP(_xlfn.NORM.INV(RAND(),'Projection Engine'!$C$8-(Volatility^2/2),Volatility))</f>
        <v>21.844513453041483</v>
      </c>
      <c r="P649" s="11">
        <f ca="1">O649*EXP(_xlfn.NORM.INV(RAND(),'Projection Engine'!$C$8-(Volatility^2/2),Volatility))</f>
        <v>36.664318305881253</v>
      </c>
      <c r="Q649" s="11">
        <f ca="1">P649*EXP(_xlfn.NORM.INV(RAND(),'Projection Engine'!$C$8-(Volatility^2/2),Volatility))</f>
        <v>35.963875036596271</v>
      </c>
      <c r="R649" s="11">
        <f ca="1">Q649*EXP(_xlfn.NORM.INV(RAND(),'Projection Engine'!$C$8-(Volatility^2/2),Volatility))</f>
        <v>51.106885645768145</v>
      </c>
      <c r="S649" s="11">
        <f ca="1">R649*EXP(_xlfn.NORM.INV(RAND(),'Projection Engine'!$C$8-(Volatility^2/2),Volatility))</f>
        <v>43.403021510420373</v>
      </c>
      <c r="T649" s="11">
        <f ca="1">S649*EXP(_xlfn.NORM.INV(RAND(),'Projection Engine'!$C$8-(Volatility^2/2),Volatility))</f>
        <v>38.694855108462278</v>
      </c>
      <c r="U649" s="11">
        <f ca="1">T649*EXP(_xlfn.NORM.INV(RAND(),'Projection Engine'!$C$8-(Volatility^2/2),Volatility))</f>
        <v>35.882390252141661</v>
      </c>
      <c r="V649" s="11">
        <f ca="1">U649*EXP(_xlfn.NORM.INV(RAND(),'Projection Engine'!$C$8-(Volatility^2/2),Volatility))</f>
        <v>44.584889351367337</v>
      </c>
      <c r="W649" s="11">
        <f ca="1">V649*EXP(_xlfn.NORM.INV(RAND(),'Projection Engine'!$C$8-(Volatility^2/2),Volatility))</f>
        <v>100.00691152038806</v>
      </c>
      <c r="X649" s="11">
        <f ca="1">W649*EXP(_xlfn.NORM.INV(RAND(),'Projection Engine'!$C$8-(Volatility^2/2),Volatility))</f>
        <v>112.24970823351009</v>
      </c>
      <c r="Y649" s="11">
        <f ca="1">X649*EXP(_xlfn.NORM.INV(RAND(),'Projection Engine'!$C$8-(Volatility^2/2),Volatility))</f>
        <v>79.00883505614847</v>
      </c>
      <c r="Z649" s="11">
        <f ca="1">Y649*EXP(_xlfn.NORM.INV(RAND(),'Projection Engine'!$C$8-(Volatility^2/2),Volatility))</f>
        <v>109.58810418536086</v>
      </c>
      <c r="AA649" s="11">
        <f ca="1">Z649*EXP(_xlfn.NORM.INV(RAND(),'Projection Engine'!$C$8-(Volatility^2/2),Volatility))</f>
        <v>156.73402138135944</v>
      </c>
      <c r="AB649" s="11">
        <f ca="1">AA649*EXP(_xlfn.NORM.INV(RAND(),'Projection Engine'!$C$8-(Volatility^2/2),Volatility))</f>
        <v>232.16048143772849</v>
      </c>
      <c r="AC649" s="11">
        <f ca="1">AB649*EXP(_xlfn.NORM.INV(RAND(),'Projection Engine'!$C$8-(Volatility^2/2),Volatility))</f>
        <v>260.72495009650623</v>
      </c>
      <c r="AD649" s="11">
        <f ca="1">AC649*EXP(_xlfn.NORM.INV(RAND(),'Projection Engine'!$C$8-(Volatility^2/2),Volatility))</f>
        <v>266.69898960953122</v>
      </c>
      <c r="AE649" s="11">
        <f ca="1">AD649*EXP(_xlfn.NORM.INV(RAND(),'Projection Engine'!$C$8-(Volatility^2/2),Volatility))</f>
        <v>260.45396732120525</v>
      </c>
      <c r="AF649" s="11">
        <f ca="1">AE649*EXP(_xlfn.NORM.INV(RAND(),'Projection Engine'!$C$8-(Volatility^2/2),Volatility))</f>
        <v>341.8347257408567</v>
      </c>
      <c r="AG649" s="11">
        <f ca="1">AF649*EXP(_xlfn.NORM.INV(RAND(),'Projection Engine'!$C$8-(Volatility^2/2),Volatility))</f>
        <v>436.49220655888791</v>
      </c>
    </row>
    <row r="650" spans="2:33" x14ac:dyDescent="0.25">
      <c r="B650" t="s">
        <v>713</v>
      </c>
      <c r="C650" s="11">
        <f t="shared" si="10"/>
        <v>9</v>
      </c>
      <c r="D650" s="11">
        <f ca="1">C650*EXP(_xlfn.NORM.INV(RAND(),'Projection Engine'!$C$8-(Volatility^2/2),Volatility))</f>
        <v>7.1825131887646503</v>
      </c>
      <c r="E650" s="11">
        <f ca="1">D650*EXP(_xlfn.NORM.INV(RAND(),'Projection Engine'!$C$8-(Volatility^2/2),Volatility))</f>
        <v>10.001658902532473</v>
      </c>
      <c r="F650" s="11">
        <f ca="1">E650*EXP(_xlfn.NORM.INV(RAND(),'Projection Engine'!$C$8-(Volatility^2/2),Volatility))</f>
        <v>8.8578836191239887</v>
      </c>
      <c r="G650" s="11">
        <f ca="1">F650*EXP(_xlfn.NORM.INV(RAND(),'Projection Engine'!$C$8-(Volatility^2/2),Volatility))</f>
        <v>10.800647215164036</v>
      </c>
      <c r="H650" s="11">
        <f ca="1">G650*EXP(_xlfn.NORM.INV(RAND(),'Projection Engine'!$C$8-(Volatility^2/2),Volatility))</f>
        <v>9.1122304872365127</v>
      </c>
      <c r="I650" s="11">
        <f ca="1">H650*EXP(_xlfn.NORM.INV(RAND(),'Projection Engine'!$C$8-(Volatility^2/2),Volatility))</f>
        <v>5.7010138397693852</v>
      </c>
      <c r="J650" s="11">
        <f ca="1">I650*EXP(_xlfn.NORM.INV(RAND(),'Projection Engine'!$C$8-(Volatility^2/2),Volatility))</f>
        <v>8.7874797226848234</v>
      </c>
      <c r="K650" s="11">
        <f ca="1">J650*EXP(_xlfn.NORM.INV(RAND(),'Projection Engine'!$C$8-(Volatility^2/2),Volatility))</f>
        <v>14.402210996457542</v>
      </c>
      <c r="L650" s="11">
        <f ca="1">K650*EXP(_xlfn.NORM.INV(RAND(),'Projection Engine'!$C$8-(Volatility^2/2),Volatility))</f>
        <v>15.860046751600807</v>
      </c>
      <c r="M650" s="11">
        <f ca="1">L650*EXP(_xlfn.NORM.INV(RAND(),'Projection Engine'!$C$8-(Volatility^2/2),Volatility))</f>
        <v>28.049028458086841</v>
      </c>
      <c r="N650" s="11">
        <f ca="1">M650*EXP(_xlfn.NORM.INV(RAND(),'Projection Engine'!$C$8-(Volatility^2/2),Volatility))</f>
        <v>30.806225209501228</v>
      </c>
      <c r="O650" s="11">
        <f ca="1">N650*EXP(_xlfn.NORM.INV(RAND(),'Projection Engine'!$C$8-(Volatility^2/2),Volatility))</f>
        <v>28.12622611740208</v>
      </c>
      <c r="P650" s="11">
        <f ca="1">O650*EXP(_xlfn.NORM.INV(RAND(),'Projection Engine'!$C$8-(Volatility^2/2),Volatility))</f>
        <v>23.241385634999226</v>
      </c>
      <c r="Q650" s="11">
        <f ca="1">P650*EXP(_xlfn.NORM.INV(RAND(),'Projection Engine'!$C$8-(Volatility^2/2),Volatility))</f>
        <v>29.233592667235428</v>
      </c>
      <c r="R650" s="11">
        <f ca="1">Q650*EXP(_xlfn.NORM.INV(RAND(),'Projection Engine'!$C$8-(Volatility^2/2),Volatility))</f>
        <v>49.626486146882527</v>
      </c>
      <c r="S650" s="11">
        <f ca="1">R650*EXP(_xlfn.NORM.INV(RAND(),'Projection Engine'!$C$8-(Volatility^2/2),Volatility))</f>
        <v>43.330199631808512</v>
      </c>
      <c r="T650" s="11">
        <f ca="1">S650*EXP(_xlfn.NORM.INV(RAND(),'Projection Engine'!$C$8-(Volatility^2/2),Volatility))</f>
        <v>70.899621534823297</v>
      </c>
      <c r="U650" s="11">
        <f ca="1">T650*EXP(_xlfn.NORM.INV(RAND(),'Projection Engine'!$C$8-(Volatility^2/2),Volatility))</f>
        <v>150.41048455489911</v>
      </c>
      <c r="V650" s="11">
        <f ca="1">U650*EXP(_xlfn.NORM.INV(RAND(),'Projection Engine'!$C$8-(Volatility^2/2),Volatility))</f>
        <v>119.45907936073627</v>
      </c>
      <c r="W650" s="11">
        <f ca="1">V650*EXP(_xlfn.NORM.INV(RAND(),'Projection Engine'!$C$8-(Volatility^2/2),Volatility))</f>
        <v>179.28391486470272</v>
      </c>
      <c r="X650" s="11">
        <f ca="1">W650*EXP(_xlfn.NORM.INV(RAND(),'Projection Engine'!$C$8-(Volatility^2/2),Volatility))</f>
        <v>348.16056776246023</v>
      </c>
      <c r="Y650" s="11">
        <f ca="1">X650*EXP(_xlfn.NORM.INV(RAND(),'Projection Engine'!$C$8-(Volatility^2/2),Volatility))</f>
        <v>453.99302837634423</v>
      </c>
      <c r="Z650" s="11">
        <f ca="1">Y650*EXP(_xlfn.NORM.INV(RAND(),'Projection Engine'!$C$8-(Volatility^2/2),Volatility))</f>
        <v>334.59884137967231</v>
      </c>
      <c r="AA650" s="11">
        <f ca="1">Z650*EXP(_xlfn.NORM.INV(RAND(),'Projection Engine'!$C$8-(Volatility^2/2),Volatility))</f>
        <v>423.82778450205365</v>
      </c>
      <c r="AB650" s="11">
        <f ca="1">AA650*EXP(_xlfn.NORM.INV(RAND(),'Projection Engine'!$C$8-(Volatility^2/2),Volatility))</f>
        <v>404.33805022808144</v>
      </c>
      <c r="AC650" s="11">
        <f ca="1">AB650*EXP(_xlfn.NORM.INV(RAND(),'Projection Engine'!$C$8-(Volatility^2/2),Volatility))</f>
        <v>498.57299836151878</v>
      </c>
      <c r="AD650" s="11">
        <f ca="1">AC650*EXP(_xlfn.NORM.INV(RAND(),'Projection Engine'!$C$8-(Volatility^2/2),Volatility))</f>
        <v>495.23929187797296</v>
      </c>
      <c r="AE650" s="11">
        <f ca="1">AD650*EXP(_xlfn.NORM.INV(RAND(),'Projection Engine'!$C$8-(Volatility^2/2),Volatility))</f>
        <v>509.57205119771021</v>
      </c>
      <c r="AF650" s="11">
        <f ca="1">AE650*EXP(_xlfn.NORM.INV(RAND(),'Projection Engine'!$C$8-(Volatility^2/2),Volatility))</f>
        <v>489.83892422098751</v>
      </c>
      <c r="AG650" s="11">
        <f ca="1">AF650*EXP(_xlfn.NORM.INV(RAND(),'Projection Engine'!$C$8-(Volatility^2/2),Volatility))</f>
        <v>222.40535607988559</v>
      </c>
    </row>
    <row r="651" spans="2:33" x14ac:dyDescent="0.25">
      <c r="B651" t="s">
        <v>714</v>
      </c>
      <c r="C651" s="11">
        <f t="shared" si="10"/>
        <v>9</v>
      </c>
      <c r="D651" s="11">
        <f ca="1">C651*EXP(_xlfn.NORM.INV(RAND(),'Projection Engine'!$C$8-(Volatility^2/2),Volatility))</f>
        <v>9.3952101810567115</v>
      </c>
      <c r="E651" s="11">
        <f ca="1">D651*EXP(_xlfn.NORM.INV(RAND(),'Projection Engine'!$C$8-(Volatility^2/2),Volatility))</f>
        <v>13.761310979925035</v>
      </c>
      <c r="F651" s="11">
        <f ca="1">E651*EXP(_xlfn.NORM.INV(RAND(),'Projection Engine'!$C$8-(Volatility^2/2),Volatility))</f>
        <v>21.8013005789206</v>
      </c>
      <c r="G651" s="11">
        <f ca="1">F651*EXP(_xlfn.NORM.INV(RAND(),'Projection Engine'!$C$8-(Volatility^2/2),Volatility))</f>
        <v>28.622858624841086</v>
      </c>
      <c r="H651" s="11">
        <f ca="1">G651*EXP(_xlfn.NORM.INV(RAND(),'Projection Engine'!$C$8-(Volatility^2/2),Volatility))</f>
        <v>32.657070494282159</v>
      </c>
      <c r="I651" s="11">
        <f ca="1">H651*EXP(_xlfn.NORM.INV(RAND(),'Projection Engine'!$C$8-(Volatility^2/2),Volatility))</f>
        <v>25.51487028373564</v>
      </c>
      <c r="J651" s="11">
        <f ca="1">I651*EXP(_xlfn.NORM.INV(RAND(),'Projection Engine'!$C$8-(Volatility^2/2),Volatility))</f>
        <v>36.281901717291994</v>
      </c>
      <c r="K651" s="11">
        <f ca="1">J651*EXP(_xlfn.NORM.INV(RAND(),'Projection Engine'!$C$8-(Volatility^2/2),Volatility))</f>
        <v>41.881197532750562</v>
      </c>
      <c r="L651" s="11">
        <f ca="1">K651*EXP(_xlfn.NORM.INV(RAND(),'Projection Engine'!$C$8-(Volatility^2/2),Volatility))</f>
        <v>37.786795083500316</v>
      </c>
      <c r="M651" s="11">
        <f ca="1">L651*EXP(_xlfn.NORM.INV(RAND(),'Projection Engine'!$C$8-(Volatility^2/2),Volatility))</f>
        <v>35.030844934629407</v>
      </c>
      <c r="N651" s="11">
        <f ca="1">M651*EXP(_xlfn.NORM.INV(RAND(),'Projection Engine'!$C$8-(Volatility^2/2),Volatility))</f>
        <v>40.353622015170217</v>
      </c>
      <c r="O651" s="11">
        <f ca="1">N651*EXP(_xlfn.NORM.INV(RAND(),'Projection Engine'!$C$8-(Volatility^2/2),Volatility))</f>
        <v>37.453997958079114</v>
      </c>
      <c r="P651" s="11">
        <f ca="1">O651*EXP(_xlfn.NORM.INV(RAND(),'Projection Engine'!$C$8-(Volatility^2/2),Volatility))</f>
        <v>44.547609356902207</v>
      </c>
      <c r="Q651" s="11">
        <f ca="1">P651*EXP(_xlfn.NORM.INV(RAND(),'Projection Engine'!$C$8-(Volatility^2/2),Volatility))</f>
        <v>69.568431431950003</v>
      </c>
      <c r="R651" s="11">
        <f ca="1">Q651*EXP(_xlfn.NORM.INV(RAND(),'Projection Engine'!$C$8-(Volatility^2/2),Volatility))</f>
        <v>52.966102643825337</v>
      </c>
      <c r="S651" s="11">
        <f ca="1">R651*EXP(_xlfn.NORM.INV(RAND(),'Projection Engine'!$C$8-(Volatility^2/2),Volatility))</f>
        <v>70.167734672326063</v>
      </c>
      <c r="T651" s="11">
        <f ca="1">S651*EXP(_xlfn.NORM.INV(RAND(),'Projection Engine'!$C$8-(Volatility^2/2),Volatility))</f>
        <v>72.190345898562768</v>
      </c>
      <c r="U651" s="11">
        <f ca="1">T651*EXP(_xlfn.NORM.INV(RAND(),'Projection Engine'!$C$8-(Volatility^2/2),Volatility))</f>
        <v>105.47093868371242</v>
      </c>
      <c r="V651" s="11">
        <f ca="1">U651*EXP(_xlfn.NORM.INV(RAND(),'Projection Engine'!$C$8-(Volatility^2/2),Volatility))</f>
        <v>143.67520878580103</v>
      </c>
      <c r="W651" s="11">
        <f ca="1">V651*EXP(_xlfn.NORM.INV(RAND(),'Projection Engine'!$C$8-(Volatility^2/2),Volatility))</f>
        <v>117.88429128403753</v>
      </c>
      <c r="X651" s="11">
        <f ca="1">W651*EXP(_xlfn.NORM.INV(RAND(),'Projection Engine'!$C$8-(Volatility^2/2),Volatility))</f>
        <v>159.04210451657787</v>
      </c>
      <c r="Y651" s="11">
        <f ca="1">X651*EXP(_xlfn.NORM.INV(RAND(),'Projection Engine'!$C$8-(Volatility^2/2),Volatility))</f>
        <v>368.40041207243775</v>
      </c>
      <c r="Z651" s="11">
        <f ca="1">Y651*EXP(_xlfn.NORM.INV(RAND(),'Projection Engine'!$C$8-(Volatility^2/2),Volatility))</f>
        <v>450.17175300625189</v>
      </c>
      <c r="AA651" s="11">
        <f ca="1">Z651*EXP(_xlfn.NORM.INV(RAND(),'Projection Engine'!$C$8-(Volatility^2/2),Volatility))</f>
        <v>637.51931573563343</v>
      </c>
      <c r="AB651" s="11">
        <f ca="1">AA651*EXP(_xlfn.NORM.INV(RAND(),'Projection Engine'!$C$8-(Volatility^2/2),Volatility))</f>
        <v>593.32142028730607</v>
      </c>
      <c r="AC651" s="11">
        <f ca="1">AB651*EXP(_xlfn.NORM.INV(RAND(),'Projection Engine'!$C$8-(Volatility^2/2),Volatility))</f>
        <v>582.5749705715416</v>
      </c>
      <c r="AD651" s="11">
        <f ca="1">AC651*EXP(_xlfn.NORM.INV(RAND(),'Projection Engine'!$C$8-(Volatility^2/2),Volatility))</f>
        <v>641.9993915834068</v>
      </c>
      <c r="AE651" s="11">
        <f ca="1">AD651*EXP(_xlfn.NORM.INV(RAND(),'Projection Engine'!$C$8-(Volatility^2/2),Volatility))</f>
        <v>772.76902368956701</v>
      </c>
      <c r="AF651" s="11">
        <f ca="1">AE651*EXP(_xlfn.NORM.INV(RAND(),'Projection Engine'!$C$8-(Volatility^2/2),Volatility))</f>
        <v>747.98485426262005</v>
      </c>
      <c r="AG651" s="11">
        <f ca="1">AF651*EXP(_xlfn.NORM.INV(RAND(),'Projection Engine'!$C$8-(Volatility^2/2),Volatility))</f>
        <v>1022.2681995262697</v>
      </c>
    </row>
    <row r="652" spans="2:33" x14ac:dyDescent="0.25">
      <c r="B652" t="s">
        <v>715</v>
      </c>
      <c r="C652" s="11">
        <f t="shared" si="10"/>
        <v>9</v>
      </c>
      <c r="D652" s="11">
        <f ca="1">C652*EXP(_xlfn.NORM.INV(RAND(),'Projection Engine'!$C$8-(Volatility^2/2),Volatility))</f>
        <v>6.3214087303704591</v>
      </c>
      <c r="E652" s="11">
        <f ca="1">D652*EXP(_xlfn.NORM.INV(RAND(),'Projection Engine'!$C$8-(Volatility^2/2),Volatility))</f>
        <v>10.590313616884481</v>
      </c>
      <c r="F652" s="11">
        <f ca="1">E652*EXP(_xlfn.NORM.INV(RAND(),'Projection Engine'!$C$8-(Volatility^2/2),Volatility))</f>
        <v>22.070164418063115</v>
      </c>
      <c r="G652" s="11">
        <f ca="1">F652*EXP(_xlfn.NORM.INV(RAND(),'Projection Engine'!$C$8-(Volatility^2/2),Volatility))</f>
        <v>14.337054865940472</v>
      </c>
      <c r="H652" s="11">
        <f ca="1">G652*EXP(_xlfn.NORM.INV(RAND(),'Projection Engine'!$C$8-(Volatility^2/2),Volatility))</f>
        <v>21.660150390074474</v>
      </c>
      <c r="I652" s="11">
        <f ca="1">H652*EXP(_xlfn.NORM.INV(RAND(),'Projection Engine'!$C$8-(Volatility^2/2),Volatility))</f>
        <v>40.810113795320966</v>
      </c>
      <c r="J652" s="11">
        <f ca="1">I652*EXP(_xlfn.NORM.INV(RAND(),'Projection Engine'!$C$8-(Volatility^2/2),Volatility))</f>
        <v>55.397717471511903</v>
      </c>
      <c r="K652" s="11">
        <f ca="1">J652*EXP(_xlfn.NORM.INV(RAND(),'Projection Engine'!$C$8-(Volatility^2/2),Volatility))</f>
        <v>56.123345371848956</v>
      </c>
      <c r="L652" s="11">
        <f ca="1">K652*EXP(_xlfn.NORM.INV(RAND(),'Projection Engine'!$C$8-(Volatility^2/2),Volatility))</f>
        <v>59.409393943746629</v>
      </c>
      <c r="M652" s="11">
        <f ca="1">L652*EXP(_xlfn.NORM.INV(RAND(),'Projection Engine'!$C$8-(Volatility^2/2),Volatility))</f>
        <v>57.843672338121713</v>
      </c>
      <c r="N652" s="11">
        <f ca="1">M652*EXP(_xlfn.NORM.INV(RAND(),'Projection Engine'!$C$8-(Volatility^2/2),Volatility))</f>
        <v>70.665731178448851</v>
      </c>
      <c r="O652" s="11">
        <f ca="1">N652*EXP(_xlfn.NORM.INV(RAND(),'Projection Engine'!$C$8-(Volatility^2/2),Volatility))</f>
        <v>82.877357665635898</v>
      </c>
      <c r="P652" s="11">
        <f ca="1">O652*EXP(_xlfn.NORM.INV(RAND(),'Projection Engine'!$C$8-(Volatility^2/2),Volatility))</f>
        <v>148.1862829573237</v>
      </c>
      <c r="Q652" s="11">
        <f ca="1">P652*EXP(_xlfn.NORM.INV(RAND(),'Projection Engine'!$C$8-(Volatility^2/2),Volatility))</f>
        <v>234.11390883640908</v>
      </c>
      <c r="R652" s="11">
        <f ca="1">Q652*EXP(_xlfn.NORM.INV(RAND(),'Projection Engine'!$C$8-(Volatility^2/2),Volatility))</f>
        <v>245.75326009781222</v>
      </c>
      <c r="S652" s="11">
        <f ca="1">R652*EXP(_xlfn.NORM.INV(RAND(),'Projection Engine'!$C$8-(Volatility^2/2),Volatility))</f>
        <v>295.64954407102005</v>
      </c>
      <c r="T652" s="11">
        <f ca="1">S652*EXP(_xlfn.NORM.INV(RAND(),'Projection Engine'!$C$8-(Volatility^2/2),Volatility))</f>
        <v>426.2927107711339</v>
      </c>
      <c r="U652" s="11">
        <f ca="1">T652*EXP(_xlfn.NORM.INV(RAND(),'Projection Engine'!$C$8-(Volatility^2/2),Volatility))</f>
        <v>552.03994460166223</v>
      </c>
      <c r="V652" s="11">
        <f ca="1">U652*EXP(_xlfn.NORM.INV(RAND(),'Projection Engine'!$C$8-(Volatility^2/2),Volatility))</f>
        <v>368.3069553825265</v>
      </c>
      <c r="W652" s="11">
        <f ca="1">V652*EXP(_xlfn.NORM.INV(RAND(),'Projection Engine'!$C$8-(Volatility^2/2),Volatility))</f>
        <v>330.62959245056027</v>
      </c>
      <c r="X652" s="11">
        <f ca="1">W652*EXP(_xlfn.NORM.INV(RAND(),'Projection Engine'!$C$8-(Volatility^2/2),Volatility))</f>
        <v>330.24297867368477</v>
      </c>
      <c r="Y652" s="11">
        <f ca="1">X652*EXP(_xlfn.NORM.INV(RAND(),'Projection Engine'!$C$8-(Volatility^2/2),Volatility))</f>
        <v>356.67127405348657</v>
      </c>
      <c r="Z652" s="11">
        <f ca="1">Y652*EXP(_xlfn.NORM.INV(RAND(),'Projection Engine'!$C$8-(Volatility^2/2),Volatility))</f>
        <v>532.82768071624616</v>
      </c>
      <c r="AA652" s="11">
        <f ca="1">Z652*EXP(_xlfn.NORM.INV(RAND(),'Projection Engine'!$C$8-(Volatility^2/2),Volatility))</f>
        <v>454.81191684402808</v>
      </c>
      <c r="AB652" s="11">
        <f ca="1">AA652*EXP(_xlfn.NORM.INV(RAND(),'Projection Engine'!$C$8-(Volatility^2/2),Volatility))</f>
        <v>744.66270142130031</v>
      </c>
      <c r="AC652" s="11">
        <f ca="1">AB652*EXP(_xlfn.NORM.INV(RAND(),'Projection Engine'!$C$8-(Volatility^2/2),Volatility))</f>
        <v>1087.6793706052781</v>
      </c>
      <c r="AD652" s="11">
        <f ca="1">AC652*EXP(_xlfn.NORM.INV(RAND(),'Projection Engine'!$C$8-(Volatility^2/2),Volatility))</f>
        <v>777.80851823509875</v>
      </c>
      <c r="AE652" s="11">
        <f ca="1">AD652*EXP(_xlfn.NORM.INV(RAND(),'Projection Engine'!$C$8-(Volatility^2/2),Volatility))</f>
        <v>830.84638204991177</v>
      </c>
      <c r="AF652" s="11">
        <f ca="1">AE652*EXP(_xlfn.NORM.INV(RAND(),'Projection Engine'!$C$8-(Volatility^2/2),Volatility))</f>
        <v>1110.6926157322628</v>
      </c>
      <c r="AG652" s="11">
        <f ca="1">AF652*EXP(_xlfn.NORM.INV(RAND(),'Projection Engine'!$C$8-(Volatility^2/2),Volatility))</f>
        <v>1353.6147246418523</v>
      </c>
    </row>
    <row r="653" spans="2:33" x14ac:dyDescent="0.25">
      <c r="B653" t="s">
        <v>716</v>
      </c>
      <c r="C653" s="11">
        <f t="shared" si="10"/>
        <v>9</v>
      </c>
      <c r="D653" s="11">
        <f ca="1">C653*EXP(_xlfn.NORM.INV(RAND(),'Projection Engine'!$C$8-(Volatility^2/2),Volatility))</f>
        <v>7.4530448607789612</v>
      </c>
      <c r="E653" s="11">
        <f ca="1">D653*EXP(_xlfn.NORM.INV(RAND(),'Projection Engine'!$C$8-(Volatility^2/2),Volatility))</f>
        <v>13.890956618638734</v>
      </c>
      <c r="F653" s="11">
        <f ca="1">E653*EXP(_xlfn.NORM.INV(RAND(),'Projection Engine'!$C$8-(Volatility^2/2),Volatility))</f>
        <v>9.7797938721635642</v>
      </c>
      <c r="G653" s="11">
        <f ca="1">F653*EXP(_xlfn.NORM.INV(RAND(),'Projection Engine'!$C$8-(Volatility^2/2),Volatility))</f>
        <v>4.7881584875819971</v>
      </c>
      <c r="H653" s="11">
        <f ca="1">G653*EXP(_xlfn.NORM.INV(RAND(),'Projection Engine'!$C$8-(Volatility^2/2),Volatility))</f>
        <v>5.2817492016282293</v>
      </c>
      <c r="I653" s="11">
        <f ca="1">H653*EXP(_xlfn.NORM.INV(RAND(),'Projection Engine'!$C$8-(Volatility^2/2),Volatility))</f>
        <v>5.9308644246738806</v>
      </c>
      <c r="J653" s="11">
        <f ca="1">I653*EXP(_xlfn.NORM.INV(RAND(),'Projection Engine'!$C$8-(Volatility^2/2),Volatility))</f>
        <v>5.2655297933250562</v>
      </c>
      <c r="K653" s="11">
        <f ca="1">J653*EXP(_xlfn.NORM.INV(RAND(),'Projection Engine'!$C$8-(Volatility^2/2),Volatility))</f>
        <v>3.9018459884123007</v>
      </c>
      <c r="L653" s="11">
        <f ca="1">K653*EXP(_xlfn.NORM.INV(RAND(),'Projection Engine'!$C$8-(Volatility^2/2),Volatility))</f>
        <v>5.9751232710166882</v>
      </c>
      <c r="M653" s="11">
        <f ca="1">L653*EXP(_xlfn.NORM.INV(RAND(),'Projection Engine'!$C$8-(Volatility^2/2),Volatility))</f>
        <v>8.2845561149093623</v>
      </c>
      <c r="N653" s="11">
        <f ca="1">M653*EXP(_xlfn.NORM.INV(RAND(),'Projection Engine'!$C$8-(Volatility^2/2),Volatility))</f>
        <v>6.4014402106463777</v>
      </c>
      <c r="O653" s="11">
        <f ca="1">N653*EXP(_xlfn.NORM.INV(RAND(),'Projection Engine'!$C$8-(Volatility^2/2),Volatility))</f>
        <v>12.274464715283566</v>
      </c>
      <c r="P653" s="11">
        <f ca="1">O653*EXP(_xlfn.NORM.INV(RAND(),'Projection Engine'!$C$8-(Volatility^2/2),Volatility))</f>
        <v>12.38312662661048</v>
      </c>
      <c r="Q653" s="11">
        <f ca="1">P653*EXP(_xlfn.NORM.INV(RAND(),'Projection Engine'!$C$8-(Volatility^2/2),Volatility))</f>
        <v>13.177664065396119</v>
      </c>
      <c r="R653" s="11">
        <f ca="1">Q653*EXP(_xlfn.NORM.INV(RAND(),'Projection Engine'!$C$8-(Volatility^2/2),Volatility))</f>
        <v>9.1160068161441643</v>
      </c>
      <c r="S653" s="11">
        <f ca="1">R653*EXP(_xlfn.NORM.INV(RAND(),'Projection Engine'!$C$8-(Volatility^2/2),Volatility))</f>
        <v>7.3849535796172843</v>
      </c>
      <c r="T653" s="11">
        <f ca="1">S653*EXP(_xlfn.NORM.INV(RAND(),'Projection Engine'!$C$8-(Volatility^2/2),Volatility))</f>
        <v>13.568700284088203</v>
      </c>
      <c r="U653" s="11">
        <f ca="1">T653*EXP(_xlfn.NORM.INV(RAND(),'Projection Engine'!$C$8-(Volatility^2/2),Volatility))</f>
        <v>12.215866447412317</v>
      </c>
      <c r="V653" s="11">
        <f ca="1">U653*EXP(_xlfn.NORM.INV(RAND(),'Projection Engine'!$C$8-(Volatility^2/2),Volatility))</f>
        <v>12.02938075958618</v>
      </c>
      <c r="W653" s="11">
        <f ca="1">V653*EXP(_xlfn.NORM.INV(RAND(),'Projection Engine'!$C$8-(Volatility^2/2),Volatility))</f>
        <v>13.757004302351836</v>
      </c>
      <c r="X653" s="11">
        <f ca="1">W653*EXP(_xlfn.NORM.INV(RAND(),'Projection Engine'!$C$8-(Volatility^2/2),Volatility))</f>
        <v>15.027141465529851</v>
      </c>
      <c r="Y653" s="11">
        <f ca="1">X653*EXP(_xlfn.NORM.INV(RAND(),'Projection Engine'!$C$8-(Volatility^2/2),Volatility))</f>
        <v>17.240147184797184</v>
      </c>
      <c r="Z653" s="11">
        <f ca="1">Y653*EXP(_xlfn.NORM.INV(RAND(),'Projection Engine'!$C$8-(Volatility^2/2),Volatility))</f>
        <v>12.44344830799306</v>
      </c>
      <c r="AA653" s="11">
        <f ca="1">Z653*EXP(_xlfn.NORM.INV(RAND(),'Projection Engine'!$C$8-(Volatility^2/2),Volatility))</f>
        <v>14.093040763157843</v>
      </c>
      <c r="AB653" s="11">
        <f ca="1">AA653*EXP(_xlfn.NORM.INV(RAND(),'Projection Engine'!$C$8-(Volatility^2/2),Volatility))</f>
        <v>15.977465341080004</v>
      </c>
      <c r="AC653" s="11">
        <f ca="1">AB653*EXP(_xlfn.NORM.INV(RAND(),'Projection Engine'!$C$8-(Volatility^2/2),Volatility))</f>
        <v>20.535683410168868</v>
      </c>
      <c r="AD653" s="11">
        <f ca="1">AC653*EXP(_xlfn.NORM.INV(RAND(),'Projection Engine'!$C$8-(Volatility^2/2),Volatility))</f>
        <v>12.830989582613078</v>
      </c>
      <c r="AE653" s="11">
        <f ca="1">AD653*EXP(_xlfn.NORM.INV(RAND(),'Projection Engine'!$C$8-(Volatility^2/2),Volatility))</f>
        <v>10.613939621175092</v>
      </c>
      <c r="AF653" s="11">
        <f ca="1">AE653*EXP(_xlfn.NORM.INV(RAND(),'Projection Engine'!$C$8-(Volatility^2/2),Volatility))</f>
        <v>8.6996971948830151</v>
      </c>
      <c r="AG653" s="11">
        <f ca="1">AF653*EXP(_xlfn.NORM.INV(RAND(),'Projection Engine'!$C$8-(Volatility^2/2),Volatility))</f>
        <v>7.1431316329732235</v>
      </c>
    </row>
    <row r="654" spans="2:33" x14ac:dyDescent="0.25">
      <c r="B654" t="s">
        <v>717</v>
      </c>
      <c r="C654" s="11">
        <f t="shared" si="10"/>
        <v>9</v>
      </c>
      <c r="D654" s="11">
        <f ca="1">C654*EXP(_xlfn.NORM.INV(RAND(),'Projection Engine'!$C$8-(Volatility^2/2),Volatility))</f>
        <v>9.4406464936672396</v>
      </c>
      <c r="E654" s="11">
        <f ca="1">D654*EXP(_xlfn.NORM.INV(RAND(),'Projection Engine'!$C$8-(Volatility^2/2),Volatility))</f>
        <v>9.3448221026893421</v>
      </c>
      <c r="F654" s="11">
        <f ca="1">E654*EXP(_xlfn.NORM.INV(RAND(),'Projection Engine'!$C$8-(Volatility^2/2),Volatility))</f>
        <v>11.524853533051887</v>
      </c>
      <c r="G654" s="11">
        <f ca="1">F654*EXP(_xlfn.NORM.INV(RAND(),'Projection Engine'!$C$8-(Volatility^2/2),Volatility))</f>
        <v>19.235423158135653</v>
      </c>
      <c r="H654" s="11">
        <f ca="1">G654*EXP(_xlfn.NORM.INV(RAND(),'Projection Engine'!$C$8-(Volatility^2/2),Volatility))</f>
        <v>19.952687423342201</v>
      </c>
      <c r="I654" s="11">
        <f ca="1">H654*EXP(_xlfn.NORM.INV(RAND(),'Projection Engine'!$C$8-(Volatility^2/2),Volatility))</f>
        <v>22.462290657781669</v>
      </c>
      <c r="J654" s="11">
        <f ca="1">I654*EXP(_xlfn.NORM.INV(RAND(),'Projection Engine'!$C$8-(Volatility^2/2),Volatility))</f>
        <v>22.869108676010356</v>
      </c>
      <c r="K654" s="11">
        <f ca="1">J654*EXP(_xlfn.NORM.INV(RAND(),'Projection Engine'!$C$8-(Volatility^2/2),Volatility))</f>
        <v>22.745335955752918</v>
      </c>
      <c r="L654" s="11">
        <f ca="1">K654*EXP(_xlfn.NORM.INV(RAND(),'Projection Engine'!$C$8-(Volatility^2/2),Volatility))</f>
        <v>30.371826542064841</v>
      </c>
      <c r="M654" s="11">
        <f ca="1">L654*EXP(_xlfn.NORM.INV(RAND(),'Projection Engine'!$C$8-(Volatility^2/2),Volatility))</f>
        <v>25.583658564275456</v>
      </c>
      <c r="N654" s="11">
        <f ca="1">M654*EXP(_xlfn.NORM.INV(RAND(),'Projection Engine'!$C$8-(Volatility^2/2),Volatility))</f>
        <v>25.816962678542676</v>
      </c>
      <c r="O654" s="11">
        <f ca="1">N654*EXP(_xlfn.NORM.INV(RAND(),'Projection Engine'!$C$8-(Volatility^2/2),Volatility))</f>
        <v>40.869839220094192</v>
      </c>
      <c r="P654" s="11">
        <f ca="1">O654*EXP(_xlfn.NORM.INV(RAND(),'Projection Engine'!$C$8-(Volatility^2/2),Volatility))</f>
        <v>58.254395931632118</v>
      </c>
      <c r="Q654" s="11">
        <f ca="1">P654*EXP(_xlfn.NORM.INV(RAND(),'Projection Engine'!$C$8-(Volatility^2/2),Volatility))</f>
        <v>137.0964974484024</v>
      </c>
      <c r="R654" s="11">
        <f ca="1">Q654*EXP(_xlfn.NORM.INV(RAND(),'Projection Engine'!$C$8-(Volatility^2/2),Volatility))</f>
        <v>152.77892966323219</v>
      </c>
      <c r="S654" s="11">
        <f ca="1">R654*EXP(_xlfn.NORM.INV(RAND(),'Projection Engine'!$C$8-(Volatility^2/2),Volatility))</f>
        <v>309.07161358601576</v>
      </c>
      <c r="T654" s="11">
        <f ca="1">S654*EXP(_xlfn.NORM.INV(RAND(),'Projection Engine'!$C$8-(Volatility^2/2),Volatility))</f>
        <v>305.37462734982154</v>
      </c>
      <c r="U654" s="11">
        <f ca="1">T654*EXP(_xlfn.NORM.INV(RAND(),'Projection Engine'!$C$8-(Volatility^2/2),Volatility))</f>
        <v>204.73651000653891</v>
      </c>
      <c r="V654" s="11">
        <f ca="1">U654*EXP(_xlfn.NORM.INV(RAND(),'Projection Engine'!$C$8-(Volatility^2/2),Volatility))</f>
        <v>187.07898864162283</v>
      </c>
      <c r="W654" s="11">
        <f ca="1">V654*EXP(_xlfn.NORM.INV(RAND(),'Projection Engine'!$C$8-(Volatility^2/2),Volatility))</f>
        <v>130.24767064612274</v>
      </c>
      <c r="X654" s="11">
        <f ca="1">W654*EXP(_xlfn.NORM.INV(RAND(),'Projection Engine'!$C$8-(Volatility^2/2),Volatility))</f>
        <v>125.5624497652082</v>
      </c>
      <c r="Y654" s="11">
        <f ca="1">X654*EXP(_xlfn.NORM.INV(RAND(),'Projection Engine'!$C$8-(Volatility^2/2),Volatility))</f>
        <v>160.67683076382664</v>
      </c>
      <c r="Z654" s="11">
        <f ca="1">Y654*EXP(_xlfn.NORM.INV(RAND(),'Projection Engine'!$C$8-(Volatility^2/2),Volatility))</f>
        <v>189.94845226419309</v>
      </c>
      <c r="AA654" s="11">
        <f ca="1">Z654*EXP(_xlfn.NORM.INV(RAND(),'Projection Engine'!$C$8-(Volatility^2/2),Volatility))</f>
        <v>151.81417688563479</v>
      </c>
      <c r="AB654" s="11">
        <f ca="1">AA654*EXP(_xlfn.NORM.INV(RAND(),'Projection Engine'!$C$8-(Volatility^2/2),Volatility))</f>
        <v>178.05637938717234</v>
      </c>
      <c r="AC654" s="11">
        <f ca="1">AB654*EXP(_xlfn.NORM.INV(RAND(),'Projection Engine'!$C$8-(Volatility^2/2),Volatility))</f>
        <v>243.17956922863803</v>
      </c>
      <c r="AD654" s="11">
        <f ca="1">AC654*EXP(_xlfn.NORM.INV(RAND(),'Projection Engine'!$C$8-(Volatility^2/2),Volatility))</f>
        <v>190.45735043921692</v>
      </c>
      <c r="AE654" s="11">
        <f ca="1">AD654*EXP(_xlfn.NORM.INV(RAND(),'Projection Engine'!$C$8-(Volatility^2/2),Volatility))</f>
        <v>266.03944674780115</v>
      </c>
      <c r="AF654" s="11">
        <f ca="1">AE654*EXP(_xlfn.NORM.INV(RAND(),'Projection Engine'!$C$8-(Volatility^2/2),Volatility))</f>
        <v>356.68081208790289</v>
      </c>
      <c r="AG654" s="11">
        <f ca="1">AF654*EXP(_xlfn.NORM.INV(RAND(),'Projection Engine'!$C$8-(Volatility^2/2),Volatility))</f>
        <v>463.04156451981316</v>
      </c>
    </row>
    <row r="655" spans="2:33" x14ac:dyDescent="0.25">
      <c r="B655" t="s">
        <v>718</v>
      </c>
      <c r="C655" s="11">
        <f t="shared" si="10"/>
        <v>9</v>
      </c>
      <c r="D655" s="11">
        <f ca="1">C655*EXP(_xlfn.NORM.INV(RAND(),'Projection Engine'!$C$8-(Volatility^2/2),Volatility))</f>
        <v>14.78615784544666</v>
      </c>
      <c r="E655" s="11">
        <f ca="1">D655*EXP(_xlfn.NORM.INV(RAND(),'Projection Engine'!$C$8-(Volatility^2/2),Volatility))</f>
        <v>15.852799296539668</v>
      </c>
      <c r="F655" s="11">
        <f ca="1">E655*EXP(_xlfn.NORM.INV(RAND(),'Projection Engine'!$C$8-(Volatility^2/2),Volatility))</f>
        <v>16.088252955210262</v>
      </c>
      <c r="G655" s="11">
        <f ca="1">F655*EXP(_xlfn.NORM.INV(RAND(),'Projection Engine'!$C$8-(Volatility^2/2),Volatility))</f>
        <v>14.978649875988074</v>
      </c>
      <c r="H655" s="11">
        <f ca="1">G655*EXP(_xlfn.NORM.INV(RAND(),'Projection Engine'!$C$8-(Volatility^2/2),Volatility))</f>
        <v>15.052110747049788</v>
      </c>
      <c r="I655" s="11">
        <f ca="1">H655*EXP(_xlfn.NORM.INV(RAND(),'Projection Engine'!$C$8-(Volatility^2/2),Volatility))</f>
        <v>13.83221388358459</v>
      </c>
      <c r="J655" s="11">
        <f ca="1">I655*EXP(_xlfn.NORM.INV(RAND(),'Projection Engine'!$C$8-(Volatility^2/2),Volatility))</f>
        <v>18.96084145852241</v>
      </c>
      <c r="K655" s="11">
        <f ca="1">J655*EXP(_xlfn.NORM.INV(RAND(),'Projection Engine'!$C$8-(Volatility^2/2),Volatility))</f>
        <v>12.87269598452456</v>
      </c>
      <c r="L655" s="11">
        <f ca="1">K655*EXP(_xlfn.NORM.INV(RAND(),'Projection Engine'!$C$8-(Volatility^2/2),Volatility))</f>
        <v>12.128154729562315</v>
      </c>
      <c r="M655" s="11">
        <f ca="1">L655*EXP(_xlfn.NORM.INV(RAND(),'Projection Engine'!$C$8-(Volatility^2/2),Volatility))</f>
        <v>14.923142881220768</v>
      </c>
      <c r="N655" s="11">
        <f ca="1">M655*EXP(_xlfn.NORM.INV(RAND(),'Projection Engine'!$C$8-(Volatility^2/2),Volatility))</f>
        <v>16.076123206355774</v>
      </c>
      <c r="O655" s="11">
        <f ca="1">N655*EXP(_xlfn.NORM.INV(RAND(),'Projection Engine'!$C$8-(Volatility^2/2),Volatility))</f>
        <v>17.426359796824173</v>
      </c>
      <c r="P655" s="11">
        <f ca="1">O655*EXP(_xlfn.NORM.INV(RAND(),'Projection Engine'!$C$8-(Volatility^2/2),Volatility))</f>
        <v>20.462705331640471</v>
      </c>
      <c r="Q655" s="11">
        <f ca="1">P655*EXP(_xlfn.NORM.INV(RAND(),'Projection Engine'!$C$8-(Volatility^2/2),Volatility))</f>
        <v>17.492421152967289</v>
      </c>
      <c r="R655" s="11">
        <f ca="1">Q655*EXP(_xlfn.NORM.INV(RAND(),'Projection Engine'!$C$8-(Volatility^2/2),Volatility))</f>
        <v>15.126147842616795</v>
      </c>
      <c r="S655" s="11">
        <f ca="1">R655*EXP(_xlfn.NORM.INV(RAND(),'Projection Engine'!$C$8-(Volatility^2/2),Volatility))</f>
        <v>15.527997728989082</v>
      </c>
      <c r="T655" s="11">
        <f ca="1">S655*EXP(_xlfn.NORM.INV(RAND(),'Projection Engine'!$C$8-(Volatility^2/2),Volatility))</f>
        <v>14.87434560857497</v>
      </c>
      <c r="U655" s="11">
        <f ca="1">T655*EXP(_xlfn.NORM.INV(RAND(),'Projection Engine'!$C$8-(Volatility^2/2),Volatility))</f>
        <v>11.501904333527285</v>
      </c>
      <c r="V655" s="11">
        <f ca="1">U655*EXP(_xlfn.NORM.INV(RAND(),'Projection Engine'!$C$8-(Volatility^2/2),Volatility))</f>
        <v>13.184804305599203</v>
      </c>
      <c r="W655" s="11">
        <f ca="1">V655*EXP(_xlfn.NORM.INV(RAND(),'Projection Engine'!$C$8-(Volatility^2/2),Volatility))</f>
        <v>21.158703902408085</v>
      </c>
      <c r="X655" s="11">
        <f ca="1">W655*EXP(_xlfn.NORM.INV(RAND(),'Projection Engine'!$C$8-(Volatility^2/2),Volatility))</f>
        <v>21.443927130010881</v>
      </c>
      <c r="Y655" s="11">
        <f ca="1">X655*EXP(_xlfn.NORM.INV(RAND(),'Projection Engine'!$C$8-(Volatility^2/2),Volatility))</f>
        <v>21.590250253017096</v>
      </c>
      <c r="Z655" s="11">
        <f ca="1">Y655*EXP(_xlfn.NORM.INV(RAND(),'Projection Engine'!$C$8-(Volatility^2/2),Volatility))</f>
        <v>34.05038040699953</v>
      </c>
      <c r="AA655" s="11">
        <f ca="1">Z655*EXP(_xlfn.NORM.INV(RAND(),'Projection Engine'!$C$8-(Volatility^2/2),Volatility))</f>
        <v>34.862030141259446</v>
      </c>
      <c r="AB655" s="11">
        <f ca="1">AA655*EXP(_xlfn.NORM.INV(RAND(),'Projection Engine'!$C$8-(Volatility^2/2),Volatility))</f>
        <v>55.714629980900973</v>
      </c>
      <c r="AC655" s="11">
        <f ca="1">AB655*EXP(_xlfn.NORM.INV(RAND(),'Projection Engine'!$C$8-(Volatility^2/2),Volatility))</f>
        <v>42.049282132139986</v>
      </c>
      <c r="AD655" s="11">
        <f ca="1">AC655*EXP(_xlfn.NORM.INV(RAND(),'Projection Engine'!$C$8-(Volatility^2/2),Volatility))</f>
        <v>42.508787024402714</v>
      </c>
      <c r="AE655" s="11">
        <f ca="1">AD655*EXP(_xlfn.NORM.INV(RAND(),'Projection Engine'!$C$8-(Volatility^2/2),Volatility))</f>
        <v>33.039209075756091</v>
      </c>
      <c r="AF655" s="11">
        <f ca="1">AE655*EXP(_xlfn.NORM.INV(RAND(),'Projection Engine'!$C$8-(Volatility^2/2),Volatility))</f>
        <v>29.53222464063559</v>
      </c>
      <c r="AG655" s="11">
        <f ca="1">AF655*EXP(_xlfn.NORM.INV(RAND(),'Projection Engine'!$C$8-(Volatility^2/2),Volatility))</f>
        <v>35.482730094396416</v>
      </c>
    </row>
    <row r="656" spans="2:33" x14ac:dyDescent="0.25">
      <c r="B656" t="s">
        <v>719</v>
      </c>
      <c r="C656" s="11">
        <f t="shared" si="10"/>
        <v>9</v>
      </c>
      <c r="D656" s="11">
        <f ca="1">C656*EXP(_xlfn.NORM.INV(RAND(),'Projection Engine'!$C$8-(Volatility^2/2),Volatility))</f>
        <v>9.5283654662050932</v>
      </c>
      <c r="E656" s="11">
        <f ca="1">D656*EXP(_xlfn.NORM.INV(RAND(),'Projection Engine'!$C$8-(Volatility^2/2),Volatility))</f>
        <v>15.703119906499323</v>
      </c>
      <c r="F656" s="11">
        <f ca="1">E656*EXP(_xlfn.NORM.INV(RAND(),'Projection Engine'!$C$8-(Volatility^2/2),Volatility))</f>
        <v>10.826427599797134</v>
      </c>
      <c r="G656" s="11">
        <f ca="1">F656*EXP(_xlfn.NORM.INV(RAND(),'Projection Engine'!$C$8-(Volatility^2/2),Volatility))</f>
        <v>8.0846666901501827</v>
      </c>
      <c r="H656" s="11">
        <f ca="1">G656*EXP(_xlfn.NORM.INV(RAND(),'Projection Engine'!$C$8-(Volatility^2/2),Volatility))</f>
        <v>13.13432623093037</v>
      </c>
      <c r="I656" s="11">
        <f ca="1">H656*EXP(_xlfn.NORM.INV(RAND(),'Projection Engine'!$C$8-(Volatility^2/2),Volatility))</f>
        <v>13.005364590813029</v>
      </c>
      <c r="J656" s="11">
        <f ca="1">I656*EXP(_xlfn.NORM.INV(RAND(),'Projection Engine'!$C$8-(Volatility^2/2),Volatility))</f>
        <v>21.327976905714017</v>
      </c>
      <c r="K656" s="11">
        <f ca="1">J656*EXP(_xlfn.NORM.INV(RAND(),'Projection Engine'!$C$8-(Volatility^2/2),Volatility))</f>
        <v>20.200688586310829</v>
      </c>
      <c r="L656" s="11">
        <f ca="1">K656*EXP(_xlfn.NORM.INV(RAND(),'Projection Engine'!$C$8-(Volatility^2/2),Volatility))</f>
        <v>17.208766253392461</v>
      </c>
      <c r="M656" s="11">
        <f ca="1">L656*EXP(_xlfn.NORM.INV(RAND(),'Projection Engine'!$C$8-(Volatility^2/2),Volatility))</f>
        <v>20.086180422877081</v>
      </c>
      <c r="N656" s="11">
        <f ca="1">M656*EXP(_xlfn.NORM.INV(RAND(),'Projection Engine'!$C$8-(Volatility^2/2),Volatility))</f>
        <v>18.567755062789711</v>
      </c>
      <c r="O656" s="11">
        <f ca="1">N656*EXP(_xlfn.NORM.INV(RAND(),'Projection Engine'!$C$8-(Volatility^2/2),Volatility))</f>
        <v>23.638636866322571</v>
      </c>
      <c r="P656" s="11">
        <f ca="1">O656*EXP(_xlfn.NORM.INV(RAND(),'Projection Engine'!$C$8-(Volatility^2/2),Volatility))</f>
        <v>53.129761825806582</v>
      </c>
      <c r="Q656" s="11">
        <f ca="1">P656*EXP(_xlfn.NORM.INV(RAND(),'Projection Engine'!$C$8-(Volatility^2/2),Volatility))</f>
        <v>60.176630052453135</v>
      </c>
      <c r="R656" s="11">
        <f ca="1">Q656*EXP(_xlfn.NORM.INV(RAND(),'Projection Engine'!$C$8-(Volatility^2/2),Volatility))</f>
        <v>87.519199926060665</v>
      </c>
      <c r="S656" s="11">
        <f ca="1">R656*EXP(_xlfn.NORM.INV(RAND(),'Projection Engine'!$C$8-(Volatility^2/2),Volatility))</f>
        <v>89.195078568338118</v>
      </c>
      <c r="T656" s="11">
        <f ca="1">S656*EXP(_xlfn.NORM.INV(RAND(),'Projection Engine'!$C$8-(Volatility^2/2),Volatility))</f>
        <v>136.64571223195784</v>
      </c>
      <c r="U656" s="11">
        <f ca="1">T656*EXP(_xlfn.NORM.INV(RAND(),'Projection Engine'!$C$8-(Volatility^2/2),Volatility))</f>
        <v>125.05918694109421</v>
      </c>
      <c r="V656" s="11">
        <f ca="1">U656*EXP(_xlfn.NORM.INV(RAND(),'Projection Engine'!$C$8-(Volatility^2/2),Volatility))</f>
        <v>122.97531264118807</v>
      </c>
      <c r="W656" s="11">
        <f ca="1">V656*EXP(_xlfn.NORM.INV(RAND(),'Projection Engine'!$C$8-(Volatility^2/2),Volatility))</f>
        <v>151.38920966027536</v>
      </c>
      <c r="X656" s="11">
        <f ca="1">W656*EXP(_xlfn.NORM.INV(RAND(),'Projection Engine'!$C$8-(Volatility^2/2),Volatility))</f>
        <v>204.63023687458406</v>
      </c>
      <c r="Y656" s="11">
        <f ca="1">X656*EXP(_xlfn.NORM.INV(RAND(),'Projection Engine'!$C$8-(Volatility^2/2),Volatility))</f>
        <v>410.92187275058308</v>
      </c>
      <c r="Z656" s="11">
        <f ca="1">Y656*EXP(_xlfn.NORM.INV(RAND(),'Projection Engine'!$C$8-(Volatility^2/2),Volatility))</f>
        <v>405.32757944166616</v>
      </c>
      <c r="AA656" s="11">
        <f ca="1">Z656*EXP(_xlfn.NORM.INV(RAND(),'Projection Engine'!$C$8-(Volatility^2/2),Volatility))</f>
        <v>355.55243059291325</v>
      </c>
      <c r="AB656" s="11">
        <f ca="1">AA656*EXP(_xlfn.NORM.INV(RAND(),'Projection Engine'!$C$8-(Volatility^2/2),Volatility))</f>
        <v>208.7021125393255</v>
      </c>
      <c r="AC656" s="11">
        <f ca="1">AB656*EXP(_xlfn.NORM.INV(RAND(),'Projection Engine'!$C$8-(Volatility^2/2),Volatility))</f>
        <v>315.58329944461548</v>
      </c>
      <c r="AD656" s="11">
        <f ca="1">AC656*EXP(_xlfn.NORM.INV(RAND(),'Projection Engine'!$C$8-(Volatility^2/2),Volatility))</f>
        <v>225.07922823093713</v>
      </c>
      <c r="AE656" s="11">
        <f ca="1">AD656*EXP(_xlfn.NORM.INV(RAND(),'Projection Engine'!$C$8-(Volatility^2/2),Volatility))</f>
        <v>223.08590030968764</v>
      </c>
      <c r="AF656" s="11">
        <f ca="1">AE656*EXP(_xlfn.NORM.INV(RAND(),'Projection Engine'!$C$8-(Volatility^2/2),Volatility))</f>
        <v>306.07101736233932</v>
      </c>
      <c r="AG656" s="11">
        <f ca="1">AF656*EXP(_xlfn.NORM.INV(RAND(),'Projection Engine'!$C$8-(Volatility^2/2),Volatility))</f>
        <v>397.19809310733905</v>
      </c>
    </row>
    <row r="657" spans="2:33" x14ac:dyDescent="0.25">
      <c r="B657" t="s">
        <v>720</v>
      </c>
      <c r="C657" s="11">
        <f t="shared" si="10"/>
        <v>9</v>
      </c>
      <c r="D657" s="11">
        <f ca="1">C657*EXP(_xlfn.NORM.INV(RAND(),'Projection Engine'!$C$8-(Volatility^2/2),Volatility))</f>
        <v>21.381716354492958</v>
      </c>
      <c r="E657" s="11">
        <f ca="1">D657*EXP(_xlfn.NORM.INV(RAND(),'Projection Engine'!$C$8-(Volatility^2/2),Volatility))</f>
        <v>19.483131069008476</v>
      </c>
      <c r="F657" s="11">
        <f ca="1">E657*EXP(_xlfn.NORM.INV(RAND(),'Projection Engine'!$C$8-(Volatility^2/2),Volatility))</f>
        <v>21.860384528278882</v>
      </c>
      <c r="G657" s="11">
        <f ca="1">F657*EXP(_xlfn.NORM.INV(RAND(),'Projection Engine'!$C$8-(Volatility^2/2),Volatility))</f>
        <v>26.063102692878253</v>
      </c>
      <c r="H657" s="11">
        <f ca="1">G657*EXP(_xlfn.NORM.INV(RAND(),'Projection Engine'!$C$8-(Volatility^2/2),Volatility))</f>
        <v>39.777460248725376</v>
      </c>
      <c r="I657" s="11">
        <f ca="1">H657*EXP(_xlfn.NORM.INV(RAND(),'Projection Engine'!$C$8-(Volatility^2/2),Volatility))</f>
        <v>39.180400130233672</v>
      </c>
      <c r="J657" s="11">
        <f ca="1">I657*EXP(_xlfn.NORM.INV(RAND(),'Projection Engine'!$C$8-(Volatility^2/2),Volatility))</f>
        <v>21.754820353326728</v>
      </c>
      <c r="K657" s="11">
        <f ca="1">J657*EXP(_xlfn.NORM.INV(RAND(),'Projection Engine'!$C$8-(Volatility^2/2),Volatility))</f>
        <v>32.66720734268295</v>
      </c>
      <c r="L657" s="11">
        <f ca="1">K657*EXP(_xlfn.NORM.INV(RAND(),'Projection Engine'!$C$8-(Volatility^2/2),Volatility))</f>
        <v>45.080226656421729</v>
      </c>
      <c r="M657" s="11">
        <f ca="1">L657*EXP(_xlfn.NORM.INV(RAND(),'Projection Engine'!$C$8-(Volatility^2/2),Volatility))</f>
        <v>64.94560112228217</v>
      </c>
      <c r="N657" s="11">
        <f ca="1">M657*EXP(_xlfn.NORM.INV(RAND(),'Projection Engine'!$C$8-(Volatility^2/2),Volatility))</f>
        <v>34.675163570765875</v>
      </c>
      <c r="O657" s="11">
        <f ca="1">N657*EXP(_xlfn.NORM.INV(RAND(),'Projection Engine'!$C$8-(Volatility^2/2),Volatility))</f>
        <v>57.806737157388909</v>
      </c>
      <c r="P657" s="11">
        <f ca="1">O657*EXP(_xlfn.NORM.INV(RAND(),'Projection Engine'!$C$8-(Volatility^2/2),Volatility))</f>
        <v>86.290189182074784</v>
      </c>
      <c r="Q657" s="11">
        <f ca="1">P657*EXP(_xlfn.NORM.INV(RAND(),'Projection Engine'!$C$8-(Volatility^2/2),Volatility))</f>
        <v>65.902957616309948</v>
      </c>
      <c r="R657" s="11">
        <f ca="1">Q657*EXP(_xlfn.NORM.INV(RAND(),'Projection Engine'!$C$8-(Volatility^2/2),Volatility))</f>
        <v>82.675175177543139</v>
      </c>
      <c r="S657" s="11">
        <f ca="1">R657*EXP(_xlfn.NORM.INV(RAND(),'Projection Engine'!$C$8-(Volatility^2/2),Volatility))</f>
        <v>111.68291098635758</v>
      </c>
      <c r="T657" s="11">
        <f ca="1">S657*EXP(_xlfn.NORM.INV(RAND(),'Projection Engine'!$C$8-(Volatility^2/2),Volatility))</f>
        <v>129.84583502654144</v>
      </c>
      <c r="U657" s="11">
        <f ca="1">T657*EXP(_xlfn.NORM.INV(RAND(),'Projection Engine'!$C$8-(Volatility^2/2),Volatility))</f>
        <v>188.98054755948391</v>
      </c>
      <c r="V657" s="11">
        <f ca="1">U657*EXP(_xlfn.NORM.INV(RAND(),'Projection Engine'!$C$8-(Volatility^2/2),Volatility))</f>
        <v>295.791850512986</v>
      </c>
      <c r="W657" s="11">
        <f ca="1">V657*EXP(_xlfn.NORM.INV(RAND(),'Projection Engine'!$C$8-(Volatility^2/2),Volatility))</f>
        <v>248.81154205647982</v>
      </c>
      <c r="X657" s="11">
        <f ca="1">W657*EXP(_xlfn.NORM.INV(RAND(),'Projection Engine'!$C$8-(Volatility^2/2),Volatility))</f>
        <v>152.58773790984782</v>
      </c>
      <c r="Y657" s="11">
        <f ca="1">X657*EXP(_xlfn.NORM.INV(RAND(),'Projection Engine'!$C$8-(Volatility^2/2),Volatility))</f>
        <v>121.2427194440651</v>
      </c>
      <c r="Z657" s="11">
        <f ca="1">Y657*EXP(_xlfn.NORM.INV(RAND(),'Projection Engine'!$C$8-(Volatility^2/2),Volatility))</f>
        <v>110.69795391408421</v>
      </c>
      <c r="AA657" s="11">
        <f ca="1">Z657*EXP(_xlfn.NORM.INV(RAND(),'Projection Engine'!$C$8-(Volatility^2/2),Volatility))</f>
        <v>95.195188768120417</v>
      </c>
      <c r="AB657" s="11">
        <f ca="1">AA657*EXP(_xlfn.NORM.INV(RAND(),'Projection Engine'!$C$8-(Volatility^2/2),Volatility))</f>
        <v>71.242783679820647</v>
      </c>
      <c r="AC657" s="11">
        <f ca="1">AB657*EXP(_xlfn.NORM.INV(RAND(),'Projection Engine'!$C$8-(Volatility^2/2),Volatility))</f>
        <v>70.620353715912714</v>
      </c>
      <c r="AD657" s="11">
        <f ca="1">AC657*EXP(_xlfn.NORM.INV(RAND(),'Projection Engine'!$C$8-(Volatility^2/2),Volatility))</f>
        <v>82.526047090808504</v>
      </c>
      <c r="AE657" s="11">
        <f ca="1">AD657*EXP(_xlfn.NORM.INV(RAND(),'Projection Engine'!$C$8-(Volatility^2/2),Volatility))</f>
        <v>145.85930425576902</v>
      </c>
      <c r="AF657" s="11">
        <f ca="1">AE657*EXP(_xlfn.NORM.INV(RAND(),'Projection Engine'!$C$8-(Volatility^2/2),Volatility))</f>
        <v>144.73983692189037</v>
      </c>
      <c r="AG657" s="11">
        <f ca="1">AF657*EXP(_xlfn.NORM.INV(RAND(),'Projection Engine'!$C$8-(Volatility^2/2),Volatility))</f>
        <v>228.12708178830033</v>
      </c>
    </row>
    <row r="658" spans="2:33" x14ac:dyDescent="0.25">
      <c r="B658" t="s">
        <v>721</v>
      </c>
      <c r="C658" s="11">
        <f t="shared" si="10"/>
        <v>9</v>
      </c>
      <c r="D658" s="11">
        <f ca="1">C658*EXP(_xlfn.NORM.INV(RAND(),'Projection Engine'!$C$8-(Volatility^2/2),Volatility))</f>
        <v>9.9978945934047996</v>
      </c>
      <c r="E658" s="11">
        <f ca="1">D658*EXP(_xlfn.NORM.INV(RAND(),'Projection Engine'!$C$8-(Volatility^2/2),Volatility))</f>
        <v>10.454836447684034</v>
      </c>
      <c r="F658" s="11">
        <f ca="1">E658*EXP(_xlfn.NORM.INV(RAND(),'Projection Engine'!$C$8-(Volatility^2/2),Volatility))</f>
        <v>13.35372950203149</v>
      </c>
      <c r="G658" s="11">
        <f ca="1">F658*EXP(_xlfn.NORM.INV(RAND(),'Projection Engine'!$C$8-(Volatility^2/2),Volatility))</f>
        <v>14.774000256808526</v>
      </c>
      <c r="H658" s="11">
        <f ca="1">G658*EXP(_xlfn.NORM.INV(RAND(),'Projection Engine'!$C$8-(Volatility^2/2),Volatility))</f>
        <v>23.008960530709622</v>
      </c>
      <c r="I658" s="11">
        <f ca="1">H658*EXP(_xlfn.NORM.INV(RAND(),'Projection Engine'!$C$8-(Volatility^2/2),Volatility))</f>
        <v>21.902787294063693</v>
      </c>
      <c r="J658" s="11">
        <f ca="1">I658*EXP(_xlfn.NORM.INV(RAND(),'Projection Engine'!$C$8-(Volatility^2/2),Volatility))</f>
        <v>29.46789367671315</v>
      </c>
      <c r="K658" s="11">
        <f ca="1">J658*EXP(_xlfn.NORM.INV(RAND(),'Projection Engine'!$C$8-(Volatility^2/2),Volatility))</f>
        <v>27.03831101837957</v>
      </c>
      <c r="L658" s="11">
        <f ca="1">K658*EXP(_xlfn.NORM.INV(RAND(),'Projection Engine'!$C$8-(Volatility^2/2),Volatility))</f>
        <v>35.401275114074465</v>
      </c>
      <c r="M658" s="11">
        <f ca="1">L658*EXP(_xlfn.NORM.INV(RAND(),'Projection Engine'!$C$8-(Volatility^2/2),Volatility))</f>
        <v>49.901630735938539</v>
      </c>
      <c r="N658" s="11">
        <f ca="1">M658*EXP(_xlfn.NORM.INV(RAND(),'Projection Engine'!$C$8-(Volatility^2/2),Volatility))</f>
        <v>85.21558059447878</v>
      </c>
      <c r="O658" s="11">
        <f ca="1">N658*EXP(_xlfn.NORM.INV(RAND(),'Projection Engine'!$C$8-(Volatility^2/2),Volatility))</f>
        <v>85.100507945289692</v>
      </c>
      <c r="P658" s="11">
        <f ca="1">O658*EXP(_xlfn.NORM.INV(RAND(),'Projection Engine'!$C$8-(Volatility^2/2),Volatility))</f>
        <v>63.086032487916277</v>
      </c>
      <c r="Q658" s="11">
        <f ca="1">P658*EXP(_xlfn.NORM.INV(RAND(),'Projection Engine'!$C$8-(Volatility^2/2),Volatility))</f>
        <v>43.081521444879918</v>
      </c>
      <c r="R658" s="11">
        <f ca="1">Q658*EXP(_xlfn.NORM.INV(RAND(),'Projection Engine'!$C$8-(Volatility^2/2),Volatility))</f>
        <v>49.666479267350667</v>
      </c>
      <c r="S658" s="11">
        <f ca="1">R658*EXP(_xlfn.NORM.INV(RAND(),'Projection Engine'!$C$8-(Volatility^2/2),Volatility))</f>
        <v>75.501744592923757</v>
      </c>
      <c r="T658" s="11">
        <f ca="1">S658*EXP(_xlfn.NORM.INV(RAND(),'Projection Engine'!$C$8-(Volatility^2/2),Volatility))</f>
        <v>80.246185115287147</v>
      </c>
      <c r="U658" s="11">
        <f ca="1">T658*EXP(_xlfn.NORM.INV(RAND(),'Projection Engine'!$C$8-(Volatility^2/2),Volatility))</f>
        <v>126.45973735601167</v>
      </c>
      <c r="V658" s="11">
        <f ca="1">U658*EXP(_xlfn.NORM.INV(RAND(),'Projection Engine'!$C$8-(Volatility^2/2),Volatility))</f>
        <v>175.1109507980668</v>
      </c>
      <c r="W658" s="11">
        <f ca="1">V658*EXP(_xlfn.NORM.INV(RAND(),'Projection Engine'!$C$8-(Volatility^2/2),Volatility))</f>
        <v>127.41715405461515</v>
      </c>
      <c r="X658" s="11">
        <f ca="1">W658*EXP(_xlfn.NORM.INV(RAND(),'Projection Engine'!$C$8-(Volatility^2/2),Volatility))</f>
        <v>100.14381450168506</v>
      </c>
      <c r="Y658" s="11">
        <f ca="1">X658*EXP(_xlfn.NORM.INV(RAND(),'Projection Engine'!$C$8-(Volatility^2/2),Volatility))</f>
        <v>84.361033233695267</v>
      </c>
      <c r="Z658" s="11">
        <f ca="1">Y658*EXP(_xlfn.NORM.INV(RAND(),'Projection Engine'!$C$8-(Volatility^2/2),Volatility))</f>
        <v>88.147611496349185</v>
      </c>
      <c r="AA658" s="11">
        <f ca="1">Z658*EXP(_xlfn.NORM.INV(RAND(),'Projection Engine'!$C$8-(Volatility^2/2),Volatility))</f>
        <v>112.85627344393747</v>
      </c>
      <c r="AB658" s="11">
        <f ca="1">AA658*EXP(_xlfn.NORM.INV(RAND(),'Projection Engine'!$C$8-(Volatility^2/2),Volatility))</f>
        <v>80.310780507167948</v>
      </c>
      <c r="AC658" s="11">
        <f ca="1">AB658*EXP(_xlfn.NORM.INV(RAND(),'Projection Engine'!$C$8-(Volatility^2/2),Volatility))</f>
        <v>220.47169894424374</v>
      </c>
      <c r="AD658" s="11">
        <f ca="1">AC658*EXP(_xlfn.NORM.INV(RAND(),'Projection Engine'!$C$8-(Volatility^2/2),Volatility))</f>
        <v>181.87134284099437</v>
      </c>
      <c r="AE658" s="11">
        <f ca="1">AD658*EXP(_xlfn.NORM.INV(RAND(),'Projection Engine'!$C$8-(Volatility^2/2),Volatility))</f>
        <v>132.55678752982436</v>
      </c>
      <c r="AF658" s="11">
        <f ca="1">AE658*EXP(_xlfn.NORM.INV(RAND(),'Projection Engine'!$C$8-(Volatility^2/2),Volatility))</f>
        <v>101.86473164248017</v>
      </c>
      <c r="AG658" s="11">
        <f ca="1">AF658*EXP(_xlfn.NORM.INV(RAND(),'Projection Engine'!$C$8-(Volatility^2/2),Volatility))</f>
        <v>154.13354749185501</v>
      </c>
    </row>
    <row r="659" spans="2:33" x14ac:dyDescent="0.25">
      <c r="B659" t="s">
        <v>722</v>
      </c>
      <c r="C659" s="11">
        <f t="shared" si="10"/>
        <v>9</v>
      </c>
      <c r="D659" s="11">
        <f ca="1">C659*EXP(_xlfn.NORM.INV(RAND(),'Projection Engine'!$C$8-(Volatility^2/2),Volatility))</f>
        <v>7.9162936874925318</v>
      </c>
      <c r="E659" s="11">
        <f ca="1">D659*EXP(_xlfn.NORM.INV(RAND(),'Projection Engine'!$C$8-(Volatility^2/2),Volatility))</f>
        <v>8.0209560369573598</v>
      </c>
      <c r="F659" s="11">
        <f ca="1">E659*EXP(_xlfn.NORM.INV(RAND(),'Projection Engine'!$C$8-(Volatility^2/2),Volatility))</f>
        <v>7.9712189408095915</v>
      </c>
      <c r="G659" s="11">
        <f ca="1">F659*EXP(_xlfn.NORM.INV(RAND(),'Projection Engine'!$C$8-(Volatility^2/2),Volatility))</f>
        <v>6.970664546294782</v>
      </c>
      <c r="H659" s="11">
        <f ca="1">G659*EXP(_xlfn.NORM.INV(RAND(),'Projection Engine'!$C$8-(Volatility^2/2),Volatility))</f>
        <v>5.2167856508817172</v>
      </c>
      <c r="I659" s="11">
        <f ca="1">H659*EXP(_xlfn.NORM.INV(RAND(),'Projection Engine'!$C$8-(Volatility^2/2),Volatility))</f>
        <v>5.6179473902259236</v>
      </c>
      <c r="J659" s="11">
        <f ca="1">I659*EXP(_xlfn.NORM.INV(RAND(),'Projection Engine'!$C$8-(Volatility^2/2),Volatility))</f>
        <v>6.3491510594648242</v>
      </c>
      <c r="K659" s="11">
        <f ca="1">J659*EXP(_xlfn.NORM.INV(RAND(),'Projection Engine'!$C$8-(Volatility^2/2),Volatility))</f>
        <v>5.4672539207483108</v>
      </c>
      <c r="L659" s="11">
        <f ca="1">K659*EXP(_xlfn.NORM.INV(RAND(),'Projection Engine'!$C$8-(Volatility^2/2),Volatility))</f>
        <v>7.2443459578389593</v>
      </c>
      <c r="M659" s="11">
        <f ca="1">L659*EXP(_xlfn.NORM.INV(RAND(),'Projection Engine'!$C$8-(Volatility^2/2),Volatility))</f>
        <v>6.6761287061000907</v>
      </c>
      <c r="N659" s="11">
        <f ca="1">M659*EXP(_xlfn.NORM.INV(RAND(),'Projection Engine'!$C$8-(Volatility^2/2),Volatility))</f>
        <v>4.2319342312119446</v>
      </c>
      <c r="O659" s="11">
        <f ca="1">N659*EXP(_xlfn.NORM.INV(RAND(),'Projection Engine'!$C$8-(Volatility^2/2),Volatility))</f>
        <v>3.5092408376375239</v>
      </c>
      <c r="P659" s="11">
        <f ca="1">O659*EXP(_xlfn.NORM.INV(RAND(),'Projection Engine'!$C$8-(Volatility^2/2),Volatility))</f>
        <v>2.959668913309212</v>
      </c>
      <c r="Q659" s="11">
        <f ca="1">P659*EXP(_xlfn.NORM.INV(RAND(),'Projection Engine'!$C$8-(Volatility^2/2),Volatility))</f>
        <v>2.5267810640011179</v>
      </c>
      <c r="R659" s="11">
        <f ca="1">Q659*EXP(_xlfn.NORM.INV(RAND(),'Projection Engine'!$C$8-(Volatility^2/2),Volatility))</f>
        <v>3.8440560242239328</v>
      </c>
      <c r="S659" s="11">
        <f ca="1">R659*EXP(_xlfn.NORM.INV(RAND(),'Projection Engine'!$C$8-(Volatility^2/2),Volatility))</f>
        <v>4.8569257210510663</v>
      </c>
      <c r="T659" s="11">
        <f ca="1">S659*EXP(_xlfn.NORM.INV(RAND(),'Projection Engine'!$C$8-(Volatility^2/2),Volatility))</f>
        <v>6.3296560725941706</v>
      </c>
      <c r="U659" s="11">
        <f ca="1">T659*EXP(_xlfn.NORM.INV(RAND(),'Projection Engine'!$C$8-(Volatility^2/2),Volatility))</f>
        <v>8.6116470280893527</v>
      </c>
      <c r="V659" s="11">
        <f ca="1">U659*EXP(_xlfn.NORM.INV(RAND(),'Projection Engine'!$C$8-(Volatility^2/2),Volatility))</f>
        <v>12.432631929630595</v>
      </c>
      <c r="W659" s="11">
        <f ca="1">V659*EXP(_xlfn.NORM.INV(RAND(),'Projection Engine'!$C$8-(Volatility^2/2),Volatility))</f>
        <v>8.9917215303627334</v>
      </c>
      <c r="X659" s="11">
        <f ca="1">W659*EXP(_xlfn.NORM.INV(RAND(),'Projection Engine'!$C$8-(Volatility^2/2),Volatility))</f>
        <v>7.373467518612685</v>
      </c>
      <c r="Y659" s="11">
        <f ca="1">X659*EXP(_xlfn.NORM.INV(RAND(),'Projection Engine'!$C$8-(Volatility^2/2),Volatility))</f>
        <v>9.6217023846174143</v>
      </c>
      <c r="Z659" s="11">
        <f ca="1">Y659*EXP(_xlfn.NORM.INV(RAND(),'Projection Engine'!$C$8-(Volatility^2/2),Volatility))</f>
        <v>11.235859962988435</v>
      </c>
      <c r="AA659" s="11">
        <f ca="1">Z659*EXP(_xlfn.NORM.INV(RAND(),'Projection Engine'!$C$8-(Volatility^2/2),Volatility))</f>
        <v>19.583490809004683</v>
      </c>
      <c r="AB659" s="11">
        <f ca="1">AA659*EXP(_xlfn.NORM.INV(RAND(),'Projection Engine'!$C$8-(Volatility^2/2),Volatility))</f>
        <v>10.94591598920052</v>
      </c>
      <c r="AC659" s="11">
        <f ca="1">AB659*EXP(_xlfn.NORM.INV(RAND(),'Projection Engine'!$C$8-(Volatility^2/2),Volatility))</f>
        <v>13.489372090273616</v>
      </c>
      <c r="AD659" s="11">
        <f ca="1">AC659*EXP(_xlfn.NORM.INV(RAND(),'Projection Engine'!$C$8-(Volatility^2/2),Volatility))</f>
        <v>11.838281511894232</v>
      </c>
      <c r="AE659" s="11">
        <f ca="1">AD659*EXP(_xlfn.NORM.INV(RAND(),'Projection Engine'!$C$8-(Volatility^2/2),Volatility))</f>
        <v>16.980892788666882</v>
      </c>
      <c r="AF659" s="11">
        <f ca="1">AE659*EXP(_xlfn.NORM.INV(RAND(),'Projection Engine'!$C$8-(Volatility^2/2),Volatility))</f>
        <v>20.895732658539398</v>
      </c>
      <c r="AG659" s="11">
        <f ca="1">AF659*EXP(_xlfn.NORM.INV(RAND(),'Projection Engine'!$C$8-(Volatility^2/2),Volatility))</f>
        <v>28.858062898061831</v>
      </c>
    </row>
    <row r="660" spans="2:33" x14ac:dyDescent="0.25">
      <c r="B660" t="s">
        <v>723</v>
      </c>
      <c r="C660" s="11">
        <f t="shared" si="10"/>
        <v>9</v>
      </c>
      <c r="D660" s="11">
        <f ca="1">C660*EXP(_xlfn.NORM.INV(RAND(),'Projection Engine'!$C$8-(Volatility^2/2),Volatility))</f>
        <v>7.6467256687217544</v>
      </c>
      <c r="E660" s="11">
        <f ca="1">D660*EXP(_xlfn.NORM.INV(RAND(),'Projection Engine'!$C$8-(Volatility^2/2),Volatility))</f>
        <v>10.001015561437157</v>
      </c>
      <c r="F660" s="11">
        <f ca="1">E660*EXP(_xlfn.NORM.INV(RAND(),'Projection Engine'!$C$8-(Volatility^2/2),Volatility))</f>
        <v>7.4704270138153248</v>
      </c>
      <c r="G660" s="11">
        <f ca="1">F660*EXP(_xlfn.NORM.INV(RAND(),'Projection Engine'!$C$8-(Volatility^2/2),Volatility))</f>
        <v>14.333675057767266</v>
      </c>
      <c r="H660" s="11">
        <f ca="1">G660*EXP(_xlfn.NORM.INV(RAND(),'Projection Engine'!$C$8-(Volatility^2/2),Volatility))</f>
        <v>13.427986199012658</v>
      </c>
      <c r="I660" s="11">
        <f ca="1">H660*EXP(_xlfn.NORM.INV(RAND(),'Projection Engine'!$C$8-(Volatility^2/2),Volatility))</f>
        <v>13.571126274605438</v>
      </c>
      <c r="J660" s="11">
        <f ca="1">I660*EXP(_xlfn.NORM.INV(RAND(),'Projection Engine'!$C$8-(Volatility^2/2),Volatility))</f>
        <v>21.997906642529355</v>
      </c>
      <c r="K660" s="11">
        <f ca="1">J660*EXP(_xlfn.NORM.INV(RAND(),'Projection Engine'!$C$8-(Volatility^2/2),Volatility))</f>
        <v>25.365579223112665</v>
      </c>
      <c r="L660" s="11">
        <f ca="1">K660*EXP(_xlfn.NORM.INV(RAND(),'Projection Engine'!$C$8-(Volatility^2/2),Volatility))</f>
        <v>33.388809940689072</v>
      </c>
      <c r="M660" s="11">
        <f ca="1">L660*EXP(_xlfn.NORM.INV(RAND(),'Projection Engine'!$C$8-(Volatility^2/2),Volatility))</f>
        <v>42.29913263874657</v>
      </c>
      <c r="N660" s="11">
        <f ca="1">M660*EXP(_xlfn.NORM.INV(RAND(),'Projection Engine'!$C$8-(Volatility^2/2),Volatility))</f>
        <v>50.012108747334338</v>
      </c>
      <c r="O660" s="11">
        <f ca="1">N660*EXP(_xlfn.NORM.INV(RAND(),'Projection Engine'!$C$8-(Volatility^2/2),Volatility))</f>
        <v>44.920112291443374</v>
      </c>
      <c r="P660" s="11">
        <f ca="1">O660*EXP(_xlfn.NORM.INV(RAND(),'Projection Engine'!$C$8-(Volatility^2/2),Volatility))</f>
        <v>40.577810322415516</v>
      </c>
      <c r="Q660" s="11">
        <f ca="1">P660*EXP(_xlfn.NORM.INV(RAND(),'Projection Engine'!$C$8-(Volatility^2/2),Volatility))</f>
        <v>41.079576768856867</v>
      </c>
      <c r="R660" s="11">
        <f ca="1">Q660*EXP(_xlfn.NORM.INV(RAND(),'Projection Engine'!$C$8-(Volatility^2/2),Volatility))</f>
        <v>38.679890725565649</v>
      </c>
      <c r="S660" s="11">
        <f ca="1">R660*EXP(_xlfn.NORM.INV(RAND(),'Projection Engine'!$C$8-(Volatility^2/2),Volatility))</f>
        <v>25.888792497743044</v>
      </c>
      <c r="T660" s="11">
        <f ca="1">S660*EXP(_xlfn.NORM.INV(RAND(),'Projection Engine'!$C$8-(Volatility^2/2),Volatility))</f>
        <v>31.399928785425701</v>
      </c>
      <c r="U660" s="11">
        <f ca="1">T660*EXP(_xlfn.NORM.INV(RAND(),'Projection Engine'!$C$8-(Volatility^2/2),Volatility))</f>
        <v>37.075230487149852</v>
      </c>
      <c r="V660" s="11">
        <f ca="1">U660*EXP(_xlfn.NORM.INV(RAND(),'Projection Engine'!$C$8-(Volatility^2/2),Volatility))</f>
        <v>34.230014290372431</v>
      </c>
      <c r="W660" s="11">
        <f ca="1">V660*EXP(_xlfn.NORM.INV(RAND(),'Projection Engine'!$C$8-(Volatility^2/2),Volatility))</f>
        <v>43.538949523182517</v>
      </c>
      <c r="X660" s="11">
        <f ca="1">W660*EXP(_xlfn.NORM.INV(RAND(),'Projection Engine'!$C$8-(Volatility^2/2),Volatility))</f>
        <v>45.142934503085336</v>
      </c>
      <c r="Y660" s="11">
        <f ca="1">X660*EXP(_xlfn.NORM.INV(RAND(),'Projection Engine'!$C$8-(Volatility^2/2),Volatility))</f>
        <v>35.920065507828525</v>
      </c>
      <c r="Z660" s="11">
        <f ca="1">Y660*EXP(_xlfn.NORM.INV(RAND(),'Projection Engine'!$C$8-(Volatility^2/2),Volatility))</f>
        <v>29.340443188375559</v>
      </c>
      <c r="AA660" s="11">
        <f ca="1">Z660*EXP(_xlfn.NORM.INV(RAND(),'Projection Engine'!$C$8-(Volatility^2/2),Volatility))</f>
        <v>60.566369389014376</v>
      </c>
      <c r="AB660" s="11">
        <f ca="1">AA660*EXP(_xlfn.NORM.INV(RAND(),'Projection Engine'!$C$8-(Volatility^2/2),Volatility))</f>
        <v>119.72059763056748</v>
      </c>
      <c r="AC660" s="11">
        <f ca="1">AB660*EXP(_xlfn.NORM.INV(RAND(),'Projection Engine'!$C$8-(Volatility^2/2),Volatility))</f>
        <v>121.75342604431582</v>
      </c>
      <c r="AD660" s="11">
        <f ca="1">AC660*EXP(_xlfn.NORM.INV(RAND(),'Projection Engine'!$C$8-(Volatility^2/2),Volatility))</f>
        <v>91.265213715473536</v>
      </c>
      <c r="AE660" s="11">
        <f ca="1">AD660*EXP(_xlfn.NORM.INV(RAND(),'Projection Engine'!$C$8-(Volatility^2/2),Volatility))</f>
        <v>99.455759331019081</v>
      </c>
      <c r="AF660" s="11">
        <f ca="1">AE660*EXP(_xlfn.NORM.INV(RAND(),'Projection Engine'!$C$8-(Volatility^2/2),Volatility))</f>
        <v>113.48149519121249</v>
      </c>
      <c r="AG660" s="11">
        <f ca="1">AF660*EXP(_xlfn.NORM.INV(RAND(),'Projection Engine'!$C$8-(Volatility^2/2),Volatility))</f>
        <v>117.93625777888631</v>
      </c>
    </row>
    <row r="661" spans="2:33" x14ac:dyDescent="0.25">
      <c r="B661" t="s">
        <v>724</v>
      </c>
      <c r="C661" s="11">
        <f t="shared" si="10"/>
        <v>9</v>
      </c>
      <c r="D661" s="11">
        <f ca="1">C661*EXP(_xlfn.NORM.INV(RAND(),'Projection Engine'!$C$8-(Volatility^2/2),Volatility))</f>
        <v>16.052039633693159</v>
      </c>
      <c r="E661" s="11">
        <f ca="1">D661*EXP(_xlfn.NORM.INV(RAND(),'Projection Engine'!$C$8-(Volatility^2/2),Volatility))</f>
        <v>11.979183249348674</v>
      </c>
      <c r="F661" s="11">
        <f ca="1">E661*EXP(_xlfn.NORM.INV(RAND(),'Projection Engine'!$C$8-(Volatility^2/2),Volatility))</f>
        <v>8.9208398863088068</v>
      </c>
      <c r="G661" s="11">
        <f ca="1">F661*EXP(_xlfn.NORM.INV(RAND(),'Projection Engine'!$C$8-(Volatility^2/2),Volatility))</f>
        <v>11.987066148663381</v>
      </c>
      <c r="H661" s="11">
        <f ca="1">G661*EXP(_xlfn.NORM.INV(RAND(),'Projection Engine'!$C$8-(Volatility^2/2),Volatility))</f>
        <v>7.9178809394960084</v>
      </c>
      <c r="I661" s="11">
        <f ca="1">H661*EXP(_xlfn.NORM.INV(RAND(),'Projection Engine'!$C$8-(Volatility^2/2),Volatility))</f>
        <v>4.8798756916493424</v>
      </c>
      <c r="J661" s="11">
        <f ca="1">I661*EXP(_xlfn.NORM.INV(RAND(),'Projection Engine'!$C$8-(Volatility^2/2),Volatility))</f>
        <v>5.3188009373392724</v>
      </c>
      <c r="K661" s="11">
        <f ca="1">J661*EXP(_xlfn.NORM.INV(RAND(),'Projection Engine'!$C$8-(Volatility^2/2),Volatility))</f>
        <v>7.8659500354197727</v>
      </c>
      <c r="L661" s="11">
        <f ca="1">K661*EXP(_xlfn.NORM.INV(RAND(),'Projection Engine'!$C$8-(Volatility^2/2),Volatility))</f>
        <v>13.598632344299299</v>
      </c>
      <c r="M661" s="11">
        <f ca="1">L661*EXP(_xlfn.NORM.INV(RAND(),'Projection Engine'!$C$8-(Volatility^2/2),Volatility))</f>
        <v>12.664270208488942</v>
      </c>
      <c r="N661" s="11">
        <f ca="1">M661*EXP(_xlfn.NORM.INV(RAND(),'Projection Engine'!$C$8-(Volatility^2/2),Volatility))</f>
        <v>9.1929235009710588</v>
      </c>
      <c r="O661" s="11">
        <f ca="1">N661*EXP(_xlfn.NORM.INV(RAND(),'Projection Engine'!$C$8-(Volatility^2/2),Volatility))</f>
        <v>10.912111248360844</v>
      </c>
      <c r="P661" s="11">
        <f ca="1">O661*EXP(_xlfn.NORM.INV(RAND(),'Projection Engine'!$C$8-(Volatility^2/2),Volatility))</f>
        <v>10.947824650872855</v>
      </c>
      <c r="Q661" s="11">
        <f ca="1">P661*EXP(_xlfn.NORM.INV(RAND(),'Projection Engine'!$C$8-(Volatility^2/2),Volatility))</f>
        <v>12.267630443970784</v>
      </c>
      <c r="R661" s="11">
        <f ca="1">Q661*EXP(_xlfn.NORM.INV(RAND(),'Projection Engine'!$C$8-(Volatility^2/2),Volatility))</f>
        <v>9.9892099186356695</v>
      </c>
      <c r="S661" s="11">
        <f ca="1">R661*EXP(_xlfn.NORM.INV(RAND(),'Projection Engine'!$C$8-(Volatility^2/2),Volatility))</f>
        <v>9.8712351271223007</v>
      </c>
      <c r="T661" s="11">
        <f ca="1">S661*EXP(_xlfn.NORM.INV(RAND(),'Projection Engine'!$C$8-(Volatility^2/2),Volatility))</f>
        <v>4.6349197321840316</v>
      </c>
      <c r="U661" s="11">
        <f ca="1">T661*EXP(_xlfn.NORM.INV(RAND(),'Projection Engine'!$C$8-(Volatility^2/2),Volatility))</f>
        <v>6.1967598662069392</v>
      </c>
      <c r="V661" s="11">
        <f ca="1">U661*EXP(_xlfn.NORM.INV(RAND(),'Projection Engine'!$C$8-(Volatility^2/2),Volatility))</f>
        <v>5.5625442407908787</v>
      </c>
      <c r="W661" s="11">
        <f ca="1">V661*EXP(_xlfn.NORM.INV(RAND(),'Projection Engine'!$C$8-(Volatility^2/2),Volatility))</f>
        <v>6.3416505467768403</v>
      </c>
      <c r="X661" s="11">
        <f ca="1">W661*EXP(_xlfn.NORM.INV(RAND(),'Projection Engine'!$C$8-(Volatility^2/2),Volatility))</f>
        <v>5.8351122379478086</v>
      </c>
      <c r="Y661" s="11">
        <f ca="1">X661*EXP(_xlfn.NORM.INV(RAND(),'Projection Engine'!$C$8-(Volatility^2/2),Volatility))</f>
        <v>5.247931413451087</v>
      </c>
      <c r="Z661" s="11">
        <f ca="1">Y661*EXP(_xlfn.NORM.INV(RAND(),'Projection Engine'!$C$8-(Volatility^2/2),Volatility))</f>
        <v>4.5697138709794691</v>
      </c>
      <c r="AA661" s="11">
        <f ca="1">Z661*EXP(_xlfn.NORM.INV(RAND(),'Projection Engine'!$C$8-(Volatility^2/2),Volatility))</f>
        <v>5.7628148245434545</v>
      </c>
      <c r="AB661" s="11">
        <f ca="1">AA661*EXP(_xlfn.NORM.INV(RAND(),'Projection Engine'!$C$8-(Volatility^2/2),Volatility))</f>
        <v>6.6038242461002179</v>
      </c>
      <c r="AC661" s="11">
        <f ca="1">AB661*EXP(_xlfn.NORM.INV(RAND(),'Projection Engine'!$C$8-(Volatility^2/2),Volatility))</f>
        <v>8.8047974007092797</v>
      </c>
      <c r="AD661" s="11">
        <f ca="1">AC661*EXP(_xlfn.NORM.INV(RAND(),'Projection Engine'!$C$8-(Volatility^2/2),Volatility))</f>
        <v>10.38214243416965</v>
      </c>
      <c r="AE661" s="11">
        <f ca="1">AD661*EXP(_xlfn.NORM.INV(RAND(),'Projection Engine'!$C$8-(Volatility^2/2),Volatility))</f>
        <v>8.9367807654561986</v>
      </c>
      <c r="AF661" s="11">
        <f ca="1">AE661*EXP(_xlfn.NORM.INV(RAND(),'Projection Engine'!$C$8-(Volatility^2/2),Volatility))</f>
        <v>6.3865691022554429</v>
      </c>
      <c r="AG661" s="11">
        <f ca="1">AF661*EXP(_xlfn.NORM.INV(RAND(),'Projection Engine'!$C$8-(Volatility^2/2),Volatility))</f>
        <v>13.25676751976423</v>
      </c>
    </row>
    <row r="662" spans="2:33" x14ac:dyDescent="0.25">
      <c r="B662" t="s">
        <v>725</v>
      </c>
      <c r="C662" s="11">
        <f t="shared" si="10"/>
        <v>9</v>
      </c>
      <c r="D662" s="11">
        <f ca="1">C662*EXP(_xlfn.NORM.INV(RAND(),'Projection Engine'!$C$8-(Volatility^2/2),Volatility))</f>
        <v>9.8586975823276894</v>
      </c>
      <c r="E662" s="11">
        <f ca="1">D662*EXP(_xlfn.NORM.INV(RAND(),'Projection Engine'!$C$8-(Volatility^2/2),Volatility))</f>
        <v>9.5006483462666544</v>
      </c>
      <c r="F662" s="11">
        <f ca="1">E662*EXP(_xlfn.NORM.INV(RAND(),'Projection Engine'!$C$8-(Volatility^2/2),Volatility))</f>
        <v>17.554906691321698</v>
      </c>
      <c r="G662" s="11">
        <f ca="1">F662*EXP(_xlfn.NORM.INV(RAND(),'Projection Engine'!$C$8-(Volatility^2/2),Volatility))</f>
        <v>27.209482888448672</v>
      </c>
      <c r="H662" s="11">
        <f ca="1">G662*EXP(_xlfn.NORM.INV(RAND(),'Projection Engine'!$C$8-(Volatility^2/2),Volatility))</f>
        <v>27.087215797660406</v>
      </c>
      <c r="I662" s="11">
        <f ca="1">H662*EXP(_xlfn.NORM.INV(RAND(),'Projection Engine'!$C$8-(Volatility^2/2),Volatility))</f>
        <v>31.501779469558379</v>
      </c>
      <c r="J662" s="11">
        <f ca="1">I662*EXP(_xlfn.NORM.INV(RAND(),'Projection Engine'!$C$8-(Volatility^2/2),Volatility))</f>
        <v>45.861555656114646</v>
      </c>
      <c r="K662" s="11">
        <f ca="1">J662*EXP(_xlfn.NORM.INV(RAND(),'Projection Engine'!$C$8-(Volatility^2/2),Volatility))</f>
        <v>57.746067042936922</v>
      </c>
      <c r="L662" s="11">
        <f ca="1">K662*EXP(_xlfn.NORM.INV(RAND(),'Projection Engine'!$C$8-(Volatility^2/2),Volatility))</f>
        <v>66.543678151677526</v>
      </c>
      <c r="M662" s="11">
        <f ca="1">L662*EXP(_xlfn.NORM.INV(RAND(),'Projection Engine'!$C$8-(Volatility^2/2),Volatility))</f>
        <v>65.29651729648711</v>
      </c>
      <c r="N662" s="11">
        <f ca="1">M662*EXP(_xlfn.NORM.INV(RAND(),'Projection Engine'!$C$8-(Volatility^2/2),Volatility))</f>
        <v>77.38275641069788</v>
      </c>
      <c r="O662" s="11">
        <f ca="1">N662*EXP(_xlfn.NORM.INV(RAND(),'Projection Engine'!$C$8-(Volatility^2/2),Volatility))</f>
        <v>74.711507891113698</v>
      </c>
      <c r="P662" s="11">
        <f ca="1">O662*EXP(_xlfn.NORM.INV(RAND(),'Projection Engine'!$C$8-(Volatility^2/2),Volatility))</f>
        <v>79.937634600332373</v>
      </c>
      <c r="Q662" s="11">
        <f ca="1">P662*EXP(_xlfn.NORM.INV(RAND(),'Projection Engine'!$C$8-(Volatility^2/2),Volatility))</f>
        <v>65.024498761263729</v>
      </c>
      <c r="R662" s="11">
        <f ca="1">Q662*EXP(_xlfn.NORM.INV(RAND(),'Projection Engine'!$C$8-(Volatility^2/2),Volatility))</f>
        <v>64.408924233027179</v>
      </c>
      <c r="S662" s="11">
        <f ca="1">R662*EXP(_xlfn.NORM.INV(RAND(),'Projection Engine'!$C$8-(Volatility^2/2),Volatility))</f>
        <v>79.907563087871566</v>
      </c>
      <c r="T662" s="11">
        <f ca="1">S662*EXP(_xlfn.NORM.INV(RAND(),'Projection Engine'!$C$8-(Volatility^2/2),Volatility))</f>
        <v>54.435023106433931</v>
      </c>
      <c r="U662" s="11">
        <f ca="1">T662*EXP(_xlfn.NORM.INV(RAND(),'Projection Engine'!$C$8-(Volatility^2/2),Volatility))</f>
        <v>37.373916064201843</v>
      </c>
      <c r="V662" s="11">
        <f ca="1">U662*EXP(_xlfn.NORM.INV(RAND(),'Projection Engine'!$C$8-(Volatility^2/2),Volatility))</f>
        <v>34.75348714513914</v>
      </c>
      <c r="W662" s="11">
        <f ca="1">V662*EXP(_xlfn.NORM.INV(RAND(),'Projection Engine'!$C$8-(Volatility^2/2),Volatility))</f>
        <v>24.557048110259792</v>
      </c>
      <c r="X662" s="11">
        <f ca="1">W662*EXP(_xlfn.NORM.INV(RAND(),'Projection Engine'!$C$8-(Volatility^2/2),Volatility))</f>
        <v>24.325939325381643</v>
      </c>
      <c r="Y662" s="11">
        <f ca="1">X662*EXP(_xlfn.NORM.INV(RAND(),'Projection Engine'!$C$8-(Volatility^2/2),Volatility))</f>
        <v>21.264675368195675</v>
      </c>
      <c r="Z662" s="11">
        <f ca="1">Y662*EXP(_xlfn.NORM.INV(RAND(),'Projection Engine'!$C$8-(Volatility^2/2),Volatility))</f>
        <v>16.528691069413178</v>
      </c>
      <c r="AA662" s="11">
        <f ca="1">Z662*EXP(_xlfn.NORM.INV(RAND(),'Projection Engine'!$C$8-(Volatility^2/2),Volatility))</f>
        <v>19.651159300731653</v>
      </c>
      <c r="AB662" s="11">
        <f ca="1">AA662*EXP(_xlfn.NORM.INV(RAND(),'Projection Engine'!$C$8-(Volatility^2/2),Volatility))</f>
        <v>15.75320921997568</v>
      </c>
      <c r="AC662" s="11">
        <f ca="1">AB662*EXP(_xlfn.NORM.INV(RAND(),'Projection Engine'!$C$8-(Volatility^2/2),Volatility))</f>
        <v>12.688280538374498</v>
      </c>
      <c r="AD662" s="11">
        <f ca="1">AC662*EXP(_xlfn.NORM.INV(RAND(),'Projection Engine'!$C$8-(Volatility^2/2),Volatility))</f>
        <v>11.380577215058706</v>
      </c>
      <c r="AE662" s="11">
        <f ca="1">AD662*EXP(_xlfn.NORM.INV(RAND(),'Projection Engine'!$C$8-(Volatility^2/2),Volatility))</f>
        <v>16.284816057185498</v>
      </c>
      <c r="AF662" s="11">
        <f ca="1">AE662*EXP(_xlfn.NORM.INV(RAND(),'Projection Engine'!$C$8-(Volatility^2/2),Volatility))</f>
        <v>14.871770871214487</v>
      </c>
      <c r="AG662" s="11">
        <f ca="1">AF662*EXP(_xlfn.NORM.INV(RAND(),'Projection Engine'!$C$8-(Volatility^2/2),Volatility))</f>
        <v>11.601469425406535</v>
      </c>
    </row>
    <row r="663" spans="2:33" x14ac:dyDescent="0.25">
      <c r="B663" t="s">
        <v>726</v>
      </c>
      <c r="C663" s="11">
        <f t="shared" si="10"/>
        <v>9</v>
      </c>
      <c r="D663" s="11">
        <f ca="1">C663*EXP(_xlfn.NORM.INV(RAND(),'Projection Engine'!$C$8-(Volatility^2/2),Volatility))</f>
        <v>5.7537365609343309</v>
      </c>
      <c r="E663" s="11">
        <f ca="1">D663*EXP(_xlfn.NORM.INV(RAND(),'Projection Engine'!$C$8-(Volatility^2/2),Volatility))</f>
        <v>6.6142503955456995</v>
      </c>
      <c r="F663" s="11">
        <f ca="1">E663*EXP(_xlfn.NORM.INV(RAND(),'Projection Engine'!$C$8-(Volatility^2/2),Volatility))</f>
        <v>6.9428468111072572</v>
      </c>
      <c r="G663" s="11">
        <f ca="1">F663*EXP(_xlfn.NORM.INV(RAND(),'Projection Engine'!$C$8-(Volatility^2/2),Volatility))</f>
        <v>7.0858506894922568</v>
      </c>
      <c r="H663" s="11">
        <f ca="1">G663*EXP(_xlfn.NORM.INV(RAND(),'Projection Engine'!$C$8-(Volatility^2/2),Volatility))</f>
        <v>10.533764415440272</v>
      </c>
      <c r="I663" s="11">
        <f ca="1">H663*EXP(_xlfn.NORM.INV(RAND(),'Projection Engine'!$C$8-(Volatility^2/2),Volatility))</f>
        <v>8.8351618931258145</v>
      </c>
      <c r="J663" s="11">
        <f ca="1">I663*EXP(_xlfn.NORM.INV(RAND(),'Projection Engine'!$C$8-(Volatility^2/2),Volatility))</f>
        <v>15.481608690178719</v>
      </c>
      <c r="K663" s="11">
        <f ca="1">J663*EXP(_xlfn.NORM.INV(RAND(),'Projection Engine'!$C$8-(Volatility^2/2),Volatility))</f>
        <v>13.550387483082403</v>
      </c>
      <c r="L663" s="11">
        <f ca="1">K663*EXP(_xlfn.NORM.INV(RAND(),'Projection Engine'!$C$8-(Volatility^2/2),Volatility))</f>
        <v>21.104985185794455</v>
      </c>
      <c r="M663" s="11">
        <f ca="1">L663*EXP(_xlfn.NORM.INV(RAND(),'Projection Engine'!$C$8-(Volatility^2/2),Volatility))</f>
        <v>15.723270863493765</v>
      </c>
      <c r="N663" s="11">
        <f ca="1">M663*EXP(_xlfn.NORM.INV(RAND(),'Projection Engine'!$C$8-(Volatility^2/2),Volatility))</f>
        <v>14.281917377999999</v>
      </c>
      <c r="O663" s="11">
        <f ca="1">N663*EXP(_xlfn.NORM.INV(RAND(),'Projection Engine'!$C$8-(Volatility^2/2),Volatility))</f>
        <v>17.386504143919261</v>
      </c>
      <c r="P663" s="11">
        <f ca="1">O663*EXP(_xlfn.NORM.INV(RAND(),'Projection Engine'!$C$8-(Volatility^2/2),Volatility))</f>
        <v>23.746778345739052</v>
      </c>
      <c r="Q663" s="11">
        <f ca="1">P663*EXP(_xlfn.NORM.INV(RAND(),'Projection Engine'!$C$8-(Volatility^2/2),Volatility))</f>
        <v>21.467146934269355</v>
      </c>
      <c r="R663" s="11">
        <f ca="1">Q663*EXP(_xlfn.NORM.INV(RAND(),'Projection Engine'!$C$8-(Volatility^2/2),Volatility))</f>
        <v>16.958374285329302</v>
      </c>
      <c r="S663" s="11">
        <f ca="1">R663*EXP(_xlfn.NORM.INV(RAND(),'Projection Engine'!$C$8-(Volatility^2/2),Volatility))</f>
        <v>32.427337773190779</v>
      </c>
      <c r="T663" s="11">
        <f ca="1">S663*EXP(_xlfn.NORM.INV(RAND(),'Projection Engine'!$C$8-(Volatility^2/2),Volatility))</f>
        <v>34.114676522768761</v>
      </c>
      <c r="U663" s="11">
        <f ca="1">T663*EXP(_xlfn.NORM.INV(RAND(),'Projection Engine'!$C$8-(Volatility^2/2),Volatility))</f>
        <v>19.477886795143469</v>
      </c>
      <c r="V663" s="11">
        <f ca="1">U663*EXP(_xlfn.NORM.INV(RAND(),'Projection Engine'!$C$8-(Volatility^2/2),Volatility))</f>
        <v>20.136774655768182</v>
      </c>
      <c r="W663" s="11">
        <f ca="1">V663*EXP(_xlfn.NORM.INV(RAND(),'Projection Engine'!$C$8-(Volatility^2/2),Volatility))</f>
        <v>14.272046073188626</v>
      </c>
      <c r="X663" s="11">
        <f ca="1">W663*EXP(_xlfn.NORM.INV(RAND(),'Projection Engine'!$C$8-(Volatility^2/2),Volatility))</f>
        <v>29.525124274915314</v>
      </c>
      <c r="Y663" s="11">
        <f ca="1">X663*EXP(_xlfn.NORM.INV(RAND(),'Projection Engine'!$C$8-(Volatility^2/2),Volatility))</f>
        <v>19.299435138103249</v>
      </c>
      <c r="Z663" s="11">
        <f ca="1">Y663*EXP(_xlfn.NORM.INV(RAND(),'Projection Engine'!$C$8-(Volatility^2/2),Volatility))</f>
        <v>14.749757287563387</v>
      </c>
      <c r="AA663" s="11">
        <f ca="1">Z663*EXP(_xlfn.NORM.INV(RAND(),'Projection Engine'!$C$8-(Volatility^2/2),Volatility))</f>
        <v>27.382968566217251</v>
      </c>
      <c r="AB663" s="11">
        <f ca="1">AA663*EXP(_xlfn.NORM.INV(RAND(),'Projection Engine'!$C$8-(Volatility^2/2),Volatility))</f>
        <v>17.425306081545415</v>
      </c>
      <c r="AC663" s="11">
        <f ca="1">AB663*EXP(_xlfn.NORM.INV(RAND(),'Projection Engine'!$C$8-(Volatility^2/2),Volatility))</f>
        <v>22.993159759725899</v>
      </c>
      <c r="AD663" s="11">
        <f ca="1">AC663*EXP(_xlfn.NORM.INV(RAND(),'Projection Engine'!$C$8-(Volatility^2/2),Volatility))</f>
        <v>14.557100675990853</v>
      </c>
      <c r="AE663" s="11">
        <f ca="1">AD663*EXP(_xlfn.NORM.INV(RAND(),'Projection Engine'!$C$8-(Volatility^2/2),Volatility))</f>
        <v>14.841830459144848</v>
      </c>
      <c r="AF663" s="11">
        <f ca="1">AE663*EXP(_xlfn.NORM.INV(RAND(),'Projection Engine'!$C$8-(Volatility^2/2),Volatility))</f>
        <v>17.55032370953295</v>
      </c>
      <c r="AG663" s="11">
        <f ca="1">AF663*EXP(_xlfn.NORM.INV(RAND(),'Projection Engine'!$C$8-(Volatility^2/2),Volatility))</f>
        <v>17.296113615053674</v>
      </c>
    </row>
    <row r="664" spans="2:33" x14ac:dyDescent="0.25">
      <c r="B664" t="s">
        <v>727</v>
      </c>
      <c r="C664" s="11">
        <f t="shared" si="10"/>
        <v>9</v>
      </c>
      <c r="D664" s="11">
        <f ca="1">C664*EXP(_xlfn.NORM.INV(RAND(),'Projection Engine'!$C$8-(Volatility^2/2),Volatility))</f>
        <v>16.210959078078307</v>
      </c>
      <c r="E664" s="11">
        <f ca="1">D664*EXP(_xlfn.NORM.INV(RAND(),'Projection Engine'!$C$8-(Volatility^2/2),Volatility))</f>
        <v>13.850854953657256</v>
      </c>
      <c r="F664" s="11">
        <f ca="1">E664*EXP(_xlfn.NORM.INV(RAND(),'Projection Engine'!$C$8-(Volatility^2/2),Volatility))</f>
        <v>21.195911215200042</v>
      </c>
      <c r="G664" s="11">
        <f ca="1">F664*EXP(_xlfn.NORM.INV(RAND(),'Projection Engine'!$C$8-(Volatility^2/2),Volatility))</f>
        <v>18.192165836385801</v>
      </c>
      <c r="H664" s="11">
        <f ca="1">G664*EXP(_xlfn.NORM.INV(RAND(),'Projection Engine'!$C$8-(Volatility^2/2),Volatility))</f>
        <v>17.726963835050192</v>
      </c>
      <c r="I664" s="11">
        <f ca="1">H664*EXP(_xlfn.NORM.INV(RAND(),'Projection Engine'!$C$8-(Volatility^2/2),Volatility))</f>
        <v>32.256769626441098</v>
      </c>
      <c r="J664" s="11">
        <f ca="1">I664*EXP(_xlfn.NORM.INV(RAND(),'Projection Engine'!$C$8-(Volatility^2/2),Volatility))</f>
        <v>37.639407100484128</v>
      </c>
      <c r="K664" s="11">
        <f ca="1">J664*EXP(_xlfn.NORM.INV(RAND(),'Projection Engine'!$C$8-(Volatility^2/2),Volatility))</f>
        <v>37.091834567652043</v>
      </c>
      <c r="L664" s="11">
        <f ca="1">K664*EXP(_xlfn.NORM.INV(RAND(),'Projection Engine'!$C$8-(Volatility^2/2),Volatility))</f>
        <v>27.496702390393029</v>
      </c>
      <c r="M664" s="11">
        <f ca="1">L664*EXP(_xlfn.NORM.INV(RAND(),'Projection Engine'!$C$8-(Volatility^2/2),Volatility))</f>
        <v>30.62268897052931</v>
      </c>
      <c r="N664" s="11">
        <f ca="1">M664*EXP(_xlfn.NORM.INV(RAND(),'Projection Engine'!$C$8-(Volatility^2/2),Volatility))</f>
        <v>24.757452651773981</v>
      </c>
      <c r="O664" s="11">
        <f ca="1">N664*EXP(_xlfn.NORM.INV(RAND(),'Projection Engine'!$C$8-(Volatility^2/2),Volatility))</f>
        <v>30.288545391499035</v>
      </c>
      <c r="P664" s="11">
        <f ca="1">O664*EXP(_xlfn.NORM.INV(RAND(),'Projection Engine'!$C$8-(Volatility^2/2),Volatility))</f>
        <v>45.126308208841344</v>
      </c>
      <c r="Q664" s="11">
        <f ca="1">P664*EXP(_xlfn.NORM.INV(RAND(),'Projection Engine'!$C$8-(Volatility^2/2),Volatility))</f>
        <v>77.742344889799853</v>
      </c>
      <c r="R664" s="11">
        <f ca="1">Q664*EXP(_xlfn.NORM.INV(RAND(),'Projection Engine'!$C$8-(Volatility^2/2),Volatility))</f>
        <v>109.45580562391638</v>
      </c>
      <c r="S664" s="11">
        <f ca="1">R664*EXP(_xlfn.NORM.INV(RAND(),'Projection Engine'!$C$8-(Volatility^2/2),Volatility))</f>
        <v>122.87313234869879</v>
      </c>
      <c r="T664" s="11">
        <f ca="1">S664*EXP(_xlfn.NORM.INV(RAND(),'Projection Engine'!$C$8-(Volatility^2/2),Volatility))</f>
        <v>195.51326290490894</v>
      </c>
      <c r="U664" s="11">
        <f ca="1">T664*EXP(_xlfn.NORM.INV(RAND(),'Projection Engine'!$C$8-(Volatility^2/2),Volatility))</f>
        <v>136.49584629264504</v>
      </c>
      <c r="V664" s="11">
        <f ca="1">U664*EXP(_xlfn.NORM.INV(RAND(),'Projection Engine'!$C$8-(Volatility^2/2),Volatility))</f>
        <v>100.6435265611679</v>
      </c>
      <c r="W664" s="11">
        <f ca="1">V664*EXP(_xlfn.NORM.INV(RAND(),'Projection Engine'!$C$8-(Volatility^2/2),Volatility))</f>
        <v>150.86640839249176</v>
      </c>
      <c r="X664" s="11">
        <f ca="1">W664*EXP(_xlfn.NORM.INV(RAND(),'Projection Engine'!$C$8-(Volatility^2/2),Volatility))</f>
        <v>109.36539990983711</v>
      </c>
      <c r="Y664" s="11">
        <f ca="1">X664*EXP(_xlfn.NORM.INV(RAND(),'Projection Engine'!$C$8-(Volatility^2/2),Volatility))</f>
        <v>85.614746580282471</v>
      </c>
      <c r="Z664" s="11">
        <f ca="1">Y664*EXP(_xlfn.NORM.INV(RAND(),'Projection Engine'!$C$8-(Volatility^2/2),Volatility))</f>
        <v>104.32852115342943</v>
      </c>
      <c r="AA664" s="11">
        <f ca="1">Z664*EXP(_xlfn.NORM.INV(RAND(),'Projection Engine'!$C$8-(Volatility^2/2),Volatility))</f>
        <v>74.751037620093157</v>
      </c>
      <c r="AB664" s="11">
        <f ca="1">AA664*EXP(_xlfn.NORM.INV(RAND(),'Projection Engine'!$C$8-(Volatility^2/2),Volatility))</f>
        <v>59.902440773766713</v>
      </c>
      <c r="AC664" s="11">
        <f ca="1">AB664*EXP(_xlfn.NORM.INV(RAND(),'Projection Engine'!$C$8-(Volatility^2/2),Volatility))</f>
        <v>99.45713023037446</v>
      </c>
      <c r="AD664" s="11">
        <f ca="1">AC664*EXP(_xlfn.NORM.INV(RAND(),'Projection Engine'!$C$8-(Volatility^2/2),Volatility))</f>
        <v>97.314037567224062</v>
      </c>
      <c r="AE664" s="11">
        <f ca="1">AD664*EXP(_xlfn.NORM.INV(RAND(),'Projection Engine'!$C$8-(Volatility^2/2),Volatility))</f>
        <v>150.65951055534373</v>
      </c>
      <c r="AF664" s="11">
        <f ca="1">AE664*EXP(_xlfn.NORM.INV(RAND(),'Projection Engine'!$C$8-(Volatility^2/2),Volatility))</f>
        <v>140.10160990059086</v>
      </c>
      <c r="AG664" s="11">
        <f ca="1">AF664*EXP(_xlfn.NORM.INV(RAND(),'Projection Engine'!$C$8-(Volatility^2/2),Volatility))</f>
        <v>170.09940655281855</v>
      </c>
    </row>
    <row r="665" spans="2:33" x14ac:dyDescent="0.25">
      <c r="B665" t="s">
        <v>728</v>
      </c>
      <c r="C665" s="11">
        <f t="shared" si="10"/>
        <v>9</v>
      </c>
      <c r="D665" s="11">
        <f ca="1">C665*EXP(_xlfn.NORM.INV(RAND(),'Projection Engine'!$C$8-(Volatility^2/2),Volatility))</f>
        <v>13.705277247691768</v>
      </c>
      <c r="E665" s="11">
        <f ca="1">D665*EXP(_xlfn.NORM.INV(RAND(),'Projection Engine'!$C$8-(Volatility^2/2),Volatility))</f>
        <v>20.429993440991581</v>
      </c>
      <c r="F665" s="11">
        <f ca="1">E665*EXP(_xlfn.NORM.INV(RAND(),'Projection Engine'!$C$8-(Volatility^2/2),Volatility))</f>
        <v>22.385073868573155</v>
      </c>
      <c r="G665" s="11">
        <f ca="1">F665*EXP(_xlfn.NORM.INV(RAND(),'Projection Engine'!$C$8-(Volatility^2/2),Volatility))</f>
        <v>25.67600040211985</v>
      </c>
      <c r="H665" s="11">
        <f ca="1">G665*EXP(_xlfn.NORM.INV(RAND(),'Projection Engine'!$C$8-(Volatility^2/2),Volatility))</f>
        <v>35.474266467987078</v>
      </c>
      <c r="I665" s="11">
        <f ca="1">H665*EXP(_xlfn.NORM.INV(RAND(),'Projection Engine'!$C$8-(Volatility^2/2),Volatility))</f>
        <v>35.43972880996391</v>
      </c>
      <c r="J665" s="11">
        <f ca="1">I665*EXP(_xlfn.NORM.INV(RAND(),'Projection Engine'!$C$8-(Volatility^2/2),Volatility))</f>
        <v>28.237580341773796</v>
      </c>
      <c r="K665" s="11">
        <f ca="1">J665*EXP(_xlfn.NORM.INV(RAND(),'Projection Engine'!$C$8-(Volatility^2/2),Volatility))</f>
        <v>30.053796266798713</v>
      </c>
      <c r="L665" s="11">
        <f ca="1">K665*EXP(_xlfn.NORM.INV(RAND(),'Projection Engine'!$C$8-(Volatility^2/2),Volatility))</f>
        <v>38.4381207577716</v>
      </c>
      <c r="M665" s="11">
        <f ca="1">L665*EXP(_xlfn.NORM.INV(RAND(),'Projection Engine'!$C$8-(Volatility^2/2),Volatility))</f>
        <v>40.805422270026682</v>
      </c>
      <c r="N665" s="11">
        <f ca="1">M665*EXP(_xlfn.NORM.INV(RAND(),'Projection Engine'!$C$8-(Volatility^2/2),Volatility))</f>
        <v>36.836403526942448</v>
      </c>
      <c r="O665" s="11">
        <f ca="1">N665*EXP(_xlfn.NORM.INV(RAND(),'Projection Engine'!$C$8-(Volatility^2/2),Volatility))</f>
        <v>45.520111394970691</v>
      </c>
      <c r="P665" s="11">
        <f ca="1">O665*EXP(_xlfn.NORM.INV(RAND(),'Projection Engine'!$C$8-(Volatility^2/2),Volatility))</f>
        <v>40.51491509674095</v>
      </c>
      <c r="Q665" s="11">
        <f ca="1">P665*EXP(_xlfn.NORM.INV(RAND(),'Projection Engine'!$C$8-(Volatility^2/2),Volatility))</f>
        <v>54.678392841051306</v>
      </c>
      <c r="R665" s="11">
        <f ca="1">Q665*EXP(_xlfn.NORM.INV(RAND(),'Projection Engine'!$C$8-(Volatility^2/2),Volatility))</f>
        <v>35.001377128909574</v>
      </c>
      <c r="S665" s="11">
        <f ca="1">R665*EXP(_xlfn.NORM.INV(RAND(),'Projection Engine'!$C$8-(Volatility^2/2),Volatility))</f>
        <v>37.917228626520739</v>
      </c>
      <c r="T665" s="11">
        <f ca="1">S665*EXP(_xlfn.NORM.INV(RAND(),'Projection Engine'!$C$8-(Volatility^2/2),Volatility))</f>
        <v>63.149815003711609</v>
      </c>
      <c r="U665" s="11">
        <f ca="1">T665*EXP(_xlfn.NORM.INV(RAND(),'Projection Engine'!$C$8-(Volatility^2/2),Volatility))</f>
        <v>49.089506213944119</v>
      </c>
      <c r="V665" s="11">
        <f ca="1">U665*EXP(_xlfn.NORM.INV(RAND(),'Projection Engine'!$C$8-(Volatility^2/2),Volatility))</f>
        <v>71.571349019193846</v>
      </c>
      <c r="W665" s="11">
        <f ca="1">V665*EXP(_xlfn.NORM.INV(RAND(),'Projection Engine'!$C$8-(Volatility^2/2),Volatility))</f>
        <v>85.973810730767553</v>
      </c>
      <c r="X665" s="11">
        <f ca="1">W665*EXP(_xlfn.NORM.INV(RAND(),'Projection Engine'!$C$8-(Volatility^2/2),Volatility))</f>
        <v>155.59033904706448</v>
      </c>
      <c r="Y665" s="11">
        <f ca="1">X665*EXP(_xlfn.NORM.INV(RAND(),'Projection Engine'!$C$8-(Volatility^2/2),Volatility))</f>
        <v>199.25875089345291</v>
      </c>
      <c r="Z665" s="11">
        <f ca="1">Y665*EXP(_xlfn.NORM.INV(RAND(),'Projection Engine'!$C$8-(Volatility^2/2),Volatility))</f>
        <v>178.15942044558628</v>
      </c>
      <c r="AA665" s="11">
        <f ca="1">Z665*EXP(_xlfn.NORM.INV(RAND(),'Projection Engine'!$C$8-(Volatility^2/2),Volatility))</f>
        <v>201.48026000316983</v>
      </c>
      <c r="AB665" s="11">
        <f ca="1">AA665*EXP(_xlfn.NORM.INV(RAND(),'Projection Engine'!$C$8-(Volatility^2/2),Volatility))</f>
        <v>271.21519207928623</v>
      </c>
      <c r="AC665" s="11">
        <f ca="1">AB665*EXP(_xlfn.NORM.INV(RAND(),'Projection Engine'!$C$8-(Volatility^2/2),Volatility))</f>
        <v>158.33726829305468</v>
      </c>
      <c r="AD665" s="11">
        <f ca="1">AC665*EXP(_xlfn.NORM.INV(RAND(),'Projection Engine'!$C$8-(Volatility^2/2),Volatility))</f>
        <v>144.4880619485979</v>
      </c>
      <c r="AE665" s="11">
        <f ca="1">AD665*EXP(_xlfn.NORM.INV(RAND(),'Projection Engine'!$C$8-(Volatility^2/2),Volatility))</f>
        <v>183.64427354415761</v>
      </c>
      <c r="AF665" s="11">
        <f ca="1">AE665*EXP(_xlfn.NORM.INV(RAND(),'Projection Engine'!$C$8-(Volatility^2/2),Volatility))</f>
        <v>222.2267736583654</v>
      </c>
      <c r="AG665" s="11">
        <f ca="1">AF665*EXP(_xlfn.NORM.INV(RAND(),'Projection Engine'!$C$8-(Volatility^2/2),Volatility))</f>
        <v>217.55656452105239</v>
      </c>
    </row>
    <row r="666" spans="2:33" x14ac:dyDescent="0.25">
      <c r="B666" t="s">
        <v>729</v>
      </c>
      <c r="C666" s="11">
        <f t="shared" si="10"/>
        <v>9</v>
      </c>
      <c r="D666" s="11">
        <f ca="1">C666*EXP(_xlfn.NORM.INV(RAND(),'Projection Engine'!$C$8-(Volatility^2/2),Volatility))</f>
        <v>11.251135574617386</v>
      </c>
      <c r="E666" s="11">
        <f ca="1">D666*EXP(_xlfn.NORM.INV(RAND(),'Projection Engine'!$C$8-(Volatility^2/2),Volatility))</f>
        <v>15.607317701720357</v>
      </c>
      <c r="F666" s="11">
        <f ca="1">E666*EXP(_xlfn.NORM.INV(RAND(),'Projection Engine'!$C$8-(Volatility^2/2),Volatility))</f>
        <v>25.937481937599284</v>
      </c>
      <c r="G666" s="11">
        <f ca="1">F666*EXP(_xlfn.NORM.INV(RAND(),'Projection Engine'!$C$8-(Volatility^2/2),Volatility))</f>
        <v>36.649288430706243</v>
      </c>
      <c r="H666" s="11">
        <f ca="1">G666*EXP(_xlfn.NORM.INV(RAND(),'Projection Engine'!$C$8-(Volatility^2/2),Volatility))</f>
        <v>25.518472744954778</v>
      </c>
      <c r="I666" s="11">
        <f ca="1">H666*EXP(_xlfn.NORM.INV(RAND(),'Projection Engine'!$C$8-(Volatility^2/2),Volatility))</f>
        <v>28.579872860532504</v>
      </c>
      <c r="J666" s="11">
        <f ca="1">I666*EXP(_xlfn.NORM.INV(RAND(),'Projection Engine'!$C$8-(Volatility^2/2),Volatility))</f>
        <v>22.805712856969897</v>
      </c>
      <c r="K666" s="11">
        <f ca="1">J666*EXP(_xlfn.NORM.INV(RAND(),'Projection Engine'!$C$8-(Volatility^2/2),Volatility))</f>
        <v>30.040401934916936</v>
      </c>
      <c r="L666" s="11">
        <f ca="1">K666*EXP(_xlfn.NORM.INV(RAND(),'Projection Engine'!$C$8-(Volatility^2/2),Volatility))</f>
        <v>32.761821984652535</v>
      </c>
      <c r="M666" s="11">
        <f ca="1">L666*EXP(_xlfn.NORM.INV(RAND(),'Projection Engine'!$C$8-(Volatility^2/2),Volatility))</f>
        <v>29.756366182299015</v>
      </c>
      <c r="N666" s="11">
        <f ca="1">M666*EXP(_xlfn.NORM.INV(RAND(),'Projection Engine'!$C$8-(Volatility^2/2),Volatility))</f>
        <v>27.541075003745775</v>
      </c>
      <c r="O666" s="11">
        <f ca="1">N666*EXP(_xlfn.NORM.INV(RAND(),'Projection Engine'!$C$8-(Volatility^2/2),Volatility))</f>
        <v>35.31134609333737</v>
      </c>
      <c r="P666" s="11">
        <f ca="1">O666*EXP(_xlfn.NORM.INV(RAND(),'Projection Engine'!$C$8-(Volatility^2/2),Volatility))</f>
        <v>61.668536543811676</v>
      </c>
      <c r="Q666" s="11">
        <f ca="1">P666*EXP(_xlfn.NORM.INV(RAND(),'Projection Engine'!$C$8-(Volatility^2/2),Volatility))</f>
        <v>79.685832012538441</v>
      </c>
      <c r="R666" s="11">
        <f ca="1">Q666*EXP(_xlfn.NORM.INV(RAND(),'Projection Engine'!$C$8-(Volatility^2/2),Volatility))</f>
        <v>176.54905603753272</v>
      </c>
      <c r="S666" s="11">
        <f ca="1">R666*EXP(_xlfn.NORM.INV(RAND(),'Projection Engine'!$C$8-(Volatility^2/2),Volatility))</f>
        <v>175.85759766542654</v>
      </c>
      <c r="T666" s="11">
        <f ca="1">S666*EXP(_xlfn.NORM.INV(RAND(),'Projection Engine'!$C$8-(Volatility^2/2),Volatility))</f>
        <v>257.35778074140586</v>
      </c>
      <c r="U666" s="11">
        <f ca="1">T666*EXP(_xlfn.NORM.INV(RAND(),'Projection Engine'!$C$8-(Volatility^2/2),Volatility))</f>
        <v>298.42516762272538</v>
      </c>
      <c r="V666" s="11">
        <f ca="1">U666*EXP(_xlfn.NORM.INV(RAND(),'Projection Engine'!$C$8-(Volatility^2/2),Volatility))</f>
        <v>355.66717854796337</v>
      </c>
      <c r="W666" s="11">
        <f ca="1">V666*EXP(_xlfn.NORM.INV(RAND(),'Projection Engine'!$C$8-(Volatility^2/2),Volatility))</f>
        <v>606.75428998623693</v>
      </c>
      <c r="X666" s="11">
        <f ca="1">W666*EXP(_xlfn.NORM.INV(RAND(),'Projection Engine'!$C$8-(Volatility^2/2),Volatility))</f>
        <v>611.79890198305384</v>
      </c>
      <c r="Y666" s="11">
        <f ca="1">X666*EXP(_xlfn.NORM.INV(RAND(),'Projection Engine'!$C$8-(Volatility^2/2),Volatility))</f>
        <v>773.68213806127369</v>
      </c>
      <c r="Z666" s="11">
        <f ca="1">Y666*EXP(_xlfn.NORM.INV(RAND(),'Projection Engine'!$C$8-(Volatility^2/2),Volatility))</f>
        <v>803.27417872044953</v>
      </c>
      <c r="AA666" s="11">
        <f ca="1">Z666*EXP(_xlfn.NORM.INV(RAND(),'Projection Engine'!$C$8-(Volatility^2/2),Volatility))</f>
        <v>871.64446686760152</v>
      </c>
      <c r="AB666" s="11">
        <f ca="1">AA666*EXP(_xlfn.NORM.INV(RAND(),'Projection Engine'!$C$8-(Volatility^2/2),Volatility))</f>
        <v>737.46314909145258</v>
      </c>
      <c r="AC666" s="11">
        <f ca="1">AB666*EXP(_xlfn.NORM.INV(RAND(),'Projection Engine'!$C$8-(Volatility^2/2),Volatility))</f>
        <v>638.96391425576348</v>
      </c>
      <c r="AD666" s="11">
        <f ca="1">AC666*EXP(_xlfn.NORM.INV(RAND(),'Projection Engine'!$C$8-(Volatility^2/2),Volatility))</f>
        <v>472.72550688677296</v>
      </c>
      <c r="AE666" s="11">
        <f ca="1">AD666*EXP(_xlfn.NORM.INV(RAND(),'Projection Engine'!$C$8-(Volatility^2/2),Volatility))</f>
        <v>739.35561334346278</v>
      </c>
      <c r="AF666" s="11">
        <f ca="1">AE666*EXP(_xlfn.NORM.INV(RAND(),'Projection Engine'!$C$8-(Volatility^2/2),Volatility))</f>
        <v>677.49514104500304</v>
      </c>
      <c r="AG666" s="11">
        <f ca="1">AF666*EXP(_xlfn.NORM.INV(RAND(),'Projection Engine'!$C$8-(Volatility^2/2),Volatility))</f>
        <v>455.61633719920826</v>
      </c>
    </row>
    <row r="667" spans="2:33" x14ac:dyDescent="0.25">
      <c r="B667" t="s">
        <v>730</v>
      </c>
      <c r="C667" s="11">
        <f t="shared" si="10"/>
        <v>9</v>
      </c>
      <c r="D667" s="11">
        <f ca="1">C667*EXP(_xlfn.NORM.INV(RAND(),'Projection Engine'!$C$8-(Volatility^2/2),Volatility))</f>
        <v>12.734122919919439</v>
      </c>
      <c r="E667" s="11">
        <f ca="1">D667*EXP(_xlfn.NORM.INV(RAND(),'Projection Engine'!$C$8-(Volatility^2/2),Volatility))</f>
        <v>18.104778111376358</v>
      </c>
      <c r="F667" s="11">
        <f ca="1">E667*EXP(_xlfn.NORM.INV(RAND(),'Projection Engine'!$C$8-(Volatility^2/2),Volatility))</f>
        <v>23.018251379260686</v>
      </c>
      <c r="G667" s="11">
        <f ca="1">F667*EXP(_xlfn.NORM.INV(RAND(),'Projection Engine'!$C$8-(Volatility^2/2),Volatility))</f>
        <v>33.021950454933659</v>
      </c>
      <c r="H667" s="11">
        <f ca="1">G667*EXP(_xlfn.NORM.INV(RAND(),'Projection Engine'!$C$8-(Volatility^2/2),Volatility))</f>
        <v>26.3141773928422</v>
      </c>
      <c r="I667" s="11">
        <f ca="1">H667*EXP(_xlfn.NORM.INV(RAND(),'Projection Engine'!$C$8-(Volatility^2/2),Volatility))</f>
        <v>19.221848673650484</v>
      </c>
      <c r="J667" s="11">
        <f ca="1">I667*EXP(_xlfn.NORM.INV(RAND(),'Projection Engine'!$C$8-(Volatility^2/2),Volatility))</f>
        <v>17.686115026466194</v>
      </c>
      <c r="K667" s="11">
        <f ca="1">J667*EXP(_xlfn.NORM.INV(RAND(),'Projection Engine'!$C$8-(Volatility^2/2),Volatility))</f>
        <v>19.60137452458795</v>
      </c>
      <c r="L667" s="11">
        <f ca="1">K667*EXP(_xlfn.NORM.INV(RAND(),'Projection Engine'!$C$8-(Volatility^2/2),Volatility))</f>
        <v>19.548006676839027</v>
      </c>
      <c r="M667" s="11">
        <f ca="1">L667*EXP(_xlfn.NORM.INV(RAND(),'Projection Engine'!$C$8-(Volatility^2/2),Volatility))</f>
        <v>21.640535582382583</v>
      </c>
      <c r="N667" s="11">
        <f ca="1">M667*EXP(_xlfn.NORM.INV(RAND(),'Projection Engine'!$C$8-(Volatility^2/2),Volatility))</f>
        <v>11.145066868770403</v>
      </c>
      <c r="O667" s="11">
        <f ca="1">N667*EXP(_xlfn.NORM.INV(RAND(),'Projection Engine'!$C$8-(Volatility^2/2),Volatility))</f>
        <v>6.9260297194516172</v>
      </c>
      <c r="P667" s="11">
        <f ca="1">O667*EXP(_xlfn.NORM.INV(RAND(),'Projection Engine'!$C$8-(Volatility^2/2),Volatility))</f>
        <v>8.3595387669826469</v>
      </c>
      <c r="Q667" s="11">
        <f ca="1">P667*EXP(_xlfn.NORM.INV(RAND(),'Projection Engine'!$C$8-(Volatility^2/2),Volatility))</f>
        <v>6.2529450876300405</v>
      </c>
      <c r="R667" s="11">
        <f ca="1">Q667*EXP(_xlfn.NORM.INV(RAND(),'Projection Engine'!$C$8-(Volatility^2/2),Volatility))</f>
        <v>7.6926718976643746</v>
      </c>
      <c r="S667" s="11">
        <f ca="1">R667*EXP(_xlfn.NORM.INV(RAND(),'Projection Engine'!$C$8-(Volatility^2/2),Volatility))</f>
        <v>5.5522639431723064</v>
      </c>
      <c r="T667" s="11">
        <f ca="1">S667*EXP(_xlfn.NORM.INV(RAND(),'Projection Engine'!$C$8-(Volatility^2/2),Volatility))</f>
        <v>5.9270708642998873</v>
      </c>
      <c r="U667" s="11">
        <f ca="1">T667*EXP(_xlfn.NORM.INV(RAND(),'Projection Engine'!$C$8-(Volatility^2/2),Volatility))</f>
        <v>4.1976158266900443</v>
      </c>
      <c r="V667" s="11">
        <f ca="1">U667*EXP(_xlfn.NORM.INV(RAND(),'Projection Engine'!$C$8-(Volatility^2/2),Volatility))</f>
        <v>4.6877366733002557</v>
      </c>
      <c r="W667" s="11">
        <f ca="1">V667*EXP(_xlfn.NORM.INV(RAND(),'Projection Engine'!$C$8-(Volatility^2/2),Volatility))</f>
        <v>4.836279246463099</v>
      </c>
      <c r="X667" s="11">
        <f ca="1">W667*EXP(_xlfn.NORM.INV(RAND(),'Projection Engine'!$C$8-(Volatility^2/2),Volatility))</f>
        <v>5.1588939259974458</v>
      </c>
      <c r="Y667" s="11">
        <f ca="1">X667*EXP(_xlfn.NORM.INV(RAND(),'Projection Engine'!$C$8-(Volatility^2/2),Volatility))</f>
        <v>6.3305110954336605</v>
      </c>
      <c r="Z667" s="11">
        <f ca="1">Y667*EXP(_xlfn.NORM.INV(RAND(),'Projection Engine'!$C$8-(Volatility^2/2),Volatility))</f>
        <v>8.4822052512247321</v>
      </c>
      <c r="AA667" s="11">
        <f ca="1">Z667*EXP(_xlfn.NORM.INV(RAND(),'Projection Engine'!$C$8-(Volatility^2/2),Volatility))</f>
        <v>9.2034806050608129</v>
      </c>
      <c r="AB667" s="11">
        <f ca="1">AA667*EXP(_xlfn.NORM.INV(RAND(),'Projection Engine'!$C$8-(Volatility^2/2),Volatility))</f>
        <v>10.606458280206764</v>
      </c>
      <c r="AC667" s="11">
        <f ca="1">AB667*EXP(_xlfn.NORM.INV(RAND(),'Projection Engine'!$C$8-(Volatility^2/2),Volatility))</f>
        <v>12.015300348001809</v>
      </c>
      <c r="AD667" s="11">
        <f ca="1">AC667*EXP(_xlfn.NORM.INV(RAND(),'Projection Engine'!$C$8-(Volatility^2/2),Volatility))</f>
        <v>9.1098155995289556</v>
      </c>
      <c r="AE667" s="11">
        <f ca="1">AD667*EXP(_xlfn.NORM.INV(RAND(),'Projection Engine'!$C$8-(Volatility^2/2),Volatility))</f>
        <v>12.276807907312032</v>
      </c>
      <c r="AF667" s="11">
        <f ca="1">AE667*EXP(_xlfn.NORM.INV(RAND(),'Projection Engine'!$C$8-(Volatility^2/2),Volatility))</f>
        <v>9.5280566936256292</v>
      </c>
      <c r="AG667" s="11">
        <f ca="1">AF667*EXP(_xlfn.NORM.INV(RAND(),'Projection Engine'!$C$8-(Volatility^2/2),Volatility))</f>
        <v>10.559742798958286</v>
      </c>
    </row>
    <row r="668" spans="2:33" x14ac:dyDescent="0.25">
      <c r="B668" t="s">
        <v>731</v>
      </c>
      <c r="C668" s="11">
        <f t="shared" si="10"/>
        <v>9</v>
      </c>
      <c r="D668" s="11">
        <f ca="1">C668*EXP(_xlfn.NORM.INV(RAND(),'Projection Engine'!$C$8-(Volatility^2/2),Volatility))</f>
        <v>8.7925676531559738</v>
      </c>
      <c r="E668" s="11">
        <f ca="1">D668*EXP(_xlfn.NORM.INV(RAND(),'Projection Engine'!$C$8-(Volatility^2/2),Volatility))</f>
        <v>12.435602355539416</v>
      </c>
      <c r="F668" s="11">
        <f ca="1">E668*EXP(_xlfn.NORM.INV(RAND(),'Projection Engine'!$C$8-(Volatility^2/2),Volatility))</f>
        <v>7.3853912786582869</v>
      </c>
      <c r="G668" s="11">
        <f ca="1">F668*EXP(_xlfn.NORM.INV(RAND(),'Projection Engine'!$C$8-(Volatility^2/2),Volatility))</f>
        <v>8.173154583795867</v>
      </c>
      <c r="H668" s="11">
        <f ca="1">G668*EXP(_xlfn.NORM.INV(RAND(),'Projection Engine'!$C$8-(Volatility^2/2),Volatility))</f>
        <v>6.9125331689574958</v>
      </c>
      <c r="I668" s="11">
        <f ca="1">H668*EXP(_xlfn.NORM.INV(RAND(),'Projection Engine'!$C$8-(Volatility^2/2),Volatility))</f>
        <v>3.7437525078380811</v>
      </c>
      <c r="J668" s="11">
        <f ca="1">I668*EXP(_xlfn.NORM.INV(RAND(),'Projection Engine'!$C$8-(Volatility^2/2),Volatility))</f>
        <v>4.5462991202517298</v>
      </c>
      <c r="K668" s="11">
        <f ca="1">J668*EXP(_xlfn.NORM.INV(RAND(),'Projection Engine'!$C$8-(Volatility^2/2),Volatility))</f>
        <v>3.1041081252128992</v>
      </c>
      <c r="L668" s="11">
        <f ca="1">K668*EXP(_xlfn.NORM.INV(RAND(),'Projection Engine'!$C$8-(Volatility^2/2),Volatility))</f>
        <v>4.468103755127764</v>
      </c>
      <c r="M668" s="11">
        <f ca="1">L668*EXP(_xlfn.NORM.INV(RAND(),'Projection Engine'!$C$8-(Volatility^2/2),Volatility))</f>
        <v>6.3970629785978801</v>
      </c>
      <c r="N668" s="11">
        <f ca="1">M668*EXP(_xlfn.NORM.INV(RAND(),'Projection Engine'!$C$8-(Volatility^2/2),Volatility))</f>
        <v>7.1646576126555663</v>
      </c>
      <c r="O668" s="11">
        <f ca="1">N668*EXP(_xlfn.NORM.INV(RAND(),'Projection Engine'!$C$8-(Volatility^2/2),Volatility))</f>
        <v>3.6761898459468174</v>
      </c>
      <c r="P668" s="11">
        <f ca="1">O668*EXP(_xlfn.NORM.INV(RAND(),'Projection Engine'!$C$8-(Volatility^2/2),Volatility))</f>
        <v>3.8490205601340501</v>
      </c>
      <c r="Q668" s="11">
        <f ca="1">P668*EXP(_xlfn.NORM.INV(RAND(),'Projection Engine'!$C$8-(Volatility^2/2),Volatility))</f>
        <v>5.3821377368532106</v>
      </c>
      <c r="R668" s="11">
        <f ca="1">Q668*EXP(_xlfn.NORM.INV(RAND(),'Projection Engine'!$C$8-(Volatility^2/2),Volatility))</f>
        <v>6.8160452753095706</v>
      </c>
      <c r="S668" s="11">
        <f ca="1">R668*EXP(_xlfn.NORM.INV(RAND(),'Projection Engine'!$C$8-(Volatility^2/2),Volatility))</f>
        <v>9.2668290015831492</v>
      </c>
      <c r="T668" s="11">
        <f ca="1">S668*EXP(_xlfn.NORM.INV(RAND(),'Projection Engine'!$C$8-(Volatility^2/2),Volatility))</f>
        <v>9.7901243382561347</v>
      </c>
      <c r="U668" s="11">
        <f ca="1">T668*EXP(_xlfn.NORM.INV(RAND(),'Projection Engine'!$C$8-(Volatility^2/2),Volatility))</f>
        <v>6.3610394989259653</v>
      </c>
      <c r="V668" s="11">
        <f ca="1">U668*EXP(_xlfn.NORM.INV(RAND(),'Projection Engine'!$C$8-(Volatility^2/2),Volatility))</f>
        <v>7.2741656017441416</v>
      </c>
      <c r="W668" s="11">
        <f ca="1">V668*EXP(_xlfn.NORM.INV(RAND(),'Projection Engine'!$C$8-(Volatility^2/2),Volatility))</f>
        <v>6.2044347217307365</v>
      </c>
      <c r="X668" s="11">
        <f ca="1">W668*EXP(_xlfn.NORM.INV(RAND(),'Projection Engine'!$C$8-(Volatility^2/2),Volatility))</f>
        <v>5.2990076624233007</v>
      </c>
      <c r="Y668" s="11">
        <f ca="1">X668*EXP(_xlfn.NORM.INV(RAND(),'Projection Engine'!$C$8-(Volatility^2/2),Volatility))</f>
        <v>8.1667140635924316</v>
      </c>
      <c r="Z668" s="11">
        <f ca="1">Y668*EXP(_xlfn.NORM.INV(RAND(),'Projection Engine'!$C$8-(Volatility^2/2),Volatility))</f>
        <v>7.0078920574976458</v>
      </c>
      <c r="AA668" s="11">
        <f ca="1">Z668*EXP(_xlfn.NORM.INV(RAND(),'Projection Engine'!$C$8-(Volatility^2/2),Volatility))</f>
        <v>6.7109511634392591</v>
      </c>
      <c r="AB668" s="11">
        <f ca="1">AA668*EXP(_xlfn.NORM.INV(RAND(),'Projection Engine'!$C$8-(Volatility^2/2),Volatility))</f>
        <v>7.536679811488761</v>
      </c>
      <c r="AC668" s="11">
        <f ca="1">AB668*EXP(_xlfn.NORM.INV(RAND(),'Projection Engine'!$C$8-(Volatility^2/2),Volatility))</f>
        <v>11.03233081048335</v>
      </c>
      <c r="AD668" s="11">
        <f ca="1">AC668*EXP(_xlfn.NORM.INV(RAND(),'Projection Engine'!$C$8-(Volatility^2/2),Volatility))</f>
        <v>12.08948258153104</v>
      </c>
      <c r="AE668" s="11">
        <f ca="1">AD668*EXP(_xlfn.NORM.INV(RAND(),'Projection Engine'!$C$8-(Volatility^2/2),Volatility))</f>
        <v>21.566147704963868</v>
      </c>
      <c r="AF668" s="11">
        <f ca="1">AE668*EXP(_xlfn.NORM.INV(RAND(),'Projection Engine'!$C$8-(Volatility^2/2),Volatility))</f>
        <v>21.3487473967105</v>
      </c>
      <c r="AG668" s="11">
        <f ca="1">AF668*EXP(_xlfn.NORM.INV(RAND(),'Projection Engine'!$C$8-(Volatility^2/2),Volatility))</f>
        <v>42.764880401350688</v>
      </c>
    </row>
    <row r="669" spans="2:33" x14ac:dyDescent="0.25">
      <c r="B669" t="s">
        <v>732</v>
      </c>
      <c r="C669" s="11">
        <f t="shared" si="10"/>
        <v>9</v>
      </c>
      <c r="D669" s="11">
        <f ca="1">C669*EXP(_xlfn.NORM.INV(RAND(),'Projection Engine'!$C$8-(Volatility^2/2),Volatility))</f>
        <v>17.852462061760466</v>
      </c>
      <c r="E669" s="11">
        <f ca="1">D669*EXP(_xlfn.NORM.INV(RAND(),'Projection Engine'!$C$8-(Volatility^2/2),Volatility))</f>
        <v>19.551474506765686</v>
      </c>
      <c r="F669" s="11">
        <f ca="1">E669*EXP(_xlfn.NORM.INV(RAND(),'Projection Engine'!$C$8-(Volatility^2/2),Volatility))</f>
        <v>16.028797630561836</v>
      </c>
      <c r="G669" s="11">
        <f ca="1">F669*EXP(_xlfn.NORM.INV(RAND(),'Projection Engine'!$C$8-(Volatility^2/2),Volatility))</f>
        <v>26.942332218410552</v>
      </c>
      <c r="H669" s="11">
        <f ca="1">G669*EXP(_xlfn.NORM.INV(RAND(),'Projection Engine'!$C$8-(Volatility^2/2),Volatility))</f>
        <v>21.605700347443136</v>
      </c>
      <c r="I669" s="11">
        <f ca="1">H669*EXP(_xlfn.NORM.INV(RAND(),'Projection Engine'!$C$8-(Volatility^2/2),Volatility))</f>
        <v>33.872873056696513</v>
      </c>
      <c r="J669" s="11">
        <f ca="1">I669*EXP(_xlfn.NORM.INV(RAND(),'Projection Engine'!$C$8-(Volatility^2/2),Volatility))</f>
        <v>34.69456420362733</v>
      </c>
      <c r="K669" s="11">
        <f ca="1">J669*EXP(_xlfn.NORM.INV(RAND(),'Projection Engine'!$C$8-(Volatility^2/2),Volatility))</f>
        <v>31.951563093250432</v>
      </c>
      <c r="L669" s="11">
        <f ca="1">K669*EXP(_xlfn.NORM.INV(RAND(),'Projection Engine'!$C$8-(Volatility^2/2),Volatility))</f>
        <v>45.045398427071639</v>
      </c>
      <c r="M669" s="11">
        <f ca="1">L669*EXP(_xlfn.NORM.INV(RAND(),'Projection Engine'!$C$8-(Volatility^2/2),Volatility))</f>
        <v>69.377743292646855</v>
      </c>
      <c r="N669" s="11">
        <f ca="1">M669*EXP(_xlfn.NORM.INV(RAND(),'Projection Engine'!$C$8-(Volatility^2/2),Volatility))</f>
        <v>75.314102235323801</v>
      </c>
      <c r="O669" s="11">
        <f ca="1">N669*EXP(_xlfn.NORM.INV(RAND(),'Projection Engine'!$C$8-(Volatility^2/2),Volatility))</f>
        <v>98.788990868566884</v>
      </c>
      <c r="P669" s="11">
        <f ca="1">O669*EXP(_xlfn.NORM.INV(RAND(),'Projection Engine'!$C$8-(Volatility^2/2),Volatility))</f>
        <v>138.66240478602037</v>
      </c>
      <c r="Q669" s="11">
        <f ca="1">P669*EXP(_xlfn.NORM.INV(RAND(),'Projection Engine'!$C$8-(Volatility^2/2),Volatility))</f>
        <v>171.15552955397231</v>
      </c>
      <c r="R669" s="11">
        <f ca="1">Q669*EXP(_xlfn.NORM.INV(RAND(),'Projection Engine'!$C$8-(Volatility^2/2),Volatility))</f>
        <v>195.95989765691061</v>
      </c>
      <c r="S669" s="11">
        <f ca="1">R669*EXP(_xlfn.NORM.INV(RAND(),'Projection Engine'!$C$8-(Volatility^2/2),Volatility))</f>
        <v>174.45093470723208</v>
      </c>
      <c r="T669" s="11">
        <f ca="1">S669*EXP(_xlfn.NORM.INV(RAND(),'Projection Engine'!$C$8-(Volatility^2/2),Volatility))</f>
        <v>165.98295208730121</v>
      </c>
      <c r="U669" s="11">
        <f ca="1">T669*EXP(_xlfn.NORM.INV(RAND(),'Projection Engine'!$C$8-(Volatility^2/2),Volatility))</f>
        <v>231.82028212948205</v>
      </c>
      <c r="V669" s="11">
        <f ca="1">U669*EXP(_xlfn.NORM.INV(RAND(),'Projection Engine'!$C$8-(Volatility^2/2),Volatility))</f>
        <v>345.81718447275784</v>
      </c>
      <c r="W669" s="11">
        <f ca="1">V669*EXP(_xlfn.NORM.INV(RAND(),'Projection Engine'!$C$8-(Volatility^2/2),Volatility))</f>
        <v>382.96782036367392</v>
      </c>
      <c r="X669" s="11">
        <f ca="1">W669*EXP(_xlfn.NORM.INV(RAND(),'Projection Engine'!$C$8-(Volatility^2/2),Volatility))</f>
        <v>302.71122456968379</v>
      </c>
      <c r="Y669" s="11">
        <f ca="1">X669*EXP(_xlfn.NORM.INV(RAND(),'Projection Engine'!$C$8-(Volatility^2/2),Volatility))</f>
        <v>286.64688851673696</v>
      </c>
      <c r="Z669" s="11">
        <f ca="1">Y669*EXP(_xlfn.NORM.INV(RAND(),'Projection Engine'!$C$8-(Volatility^2/2),Volatility))</f>
        <v>353.86934015214234</v>
      </c>
      <c r="AA669" s="11">
        <f ca="1">Z669*EXP(_xlfn.NORM.INV(RAND(),'Projection Engine'!$C$8-(Volatility^2/2),Volatility))</f>
        <v>545.49686692128944</v>
      </c>
      <c r="AB669" s="11">
        <f ca="1">AA669*EXP(_xlfn.NORM.INV(RAND(),'Projection Engine'!$C$8-(Volatility^2/2),Volatility))</f>
        <v>624.3917275704747</v>
      </c>
      <c r="AC669" s="11">
        <f ca="1">AB669*EXP(_xlfn.NORM.INV(RAND(),'Projection Engine'!$C$8-(Volatility^2/2),Volatility))</f>
        <v>820.41283279232766</v>
      </c>
      <c r="AD669" s="11">
        <f ca="1">AC669*EXP(_xlfn.NORM.INV(RAND(),'Projection Engine'!$C$8-(Volatility^2/2),Volatility))</f>
        <v>965.27857553000683</v>
      </c>
      <c r="AE669" s="11">
        <f ca="1">AD669*EXP(_xlfn.NORM.INV(RAND(),'Projection Engine'!$C$8-(Volatility^2/2),Volatility))</f>
        <v>841.29520240399017</v>
      </c>
      <c r="AF669" s="11">
        <f ca="1">AE669*EXP(_xlfn.NORM.INV(RAND(),'Projection Engine'!$C$8-(Volatility^2/2),Volatility))</f>
        <v>667.46311957803675</v>
      </c>
      <c r="AG669" s="11">
        <f ca="1">AF669*EXP(_xlfn.NORM.INV(RAND(),'Projection Engine'!$C$8-(Volatility^2/2),Volatility))</f>
        <v>384.97974269692094</v>
      </c>
    </row>
    <row r="670" spans="2:33" x14ac:dyDescent="0.25">
      <c r="B670" t="s">
        <v>733</v>
      </c>
      <c r="C670" s="11">
        <f t="shared" si="10"/>
        <v>9</v>
      </c>
      <c r="D670" s="11">
        <f ca="1">C670*EXP(_xlfn.NORM.INV(RAND(),'Projection Engine'!$C$8-(Volatility^2/2),Volatility))</f>
        <v>11.576196488337708</v>
      </c>
      <c r="E670" s="11">
        <f ca="1">D670*EXP(_xlfn.NORM.INV(RAND(),'Projection Engine'!$C$8-(Volatility^2/2),Volatility))</f>
        <v>13.735292270343045</v>
      </c>
      <c r="F670" s="11">
        <f ca="1">E670*EXP(_xlfn.NORM.INV(RAND(),'Projection Engine'!$C$8-(Volatility^2/2),Volatility))</f>
        <v>13.867616596550686</v>
      </c>
      <c r="G670" s="11">
        <f ca="1">F670*EXP(_xlfn.NORM.INV(RAND(),'Projection Engine'!$C$8-(Volatility^2/2),Volatility))</f>
        <v>11.86387406262036</v>
      </c>
      <c r="H670" s="11">
        <f ca="1">G670*EXP(_xlfn.NORM.INV(RAND(),'Projection Engine'!$C$8-(Volatility^2/2),Volatility))</f>
        <v>13.555835918172987</v>
      </c>
      <c r="I670" s="11">
        <f ca="1">H670*EXP(_xlfn.NORM.INV(RAND(),'Projection Engine'!$C$8-(Volatility^2/2),Volatility))</f>
        <v>11.235631879760565</v>
      </c>
      <c r="J670" s="11">
        <f ca="1">I670*EXP(_xlfn.NORM.INV(RAND(),'Projection Engine'!$C$8-(Volatility^2/2),Volatility))</f>
        <v>9.3851968720719849</v>
      </c>
      <c r="K670" s="11">
        <f ca="1">J670*EXP(_xlfn.NORM.INV(RAND(),'Projection Engine'!$C$8-(Volatility^2/2),Volatility))</f>
        <v>10.673237759387554</v>
      </c>
      <c r="L670" s="11">
        <f ca="1">K670*EXP(_xlfn.NORM.INV(RAND(),'Projection Engine'!$C$8-(Volatility^2/2),Volatility))</f>
        <v>12.933627692760586</v>
      </c>
      <c r="M670" s="11">
        <f ca="1">L670*EXP(_xlfn.NORM.INV(RAND(),'Projection Engine'!$C$8-(Volatility^2/2),Volatility))</f>
        <v>20.877691846630029</v>
      </c>
      <c r="N670" s="11">
        <f ca="1">M670*EXP(_xlfn.NORM.INV(RAND(),'Projection Engine'!$C$8-(Volatility^2/2),Volatility))</f>
        <v>27.099803655734497</v>
      </c>
      <c r="O670" s="11">
        <f ca="1">N670*EXP(_xlfn.NORM.INV(RAND(),'Projection Engine'!$C$8-(Volatility^2/2),Volatility))</f>
        <v>25.321093552388518</v>
      </c>
      <c r="P670" s="11">
        <f ca="1">O670*EXP(_xlfn.NORM.INV(RAND(),'Projection Engine'!$C$8-(Volatility^2/2),Volatility))</f>
        <v>18.943379297685187</v>
      </c>
      <c r="Q670" s="11">
        <f ca="1">P670*EXP(_xlfn.NORM.INV(RAND(),'Projection Engine'!$C$8-(Volatility^2/2),Volatility))</f>
        <v>18.962466648070286</v>
      </c>
      <c r="R670" s="11">
        <f ca="1">Q670*EXP(_xlfn.NORM.INV(RAND(),'Projection Engine'!$C$8-(Volatility^2/2),Volatility))</f>
        <v>21.205912778778764</v>
      </c>
      <c r="S670" s="11">
        <f ca="1">R670*EXP(_xlfn.NORM.INV(RAND(),'Projection Engine'!$C$8-(Volatility^2/2),Volatility))</f>
        <v>27.474400636401008</v>
      </c>
      <c r="T670" s="11">
        <f ca="1">S670*EXP(_xlfn.NORM.INV(RAND(),'Projection Engine'!$C$8-(Volatility^2/2),Volatility))</f>
        <v>31.702309823092442</v>
      </c>
      <c r="U670" s="11">
        <f ca="1">T670*EXP(_xlfn.NORM.INV(RAND(),'Projection Engine'!$C$8-(Volatility^2/2),Volatility))</f>
        <v>41.493275375906954</v>
      </c>
      <c r="V670" s="11">
        <f ca="1">U670*EXP(_xlfn.NORM.INV(RAND(),'Projection Engine'!$C$8-(Volatility^2/2),Volatility))</f>
        <v>52.652476552135703</v>
      </c>
      <c r="W670" s="11">
        <f ca="1">V670*EXP(_xlfn.NORM.INV(RAND(),'Projection Engine'!$C$8-(Volatility^2/2),Volatility))</f>
        <v>43.958154092107904</v>
      </c>
      <c r="X670" s="11">
        <f ca="1">W670*EXP(_xlfn.NORM.INV(RAND(),'Projection Engine'!$C$8-(Volatility^2/2),Volatility))</f>
        <v>69.818955922731092</v>
      </c>
      <c r="Y670" s="11">
        <f ca="1">X670*EXP(_xlfn.NORM.INV(RAND(),'Projection Engine'!$C$8-(Volatility^2/2),Volatility))</f>
        <v>61.295836718853906</v>
      </c>
      <c r="Z670" s="11">
        <f ca="1">Y670*EXP(_xlfn.NORM.INV(RAND(),'Projection Engine'!$C$8-(Volatility^2/2),Volatility))</f>
        <v>89.292277622046257</v>
      </c>
      <c r="AA670" s="11">
        <f ca="1">Z670*EXP(_xlfn.NORM.INV(RAND(),'Projection Engine'!$C$8-(Volatility^2/2),Volatility))</f>
        <v>80.448793246803675</v>
      </c>
      <c r="AB670" s="11">
        <f ca="1">AA670*EXP(_xlfn.NORM.INV(RAND(),'Projection Engine'!$C$8-(Volatility^2/2),Volatility))</f>
        <v>91.228942933618185</v>
      </c>
      <c r="AC670" s="11">
        <f ca="1">AB670*EXP(_xlfn.NORM.INV(RAND(),'Projection Engine'!$C$8-(Volatility^2/2),Volatility))</f>
        <v>87.295980755583855</v>
      </c>
      <c r="AD670" s="11">
        <f ca="1">AC670*EXP(_xlfn.NORM.INV(RAND(),'Projection Engine'!$C$8-(Volatility^2/2),Volatility))</f>
        <v>41.055555585958018</v>
      </c>
      <c r="AE670" s="11">
        <f ca="1">AD670*EXP(_xlfn.NORM.INV(RAND(),'Projection Engine'!$C$8-(Volatility^2/2),Volatility))</f>
        <v>58.354623443345197</v>
      </c>
      <c r="AF670" s="11">
        <f ca="1">AE670*EXP(_xlfn.NORM.INV(RAND(),'Projection Engine'!$C$8-(Volatility^2/2),Volatility))</f>
        <v>49.059432432158879</v>
      </c>
      <c r="AG670" s="11">
        <f ca="1">AF670*EXP(_xlfn.NORM.INV(RAND(),'Projection Engine'!$C$8-(Volatility^2/2),Volatility))</f>
        <v>58.285326717017682</v>
      </c>
    </row>
    <row r="671" spans="2:33" x14ac:dyDescent="0.25">
      <c r="B671" t="s">
        <v>734</v>
      </c>
      <c r="C671" s="11">
        <f t="shared" si="10"/>
        <v>9</v>
      </c>
      <c r="D671" s="11">
        <f ca="1">C671*EXP(_xlfn.NORM.INV(RAND(),'Projection Engine'!$C$8-(Volatility^2/2),Volatility))</f>
        <v>8.12208488288565</v>
      </c>
      <c r="E671" s="11">
        <f ca="1">D671*EXP(_xlfn.NORM.INV(RAND(),'Projection Engine'!$C$8-(Volatility^2/2),Volatility))</f>
        <v>9.8530346330786394</v>
      </c>
      <c r="F671" s="11">
        <f ca="1">E671*EXP(_xlfn.NORM.INV(RAND(),'Projection Engine'!$C$8-(Volatility^2/2),Volatility))</f>
        <v>8.5008707047143002</v>
      </c>
      <c r="G671" s="11">
        <f ca="1">F671*EXP(_xlfn.NORM.INV(RAND(),'Projection Engine'!$C$8-(Volatility^2/2),Volatility))</f>
        <v>15.603801913981622</v>
      </c>
      <c r="H671" s="11">
        <f ca="1">G671*EXP(_xlfn.NORM.INV(RAND(),'Projection Engine'!$C$8-(Volatility^2/2),Volatility))</f>
        <v>27.390109946242781</v>
      </c>
      <c r="I671" s="11">
        <f ca="1">H671*EXP(_xlfn.NORM.INV(RAND(),'Projection Engine'!$C$8-(Volatility^2/2),Volatility))</f>
        <v>24.3984582416679</v>
      </c>
      <c r="J671" s="11">
        <f ca="1">I671*EXP(_xlfn.NORM.INV(RAND(),'Projection Engine'!$C$8-(Volatility^2/2),Volatility))</f>
        <v>31.841006613209991</v>
      </c>
      <c r="K671" s="11">
        <f ca="1">J671*EXP(_xlfn.NORM.INV(RAND(),'Projection Engine'!$C$8-(Volatility^2/2),Volatility))</f>
        <v>26.549571221565838</v>
      </c>
      <c r="L671" s="11">
        <f ca="1">K671*EXP(_xlfn.NORM.INV(RAND(),'Projection Engine'!$C$8-(Volatility^2/2),Volatility))</f>
        <v>27.514942088259176</v>
      </c>
      <c r="M671" s="11">
        <f ca="1">L671*EXP(_xlfn.NORM.INV(RAND(),'Projection Engine'!$C$8-(Volatility^2/2),Volatility))</f>
        <v>33.298006002482396</v>
      </c>
      <c r="N671" s="11">
        <f ca="1">M671*EXP(_xlfn.NORM.INV(RAND(),'Projection Engine'!$C$8-(Volatility^2/2),Volatility))</f>
        <v>38.797092306995893</v>
      </c>
      <c r="O671" s="11">
        <f ca="1">N671*EXP(_xlfn.NORM.INV(RAND(),'Projection Engine'!$C$8-(Volatility^2/2),Volatility))</f>
        <v>65.597728073825039</v>
      </c>
      <c r="P671" s="11">
        <f ca="1">O671*EXP(_xlfn.NORM.INV(RAND(),'Projection Engine'!$C$8-(Volatility^2/2),Volatility))</f>
        <v>92.170604566957238</v>
      </c>
      <c r="Q671" s="11">
        <f ca="1">P671*EXP(_xlfn.NORM.INV(RAND(),'Projection Engine'!$C$8-(Volatility^2/2),Volatility))</f>
        <v>79.444847247161363</v>
      </c>
      <c r="R671" s="11">
        <f ca="1">Q671*EXP(_xlfn.NORM.INV(RAND(),'Projection Engine'!$C$8-(Volatility^2/2),Volatility))</f>
        <v>104.42227134926767</v>
      </c>
      <c r="S671" s="11">
        <f ca="1">R671*EXP(_xlfn.NORM.INV(RAND(),'Projection Engine'!$C$8-(Volatility^2/2),Volatility))</f>
        <v>133.72468672082846</v>
      </c>
      <c r="T671" s="11">
        <f ca="1">S671*EXP(_xlfn.NORM.INV(RAND(),'Projection Engine'!$C$8-(Volatility^2/2),Volatility))</f>
        <v>254.901051188146</v>
      </c>
      <c r="U671" s="11">
        <f ca="1">T671*EXP(_xlfn.NORM.INV(RAND(),'Projection Engine'!$C$8-(Volatility^2/2),Volatility))</f>
        <v>148.02769419881881</v>
      </c>
      <c r="V671" s="11">
        <f ca="1">U671*EXP(_xlfn.NORM.INV(RAND(),'Projection Engine'!$C$8-(Volatility^2/2),Volatility))</f>
        <v>135.74288728097619</v>
      </c>
      <c r="W671" s="11">
        <f ca="1">V671*EXP(_xlfn.NORM.INV(RAND(),'Projection Engine'!$C$8-(Volatility^2/2),Volatility))</f>
        <v>153.69587925440206</v>
      </c>
      <c r="X671" s="11">
        <f ca="1">W671*EXP(_xlfn.NORM.INV(RAND(),'Projection Engine'!$C$8-(Volatility^2/2),Volatility))</f>
        <v>162.68793716587746</v>
      </c>
      <c r="Y671" s="11">
        <f ca="1">X671*EXP(_xlfn.NORM.INV(RAND(),'Projection Engine'!$C$8-(Volatility^2/2),Volatility))</f>
        <v>242.25033324448967</v>
      </c>
      <c r="Z671" s="11">
        <f ca="1">Y671*EXP(_xlfn.NORM.INV(RAND(),'Projection Engine'!$C$8-(Volatility^2/2),Volatility))</f>
        <v>215.22730600287787</v>
      </c>
      <c r="AA671" s="11">
        <f ca="1">Z671*EXP(_xlfn.NORM.INV(RAND(),'Projection Engine'!$C$8-(Volatility^2/2),Volatility))</f>
        <v>298.04896604917946</v>
      </c>
      <c r="AB671" s="11">
        <f ca="1">AA671*EXP(_xlfn.NORM.INV(RAND(),'Projection Engine'!$C$8-(Volatility^2/2),Volatility))</f>
        <v>488.45129089062999</v>
      </c>
      <c r="AC671" s="11">
        <f ca="1">AB671*EXP(_xlfn.NORM.INV(RAND(),'Projection Engine'!$C$8-(Volatility^2/2),Volatility))</f>
        <v>496.7023334831419</v>
      </c>
      <c r="AD671" s="11">
        <f ca="1">AC671*EXP(_xlfn.NORM.INV(RAND(),'Projection Engine'!$C$8-(Volatility^2/2),Volatility))</f>
        <v>555.77412125150238</v>
      </c>
      <c r="AE671" s="11">
        <f ca="1">AD671*EXP(_xlfn.NORM.INV(RAND(),'Projection Engine'!$C$8-(Volatility^2/2),Volatility))</f>
        <v>516.86933813616656</v>
      </c>
      <c r="AF671" s="11">
        <f ca="1">AE671*EXP(_xlfn.NORM.INV(RAND(),'Projection Engine'!$C$8-(Volatility^2/2),Volatility))</f>
        <v>472.74076517632602</v>
      </c>
      <c r="AG671" s="11">
        <f ca="1">AF671*EXP(_xlfn.NORM.INV(RAND(),'Projection Engine'!$C$8-(Volatility^2/2),Volatility))</f>
        <v>479.07752857891273</v>
      </c>
    </row>
    <row r="672" spans="2:33" x14ac:dyDescent="0.25">
      <c r="B672" t="s">
        <v>735</v>
      </c>
      <c r="C672" s="11">
        <f t="shared" si="10"/>
        <v>9</v>
      </c>
      <c r="D672" s="11">
        <f ca="1">C672*EXP(_xlfn.NORM.INV(RAND(),'Projection Engine'!$C$8-(Volatility^2/2),Volatility))</f>
        <v>12.08041389346295</v>
      </c>
      <c r="E672" s="11">
        <f ca="1">D672*EXP(_xlfn.NORM.INV(RAND(),'Projection Engine'!$C$8-(Volatility^2/2),Volatility))</f>
        <v>16.527351034256323</v>
      </c>
      <c r="F672" s="11">
        <f ca="1">E672*EXP(_xlfn.NORM.INV(RAND(),'Projection Engine'!$C$8-(Volatility^2/2),Volatility))</f>
        <v>22.667015191340749</v>
      </c>
      <c r="G672" s="11">
        <f ca="1">F672*EXP(_xlfn.NORM.INV(RAND(),'Projection Engine'!$C$8-(Volatility^2/2),Volatility))</f>
        <v>36.793450894693606</v>
      </c>
      <c r="H672" s="11">
        <f ca="1">G672*EXP(_xlfn.NORM.INV(RAND(),'Projection Engine'!$C$8-(Volatility^2/2),Volatility))</f>
        <v>22.012384568823194</v>
      </c>
      <c r="I672" s="11">
        <f ca="1">H672*EXP(_xlfn.NORM.INV(RAND(),'Projection Engine'!$C$8-(Volatility^2/2),Volatility))</f>
        <v>24.671428181930739</v>
      </c>
      <c r="J672" s="11">
        <f ca="1">I672*EXP(_xlfn.NORM.INV(RAND(),'Projection Engine'!$C$8-(Volatility^2/2),Volatility))</f>
        <v>32.91547728648225</v>
      </c>
      <c r="K672" s="11">
        <f ca="1">J672*EXP(_xlfn.NORM.INV(RAND(),'Projection Engine'!$C$8-(Volatility^2/2),Volatility))</f>
        <v>27.43689668987501</v>
      </c>
      <c r="L672" s="11">
        <f ca="1">K672*EXP(_xlfn.NORM.INV(RAND(),'Projection Engine'!$C$8-(Volatility^2/2),Volatility))</f>
        <v>41.249725994471653</v>
      </c>
      <c r="M672" s="11">
        <f ca="1">L672*EXP(_xlfn.NORM.INV(RAND(),'Projection Engine'!$C$8-(Volatility^2/2),Volatility))</f>
        <v>34.086435709805613</v>
      </c>
      <c r="N672" s="11">
        <f ca="1">M672*EXP(_xlfn.NORM.INV(RAND(),'Projection Engine'!$C$8-(Volatility^2/2),Volatility))</f>
        <v>36.474346814632128</v>
      </c>
      <c r="O672" s="11">
        <f ca="1">N672*EXP(_xlfn.NORM.INV(RAND(),'Projection Engine'!$C$8-(Volatility^2/2),Volatility))</f>
        <v>34.910449206621671</v>
      </c>
      <c r="P672" s="11">
        <f ca="1">O672*EXP(_xlfn.NORM.INV(RAND(),'Projection Engine'!$C$8-(Volatility^2/2),Volatility))</f>
        <v>30.369776986135442</v>
      </c>
      <c r="Q672" s="11">
        <f ca="1">P672*EXP(_xlfn.NORM.INV(RAND(),'Projection Engine'!$C$8-(Volatility^2/2),Volatility))</f>
        <v>45.516926113367312</v>
      </c>
      <c r="R672" s="11">
        <f ca="1">Q672*EXP(_xlfn.NORM.INV(RAND(),'Projection Engine'!$C$8-(Volatility^2/2),Volatility))</f>
        <v>46.141700621525153</v>
      </c>
      <c r="S672" s="11">
        <f ca="1">R672*EXP(_xlfn.NORM.INV(RAND(),'Projection Engine'!$C$8-(Volatility^2/2),Volatility))</f>
        <v>48.215520636278747</v>
      </c>
      <c r="T672" s="11">
        <f ca="1">S672*EXP(_xlfn.NORM.INV(RAND(),'Projection Engine'!$C$8-(Volatility^2/2),Volatility))</f>
        <v>29.313407327028166</v>
      </c>
      <c r="U672" s="11">
        <f ca="1">T672*EXP(_xlfn.NORM.INV(RAND(),'Projection Engine'!$C$8-(Volatility^2/2),Volatility))</f>
        <v>33.508727650524612</v>
      </c>
      <c r="V672" s="11">
        <f ca="1">U672*EXP(_xlfn.NORM.INV(RAND(),'Projection Engine'!$C$8-(Volatility^2/2),Volatility))</f>
        <v>46.824522338275969</v>
      </c>
      <c r="W672" s="11">
        <f ca="1">V672*EXP(_xlfn.NORM.INV(RAND(),'Projection Engine'!$C$8-(Volatility^2/2),Volatility))</f>
        <v>34.862623850007033</v>
      </c>
      <c r="X672" s="11">
        <f ca="1">W672*EXP(_xlfn.NORM.INV(RAND(),'Projection Engine'!$C$8-(Volatility^2/2),Volatility))</f>
        <v>39.405090430471816</v>
      </c>
      <c r="Y672" s="11">
        <f ca="1">X672*EXP(_xlfn.NORM.INV(RAND(),'Projection Engine'!$C$8-(Volatility^2/2),Volatility))</f>
        <v>31.813213733486894</v>
      </c>
      <c r="Z672" s="11">
        <f ca="1">Y672*EXP(_xlfn.NORM.INV(RAND(),'Projection Engine'!$C$8-(Volatility^2/2),Volatility))</f>
        <v>25.802172474507366</v>
      </c>
      <c r="AA672" s="11">
        <f ca="1">Z672*EXP(_xlfn.NORM.INV(RAND(),'Projection Engine'!$C$8-(Volatility^2/2),Volatility))</f>
        <v>38.737481906297837</v>
      </c>
      <c r="AB672" s="11">
        <f ca="1">AA672*EXP(_xlfn.NORM.INV(RAND(),'Projection Engine'!$C$8-(Volatility^2/2),Volatility))</f>
        <v>33.219962919841151</v>
      </c>
      <c r="AC672" s="11">
        <f ca="1">AB672*EXP(_xlfn.NORM.INV(RAND(),'Projection Engine'!$C$8-(Volatility^2/2),Volatility))</f>
        <v>28.602324890483338</v>
      </c>
      <c r="AD672" s="11">
        <f ca="1">AC672*EXP(_xlfn.NORM.INV(RAND(),'Projection Engine'!$C$8-(Volatility^2/2),Volatility))</f>
        <v>33.238939981375033</v>
      </c>
      <c r="AE672" s="11">
        <f ca="1">AD672*EXP(_xlfn.NORM.INV(RAND(),'Projection Engine'!$C$8-(Volatility^2/2),Volatility))</f>
        <v>38.059760805326988</v>
      </c>
      <c r="AF672" s="11">
        <f ca="1">AE672*EXP(_xlfn.NORM.INV(RAND(),'Projection Engine'!$C$8-(Volatility^2/2),Volatility))</f>
        <v>80.743110048060075</v>
      </c>
      <c r="AG672" s="11">
        <f ca="1">AF672*EXP(_xlfn.NORM.INV(RAND(),'Projection Engine'!$C$8-(Volatility^2/2),Volatility))</f>
        <v>147.5585797019707</v>
      </c>
    </row>
    <row r="673" spans="2:33" x14ac:dyDescent="0.25">
      <c r="B673" t="s">
        <v>736</v>
      </c>
      <c r="C673" s="11">
        <f t="shared" si="10"/>
        <v>9</v>
      </c>
      <c r="D673" s="11">
        <f ca="1">C673*EXP(_xlfn.NORM.INV(RAND(),'Projection Engine'!$C$8-(Volatility^2/2),Volatility))</f>
        <v>7.6517475710655987</v>
      </c>
      <c r="E673" s="11">
        <f ca="1">D673*EXP(_xlfn.NORM.INV(RAND(),'Projection Engine'!$C$8-(Volatility^2/2),Volatility))</f>
        <v>9.0086974652300018</v>
      </c>
      <c r="F673" s="11">
        <f ca="1">E673*EXP(_xlfn.NORM.INV(RAND(),'Projection Engine'!$C$8-(Volatility^2/2),Volatility))</f>
        <v>6.7983204994613571</v>
      </c>
      <c r="G673" s="11">
        <f ca="1">F673*EXP(_xlfn.NORM.INV(RAND(),'Projection Engine'!$C$8-(Volatility^2/2),Volatility))</f>
        <v>7.2258171985644069</v>
      </c>
      <c r="H673" s="11">
        <f ca="1">G673*EXP(_xlfn.NORM.INV(RAND(),'Projection Engine'!$C$8-(Volatility^2/2),Volatility))</f>
        <v>7.4218240281396346</v>
      </c>
      <c r="I673" s="11">
        <f ca="1">H673*EXP(_xlfn.NORM.INV(RAND(),'Projection Engine'!$C$8-(Volatility^2/2),Volatility))</f>
        <v>14.828612755130965</v>
      </c>
      <c r="J673" s="11">
        <f ca="1">I673*EXP(_xlfn.NORM.INV(RAND(),'Projection Engine'!$C$8-(Volatility^2/2),Volatility))</f>
        <v>21.157245508735222</v>
      </c>
      <c r="K673" s="11">
        <f ca="1">J673*EXP(_xlfn.NORM.INV(RAND(),'Projection Engine'!$C$8-(Volatility^2/2),Volatility))</f>
        <v>31.217026903749353</v>
      </c>
      <c r="L673" s="11">
        <f ca="1">K673*EXP(_xlfn.NORM.INV(RAND(),'Projection Engine'!$C$8-(Volatility^2/2),Volatility))</f>
        <v>37.574959625649967</v>
      </c>
      <c r="M673" s="11">
        <f ca="1">L673*EXP(_xlfn.NORM.INV(RAND(),'Projection Engine'!$C$8-(Volatility^2/2),Volatility))</f>
        <v>59.419868101514353</v>
      </c>
      <c r="N673" s="11">
        <f ca="1">M673*EXP(_xlfn.NORM.INV(RAND(),'Projection Engine'!$C$8-(Volatility^2/2),Volatility))</f>
        <v>69.983251215010185</v>
      </c>
      <c r="O673" s="11">
        <f ca="1">N673*EXP(_xlfn.NORM.INV(RAND(),'Projection Engine'!$C$8-(Volatility^2/2),Volatility))</f>
        <v>96.134234474482497</v>
      </c>
      <c r="P673" s="11">
        <f ca="1">O673*EXP(_xlfn.NORM.INV(RAND(),'Projection Engine'!$C$8-(Volatility^2/2),Volatility))</f>
        <v>64.596086291828584</v>
      </c>
      <c r="Q673" s="11">
        <f ca="1">P673*EXP(_xlfn.NORM.INV(RAND(),'Projection Engine'!$C$8-(Volatility^2/2),Volatility))</f>
        <v>62.692064932593894</v>
      </c>
      <c r="R673" s="11">
        <f ca="1">Q673*EXP(_xlfn.NORM.INV(RAND(),'Projection Engine'!$C$8-(Volatility^2/2),Volatility))</f>
        <v>140.48938137845639</v>
      </c>
      <c r="S673" s="11">
        <f ca="1">R673*EXP(_xlfn.NORM.INV(RAND(),'Projection Engine'!$C$8-(Volatility^2/2),Volatility))</f>
        <v>120.24103972811994</v>
      </c>
      <c r="T673" s="11">
        <f ca="1">S673*EXP(_xlfn.NORM.INV(RAND(),'Projection Engine'!$C$8-(Volatility^2/2),Volatility))</f>
        <v>80.324813347669775</v>
      </c>
      <c r="U673" s="11">
        <f ca="1">T673*EXP(_xlfn.NORM.INV(RAND(),'Projection Engine'!$C$8-(Volatility^2/2),Volatility))</f>
        <v>66.855257326178318</v>
      </c>
      <c r="V673" s="11">
        <f ca="1">U673*EXP(_xlfn.NORM.INV(RAND(),'Projection Engine'!$C$8-(Volatility^2/2),Volatility))</f>
        <v>72.299788215723851</v>
      </c>
      <c r="W673" s="11">
        <f ca="1">V673*EXP(_xlfn.NORM.INV(RAND(),'Projection Engine'!$C$8-(Volatility^2/2),Volatility))</f>
        <v>64.831982361041227</v>
      </c>
      <c r="X673" s="11">
        <f ca="1">W673*EXP(_xlfn.NORM.INV(RAND(),'Projection Engine'!$C$8-(Volatility^2/2),Volatility))</f>
        <v>86.493745983038153</v>
      </c>
      <c r="Y673" s="11">
        <f ca="1">X673*EXP(_xlfn.NORM.INV(RAND(),'Projection Engine'!$C$8-(Volatility^2/2),Volatility))</f>
        <v>83.646507307717954</v>
      </c>
      <c r="Z673" s="11">
        <f ca="1">Y673*EXP(_xlfn.NORM.INV(RAND(),'Projection Engine'!$C$8-(Volatility^2/2),Volatility))</f>
        <v>101.26681172509845</v>
      </c>
      <c r="AA673" s="11">
        <f ca="1">Z673*EXP(_xlfn.NORM.INV(RAND(),'Projection Engine'!$C$8-(Volatility^2/2),Volatility))</f>
        <v>130.1566365440658</v>
      </c>
      <c r="AB673" s="11">
        <f ca="1">AA673*EXP(_xlfn.NORM.INV(RAND(),'Projection Engine'!$C$8-(Volatility^2/2),Volatility))</f>
        <v>138.04592834087984</v>
      </c>
      <c r="AC673" s="11">
        <f ca="1">AB673*EXP(_xlfn.NORM.INV(RAND(),'Projection Engine'!$C$8-(Volatility^2/2),Volatility))</f>
        <v>116.8352107166052</v>
      </c>
      <c r="AD673" s="11">
        <f ca="1">AC673*EXP(_xlfn.NORM.INV(RAND(),'Projection Engine'!$C$8-(Volatility^2/2),Volatility))</f>
        <v>135.90784531299127</v>
      </c>
      <c r="AE673" s="11">
        <f ca="1">AD673*EXP(_xlfn.NORM.INV(RAND(),'Projection Engine'!$C$8-(Volatility^2/2),Volatility))</f>
        <v>136.54688714622972</v>
      </c>
      <c r="AF673" s="11">
        <f ca="1">AE673*EXP(_xlfn.NORM.INV(RAND(),'Projection Engine'!$C$8-(Volatility^2/2),Volatility))</f>
        <v>153.07938676426284</v>
      </c>
      <c r="AG673" s="11">
        <f ca="1">AF673*EXP(_xlfn.NORM.INV(RAND(),'Projection Engine'!$C$8-(Volatility^2/2),Volatility))</f>
        <v>145.35814703196982</v>
      </c>
    </row>
    <row r="674" spans="2:33" x14ac:dyDescent="0.25">
      <c r="B674" t="s">
        <v>737</v>
      </c>
      <c r="C674" s="11">
        <f t="shared" si="10"/>
        <v>9</v>
      </c>
      <c r="D674" s="11">
        <f ca="1">C674*EXP(_xlfn.NORM.INV(RAND(),'Projection Engine'!$C$8-(Volatility^2/2),Volatility))</f>
        <v>8.0734955072078147</v>
      </c>
      <c r="E674" s="11">
        <f ca="1">D674*EXP(_xlfn.NORM.INV(RAND(),'Projection Engine'!$C$8-(Volatility^2/2),Volatility))</f>
        <v>10.519187807504705</v>
      </c>
      <c r="F674" s="11">
        <f ca="1">E674*EXP(_xlfn.NORM.INV(RAND(),'Projection Engine'!$C$8-(Volatility^2/2),Volatility))</f>
        <v>8.3496909188142006</v>
      </c>
      <c r="G674" s="11">
        <f ca="1">F674*EXP(_xlfn.NORM.INV(RAND(),'Projection Engine'!$C$8-(Volatility^2/2),Volatility))</f>
        <v>12.486401637620641</v>
      </c>
      <c r="H674" s="11">
        <f ca="1">G674*EXP(_xlfn.NORM.INV(RAND(),'Projection Engine'!$C$8-(Volatility^2/2),Volatility))</f>
        <v>17.412397011887951</v>
      </c>
      <c r="I674" s="11">
        <f ca="1">H674*EXP(_xlfn.NORM.INV(RAND(),'Projection Engine'!$C$8-(Volatility^2/2),Volatility))</f>
        <v>16.993192050990441</v>
      </c>
      <c r="J674" s="11">
        <f ca="1">I674*EXP(_xlfn.NORM.INV(RAND(),'Projection Engine'!$C$8-(Volatility^2/2),Volatility))</f>
        <v>17.852577427623924</v>
      </c>
      <c r="K674" s="11">
        <f ca="1">J674*EXP(_xlfn.NORM.INV(RAND(),'Projection Engine'!$C$8-(Volatility^2/2),Volatility))</f>
        <v>19.149594636359041</v>
      </c>
      <c r="L674" s="11">
        <f ca="1">K674*EXP(_xlfn.NORM.INV(RAND(),'Projection Engine'!$C$8-(Volatility^2/2),Volatility))</f>
        <v>20.049726909915883</v>
      </c>
      <c r="M674" s="11">
        <f ca="1">L674*EXP(_xlfn.NORM.INV(RAND(),'Projection Engine'!$C$8-(Volatility^2/2),Volatility))</f>
        <v>17.979613872084627</v>
      </c>
      <c r="N674" s="11">
        <f ca="1">M674*EXP(_xlfn.NORM.INV(RAND(),'Projection Engine'!$C$8-(Volatility^2/2),Volatility))</f>
        <v>23.480325279031415</v>
      </c>
      <c r="O674" s="11">
        <f ca="1">N674*EXP(_xlfn.NORM.INV(RAND(),'Projection Engine'!$C$8-(Volatility^2/2),Volatility))</f>
        <v>17.578713805608441</v>
      </c>
      <c r="P674" s="11">
        <f ca="1">O674*EXP(_xlfn.NORM.INV(RAND(),'Projection Engine'!$C$8-(Volatility^2/2),Volatility))</f>
        <v>18.062435939987683</v>
      </c>
      <c r="Q674" s="11">
        <f ca="1">P674*EXP(_xlfn.NORM.INV(RAND(),'Projection Engine'!$C$8-(Volatility^2/2),Volatility))</f>
        <v>19.804402454424842</v>
      </c>
      <c r="R674" s="11">
        <f ca="1">Q674*EXP(_xlfn.NORM.INV(RAND(),'Projection Engine'!$C$8-(Volatility^2/2),Volatility))</f>
        <v>12.43915868877861</v>
      </c>
      <c r="S674" s="11">
        <f ca="1">R674*EXP(_xlfn.NORM.INV(RAND(),'Projection Engine'!$C$8-(Volatility^2/2),Volatility))</f>
        <v>9.1469653367189636</v>
      </c>
      <c r="T674" s="11">
        <f ca="1">S674*EXP(_xlfn.NORM.INV(RAND(),'Projection Engine'!$C$8-(Volatility^2/2),Volatility))</f>
        <v>14.280331342539824</v>
      </c>
      <c r="U674" s="11">
        <f ca="1">T674*EXP(_xlfn.NORM.INV(RAND(),'Projection Engine'!$C$8-(Volatility^2/2),Volatility))</f>
        <v>15.527506743037666</v>
      </c>
      <c r="V674" s="11">
        <f ca="1">U674*EXP(_xlfn.NORM.INV(RAND(),'Projection Engine'!$C$8-(Volatility^2/2),Volatility))</f>
        <v>13.011026053156479</v>
      </c>
      <c r="W674" s="11">
        <f ca="1">V674*EXP(_xlfn.NORM.INV(RAND(),'Projection Engine'!$C$8-(Volatility^2/2),Volatility))</f>
        <v>11.539636365561334</v>
      </c>
      <c r="X674" s="11">
        <f ca="1">W674*EXP(_xlfn.NORM.INV(RAND(),'Projection Engine'!$C$8-(Volatility^2/2),Volatility))</f>
        <v>13.950483998223985</v>
      </c>
      <c r="Y674" s="11">
        <f ca="1">X674*EXP(_xlfn.NORM.INV(RAND(),'Projection Engine'!$C$8-(Volatility^2/2),Volatility))</f>
        <v>11.787463432861189</v>
      </c>
      <c r="Z674" s="11">
        <f ca="1">Y674*EXP(_xlfn.NORM.INV(RAND(),'Projection Engine'!$C$8-(Volatility^2/2),Volatility))</f>
        <v>14.935454971497547</v>
      </c>
      <c r="AA674" s="11">
        <f ca="1">Z674*EXP(_xlfn.NORM.INV(RAND(),'Projection Engine'!$C$8-(Volatility^2/2),Volatility))</f>
        <v>19.731309377745863</v>
      </c>
      <c r="AB674" s="11">
        <f ca="1">AA674*EXP(_xlfn.NORM.INV(RAND(),'Projection Engine'!$C$8-(Volatility^2/2),Volatility))</f>
        <v>24.252345410499803</v>
      </c>
      <c r="AC674" s="11">
        <f ca="1">AB674*EXP(_xlfn.NORM.INV(RAND(),'Projection Engine'!$C$8-(Volatility^2/2),Volatility))</f>
        <v>20.536103753099379</v>
      </c>
      <c r="AD674" s="11">
        <f ca="1">AC674*EXP(_xlfn.NORM.INV(RAND(),'Projection Engine'!$C$8-(Volatility^2/2),Volatility))</f>
        <v>24.812891503883915</v>
      </c>
      <c r="AE674" s="11">
        <f ca="1">AD674*EXP(_xlfn.NORM.INV(RAND(),'Projection Engine'!$C$8-(Volatility^2/2),Volatility))</f>
        <v>20.35654946583681</v>
      </c>
      <c r="AF674" s="11">
        <f ca="1">AE674*EXP(_xlfn.NORM.INV(RAND(),'Projection Engine'!$C$8-(Volatility^2/2),Volatility))</f>
        <v>26.452795136455606</v>
      </c>
      <c r="AG674" s="11">
        <f ca="1">AF674*EXP(_xlfn.NORM.INV(RAND(),'Projection Engine'!$C$8-(Volatility^2/2),Volatility))</f>
        <v>30.860994937259775</v>
      </c>
    </row>
    <row r="675" spans="2:33" x14ac:dyDescent="0.25">
      <c r="B675" t="s">
        <v>738</v>
      </c>
      <c r="C675" s="11">
        <f t="shared" si="10"/>
        <v>9</v>
      </c>
      <c r="D675" s="11">
        <f ca="1">C675*EXP(_xlfn.NORM.INV(RAND(),'Projection Engine'!$C$8-(Volatility^2/2),Volatility))</f>
        <v>12.591287548503825</v>
      </c>
      <c r="E675" s="11">
        <f ca="1">D675*EXP(_xlfn.NORM.INV(RAND(),'Projection Engine'!$C$8-(Volatility^2/2),Volatility))</f>
        <v>14.397870114061067</v>
      </c>
      <c r="F675" s="11">
        <f ca="1">E675*EXP(_xlfn.NORM.INV(RAND(),'Projection Engine'!$C$8-(Volatility^2/2),Volatility))</f>
        <v>16.484448820022497</v>
      </c>
      <c r="G675" s="11">
        <f ca="1">F675*EXP(_xlfn.NORM.INV(RAND(),'Projection Engine'!$C$8-(Volatility^2/2),Volatility))</f>
        <v>25.413707561948723</v>
      </c>
      <c r="H675" s="11">
        <f ca="1">G675*EXP(_xlfn.NORM.INV(RAND(),'Projection Engine'!$C$8-(Volatility^2/2),Volatility))</f>
        <v>36.756521257297074</v>
      </c>
      <c r="I675" s="11">
        <f ca="1">H675*EXP(_xlfn.NORM.INV(RAND(),'Projection Engine'!$C$8-(Volatility^2/2),Volatility))</f>
        <v>47.987294134274968</v>
      </c>
      <c r="J675" s="11">
        <f ca="1">I675*EXP(_xlfn.NORM.INV(RAND(),'Projection Engine'!$C$8-(Volatility^2/2),Volatility))</f>
        <v>35.156118417611175</v>
      </c>
      <c r="K675" s="11">
        <f ca="1">J675*EXP(_xlfn.NORM.INV(RAND(),'Projection Engine'!$C$8-(Volatility^2/2),Volatility))</f>
        <v>43.456893087865943</v>
      </c>
      <c r="L675" s="11">
        <f ca="1">K675*EXP(_xlfn.NORM.INV(RAND(),'Projection Engine'!$C$8-(Volatility^2/2),Volatility))</f>
        <v>47.673373951816991</v>
      </c>
      <c r="M675" s="11">
        <f ca="1">L675*EXP(_xlfn.NORM.INV(RAND(),'Projection Engine'!$C$8-(Volatility^2/2),Volatility))</f>
        <v>70.873885826970749</v>
      </c>
      <c r="N675" s="11">
        <f ca="1">M675*EXP(_xlfn.NORM.INV(RAND(),'Projection Engine'!$C$8-(Volatility^2/2),Volatility))</f>
        <v>148.17295287451938</v>
      </c>
      <c r="O675" s="11">
        <f ca="1">N675*EXP(_xlfn.NORM.INV(RAND(),'Projection Engine'!$C$8-(Volatility^2/2),Volatility))</f>
        <v>104.08268631377199</v>
      </c>
      <c r="P675" s="11">
        <f ca="1">O675*EXP(_xlfn.NORM.INV(RAND(),'Projection Engine'!$C$8-(Volatility^2/2),Volatility))</f>
        <v>138.21443786928648</v>
      </c>
      <c r="Q675" s="11">
        <f ca="1">P675*EXP(_xlfn.NORM.INV(RAND(),'Projection Engine'!$C$8-(Volatility^2/2),Volatility))</f>
        <v>86.825943930776234</v>
      </c>
      <c r="R675" s="11">
        <f ca="1">Q675*EXP(_xlfn.NORM.INV(RAND(),'Projection Engine'!$C$8-(Volatility^2/2),Volatility))</f>
        <v>113.93543983165951</v>
      </c>
      <c r="S675" s="11">
        <f ca="1">R675*EXP(_xlfn.NORM.INV(RAND(),'Projection Engine'!$C$8-(Volatility^2/2),Volatility))</f>
        <v>82.228102856408569</v>
      </c>
      <c r="T675" s="11">
        <f ca="1">S675*EXP(_xlfn.NORM.INV(RAND(),'Projection Engine'!$C$8-(Volatility^2/2),Volatility))</f>
        <v>104.27501781748938</v>
      </c>
      <c r="U675" s="11">
        <f ca="1">T675*EXP(_xlfn.NORM.INV(RAND(),'Projection Engine'!$C$8-(Volatility^2/2),Volatility))</f>
        <v>128.13481209056397</v>
      </c>
      <c r="V675" s="11">
        <f ca="1">U675*EXP(_xlfn.NORM.INV(RAND(),'Projection Engine'!$C$8-(Volatility^2/2),Volatility))</f>
        <v>124.87380179463793</v>
      </c>
      <c r="W675" s="11">
        <f ca="1">V675*EXP(_xlfn.NORM.INV(RAND(),'Projection Engine'!$C$8-(Volatility^2/2),Volatility))</f>
        <v>188.06055476554687</v>
      </c>
      <c r="X675" s="11">
        <f ca="1">W675*EXP(_xlfn.NORM.INV(RAND(),'Projection Engine'!$C$8-(Volatility^2/2),Volatility))</f>
        <v>295.74514299775717</v>
      </c>
      <c r="Y675" s="11">
        <f ca="1">X675*EXP(_xlfn.NORM.INV(RAND(),'Projection Engine'!$C$8-(Volatility^2/2),Volatility))</f>
        <v>207.48565027431133</v>
      </c>
      <c r="Z675" s="11">
        <f ca="1">Y675*EXP(_xlfn.NORM.INV(RAND(),'Projection Engine'!$C$8-(Volatility^2/2),Volatility))</f>
        <v>235.08712278148764</v>
      </c>
      <c r="AA675" s="11">
        <f ca="1">Z675*EXP(_xlfn.NORM.INV(RAND(),'Projection Engine'!$C$8-(Volatility^2/2),Volatility))</f>
        <v>178.44731017271539</v>
      </c>
      <c r="AB675" s="11">
        <f ca="1">AA675*EXP(_xlfn.NORM.INV(RAND(),'Projection Engine'!$C$8-(Volatility^2/2),Volatility))</f>
        <v>222.61897898610616</v>
      </c>
      <c r="AC675" s="11">
        <f ca="1">AB675*EXP(_xlfn.NORM.INV(RAND(),'Projection Engine'!$C$8-(Volatility^2/2),Volatility))</f>
        <v>356.40056383904931</v>
      </c>
      <c r="AD675" s="11">
        <f ca="1">AC675*EXP(_xlfn.NORM.INV(RAND(),'Projection Engine'!$C$8-(Volatility^2/2),Volatility))</f>
        <v>501.11509072648516</v>
      </c>
      <c r="AE675" s="11">
        <f ca="1">AD675*EXP(_xlfn.NORM.INV(RAND(),'Projection Engine'!$C$8-(Volatility^2/2),Volatility))</f>
        <v>520.82322327084159</v>
      </c>
      <c r="AF675" s="11">
        <f ca="1">AE675*EXP(_xlfn.NORM.INV(RAND(),'Projection Engine'!$C$8-(Volatility^2/2),Volatility))</f>
        <v>663.80919964561178</v>
      </c>
      <c r="AG675" s="11">
        <f ca="1">AF675*EXP(_xlfn.NORM.INV(RAND(),'Projection Engine'!$C$8-(Volatility^2/2),Volatility))</f>
        <v>1022.8439535003736</v>
      </c>
    </row>
    <row r="676" spans="2:33" x14ac:dyDescent="0.25">
      <c r="B676" t="s">
        <v>739</v>
      </c>
      <c r="C676" s="11">
        <f t="shared" si="10"/>
        <v>9</v>
      </c>
      <c r="D676" s="11">
        <f ca="1">C676*EXP(_xlfn.NORM.INV(RAND(),'Projection Engine'!$C$8-(Volatility^2/2),Volatility))</f>
        <v>12.341552483268226</v>
      </c>
      <c r="E676" s="11">
        <f ca="1">D676*EXP(_xlfn.NORM.INV(RAND(),'Projection Engine'!$C$8-(Volatility^2/2),Volatility))</f>
        <v>10.328783174824149</v>
      </c>
      <c r="F676" s="11">
        <f ca="1">E676*EXP(_xlfn.NORM.INV(RAND(),'Projection Engine'!$C$8-(Volatility^2/2),Volatility))</f>
        <v>9.7728801346600367</v>
      </c>
      <c r="G676" s="11">
        <f ca="1">F676*EXP(_xlfn.NORM.INV(RAND(),'Projection Engine'!$C$8-(Volatility^2/2),Volatility))</f>
        <v>11.071200567759814</v>
      </c>
      <c r="H676" s="11">
        <f ca="1">G676*EXP(_xlfn.NORM.INV(RAND(),'Projection Engine'!$C$8-(Volatility^2/2),Volatility))</f>
        <v>7.9651592893585423</v>
      </c>
      <c r="I676" s="11">
        <f ca="1">H676*EXP(_xlfn.NORM.INV(RAND(),'Projection Engine'!$C$8-(Volatility^2/2),Volatility))</f>
        <v>15.277505313860628</v>
      </c>
      <c r="J676" s="11">
        <f ca="1">I676*EXP(_xlfn.NORM.INV(RAND(),'Projection Engine'!$C$8-(Volatility^2/2),Volatility))</f>
        <v>12.733843946454265</v>
      </c>
      <c r="K676" s="11">
        <f ca="1">J676*EXP(_xlfn.NORM.INV(RAND(),'Projection Engine'!$C$8-(Volatility^2/2),Volatility))</f>
        <v>14.885936522911051</v>
      </c>
      <c r="L676" s="11">
        <f ca="1">K676*EXP(_xlfn.NORM.INV(RAND(),'Projection Engine'!$C$8-(Volatility^2/2),Volatility))</f>
        <v>13.648807870492927</v>
      </c>
      <c r="M676" s="11">
        <f ca="1">L676*EXP(_xlfn.NORM.INV(RAND(),'Projection Engine'!$C$8-(Volatility^2/2),Volatility))</f>
        <v>12.55123670866851</v>
      </c>
      <c r="N676" s="11">
        <f ca="1">M676*EXP(_xlfn.NORM.INV(RAND(),'Projection Engine'!$C$8-(Volatility^2/2),Volatility))</f>
        <v>12.63615309572854</v>
      </c>
      <c r="O676" s="11">
        <f ca="1">N676*EXP(_xlfn.NORM.INV(RAND(),'Projection Engine'!$C$8-(Volatility^2/2),Volatility))</f>
        <v>20.801607845386478</v>
      </c>
      <c r="P676" s="11">
        <f ca="1">O676*EXP(_xlfn.NORM.INV(RAND(),'Projection Engine'!$C$8-(Volatility^2/2),Volatility))</f>
        <v>28.794912604281478</v>
      </c>
      <c r="Q676" s="11">
        <f ca="1">P676*EXP(_xlfn.NORM.INV(RAND(),'Projection Engine'!$C$8-(Volatility^2/2),Volatility))</f>
        <v>29.962841459571482</v>
      </c>
      <c r="R676" s="11">
        <f ca="1">Q676*EXP(_xlfn.NORM.INV(RAND(),'Projection Engine'!$C$8-(Volatility^2/2),Volatility))</f>
        <v>42.276062623074225</v>
      </c>
      <c r="S676" s="11">
        <f ca="1">R676*EXP(_xlfn.NORM.INV(RAND(),'Projection Engine'!$C$8-(Volatility^2/2),Volatility))</f>
        <v>51.744032595903484</v>
      </c>
      <c r="T676" s="11">
        <f ca="1">S676*EXP(_xlfn.NORM.INV(RAND(),'Projection Engine'!$C$8-(Volatility^2/2),Volatility))</f>
        <v>59.504783172445386</v>
      </c>
      <c r="U676" s="11">
        <f ca="1">T676*EXP(_xlfn.NORM.INV(RAND(),'Projection Engine'!$C$8-(Volatility^2/2),Volatility))</f>
        <v>100.85046567946561</v>
      </c>
      <c r="V676" s="11">
        <f ca="1">U676*EXP(_xlfn.NORM.INV(RAND(),'Projection Engine'!$C$8-(Volatility^2/2),Volatility))</f>
        <v>136.41154585003503</v>
      </c>
      <c r="W676" s="11">
        <f ca="1">V676*EXP(_xlfn.NORM.INV(RAND(),'Projection Engine'!$C$8-(Volatility^2/2),Volatility))</f>
        <v>121.89980193177576</v>
      </c>
      <c r="X676" s="11">
        <f ca="1">W676*EXP(_xlfn.NORM.INV(RAND(),'Projection Engine'!$C$8-(Volatility^2/2),Volatility))</f>
        <v>165.10618085368532</v>
      </c>
      <c r="Y676" s="11">
        <f ca="1">X676*EXP(_xlfn.NORM.INV(RAND(),'Projection Engine'!$C$8-(Volatility^2/2),Volatility))</f>
        <v>172.52419840248388</v>
      </c>
      <c r="Z676" s="11">
        <f ca="1">Y676*EXP(_xlfn.NORM.INV(RAND(),'Projection Engine'!$C$8-(Volatility^2/2),Volatility))</f>
        <v>212.25486691369684</v>
      </c>
      <c r="AA676" s="11">
        <f ca="1">Z676*EXP(_xlfn.NORM.INV(RAND(),'Projection Engine'!$C$8-(Volatility^2/2),Volatility))</f>
        <v>200.60860223165733</v>
      </c>
      <c r="AB676" s="11">
        <f ca="1">AA676*EXP(_xlfn.NORM.INV(RAND(),'Projection Engine'!$C$8-(Volatility^2/2),Volatility))</f>
        <v>289.32105476589157</v>
      </c>
      <c r="AC676" s="11">
        <f ca="1">AB676*EXP(_xlfn.NORM.INV(RAND(),'Projection Engine'!$C$8-(Volatility^2/2),Volatility))</f>
        <v>304.63391590900272</v>
      </c>
      <c r="AD676" s="11">
        <f ca="1">AC676*EXP(_xlfn.NORM.INV(RAND(),'Projection Engine'!$C$8-(Volatility^2/2),Volatility))</f>
        <v>470.45170167499509</v>
      </c>
      <c r="AE676" s="11">
        <f ca="1">AD676*EXP(_xlfn.NORM.INV(RAND(),'Projection Engine'!$C$8-(Volatility^2/2),Volatility))</f>
        <v>502.72277530053077</v>
      </c>
      <c r="AF676" s="11">
        <f ca="1">AE676*EXP(_xlfn.NORM.INV(RAND(),'Projection Engine'!$C$8-(Volatility^2/2),Volatility))</f>
        <v>519.44015759849935</v>
      </c>
      <c r="AG676" s="11">
        <f ca="1">AF676*EXP(_xlfn.NORM.INV(RAND(),'Projection Engine'!$C$8-(Volatility^2/2),Volatility))</f>
        <v>515.87307944633494</v>
      </c>
    </row>
    <row r="677" spans="2:33" x14ac:dyDescent="0.25">
      <c r="B677" t="s">
        <v>740</v>
      </c>
      <c r="C677" s="11">
        <f t="shared" si="10"/>
        <v>9</v>
      </c>
      <c r="D677" s="11">
        <f ca="1">C677*EXP(_xlfn.NORM.INV(RAND(),'Projection Engine'!$C$8-(Volatility^2/2),Volatility))</f>
        <v>19.27350477385966</v>
      </c>
      <c r="E677" s="11">
        <f ca="1">D677*EXP(_xlfn.NORM.INV(RAND(),'Projection Engine'!$C$8-(Volatility^2/2),Volatility))</f>
        <v>22.153738457715164</v>
      </c>
      <c r="F677" s="11">
        <f ca="1">E677*EXP(_xlfn.NORM.INV(RAND(),'Projection Engine'!$C$8-(Volatility^2/2),Volatility))</f>
        <v>19.371894730023222</v>
      </c>
      <c r="G677" s="11">
        <f ca="1">F677*EXP(_xlfn.NORM.INV(RAND(),'Projection Engine'!$C$8-(Volatility^2/2),Volatility))</f>
        <v>17.22163705436185</v>
      </c>
      <c r="H677" s="11">
        <f ca="1">G677*EXP(_xlfn.NORM.INV(RAND(),'Projection Engine'!$C$8-(Volatility^2/2),Volatility))</f>
        <v>16.933916477146926</v>
      </c>
      <c r="I677" s="11">
        <f ca="1">H677*EXP(_xlfn.NORM.INV(RAND(),'Projection Engine'!$C$8-(Volatility^2/2),Volatility))</f>
        <v>16.825837036179081</v>
      </c>
      <c r="J677" s="11">
        <f ca="1">I677*EXP(_xlfn.NORM.INV(RAND(),'Projection Engine'!$C$8-(Volatility^2/2),Volatility))</f>
        <v>17.773845012063841</v>
      </c>
      <c r="K677" s="11">
        <f ca="1">J677*EXP(_xlfn.NORM.INV(RAND(),'Projection Engine'!$C$8-(Volatility^2/2),Volatility))</f>
        <v>19.854103541859338</v>
      </c>
      <c r="L677" s="11">
        <f ca="1">K677*EXP(_xlfn.NORM.INV(RAND(),'Projection Engine'!$C$8-(Volatility^2/2),Volatility))</f>
        <v>19.116881930395245</v>
      </c>
      <c r="M677" s="11">
        <f ca="1">L677*EXP(_xlfn.NORM.INV(RAND(),'Projection Engine'!$C$8-(Volatility^2/2),Volatility))</f>
        <v>38.449657658600188</v>
      </c>
      <c r="N677" s="11">
        <f ca="1">M677*EXP(_xlfn.NORM.INV(RAND(),'Projection Engine'!$C$8-(Volatility^2/2),Volatility))</f>
        <v>28.006010962484236</v>
      </c>
      <c r="O677" s="11">
        <f ca="1">N677*EXP(_xlfn.NORM.INV(RAND(),'Projection Engine'!$C$8-(Volatility^2/2),Volatility))</f>
        <v>28.861883674459072</v>
      </c>
      <c r="P677" s="11">
        <f ca="1">O677*EXP(_xlfn.NORM.INV(RAND(),'Projection Engine'!$C$8-(Volatility^2/2),Volatility))</f>
        <v>37.73377663254216</v>
      </c>
      <c r="Q677" s="11">
        <f ca="1">P677*EXP(_xlfn.NORM.INV(RAND(),'Projection Engine'!$C$8-(Volatility^2/2),Volatility))</f>
        <v>57.093833741840264</v>
      </c>
      <c r="R677" s="11">
        <f ca="1">Q677*EXP(_xlfn.NORM.INV(RAND(),'Projection Engine'!$C$8-(Volatility^2/2),Volatility))</f>
        <v>77.138696026861339</v>
      </c>
      <c r="S677" s="11">
        <f ca="1">R677*EXP(_xlfn.NORM.INV(RAND(),'Projection Engine'!$C$8-(Volatility^2/2),Volatility))</f>
        <v>133.83347460587657</v>
      </c>
      <c r="T677" s="11">
        <f ca="1">S677*EXP(_xlfn.NORM.INV(RAND(),'Projection Engine'!$C$8-(Volatility^2/2),Volatility))</f>
        <v>96.635961362294182</v>
      </c>
      <c r="U677" s="11">
        <f ca="1">T677*EXP(_xlfn.NORM.INV(RAND(),'Projection Engine'!$C$8-(Volatility^2/2),Volatility))</f>
        <v>141.11951429513002</v>
      </c>
      <c r="V677" s="11">
        <f ca="1">U677*EXP(_xlfn.NORM.INV(RAND(),'Projection Engine'!$C$8-(Volatility^2/2),Volatility))</f>
        <v>89.958664690848522</v>
      </c>
      <c r="W677" s="11">
        <f ca="1">V677*EXP(_xlfn.NORM.INV(RAND(),'Projection Engine'!$C$8-(Volatility^2/2),Volatility))</f>
        <v>52.834243679874447</v>
      </c>
      <c r="X677" s="11">
        <f ca="1">W677*EXP(_xlfn.NORM.INV(RAND(),'Projection Engine'!$C$8-(Volatility^2/2),Volatility))</f>
        <v>41.57965386196198</v>
      </c>
      <c r="Y677" s="11">
        <f ca="1">X677*EXP(_xlfn.NORM.INV(RAND(),'Projection Engine'!$C$8-(Volatility^2/2),Volatility))</f>
        <v>43.159741518598132</v>
      </c>
      <c r="Z677" s="11">
        <f ca="1">Y677*EXP(_xlfn.NORM.INV(RAND(),'Projection Engine'!$C$8-(Volatility^2/2),Volatility))</f>
        <v>24.242037854208895</v>
      </c>
      <c r="AA677" s="11">
        <f ca="1">Z677*EXP(_xlfn.NORM.INV(RAND(),'Projection Engine'!$C$8-(Volatility^2/2),Volatility))</f>
        <v>68.133474559949349</v>
      </c>
      <c r="AB677" s="11">
        <f ca="1">AA677*EXP(_xlfn.NORM.INV(RAND(),'Projection Engine'!$C$8-(Volatility^2/2),Volatility))</f>
        <v>68.3644710643172</v>
      </c>
      <c r="AC677" s="11">
        <f ca="1">AB677*EXP(_xlfn.NORM.INV(RAND(),'Projection Engine'!$C$8-(Volatility^2/2),Volatility))</f>
        <v>92.951669279404243</v>
      </c>
      <c r="AD677" s="11">
        <f ca="1">AC677*EXP(_xlfn.NORM.INV(RAND(),'Projection Engine'!$C$8-(Volatility^2/2),Volatility))</f>
        <v>177.83015612094232</v>
      </c>
      <c r="AE677" s="11">
        <f ca="1">AD677*EXP(_xlfn.NORM.INV(RAND(),'Projection Engine'!$C$8-(Volatility^2/2),Volatility))</f>
        <v>315.61088081782668</v>
      </c>
      <c r="AF677" s="11">
        <f ca="1">AE677*EXP(_xlfn.NORM.INV(RAND(),'Projection Engine'!$C$8-(Volatility^2/2),Volatility))</f>
        <v>293.639018937137</v>
      </c>
      <c r="AG677" s="11">
        <f ca="1">AF677*EXP(_xlfn.NORM.INV(RAND(),'Projection Engine'!$C$8-(Volatility^2/2),Volatility))</f>
        <v>328.11038056764852</v>
      </c>
    </row>
    <row r="678" spans="2:33" x14ac:dyDescent="0.25">
      <c r="B678" t="s">
        <v>741</v>
      </c>
      <c r="C678" s="11">
        <f t="shared" si="10"/>
        <v>9</v>
      </c>
      <c r="D678" s="11">
        <f ca="1">C678*EXP(_xlfn.NORM.INV(RAND(),'Projection Engine'!$C$8-(Volatility^2/2),Volatility))</f>
        <v>13.394042382419823</v>
      </c>
      <c r="E678" s="11">
        <f ca="1">D678*EXP(_xlfn.NORM.INV(RAND(),'Projection Engine'!$C$8-(Volatility^2/2),Volatility))</f>
        <v>20.672910168694685</v>
      </c>
      <c r="F678" s="11">
        <f ca="1">E678*EXP(_xlfn.NORM.INV(RAND(),'Projection Engine'!$C$8-(Volatility^2/2),Volatility))</f>
        <v>19.442008069105359</v>
      </c>
      <c r="G678" s="11">
        <f ca="1">F678*EXP(_xlfn.NORM.INV(RAND(),'Projection Engine'!$C$8-(Volatility^2/2),Volatility))</f>
        <v>27.387664741448219</v>
      </c>
      <c r="H678" s="11">
        <f ca="1">G678*EXP(_xlfn.NORM.INV(RAND(),'Projection Engine'!$C$8-(Volatility^2/2),Volatility))</f>
        <v>34.860652450673278</v>
      </c>
      <c r="I678" s="11">
        <f ca="1">H678*EXP(_xlfn.NORM.INV(RAND(),'Projection Engine'!$C$8-(Volatility^2/2),Volatility))</f>
        <v>48.017709434910387</v>
      </c>
      <c r="J678" s="11">
        <f ca="1">I678*EXP(_xlfn.NORM.INV(RAND(),'Projection Engine'!$C$8-(Volatility^2/2),Volatility))</f>
        <v>47.183347378888605</v>
      </c>
      <c r="K678" s="11">
        <f ca="1">J678*EXP(_xlfn.NORM.INV(RAND(),'Projection Engine'!$C$8-(Volatility^2/2),Volatility))</f>
        <v>31.503882624082578</v>
      </c>
      <c r="L678" s="11">
        <f ca="1">K678*EXP(_xlfn.NORM.INV(RAND(),'Projection Engine'!$C$8-(Volatility^2/2),Volatility))</f>
        <v>37.677609692269058</v>
      </c>
      <c r="M678" s="11">
        <f ca="1">L678*EXP(_xlfn.NORM.INV(RAND(),'Projection Engine'!$C$8-(Volatility^2/2),Volatility))</f>
        <v>53.337211720577542</v>
      </c>
      <c r="N678" s="11">
        <f ca="1">M678*EXP(_xlfn.NORM.INV(RAND(),'Projection Engine'!$C$8-(Volatility^2/2),Volatility))</f>
        <v>67.440004256579982</v>
      </c>
      <c r="O678" s="11">
        <f ca="1">N678*EXP(_xlfn.NORM.INV(RAND(),'Projection Engine'!$C$8-(Volatility^2/2),Volatility))</f>
        <v>102.41996363252963</v>
      </c>
      <c r="P678" s="11">
        <f ca="1">O678*EXP(_xlfn.NORM.INV(RAND(),'Projection Engine'!$C$8-(Volatility^2/2),Volatility))</f>
        <v>119.13540056622276</v>
      </c>
      <c r="Q678" s="11">
        <f ca="1">P678*EXP(_xlfn.NORM.INV(RAND(),'Projection Engine'!$C$8-(Volatility^2/2),Volatility))</f>
        <v>178.32919542151535</v>
      </c>
      <c r="R678" s="11">
        <f ca="1">Q678*EXP(_xlfn.NORM.INV(RAND(),'Projection Engine'!$C$8-(Volatility^2/2),Volatility))</f>
        <v>174.21266773076238</v>
      </c>
      <c r="S678" s="11">
        <f ca="1">R678*EXP(_xlfn.NORM.INV(RAND(),'Projection Engine'!$C$8-(Volatility^2/2),Volatility))</f>
        <v>176.42663676233087</v>
      </c>
      <c r="T678" s="11">
        <f ca="1">S678*EXP(_xlfn.NORM.INV(RAND(),'Projection Engine'!$C$8-(Volatility^2/2),Volatility))</f>
        <v>311.2541592105398</v>
      </c>
      <c r="U678" s="11">
        <f ca="1">T678*EXP(_xlfn.NORM.INV(RAND(),'Projection Engine'!$C$8-(Volatility^2/2),Volatility))</f>
        <v>230.69050900782207</v>
      </c>
      <c r="V678" s="11">
        <f ca="1">U678*EXP(_xlfn.NORM.INV(RAND(),'Projection Engine'!$C$8-(Volatility^2/2),Volatility))</f>
        <v>324.80047557797377</v>
      </c>
      <c r="W678" s="11">
        <f ca="1">V678*EXP(_xlfn.NORM.INV(RAND(),'Projection Engine'!$C$8-(Volatility^2/2),Volatility))</f>
        <v>338.20111365536741</v>
      </c>
      <c r="X678" s="11">
        <f ca="1">W678*EXP(_xlfn.NORM.INV(RAND(),'Projection Engine'!$C$8-(Volatility^2/2),Volatility))</f>
        <v>427.66106162284933</v>
      </c>
      <c r="Y678" s="11">
        <f ca="1">X678*EXP(_xlfn.NORM.INV(RAND(),'Projection Engine'!$C$8-(Volatility^2/2),Volatility))</f>
        <v>576.21880910841423</v>
      </c>
      <c r="Z678" s="11">
        <f ca="1">Y678*EXP(_xlfn.NORM.INV(RAND(),'Projection Engine'!$C$8-(Volatility^2/2),Volatility))</f>
        <v>476.74178093285087</v>
      </c>
      <c r="AA678" s="11">
        <f ca="1">Z678*EXP(_xlfn.NORM.INV(RAND(),'Projection Engine'!$C$8-(Volatility^2/2),Volatility))</f>
        <v>645.95019921136839</v>
      </c>
      <c r="AB678" s="11">
        <f ca="1">AA678*EXP(_xlfn.NORM.INV(RAND(),'Projection Engine'!$C$8-(Volatility^2/2),Volatility))</f>
        <v>707.99759069324614</v>
      </c>
      <c r="AC678" s="11">
        <f ca="1">AB678*EXP(_xlfn.NORM.INV(RAND(),'Projection Engine'!$C$8-(Volatility^2/2),Volatility))</f>
        <v>648.73189073697483</v>
      </c>
      <c r="AD678" s="11">
        <f ca="1">AC678*EXP(_xlfn.NORM.INV(RAND(),'Projection Engine'!$C$8-(Volatility^2/2),Volatility))</f>
        <v>657.18113516842254</v>
      </c>
      <c r="AE678" s="11">
        <f ca="1">AD678*EXP(_xlfn.NORM.INV(RAND(),'Projection Engine'!$C$8-(Volatility^2/2),Volatility))</f>
        <v>663.71890742131768</v>
      </c>
      <c r="AF678" s="11">
        <f ca="1">AE678*EXP(_xlfn.NORM.INV(RAND(),'Projection Engine'!$C$8-(Volatility^2/2),Volatility))</f>
        <v>1016.9944305966876</v>
      </c>
      <c r="AG678" s="11">
        <f ca="1">AF678*EXP(_xlfn.NORM.INV(RAND(),'Projection Engine'!$C$8-(Volatility^2/2),Volatility))</f>
        <v>955.87508276601227</v>
      </c>
    </row>
    <row r="679" spans="2:33" x14ac:dyDescent="0.25">
      <c r="B679" t="s">
        <v>742</v>
      </c>
      <c r="C679" s="11">
        <f t="shared" si="10"/>
        <v>9</v>
      </c>
      <c r="D679" s="11">
        <f ca="1">C679*EXP(_xlfn.NORM.INV(RAND(),'Projection Engine'!$C$8-(Volatility^2/2),Volatility))</f>
        <v>11.614104887383871</v>
      </c>
      <c r="E679" s="11">
        <f ca="1">D679*EXP(_xlfn.NORM.INV(RAND(),'Projection Engine'!$C$8-(Volatility^2/2),Volatility))</f>
        <v>21.678468127375083</v>
      </c>
      <c r="F679" s="11">
        <f ca="1">E679*EXP(_xlfn.NORM.INV(RAND(),'Projection Engine'!$C$8-(Volatility^2/2),Volatility))</f>
        <v>39.612456335161987</v>
      </c>
      <c r="G679" s="11">
        <f ca="1">F679*EXP(_xlfn.NORM.INV(RAND(),'Projection Engine'!$C$8-(Volatility^2/2),Volatility))</f>
        <v>38.441225571461594</v>
      </c>
      <c r="H679" s="11">
        <f ca="1">G679*EXP(_xlfn.NORM.INV(RAND(),'Projection Engine'!$C$8-(Volatility^2/2),Volatility))</f>
        <v>55.960406155596729</v>
      </c>
      <c r="I679" s="11">
        <f ca="1">H679*EXP(_xlfn.NORM.INV(RAND(),'Projection Engine'!$C$8-(Volatility^2/2),Volatility))</f>
        <v>59.320016792049472</v>
      </c>
      <c r="J679" s="11">
        <f ca="1">I679*EXP(_xlfn.NORM.INV(RAND(),'Projection Engine'!$C$8-(Volatility^2/2),Volatility))</f>
        <v>34.048231929373003</v>
      </c>
      <c r="K679" s="11">
        <f ca="1">J679*EXP(_xlfn.NORM.INV(RAND(),'Projection Engine'!$C$8-(Volatility^2/2),Volatility))</f>
        <v>67.852887644619585</v>
      </c>
      <c r="L679" s="11">
        <f ca="1">K679*EXP(_xlfn.NORM.INV(RAND(),'Projection Engine'!$C$8-(Volatility^2/2),Volatility))</f>
        <v>61.306707965203856</v>
      </c>
      <c r="M679" s="11">
        <f ca="1">L679*EXP(_xlfn.NORM.INV(RAND(),'Projection Engine'!$C$8-(Volatility^2/2),Volatility))</f>
        <v>47.184922528625805</v>
      </c>
      <c r="N679" s="11">
        <f ca="1">M679*EXP(_xlfn.NORM.INV(RAND(),'Projection Engine'!$C$8-(Volatility^2/2),Volatility))</f>
        <v>33.234613558485925</v>
      </c>
      <c r="O679" s="11">
        <f ca="1">N679*EXP(_xlfn.NORM.INV(RAND(),'Projection Engine'!$C$8-(Volatility^2/2),Volatility))</f>
        <v>26.410371317079878</v>
      </c>
      <c r="P679" s="11">
        <f ca="1">O679*EXP(_xlfn.NORM.INV(RAND(),'Projection Engine'!$C$8-(Volatility^2/2),Volatility))</f>
        <v>19.855975774348064</v>
      </c>
      <c r="Q679" s="11">
        <f ca="1">P679*EXP(_xlfn.NORM.INV(RAND(),'Projection Engine'!$C$8-(Volatility^2/2),Volatility))</f>
        <v>14.010984085358659</v>
      </c>
      <c r="R679" s="11">
        <f ca="1">Q679*EXP(_xlfn.NORM.INV(RAND(),'Projection Engine'!$C$8-(Volatility^2/2),Volatility))</f>
        <v>16.237253996110709</v>
      </c>
      <c r="S679" s="11">
        <f ca="1">R679*EXP(_xlfn.NORM.INV(RAND(),'Projection Engine'!$C$8-(Volatility^2/2),Volatility))</f>
        <v>13.864799329946917</v>
      </c>
      <c r="T679" s="11">
        <f ca="1">S679*EXP(_xlfn.NORM.INV(RAND(),'Projection Engine'!$C$8-(Volatility^2/2),Volatility))</f>
        <v>21.15364787595691</v>
      </c>
      <c r="U679" s="11">
        <f ca="1">T679*EXP(_xlfn.NORM.INV(RAND(),'Projection Engine'!$C$8-(Volatility^2/2),Volatility))</f>
        <v>18.652081040991245</v>
      </c>
      <c r="V679" s="11">
        <f ca="1">U679*EXP(_xlfn.NORM.INV(RAND(),'Projection Engine'!$C$8-(Volatility^2/2),Volatility))</f>
        <v>25.940292129381195</v>
      </c>
      <c r="W679" s="11">
        <f ca="1">V679*EXP(_xlfn.NORM.INV(RAND(),'Projection Engine'!$C$8-(Volatility^2/2),Volatility))</f>
        <v>22.8143697778209</v>
      </c>
      <c r="X679" s="11">
        <f ca="1">W679*EXP(_xlfn.NORM.INV(RAND(),'Projection Engine'!$C$8-(Volatility^2/2),Volatility))</f>
        <v>25.535469116207206</v>
      </c>
      <c r="Y679" s="11">
        <f ca="1">X679*EXP(_xlfn.NORM.INV(RAND(),'Projection Engine'!$C$8-(Volatility^2/2),Volatility))</f>
        <v>21.908312538727031</v>
      </c>
      <c r="Z679" s="11">
        <f ca="1">Y679*EXP(_xlfn.NORM.INV(RAND(),'Projection Engine'!$C$8-(Volatility^2/2),Volatility))</f>
        <v>34.512198257688397</v>
      </c>
      <c r="AA679" s="11">
        <f ca="1">Z679*EXP(_xlfn.NORM.INV(RAND(),'Projection Engine'!$C$8-(Volatility^2/2),Volatility))</f>
        <v>31.146950916481298</v>
      </c>
      <c r="AB679" s="11">
        <f ca="1">AA679*EXP(_xlfn.NORM.INV(RAND(),'Projection Engine'!$C$8-(Volatility^2/2),Volatility))</f>
        <v>21.496450337574117</v>
      </c>
      <c r="AC679" s="11">
        <f ca="1">AB679*EXP(_xlfn.NORM.INV(RAND(),'Projection Engine'!$C$8-(Volatility^2/2),Volatility))</f>
        <v>25.491594555163918</v>
      </c>
      <c r="AD679" s="11">
        <f ca="1">AC679*EXP(_xlfn.NORM.INV(RAND(),'Projection Engine'!$C$8-(Volatility^2/2),Volatility))</f>
        <v>24.740955460214817</v>
      </c>
      <c r="AE679" s="11">
        <f ca="1">AD679*EXP(_xlfn.NORM.INV(RAND(),'Projection Engine'!$C$8-(Volatility^2/2),Volatility))</f>
        <v>25.494023128606955</v>
      </c>
      <c r="AF679" s="11">
        <f ca="1">AE679*EXP(_xlfn.NORM.INV(RAND(),'Projection Engine'!$C$8-(Volatility^2/2),Volatility))</f>
        <v>41.275089384787442</v>
      </c>
      <c r="AG679" s="11">
        <f ca="1">AF679*EXP(_xlfn.NORM.INV(RAND(),'Projection Engine'!$C$8-(Volatility^2/2),Volatility))</f>
        <v>54.523656450259821</v>
      </c>
    </row>
    <row r="680" spans="2:33" x14ac:dyDescent="0.25">
      <c r="B680" t="s">
        <v>743</v>
      </c>
      <c r="C680" s="11">
        <f t="shared" si="10"/>
        <v>9</v>
      </c>
      <c r="D680" s="11">
        <f ca="1">C680*EXP(_xlfn.NORM.INV(RAND(),'Projection Engine'!$C$8-(Volatility^2/2),Volatility))</f>
        <v>9.1080819952559384</v>
      </c>
      <c r="E680" s="11">
        <f ca="1">D680*EXP(_xlfn.NORM.INV(RAND(),'Projection Engine'!$C$8-(Volatility^2/2),Volatility))</f>
        <v>10.887422417248152</v>
      </c>
      <c r="F680" s="11">
        <f ca="1">E680*EXP(_xlfn.NORM.INV(RAND(),'Projection Engine'!$C$8-(Volatility^2/2),Volatility))</f>
        <v>13.267269858434007</v>
      </c>
      <c r="G680" s="11">
        <f ca="1">F680*EXP(_xlfn.NORM.INV(RAND(),'Projection Engine'!$C$8-(Volatility^2/2),Volatility))</f>
        <v>13.735685021683222</v>
      </c>
      <c r="H680" s="11">
        <f ca="1">G680*EXP(_xlfn.NORM.INV(RAND(),'Projection Engine'!$C$8-(Volatility^2/2),Volatility))</f>
        <v>9.5908280990381041</v>
      </c>
      <c r="I680" s="11">
        <f ca="1">H680*EXP(_xlfn.NORM.INV(RAND(),'Projection Engine'!$C$8-(Volatility^2/2),Volatility))</f>
        <v>9.0067863370224277</v>
      </c>
      <c r="J680" s="11">
        <f ca="1">I680*EXP(_xlfn.NORM.INV(RAND(),'Projection Engine'!$C$8-(Volatility^2/2),Volatility))</f>
        <v>8.500116171792282</v>
      </c>
      <c r="K680" s="11">
        <f ca="1">J680*EXP(_xlfn.NORM.INV(RAND(),'Projection Engine'!$C$8-(Volatility^2/2),Volatility))</f>
        <v>12.190202076615833</v>
      </c>
      <c r="L680" s="11">
        <f ca="1">K680*EXP(_xlfn.NORM.INV(RAND(),'Projection Engine'!$C$8-(Volatility^2/2),Volatility))</f>
        <v>8.8161744527309676</v>
      </c>
      <c r="M680" s="11">
        <f ca="1">L680*EXP(_xlfn.NORM.INV(RAND(),'Projection Engine'!$C$8-(Volatility^2/2),Volatility))</f>
        <v>12.169766362872021</v>
      </c>
      <c r="N680" s="11">
        <f ca="1">M680*EXP(_xlfn.NORM.INV(RAND(),'Projection Engine'!$C$8-(Volatility^2/2),Volatility))</f>
        <v>11.355625923907301</v>
      </c>
      <c r="O680" s="11">
        <f ca="1">N680*EXP(_xlfn.NORM.INV(RAND(),'Projection Engine'!$C$8-(Volatility^2/2),Volatility))</f>
        <v>7.9660560100587201</v>
      </c>
      <c r="P680" s="11">
        <f ca="1">O680*EXP(_xlfn.NORM.INV(RAND(),'Projection Engine'!$C$8-(Volatility^2/2),Volatility))</f>
        <v>7.9858621147979969</v>
      </c>
      <c r="Q680" s="11">
        <f ca="1">P680*EXP(_xlfn.NORM.INV(RAND(),'Projection Engine'!$C$8-(Volatility^2/2),Volatility))</f>
        <v>7.0023958740524384</v>
      </c>
      <c r="R680" s="11">
        <f ca="1">Q680*EXP(_xlfn.NORM.INV(RAND(),'Projection Engine'!$C$8-(Volatility^2/2),Volatility))</f>
        <v>7.1499372883303867</v>
      </c>
      <c r="S680" s="11">
        <f ca="1">R680*EXP(_xlfn.NORM.INV(RAND(),'Projection Engine'!$C$8-(Volatility^2/2),Volatility))</f>
        <v>13.838816594300454</v>
      </c>
      <c r="T680" s="11">
        <f ca="1">S680*EXP(_xlfn.NORM.INV(RAND(),'Projection Engine'!$C$8-(Volatility^2/2),Volatility))</f>
        <v>7.4136685973385248</v>
      </c>
      <c r="U680" s="11">
        <f ca="1">T680*EXP(_xlfn.NORM.INV(RAND(),'Projection Engine'!$C$8-(Volatility^2/2),Volatility))</f>
        <v>4.4377367452621188</v>
      </c>
      <c r="V680" s="11">
        <f ca="1">U680*EXP(_xlfn.NORM.INV(RAND(),'Projection Engine'!$C$8-(Volatility^2/2),Volatility))</f>
        <v>4.7099218869152955</v>
      </c>
      <c r="W680" s="11">
        <f ca="1">V680*EXP(_xlfn.NORM.INV(RAND(),'Projection Engine'!$C$8-(Volatility^2/2),Volatility))</f>
        <v>9.5014302984703836</v>
      </c>
      <c r="X680" s="11">
        <f ca="1">W680*EXP(_xlfn.NORM.INV(RAND(),'Projection Engine'!$C$8-(Volatility^2/2),Volatility))</f>
        <v>9.7775975842673208</v>
      </c>
      <c r="Y680" s="11">
        <f ca="1">X680*EXP(_xlfn.NORM.INV(RAND(),'Projection Engine'!$C$8-(Volatility^2/2),Volatility))</f>
        <v>9.2679476764664805</v>
      </c>
      <c r="Z680" s="11">
        <f ca="1">Y680*EXP(_xlfn.NORM.INV(RAND(),'Projection Engine'!$C$8-(Volatility^2/2),Volatility))</f>
        <v>6.7407343774347295</v>
      </c>
      <c r="AA680" s="11">
        <f ca="1">Z680*EXP(_xlfn.NORM.INV(RAND(),'Projection Engine'!$C$8-(Volatility^2/2),Volatility))</f>
        <v>7.7480988534574076</v>
      </c>
      <c r="AB680" s="11">
        <f ca="1">AA680*EXP(_xlfn.NORM.INV(RAND(),'Projection Engine'!$C$8-(Volatility^2/2),Volatility))</f>
        <v>5.3201072987116333</v>
      </c>
      <c r="AC680" s="11">
        <f ca="1">AB680*EXP(_xlfn.NORM.INV(RAND(),'Projection Engine'!$C$8-(Volatility^2/2),Volatility))</f>
        <v>7.0568174416673157</v>
      </c>
      <c r="AD680" s="11">
        <f ca="1">AC680*EXP(_xlfn.NORM.INV(RAND(),'Projection Engine'!$C$8-(Volatility^2/2),Volatility))</f>
        <v>5.9498098769055421</v>
      </c>
      <c r="AE680" s="11">
        <f ca="1">AD680*EXP(_xlfn.NORM.INV(RAND(),'Projection Engine'!$C$8-(Volatility^2/2),Volatility))</f>
        <v>7.7096267492885744</v>
      </c>
      <c r="AF680" s="11">
        <f ca="1">AE680*EXP(_xlfn.NORM.INV(RAND(),'Projection Engine'!$C$8-(Volatility^2/2),Volatility))</f>
        <v>14.934492730819953</v>
      </c>
      <c r="AG680" s="11">
        <f ca="1">AF680*EXP(_xlfn.NORM.INV(RAND(),'Projection Engine'!$C$8-(Volatility^2/2),Volatility))</f>
        <v>18.579166451287506</v>
      </c>
    </row>
    <row r="681" spans="2:33" x14ac:dyDescent="0.25">
      <c r="B681" t="s">
        <v>744</v>
      </c>
      <c r="C681" s="11">
        <f t="shared" si="10"/>
        <v>9</v>
      </c>
      <c r="D681" s="11">
        <f ca="1">C681*EXP(_xlfn.NORM.INV(RAND(),'Projection Engine'!$C$8-(Volatility^2/2),Volatility))</f>
        <v>14.107467988532346</v>
      </c>
      <c r="E681" s="11">
        <f ca="1">D681*EXP(_xlfn.NORM.INV(RAND(),'Projection Engine'!$C$8-(Volatility^2/2),Volatility))</f>
        <v>25.191502952633819</v>
      </c>
      <c r="F681" s="11">
        <f ca="1">E681*EXP(_xlfn.NORM.INV(RAND(),'Projection Engine'!$C$8-(Volatility^2/2),Volatility))</f>
        <v>31.866748995782171</v>
      </c>
      <c r="G681" s="11">
        <f ca="1">F681*EXP(_xlfn.NORM.INV(RAND(),'Projection Engine'!$C$8-(Volatility^2/2),Volatility))</f>
        <v>27.480495165797553</v>
      </c>
      <c r="H681" s="11">
        <f ca="1">G681*EXP(_xlfn.NORM.INV(RAND(),'Projection Engine'!$C$8-(Volatility^2/2),Volatility))</f>
        <v>23.61669795062544</v>
      </c>
      <c r="I681" s="11">
        <f ca="1">H681*EXP(_xlfn.NORM.INV(RAND(),'Projection Engine'!$C$8-(Volatility^2/2),Volatility))</f>
        <v>16.806426507425211</v>
      </c>
      <c r="J681" s="11">
        <f ca="1">I681*EXP(_xlfn.NORM.INV(RAND(),'Projection Engine'!$C$8-(Volatility^2/2),Volatility))</f>
        <v>17.024384473690098</v>
      </c>
      <c r="K681" s="11">
        <f ca="1">J681*EXP(_xlfn.NORM.INV(RAND(),'Projection Engine'!$C$8-(Volatility^2/2),Volatility))</f>
        <v>15.527759674780137</v>
      </c>
      <c r="L681" s="11">
        <f ca="1">K681*EXP(_xlfn.NORM.INV(RAND(),'Projection Engine'!$C$8-(Volatility^2/2),Volatility))</f>
        <v>22.707282664453881</v>
      </c>
      <c r="M681" s="11">
        <f ca="1">L681*EXP(_xlfn.NORM.INV(RAND(),'Projection Engine'!$C$8-(Volatility^2/2),Volatility))</f>
        <v>27.85871090575472</v>
      </c>
      <c r="N681" s="11">
        <f ca="1">M681*EXP(_xlfn.NORM.INV(RAND(),'Projection Engine'!$C$8-(Volatility^2/2),Volatility))</f>
        <v>40.225934774116979</v>
      </c>
      <c r="O681" s="11">
        <f ca="1">N681*EXP(_xlfn.NORM.INV(RAND(),'Projection Engine'!$C$8-(Volatility^2/2),Volatility))</f>
        <v>25.612331703740367</v>
      </c>
      <c r="P681" s="11">
        <f ca="1">O681*EXP(_xlfn.NORM.INV(RAND(),'Projection Engine'!$C$8-(Volatility^2/2),Volatility))</f>
        <v>44.754504665281402</v>
      </c>
      <c r="Q681" s="11">
        <f ca="1">P681*EXP(_xlfn.NORM.INV(RAND(),'Projection Engine'!$C$8-(Volatility^2/2),Volatility))</f>
        <v>42.813029519405639</v>
      </c>
      <c r="R681" s="11">
        <f ca="1">Q681*EXP(_xlfn.NORM.INV(RAND(),'Projection Engine'!$C$8-(Volatility^2/2),Volatility))</f>
        <v>75.097534361817637</v>
      </c>
      <c r="S681" s="11">
        <f ca="1">R681*EXP(_xlfn.NORM.INV(RAND(),'Projection Engine'!$C$8-(Volatility^2/2),Volatility))</f>
        <v>99.149583116235547</v>
      </c>
      <c r="T681" s="11">
        <f ca="1">S681*EXP(_xlfn.NORM.INV(RAND(),'Projection Engine'!$C$8-(Volatility^2/2),Volatility))</f>
        <v>82.376177761314253</v>
      </c>
      <c r="U681" s="11">
        <f ca="1">T681*EXP(_xlfn.NORM.INV(RAND(),'Projection Engine'!$C$8-(Volatility^2/2),Volatility))</f>
        <v>90.53870766243071</v>
      </c>
      <c r="V681" s="11">
        <f ca="1">U681*EXP(_xlfn.NORM.INV(RAND(),'Projection Engine'!$C$8-(Volatility^2/2),Volatility))</f>
        <v>152.16659656111077</v>
      </c>
      <c r="W681" s="11">
        <f ca="1">V681*EXP(_xlfn.NORM.INV(RAND(),'Projection Engine'!$C$8-(Volatility^2/2),Volatility))</f>
        <v>319.18100196458209</v>
      </c>
      <c r="X681" s="11">
        <f ca="1">W681*EXP(_xlfn.NORM.INV(RAND(),'Projection Engine'!$C$8-(Volatility^2/2),Volatility))</f>
        <v>414.30265466891166</v>
      </c>
      <c r="Y681" s="11">
        <f ca="1">X681*EXP(_xlfn.NORM.INV(RAND(),'Projection Engine'!$C$8-(Volatility^2/2),Volatility))</f>
        <v>427.60934026682895</v>
      </c>
      <c r="Z681" s="11">
        <f ca="1">Y681*EXP(_xlfn.NORM.INV(RAND(),'Projection Engine'!$C$8-(Volatility^2/2),Volatility))</f>
        <v>701.34158267338182</v>
      </c>
      <c r="AA681" s="11">
        <f ca="1">Z681*EXP(_xlfn.NORM.INV(RAND(),'Projection Engine'!$C$8-(Volatility^2/2),Volatility))</f>
        <v>766.34680619539552</v>
      </c>
      <c r="AB681" s="11">
        <f ca="1">AA681*EXP(_xlfn.NORM.INV(RAND(),'Projection Engine'!$C$8-(Volatility^2/2),Volatility))</f>
        <v>874.036170332246</v>
      </c>
      <c r="AC681" s="11">
        <f ca="1">AB681*EXP(_xlfn.NORM.INV(RAND(),'Projection Engine'!$C$8-(Volatility^2/2),Volatility))</f>
        <v>1634.7917606191854</v>
      </c>
      <c r="AD681" s="11">
        <f ca="1">AC681*EXP(_xlfn.NORM.INV(RAND(),'Projection Engine'!$C$8-(Volatility^2/2),Volatility))</f>
        <v>2038.3154125857548</v>
      </c>
      <c r="AE681" s="11">
        <f ca="1">AD681*EXP(_xlfn.NORM.INV(RAND(),'Projection Engine'!$C$8-(Volatility^2/2),Volatility))</f>
        <v>3386.4765280016422</v>
      </c>
      <c r="AF681" s="11">
        <f ca="1">AE681*EXP(_xlfn.NORM.INV(RAND(),'Projection Engine'!$C$8-(Volatility^2/2),Volatility))</f>
        <v>3433.6481749525824</v>
      </c>
      <c r="AG681" s="11">
        <f ca="1">AF681*EXP(_xlfn.NORM.INV(RAND(),'Projection Engine'!$C$8-(Volatility^2/2),Volatility))</f>
        <v>3393.949141137165</v>
      </c>
    </row>
    <row r="682" spans="2:33" x14ac:dyDescent="0.25">
      <c r="B682" t="s">
        <v>745</v>
      </c>
      <c r="C682" s="11">
        <f t="shared" si="10"/>
        <v>9</v>
      </c>
      <c r="D682" s="11">
        <f ca="1">C682*EXP(_xlfn.NORM.INV(RAND(),'Projection Engine'!$C$8-(Volatility^2/2),Volatility))</f>
        <v>8.3571910426779308</v>
      </c>
      <c r="E682" s="11">
        <f ca="1">D682*EXP(_xlfn.NORM.INV(RAND(),'Projection Engine'!$C$8-(Volatility^2/2),Volatility))</f>
        <v>14.085611059952228</v>
      </c>
      <c r="F682" s="11">
        <f ca="1">E682*EXP(_xlfn.NORM.INV(RAND(),'Projection Engine'!$C$8-(Volatility^2/2),Volatility))</f>
        <v>13.023655688868805</v>
      </c>
      <c r="G682" s="11">
        <f ca="1">F682*EXP(_xlfn.NORM.INV(RAND(),'Projection Engine'!$C$8-(Volatility^2/2),Volatility))</f>
        <v>17.346159145643767</v>
      </c>
      <c r="H682" s="11">
        <f ca="1">G682*EXP(_xlfn.NORM.INV(RAND(),'Projection Engine'!$C$8-(Volatility^2/2),Volatility))</f>
        <v>24.200594289833763</v>
      </c>
      <c r="I682" s="11">
        <f ca="1">H682*EXP(_xlfn.NORM.INV(RAND(),'Projection Engine'!$C$8-(Volatility^2/2),Volatility))</f>
        <v>16.963331385610537</v>
      </c>
      <c r="J682" s="11">
        <f ca="1">I682*EXP(_xlfn.NORM.INV(RAND(),'Projection Engine'!$C$8-(Volatility^2/2),Volatility))</f>
        <v>13.690201243209874</v>
      </c>
      <c r="K682" s="11">
        <f ca="1">J682*EXP(_xlfn.NORM.INV(RAND(),'Projection Engine'!$C$8-(Volatility^2/2),Volatility))</f>
        <v>11.310782873640267</v>
      </c>
      <c r="L682" s="11">
        <f ca="1">K682*EXP(_xlfn.NORM.INV(RAND(),'Projection Engine'!$C$8-(Volatility^2/2),Volatility))</f>
        <v>19.955625783175382</v>
      </c>
      <c r="M682" s="11">
        <f ca="1">L682*EXP(_xlfn.NORM.INV(RAND(),'Projection Engine'!$C$8-(Volatility^2/2),Volatility))</f>
        <v>44.495153305268516</v>
      </c>
      <c r="N682" s="11">
        <f ca="1">M682*EXP(_xlfn.NORM.INV(RAND(),'Projection Engine'!$C$8-(Volatility^2/2),Volatility))</f>
        <v>39.848180577548455</v>
      </c>
      <c r="O682" s="11">
        <f ca="1">N682*EXP(_xlfn.NORM.INV(RAND(),'Projection Engine'!$C$8-(Volatility^2/2),Volatility))</f>
        <v>33.508436271894126</v>
      </c>
      <c r="P682" s="11">
        <f ca="1">O682*EXP(_xlfn.NORM.INV(RAND(),'Projection Engine'!$C$8-(Volatility^2/2),Volatility))</f>
        <v>32.93625671456104</v>
      </c>
      <c r="Q682" s="11">
        <f ca="1">P682*EXP(_xlfn.NORM.INV(RAND(),'Projection Engine'!$C$8-(Volatility^2/2),Volatility))</f>
        <v>38.388071906953023</v>
      </c>
      <c r="R682" s="11">
        <f ca="1">Q682*EXP(_xlfn.NORM.INV(RAND(),'Projection Engine'!$C$8-(Volatility^2/2),Volatility))</f>
        <v>36.539823320721368</v>
      </c>
      <c r="S682" s="11">
        <f ca="1">R682*EXP(_xlfn.NORM.INV(RAND(),'Projection Engine'!$C$8-(Volatility^2/2),Volatility))</f>
        <v>45.189719743144614</v>
      </c>
      <c r="T682" s="11">
        <f ca="1">S682*EXP(_xlfn.NORM.INV(RAND(),'Projection Engine'!$C$8-(Volatility^2/2),Volatility))</f>
        <v>55.784235846315191</v>
      </c>
      <c r="U682" s="11">
        <f ca="1">T682*EXP(_xlfn.NORM.INV(RAND(),'Projection Engine'!$C$8-(Volatility^2/2),Volatility))</f>
        <v>98.976729279727294</v>
      </c>
      <c r="V682" s="11">
        <f ca="1">U682*EXP(_xlfn.NORM.INV(RAND(),'Projection Engine'!$C$8-(Volatility^2/2),Volatility))</f>
        <v>96.693059444064872</v>
      </c>
      <c r="W682" s="11">
        <f ca="1">V682*EXP(_xlfn.NORM.INV(RAND(),'Projection Engine'!$C$8-(Volatility^2/2),Volatility))</f>
        <v>80.822650043548308</v>
      </c>
      <c r="X682" s="11">
        <f ca="1">W682*EXP(_xlfn.NORM.INV(RAND(),'Projection Engine'!$C$8-(Volatility^2/2),Volatility))</f>
        <v>102.09417288382041</v>
      </c>
      <c r="Y682" s="11">
        <f ca="1">X682*EXP(_xlfn.NORM.INV(RAND(),'Projection Engine'!$C$8-(Volatility^2/2),Volatility))</f>
        <v>98.270658179820259</v>
      </c>
      <c r="Z682" s="11">
        <f ca="1">Y682*EXP(_xlfn.NORM.INV(RAND(),'Projection Engine'!$C$8-(Volatility^2/2),Volatility))</f>
        <v>187.23283612728596</v>
      </c>
      <c r="AA682" s="11">
        <f ca="1">Z682*EXP(_xlfn.NORM.INV(RAND(),'Projection Engine'!$C$8-(Volatility^2/2),Volatility))</f>
        <v>206.00386776528248</v>
      </c>
      <c r="AB682" s="11">
        <f ca="1">AA682*EXP(_xlfn.NORM.INV(RAND(),'Projection Engine'!$C$8-(Volatility^2/2),Volatility))</f>
        <v>241.4151857341358</v>
      </c>
      <c r="AC682" s="11">
        <f ca="1">AB682*EXP(_xlfn.NORM.INV(RAND(),'Projection Engine'!$C$8-(Volatility^2/2),Volatility))</f>
        <v>297.3846742044804</v>
      </c>
      <c r="AD682" s="11">
        <f ca="1">AC682*EXP(_xlfn.NORM.INV(RAND(),'Projection Engine'!$C$8-(Volatility^2/2),Volatility))</f>
        <v>294.77846836517449</v>
      </c>
      <c r="AE682" s="11">
        <f ca="1">AD682*EXP(_xlfn.NORM.INV(RAND(),'Projection Engine'!$C$8-(Volatility^2/2),Volatility))</f>
        <v>241.34549120584327</v>
      </c>
      <c r="AF682" s="11">
        <f ca="1">AE682*EXP(_xlfn.NORM.INV(RAND(),'Projection Engine'!$C$8-(Volatility^2/2),Volatility))</f>
        <v>283.10619059978802</v>
      </c>
      <c r="AG682" s="11">
        <f ca="1">AF682*EXP(_xlfn.NORM.INV(RAND(),'Projection Engine'!$C$8-(Volatility^2/2),Volatility))</f>
        <v>310.65205169595924</v>
      </c>
    </row>
    <row r="683" spans="2:33" x14ac:dyDescent="0.25">
      <c r="B683" t="s">
        <v>746</v>
      </c>
      <c r="C683" s="11">
        <f t="shared" si="10"/>
        <v>9</v>
      </c>
      <c r="D683" s="11">
        <f ca="1">C683*EXP(_xlfn.NORM.INV(RAND(),'Projection Engine'!$C$8-(Volatility^2/2),Volatility))</f>
        <v>7.7491684475478264</v>
      </c>
      <c r="E683" s="11">
        <f ca="1">D683*EXP(_xlfn.NORM.INV(RAND(),'Projection Engine'!$C$8-(Volatility^2/2),Volatility))</f>
        <v>11.749644957713302</v>
      </c>
      <c r="F683" s="11">
        <f ca="1">E683*EXP(_xlfn.NORM.INV(RAND(),'Projection Engine'!$C$8-(Volatility^2/2),Volatility))</f>
        <v>17.995064671589905</v>
      </c>
      <c r="G683" s="11">
        <f ca="1">F683*EXP(_xlfn.NORM.INV(RAND(),'Projection Engine'!$C$8-(Volatility^2/2),Volatility))</f>
        <v>24.86180164000459</v>
      </c>
      <c r="H683" s="11">
        <f ca="1">G683*EXP(_xlfn.NORM.INV(RAND(),'Projection Engine'!$C$8-(Volatility^2/2),Volatility))</f>
        <v>33.438053514847375</v>
      </c>
      <c r="I683" s="11">
        <f ca="1">H683*EXP(_xlfn.NORM.INV(RAND(),'Projection Engine'!$C$8-(Volatility^2/2),Volatility))</f>
        <v>49.305698830460607</v>
      </c>
      <c r="J683" s="11">
        <f ca="1">I683*EXP(_xlfn.NORM.INV(RAND(),'Projection Engine'!$C$8-(Volatility^2/2),Volatility))</f>
        <v>59.899573101812564</v>
      </c>
      <c r="K683" s="11">
        <f ca="1">J683*EXP(_xlfn.NORM.INV(RAND(),'Projection Engine'!$C$8-(Volatility^2/2),Volatility))</f>
        <v>73.720433185886463</v>
      </c>
      <c r="L683" s="11">
        <f ca="1">K683*EXP(_xlfn.NORM.INV(RAND(),'Projection Engine'!$C$8-(Volatility^2/2),Volatility))</f>
        <v>84.718212619691755</v>
      </c>
      <c r="M683" s="11">
        <f ca="1">L683*EXP(_xlfn.NORM.INV(RAND(),'Projection Engine'!$C$8-(Volatility^2/2),Volatility))</f>
        <v>97.651803860707275</v>
      </c>
      <c r="N683" s="11">
        <f ca="1">M683*EXP(_xlfn.NORM.INV(RAND(),'Projection Engine'!$C$8-(Volatility^2/2),Volatility))</f>
        <v>220.24945411740072</v>
      </c>
      <c r="O683" s="11">
        <f ca="1">N683*EXP(_xlfn.NORM.INV(RAND(),'Projection Engine'!$C$8-(Volatility^2/2),Volatility))</f>
        <v>201.10223698452651</v>
      </c>
      <c r="P683" s="11">
        <f ca="1">O683*EXP(_xlfn.NORM.INV(RAND(),'Projection Engine'!$C$8-(Volatility^2/2),Volatility))</f>
        <v>249.08738627076724</v>
      </c>
      <c r="Q683" s="11">
        <f ca="1">P683*EXP(_xlfn.NORM.INV(RAND(),'Projection Engine'!$C$8-(Volatility^2/2),Volatility))</f>
        <v>313.60286958554832</v>
      </c>
      <c r="R683" s="11">
        <f ca="1">Q683*EXP(_xlfn.NORM.INV(RAND(),'Projection Engine'!$C$8-(Volatility^2/2),Volatility))</f>
        <v>256.03708614518524</v>
      </c>
      <c r="S683" s="11">
        <f ca="1">R683*EXP(_xlfn.NORM.INV(RAND(),'Projection Engine'!$C$8-(Volatility^2/2),Volatility))</f>
        <v>213.90731873151086</v>
      </c>
      <c r="T683" s="11">
        <f ca="1">S683*EXP(_xlfn.NORM.INV(RAND(),'Projection Engine'!$C$8-(Volatility^2/2),Volatility))</f>
        <v>255.34213908716097</v>
      </c>
      <c r="U683" s="11">
        <f ca="1">T683*EXP(_xlfn.NORM.INV(RAND(),'Projection Engine'!$C$8-(Volatility^2/2),Volatility))</f>
        <v>300.96556691598568</v>
      </c>
      <c r="V683" s="11">
        <f ca="1">U683*EXP(_xlfn.NORM.INV(RAND(),'Projection Engine'!$C$8-(Volatility^2/2),Volatility))</f>
        <v>250.19933403458367</v>
      </c>
      <c r="W683" s="11">
        <f ca="1">V683*EXP(_xlfn.NORM.INV(RAND(),'Projection Engine'!$C$8-(Volatility^2/2),Volatility))</f>
        <v>288.43908487258045</v>
      </c>
      <c r="X683" s="11">
        <f ca="1">W683*EXP(_xlfn.NORM.INV(RAND(),'Projection Engine'!$C$8-(Volatility^2/2),Volatility))</f>
        <v>240.7798641802602</v>
      </c>
      <c r="Y683" s="11">
        <f ca="1">X683*EXP(_xlfn.NORM.INV(RAND(),'Projection Engine'!$C$8-(Volatility^2/2),Volatility))</f>
        <v>287.76775980267524</v>
      </c>
      <c r="Z683" s="11">
        <f ca="1">Y683*EXP(_xlfn.NORM.INV(RAND(),'Projection Engine'!$C$8-(Volatility^2/2),Volatility))</f>
        <v>228.51936370416928</v>
      </c>
      <c r="AA683" s="11">
        <f ca="1">Z683*EXP(_xlfn.NORM.INV(RAND(),'Projection Engine'!$C$8-(Volatility^2/2),Volatility))</f>
        <v>166.93175772710123</v>
      </c>
      <c r="AB683" s="11">
        <f ca="1">AA683*EXP(_xlfn.NORM.INV(RAND(),'Projection Engine'!$C$8-(Volatility^2/2),Volatility))</f>
        <v>373.48737620948032</v>
      </c>
      <c r="AC683" s="11">
        <f ca="1">AB683*EXP(_xlfn.NORM.INV(RAND(),'Projection Engine'!$C$8-(Volatility^2/2),Volatility))</f>
        <v>899.12598325258114</v>
      </c>
      <c r="AD683" s="11">
        <f ca="1">AC683*EXP(_xlfn.NORM.INV(RAND(),'Projection Engine'!$C$8-(Volatility^2/2),Volatility))</f>
        <v>537.43247989236727</v>
      </c>
      <c r="AE683" s="11">
        <f ca="1">AD683*EXP(_xlfn.NORM.INV(RAND(),'Projection Engine'!$C$8-(Volatility^2/2),Volatility))</f>
        <v>722.13800684623868</v>
      </c>
      <c r="AF683" s="11">
        <f ca="1">AE683*EXP(_xlfn.NORM.INV(RAND(),'Projection Engine'!$C$8-(Volatility^2/2),Volatility))</f>
        <v>343.62064590393959</v>
      </c>
      <c r="AG683" s="11">
        <f ca="1">AF683*EXP(_xlfn.NORM.INV(RAND(),'Projection Engine'!$C$8-(Volatility^2/2),Volatility))</f>
        <v>474.28148882776486</v>
      </c>
    </row>
    <row r="684" spans="2:33" x14ac:dyDescent="0.25">
      <c r="B684" t="s">
        <v>747</v>
      </c>
      <c r="C684" s="11">
        <f t="shared" si="10"/>
        <v>9</v>
      </c>
      <c r="D684" s="11">
        <f ca="1">C684*EXP(_xlfn.NORM.INV(RAND(),'Projection Engine'!$C$8-(Volatility^2/2),Volatility))</f>
        <v>8.9763107660872627</v>
      </c>
      <c r="E684" s="11">
        <f ca="1">D684*EXP(_xlfn.NORM.INV(RAND(),'Projection Engine'!$C$8-(Volatility^2/2),Volatility))</f>
        <v>5.3992479257778427</v>
      </c>
      <c r="F684" s="11">
        <f ca="1">E684*EXP(_xlfn.NORM.INV(RAND(),'Projection Engine'!$C$8-(Volatility^2/2),Volatility))</f>
        <v>5.5300486611505786</v>
      </c>
      <c r="G684" s="11">
        <f ca="1">F684*EXP(_xlfn.NORM.INV(RAND(),'Projection Engine'!$C$8-(Volatility^2/2),Volatility))</f>
        <v>4.7290273897038606</v>
      </c>
      <c r="H684" s="11">
        <f ca="1">G684*EXP(_xlfn.NORM.INV(RAND(),'Projection Engine'!$C$8-(Volatility^2/2),Volatility))</f>
        <v>10.098908478874666</v>
      </c>
      <c r="I684" s="11">
        <f ca="1">H684*EXP(_xlfn.NORM.INV(RAND(),'Projection Engine'!$C$8-(Volatility^2/2),Volatility))</f>
        <v>12.743695498243476</v>
      </c>
      <c r="J684" s="11">
        <f ca="1">I684*EXP(_xlfn.NORM.INV(RAND(),'Projection Engine'!$C$8-(Volatility^2/2),Volatility))</f>
        <v>14.913100245203378</v>
      </c>
      <c r="K684" s="11">
        <f ca="1">J684*EXP(_xlfn.NORM.INV(RAND(),'Projection Engine'!$C$8-(Volatility^2/2),Volatility))</f>
        <v>15.701885708285209</v>
      </c>
      <c r="L684" s="11">
        <f ca="1">K684*EXP(_xlfn.NORM.INV(RAND(),'Projection Engine'!$C$8-(Volatility^2/2),Volatility))</f>
        <v>14.123229084476518</v>
      </c>
      <c r="M684" s="11">
        <f ca="1">L684*EXP(_xlfn.NORM.INV(RAND(),'Projection Engine'!$C$8-(Volatility^2/2),Volatility))</f>
        <v>8.1183737823036939</v>
      </c>
      <c r="N684" s="11">
        <f ca="1">M684*EXP(_xlfn.NORM.INV(RAND(),'Projection Engine'!$C$8-(Volatility^2/2),Volatility))</f>
        <v>10.523471209886845</v>
      </c>
      <c r="O684" s="11">
        <f ca="1">N684*EXP(_xlfn.NORM.INV(RAND(),'Projection Engine'!$C$8-(Volatility^2/2),Volatility))</f>
        <v>9.2080396405568798</v>
      </c>
      <c r="P684" s="11">
        <f ca="1">O684*EXP(_xlfn.NORM.INV(RAND(),'Projection Engine'!$C$8-(Volatility^2/2),Volatility))</f>
        <v>11.062466212036188</v>
      </c>
      <c r="Q684" s="11">
        <f ca="1">P684*EXP(_xlfn.NORM.INV(RAND(),'Projection Engine'!$C$8-(Volatility^2/2),Volatility))</f>
        <v>11.629989551695619</v>
      </c>
      <c r="R684" s="11">
        <f ca="1">Q684*EXP(_xlfn.NORM.INV(RAND(),'Projection Engine'!$C$8-(Volatility^2/2),Volatility))</f>
        <v>16.605985894093504</v>
      </c>
      <c r="S684" s="11">
        <f ca="1">R684*EXP(_xlfn.NORM.INV(RAND(),'Projection Engine'!$C$8-(Volatility^2/2),Volatility))</f>
        <v>13.143208990521813</v>
      </c>
      <c r="T684" s="11">
        <f ca="1">S684*EXP(_xlfn.NORM.INV(RAND(),'Projection Engine'!$C$8-(Volatility^2/2),Volatility))</f>
        <v>10.341673547140976</v>
      </c>
      <c r="U684" s="11">
        <f ca="1">T684*EXP(_xlfn.NORM.INV(RAND(),'Projection Engine'!$C$8-(Volatility^2/2),Volatility))</f>
        <v>9.2856058970268318</v>
      </c>
      <c r="V684" s="11">
        <f ca="1">U684*EXP(_xlfn.NORM.INV(RAND(),'Projection Engine'!$C$8-(Volatility^2/2),Volatility))</f>
        <v>13.014864931125656</v>
      </c>
      <c r="W684" s="11">
        <f ca="1">V684*EXP(_xlfn.NORM.INV(RAND(),'Projection Engine'!$C$8-(Volatility^2/2),Volatility))</f>
        <v>12.990674808659708</v>
      </c>
      <c r="X684" s="11">
        <f ca="1">W684*EXP(_xlfn.NORM.INV(RAND(),'Projection Engine'!$C$8-(Volatility^2/2),Volatility))</f>
        <v>9.1732665598333192</v>
      </c>
      <c r="Y684" s="11">
        <f ca="1">X684*EXP(_xlfn.NORM.INV(RAND(),'Projection Engine'!$C$8-(Volatility^2/2),Volatility))</f>
        <v>8.8489997861644785</v>
      </c>
      <c r="Z684" s="11">
        <f ca="1">Y684*EXP(_xlfn.NORM.INV(RAND(),'Projection Engine'!$C$8-(Volatility^2/2),Volatility))</f>
        <v>6.190066551233592</v>
      </c>
      <c r="AA684" s="11">
        <f ca="1">Z684*EXP(_xlfn.NORM.INV(RAND(),'Projection Engine'!$C$8-(Volatility^2/2),Volatility))</f>
        <v>9.0967154830313639</v>
      </c>
      <c r="AB684" s="11">
        <f ca="1">AA684*EXP(_xlfn.NORM.INV(RAND(),'Projection Engine'!$C$8-(Volatility^2/2),Volatility))</f>
        <v>9.2547860768111576</v>
      </c>
      <c r="AC684" s="11">
        <f ca="1">AB684*EXP(_xlfn.NORM.INV(RAND(),'Projection Engine'!$C$8-(Volatility^2/2),Volatility))</f>
        <v>10.919918168666875</v>
      </c>
      <c r="AD684" s="11">
        <f ca="1">AC684*EXP(_xlfn.NORM.INV(RAND(),'Projection Engine'!$C$8-(Volatility^2/2),Volatility))</f>
        <v>9.5894194892682698</v>
      </c>
      <c r="AE684" s="11">
        <f ca="1">AD684*EXP(_xlfn.NORM.INV(RAND(),'Projection Engine'!$C$8-(Volatility^2/2),Volatility))</f>
        <v>14.628088275571471</v>
      </c>
      <c r="AF684" s="11">
        <f ca="1">AE684*EXP(_xlfn.NORM.INV(RAND(),'Projection Engine'!$C$8-(Volatility^2/2),Volatility))</f>
        <v>11.149145413422616</v>
      </c>
      <c r="AG684" s="11">
        <f ca="1">AF684*EXP(_xlfn.NORM.INV(RAND(),'Projection Engine'!$C$8-(Volatility^2/2),Volatility))</f>
        <v>5.8907842461196056</v>
      </c>
    </row>
    <row r="685" spans="2:33" x14ac:dyDescent="0.25">
      <c r="B685" t="s">
        <v>748</v>
      </c>
      <c r="C685" s="11">
        <f t="shared" si="10"/>
        <v>9</v>
      </c>
      <c r="D685" s="11">
        <f ca="1">C685*EXP(_xlfn.NORM.INV(RAND(),'Projection Engine'!$C$8-(Volatility^2/2),Volatility))</f>
        <v>12.044138333012773</v>
      </c>
      <c r="E685" s="11">
        <f ca="1">D685*EXP(_xlfn.NORM.INV(RAND(),'Projection Engine'!$C$8-(Volatility^2/2),Volatility))</f>
        <v>9.6032067437939297</v>
      </c>
      <c r="F685" s="11">
        <f ca="1">E685*EXP(_xlfn.NORM.INV(RAND(),'Projection Engine'!$C$8-(Volatility^2/2),Volatility))</f>
        <v>15.599653893603685</v>
      </c>
      <c r="G685" s="11">
        <f ca="1">F685*EXP(_xlfn.NORM.INV(RAND(),'Projection Engine'!$C$8-(Volatility^2/2),Volatility))</f>
        <v>22.73246984887351</v>
      </c>
      <c r="H685" s="11">
        <f ca="1">G685*EXP(_xlfn.NORM.INV(RAND(),'Projection Engine'!$C$8-(Volatility^2/2),Volatility))</f>
        <v>17.302491136141686</v>
      </c>
      <c r="I685" s="11">
        <f ca="1">H685*EXP(_xlfn.NORM.INV(RAND(),'Projection Engine'!$C$8-(Volatility^2/2),Volatility))</f>
        <v>14.371710470741935</v>
      </c>
      <c r="J685" s="11">
        <f ca="1">I685*EXP(_xlfn.NORM.INV(RAND(),'Projection Engine'!$C$8-(Volatility^2/2),Volatility))</f>
        <v>9.9249094053812783</v>
      </c>
      <c r="K685" s="11">
        <f ca="1">J685*EXP(_xlfn.NORM.INV(RAND(),'Projection Engine'!$C$8-(Volatility^2/2),Volatility))</f>
        <v>25.850115997401844</v>
      </c>
      <c r="L685" s="11">
        <f ca="1">K685*EXP(_xlfn.NORM.INV(RAND(),'Projection Engine'!$C$8-(Volatility^2/2),Volatility))</f>
        <v>40.460199794110984</v>
      </c>
      <c r="M685" s="11">
        <f ca="1">L685*EXP(_xlfn.NORM.INV(RAND(),'Projection Engine'!$C$8-(Volatility^2/2),Volatility))</f>
        <v>22.647842519638701</v>
      </c>
      <c r="N685" s="11">
        <f ca="1">M685*EXP(_xlfn.NORM.INV(RAND(),'Projection Engine'!$C$8-(Volatility^2/2),Volatility))</f>
        <v>13.821885428822924</v>
      </c>
      <c r="O685" s="11">
        <f ca="1">N685*EXP(_xlfn.NORM.INV(RAND(),'Projection Engine'!$C$8-(Volatility^2/2),Volatility))</f>
        <v>15.688116569262855</v>
      </c>
      <c r="P685" s="11">
        <f ca="1">O685*EXP(_xlfn.NORM.INV(RAND(),'Projection Engine'!$C$8-(Volatility^2/2),Volatility))</f>
        <v>23.254450940087125</v>
      </c>
      <c r="Q685" s="11">
        <f ca="1">P685*EXP(_xlfn.NORM.INV(RAND(),'Projection Engine'!$C$8-(Volatility^2/2),Volatility))</f>
        <v>34.740039881364218</v>
      </c>
      <c r="R685" s="11">
        <f ca="1">Q685*EXP(_xlfn.NORM.INV(RAND(),'Projection Engine'!$C$8-(Volatility^2/2),Volatility))</f>
        <v>26.964837127774846</v>
      </c>
      <c r="S685" s="11">
        <f ca="1">R685*EXP(_xlfn.NORM.INV(RAND(),'Projection Engine'!$C$8-(Volatility^2/2),Volatility))</f>
        <v>23.573971844825504</v>
      </c>
      <c r="T685" s="11">
        <f ca="1">S685*EXP(_xlfn.NORM.INV(RAND(),'Projection Engine'!$C$8-(Volatility^2/2),Volatility))</f>
        <v>32.365829978078295</v>
      </c>
      <c r="U685" s="11">
        <f ca="1">T685*EXP(_xlfn.NORM.INV(RAND(),'Projection Engine'!$C$8-(Volatility^2/2),Volatility))</f>
        <v>39.673660551653136</v>
      </c>
      <c r="V685" s="11">
        <f ca="1">U685*EXP(_xlfn.NORM.INV(RAND(),'Projection Engine'!$C$8-(Volatility^2/2),Volatility))</f>
        <v>51.810532918323268</v>
      </c>
      <c r="W685" s="11">
        <f ca="1">V685*EXP(_xlfn.NORM.INV(RAND(),'Projection Engine'!$C$8-(Volatility^2/2),Volatility))</f>
        <v>62.047667801025206</v>
      </c>
      <c r="X685" s="11">
        <f ca="1">W685*EXP(_xlfn.NORM.INV(RAND(),'Projection Engine'!$C$8-(Volatility^2/2),Volatility))</f>
        <v>39.29015071786781</v>
      </c>
      <c r="Y685" s="11">
        <f ca="1">X685*EXP(_xlfn.NORM.INV(RAND(),'Projection Engine'!$C$8-(Volatility^2/2),Volatility))</f>
        <v>57.009330128447608</v>
      </c>
      <c r="Z685" s="11">
        <f ca="1">Y685*EXP(_xlfn.NORM.INV(RAND(),'Projection Engine'!$C$8-(Volatility^2/2),Volatility))</f>
        <v>37.413966602807733</v>
      </c>
      <c r="AA685" s="11">
        <f ca="1">Z685*EXP(_xlfn.NORM.INV(RAND(),'Projection Engine'!$C$8-(Volatility^2/2),Volatility))</f>
        <v>44.703369072120424</v>
      </c>
      <c r="AB685" s="11">
        <f ca="1">AA685*EXP(_xlfn.NORM.INV(RAND(),'Projection Engine'!$C$8-(Volatility^2/2),Volatility))</f>
        <v>56.940055027947871</v>
      </c>
      <c r="AC685" s="11">
        <f ca="1">AB685*EXP(_xlfn.NORM.INV(RAND(),'Projection Engine'!$C$8-(Volatility^2/2),Volatility))</f>
        <v>38.185907378680128</v>
      </c>
      <c r="AD685" s="11">
        <f ca="1">AC685*EXP(_xlfn.NORM.INV(RAND(),'Projection Engine'!$C$8-(Volatility^2/2),Volatility))</f>
        <v>32.501708123550628</v>
      </c>
      <c r="AE685" s="11">
        <f ca="1">AD685*EXP(_xlfn.NORM.INV(RAND(),'Projection Engine'!$C$8-(Volatility^2/2),Volatility))</f>
        <v>37.298763315526799</v>
      </c>
      <c r="AF685" s="11">
        <f ca="1">AE685*EXP(_xlfn.NORM.INV(RAND(),'Projection Engine'!$C$8-(Volatility^2/2),Volatility))</f>
        <v>47.549441178535488</v>
      </c>
      <c r="AG685" s="11">
        <f ca="1">AF685*EXP(_xlfn.NORM.INV(RAND(),'Projection Engine'!$C$8-(Volatility^2/2),Volatility))</f>
        <v>43.779386318092499</v>
      </c>
    </row>
    <row r="686" spans="2:33" x14ac:dyDescent="0.25">
      <c r="B686" t="s">
        <v>749</v>
      </c>
      <c r="C686" s="11">
        <f t="shared" si="10"/>
        <v>9</v>
      </c>
      <c r="D686" s="11">
        <f ca="1">C686*EXP(_xlfn.NORM.INV(RAND(),'Projection Engine'!$C$8-(Volatility^2/2),Volatility))</f>
        <v>10.462912402436384</v>
      </c>
      <c r="E686" s="11">
        <f ca="1">D686*EXP(_xlfn.NORM.INV(RAND(),'Projection Engine'!$C$8-(Volatility^2/2),Volatility))</f>
        <v>7.7811140978269888</v>
      </c>
      <c r="F686" s="11">
        <f ca="1">E686*EXP(_xlfn.NORM.INV(RAND(),'Projection Engine'!$C$8-(Volatility^2/2),Volatility))</f>
        <v>7.6186999393675867</v>
      </c>
      <c r="G686" s="11">
        <f ca="1">F686*EXP(_xlfn.NORM.INV(RAND(),'Projection Engine'!$C$8-(Volatility^2/2),Volatility))</f>
        <v>10.926031202294824</v>
      </c>
      <c r="H686" s="11">
        <f ca="1">G686*EXP(_xlfn.NORM.INV(RAND(),'Projection Engine'!$C$8-(Volatility^2/2),Volatility))</f>
        <v>12.219779227944018</v>
      </c>
      <c r="I686" s="11">
        <f ca="1">H686*EXP(_xlfn.NORM.INV(RAND(),'Projection Engine'!$C$8-(Volatility^2/2),Volatility))</f>
        <v>17.945791718473227</v>
      </c>
      <c r="J686" s="11">
        <f ca="1">I686*EXP(_xlfn.NORM.INV(RAND(),'Projection Engine'!$C$8-(Volatility^2/2),Volatility))</f>
        <v>12.390057452881823</v>
      </c>
      <c r="K686" s="11">
        <f ca="1">J686*EXP(_xlfn.NORM.INV(RAND(),'Projection Engine'!$C$8-(Volatility^2/2),Volatility))</f>
        <v>18.511929177373613</v>
      </c>
      <c r="L686" s="11">
        <f ca="1">K686*EXP(_xlfn.NORM.INV(RAND(),'Projection Engine'!$C$8-(Volatility^2/2),Volatility))</f>
        <v>16.810297923157211</v>
      </c>
      <c r="M686" s="11">
        <f ca="1">L686*EXP(_xlfn.NORM.INV(RAND(),'Projection Engine'!$C$8-(Volatility^2/2),Volatility))</f>
        <v>14.652042612526351</v>
      </c>
      <c r="N686" s="11">
        <f ca="1">M686*EXP(_xlfn.NORM.INV(RAND(),'Projection Engine'!$C$8-(Volatility^2/2),Volatility))</f>
        <v>9.0010949340288064</v>
      </c>
      <c r="O686" s="11">
        <f ca="1">N686*EXP(_xlfn.NORM.INV(RAND(),'Projection Engine'!$C$8-(Volatility^2/2),Volatility))</f>
        <v>10.392783303155818</v>
      </c>
      <c r="P686" s="11">
        <f ca="1">O686*EXP(_xlfn.NORM.INV(RAND(),'Projection Engine'!$C$8-(Volatility^2/2),Volatility))</f>
        <v>14.656685295060354</v>
      </c>
      <c r="Q686" s="11">
        <f ca="1">P686*EXP(_xlfn.NORM.INV(RAND(),'Projection Engine'!$C$8-(Volatility^2/2),Volatility))</f>
        <v>11.923327168621748</v>
      </c>
      <c r="R686" s="11">
        <f ca="1">Q686*EXP(_xlfn.NORM.INV(RAND(),'Projection Engine'!$C$8-(Volatility^2/2),Volatility))</f>
        <v>18.827575396910657</v>
      </c>
      <c r="S686" s="11">
        <f ca="1">R686*EXP(_xlfn.NORM.INV(RAND(),'Projection Engine'!$C$8-(Volatility^2/2),Volatility))</f>
        <v>17.80515363379175</v>
      </c>
      <c r="T686" s="11">
        <f ca="1">S686*EXP(_xlfn.NORM.INV(RAND(),'Projection Engine'!$C$8-(Volatility^2/2),Volatility))</f>
        <v>19.283685966019313</v>
      </c>
      <c r="U686" s="11">
        <f ca="1">T686*EXP(_xlfn.NORM.INV(RAND(),'Projection Engine'!$C$8-(Volatility^2/2),Volatility))</f>
        <v>17.320090688066479</v>
      </c>
      <c r="V686" s="11">
        <f ca="1">U686*EXP(_xlfn.NORM.INV(RAND(),'Projection Engine'!$C$8-(Volatility^2/2),Volatility))</f>
        <v>26.51247548281799</v>
      </c>
      <c r="W686" s="11">
        <f ca="1">V686*EXP(_xlfn.NORM.INV(RAND(),'Projection Engine'!$C$8-(Volatility^2/2),Volatility))</f>
        <v>19.523397116622267</v>
      </c>
      <c r="X686" s="11">
        <f ca="1">W686*EXP(_xlfn.NORM.INV(RAND(),'Projection Engine'!$C$8-(Volatility^2/2),Volatility))</f>
        <v>19.27309789785572</v>
      </c>
      <c r="Y686" s="11">
        <f ca="1">X686*EXP(_xlfn.NORM.INV(RAND(),'Projection Engine'!$C$8-(Volatility^2/2),Volatility))</f>
        <v>14.858606393745641</v>
      </c>
      <c r="Z686" s="11">
        <f ca="1">Y686*EXP(_xlfn.NORM.INV(RAND(),'Projection Engine'!$C$8-(Volatility^2/2),Volatility))</f>
        <v>23.184035387458227</v>
      </c>
      <c r="AA686" s="11">
        <f ca="1">Z686*EXP(_xlfn.NORM.INV(RAND(),'Projection Engine'!$C$8-(Volatility^2/2),Volatility))</f>
        <v>17.584298259014808</v>
      </c>
      <c r="AB686" s="11">
        <f ca="1">AA686*EXP(_xlfn.NORM.INV(RAND(),'Projection Engine'!$C$8-(Volatility^2/2),Volatility))</f>
        <v>17.944942065297667</v>
      </c>
      <c r="AC686" s="11">
        <f ca="1">AB686*EXP(_xlfn.NORM.INV(RAND(),'Projection Engine'!$C$8-(Volatility^2/2),Volatility))</f>
        <v>19.739345208654932</v>
      </c>
      <c r="AD686" s="11">
        <f ca="1">AC686*EXP(_xlfn.NORM.INV(RAND(),'Projection Engine'!$C$8-(Volatility^2/2),Volatility))</f>
        <v>45.494025157607439</v>
      </c>
      <c r="AE686" s="11">
        <f ca="1">AD686*EXP(_xlfn.NORM.INV(RAND(),'Projection Engine'!$C$8-(Volatility^2/2),Volatility))</f>
        <v>31.533252325628787</v>
      </c>
      <c r="AF686" s="11">
        <f ca="1">AE686*EXP(_xlfn.NORM.INV(RAND(),'Projection Engine'!$C$8-(Volatility^2/2),Volatility))</f>
        <v>40.736101905808034</v>
      </c>
      <c r="AG686" s="11">
        <f ca="1">AF686*EXP(_xlfn.NORM.INV(RAND(),'Projection Engine'!$C$8-(Volatility^2/2),Volatility))</f>
        <v>59.543537107179333</v>
      </c>
    </row>
    <row r="687" spans="2:33" x14ac:dyDescent="0.25">
      <c r="B687" t="s">
        <v>750</v>
      </c>
      <c r="C687" s="11">
        <f t="shared" si="10"/>
        <v>9</v>
      </c>
      <c r="D687" s="11">
        <f ca="1">C687*EXP(_xlfn.NORM.INV(RAND(),'Projection Engine'!$C$8-(Volatility^2/2),Volatility))</f>
        <v>20.014383014131095</v>
      </c>
      <c r="E687" s="11">
        <f ca="1">D687*EXP(_xlfn.NORM.INV(RAND(),'Projection Engine'!$C$8-(Volatility^2/2),Volatility))</f>
        <v>24.419700631639927</v>
      </c>
      <c r="F687" s="11">
        <f ca="1">E687*EXP(_xlfn.NORM.INV(RAND(),'Projection Engine'!$C$8-(Volatility^2/2),Volatility))</f>
        <v>41.737841489185115</v>
      </c>
      <c r="G687" s="11">
        <f ca="1">F687*EXP(_xlfn.NORM.INV(RAND(),'Projection Engine'!$C$8-(Volatility^2/2),Volatility))</f>
        <v>64.543185505912561</v>
      </c>
      <c r="H687" s="11">
        <f ca="1">G687*EXP(_xlfn.NORM.INV(RAND(),'Projection Engine'!$C$8-(Volatility^2/2),Volatility))</f>
        <v>63.047546065090245</v>
      </c>
      <c r="I687" s="11">
        <f ca="1">H687*EXP(_xlfn.NORM.INV(RAND(),'Projection Engine'!$C$8-(Volatility^2/2),Volatility))</f>
        <v>54.335228780474353</v>
      </c>
      <c r="J687" s="11">
        <f ca="1">I687*EXP(_xlfn.NORM.INV(RAND(),'Projection Engine'!$C$8-(Volatility^2/2),Volatility))</f>
        <v>40.348840296708566</v>
      </c>
      <c r="K687" s="11">
        <f ca="1">J687*EXP(_xlfn.NORM.INV(RAND(),'Projection Engine'!$C$8-(Volatility^2/2),Volatility))</f>
        <v>27.793493640445618</v>
      </c>
      <c r="L687" s="11">
        <f ca="1">K687*EXP(_xlfn.NORM.INV(RAND(),'Projection Engine'!$C$8-(Volatility^2/2),Volatility))</f>
        <v>33.687228907815843</v>
      </c>
      <c r="M687" s="11">
        <f ca="1">L687*EXP(_xlfn.NORM.INV(RAND(),'Projection Engine'!$C$8-(Volatility^2/2),Volatility))</f>
        <v>28.383211349344702</v>
      </c>
      <c r="N687" s="11">
        <f ca="1">M687*EXP(_xlfn.NORM.INV(RAND(),'Projection Engine'!$C$8-(Volatility^2/2),Volatility))</f>
        <v>41.384267531271604</v>
      </c>
      <c r="O687" s="11">
        <f ca="1">N687*EXP(_xlfn.NORM.INV(RAND(),'Projection Engine'!$C$8-(Volatility^2/2),Volatility))</f>
        <v>43.312949727135774</v>
      </c>
      <c r="P687" s="11">
        <f ca="1">O687*EXP(_xlfn.NORM.INV(RAND(),'Projection Engine'!$C$8-(Volatility^2/2),Volatility))</f>
        <v>34.998147373505638</v>
      </c>
      <c r="Q687" s="11">
        <f ca="1">P687*EXP(_xlfn.NORM.INV(RAND(),'Projection Engine'!$C$8-(Volatility^2/2),Volatility))</f>
        <v>35.23495797641435</v>
      </c>
      <c r="R687" s="11">
        <f ca="1">Q687*EXP(_xlfn.NORM.INV(RAND(),'Projection Engine'!$C$8-(Volatility^2/2),Volatility))</f>
        <v>76.443148222895118</v>
      </c>
      <c r="S687" s="11">
        <f ca="1">R687*EXP(_xlfn.NORM.INV(RAND(),'Projection Engine'!$C$8-(Volatility^2/2),Volatility))</f>
        <v>96.571603623516339</v>
      </c>
      <c r="T687" s="11">
        <f ca="1">S687*EXP(_xlfn.NORM.INV(RAND(),'Projection Engine'!$C$8-(Volatility^2/2),Volatility))</f>
        <v>75.666934488092465</v>
      </c>
      <c r="U687" s="11">
        <f ca="1">T687*EXP(_xlfn.NORM.INV(RAND(),'Projection Engine'!$C$8-(Volatility^2/2),Volatility))</f>
        <v>94.903182889213284</v>
      </c>
      <c r="V687" s="11">
        <f ca="1">U687*EXP(_xlfn.NORM.INV(RAND(),'Projection Engine'!$C$8-(Volatility^2/2),Volatility))</f>
        <v>104.44997892787084</v>
      </c>
      <c r="W687" s="11">
        <f ca="1">V687*EXP(_xlfn.NORM.INV(RAND(),'Projection Engine'!$C$8-(Volatility^2/2),Volatility))</f>
        <v>94.717322187990234</v>
      </c>
      <c r="X687" s="11">
        <f ca="1">W687*EXP(_xlfn.NORM.INV(RAND(),'Projection Engine'!$C$8-(Volatility^2/2),Volatility))</f>
        <v>56.935510040397418</v>
      </c>
      <c r="Y687" s="11">
        <f ca="1">X687*EXP(_xlfn.NORM.INV(RAND(),'Projection Engine'!$C$8-(Volatility^2/2),Volatility))</f>
        <v>39.023845369889379</v>
      </c>
      <c r="Z687" s="11">
        <f ca="1">Y687*EXP(_xlfn.NORM.INV(RAND(),'Projection Engine'!$C$8-(Volatility^2/2),Volatility))</f>
        <v>52.200028194854625</v>
      </c>
      <c r="AA687" s="11">
        <f ca="1">Z687*EXP(_xlfn.NORM.INV(RAND(),'Projection Engine'!$C$8-(Volatility^2/2),Volatility))</f>
        <v>50.009667157523872</v>
      </c>
      <c r="AB687" s="11">
        <f ca="1">AA687*EXP(_xlfn.NORM.INV(RAND(),'Projection Engine'!$C$8-(Volatility^2/2),Volatility))</f>
        <v>55.336612024065907</v>
      </c>
      <c r="AC687" s="11">
        <f ca="1">AB687*EXP(_xlfn.NORM.INV(RAND(),'Projection Engine'!$C$8-(Volatility^2/2),Volatility))</f>
        <v>51.0792436288231</v>
      </c>
      <c r="AD687" s="11">
        <f ca="1">AC687*EXP(_xlfn.NORM.INV(RAND(),'Projection Engine'!$C$8-(Volatility^2/2),Volatility))</f>
        <v>57.172774609197212</v>
      </c>
      <c r="AE687" s="11">
        <f ca="1">AD687*EXP(_xlfn.NORM.INV(RAND(),'Projection Engine'!$C$8-(Volatility^2/2),Volatility))</f>
        <v>66.422209664899611</v>
      </c>
      <c r="AF687" s="11">
        <f ca="1">AE687*EXP(_xlfn.NORM.INV(RAND(),'Projection Engine'!$C$8-(Volatility^2/2),Volatility))</f>
        <v>68.167534600300854</v>
      </c>
      <c r="AG687" s="11">
        <f ca="1">AF687*EXP(_xlfn.NORM.INV(RAND(),'Projection Engine'!$C$8-(Volatility^2/2),Volatility))</f>
        <v>87.087754302432501</v>
      </c>
    </row>
    <row r="688" spans="2:33" x14ac:dyDescent="0.25">
      <c r="B688" t="s">
        <v>751</v>
      </c>
      <c r="C688" s="11">
        <f t="shared" si="10"/>
        <v>9</v>
      </c>
      <c r="D688" s="11">
        <f ca="1">C688*EXP(_xlfn.NORM.INV(RAND(),'Projection Engine'!$C$8-(Volatility^2/2),Volatility))</f>
        <v>6.8632567762951364</v>
      </c>
      <c r="E688" s="11">
        <f ca="1">D688*EXP(_xlfn.NORM.INV(RAND(),'Projection Engine'!$C$8-(Volatility^2/2),Volatility))</f>
        <v>6.8511169524605506</v>
      </c>
      <c r="F688" s="11">
        <f ca="1">E688*EXP(_xlfn.NORM.INV(RAND(),'Projection Engine'!$C$8-(Volatility^2/2),Volatility))</f>
        <v>8.7714551817512447</v>
      </c>
      <c r="G688" s="11">
        <f ca="1">F688*EXP(_xlfn.NORM.INV(RAND(),'Projection Engine'!$C$8-(Volatility^2/2),Volatility))</f>
        <v>8.5840511379827706</v>
      </c>
      <c r="H688" s="11">
        <f ca="1">G688*EXP(_xlfn.NORM.INV(RAND(),'Projection Engine'!$C$8-(Volatility^2/2),Volatility))</f>
        <v>9.1667936815943847</v>
      </c>
      <c r="I688" s="11">
        <f ca="1">H688*EXP(_xlfn.NORM.INV(RAND(),'Projection Engine'!$C$8-(Volatility^2/2),Volatility))</f>
        <v>7.5987627965886304</v>
      </c>
      <c r="J688" s="11">
        <f ca="1">I688*EXP(_xlfn.NORM.INV(RAND(),'Projection Engine'!$C$8-(Volatility^2/2),Volatility))</f>
        <v>14.301801988112192</v>
      </c>
      <c r="K688" s="11">
        <f ca="1">J688*EXP(_xlfn.NORM.INV(RAND(),'Projection Engine'!$C$8-(Volatility^2/2),Volatility))</f>
        <v>17.07869321647453</v>
      </c>
      <c r="L688" s="11">
        <f ca="1">K688*EXP(_xlfn.NORM.INV(RAND(),'Projection Engine'!$C$8-(Volatility^2/2),Volatility))</f>
        <v>11.378704479747448</v>
      </c>
      <c r="M688" s="11">
        <f ca="1">L688*EXP(_xlfn.NORM.INV(RAND(),'Projection Engine'!$C$8-(Volatility^2/2),Volatility))</f>
        <v>23.219556680728299</v>
      </c>
      <c r="N688" s="11">
        <f ca="1">M688*EXP(_xlfn.NORM.INV(RAND(),'Projection Engine'!$C$8-(Volatility^2/2),Volatility))</f>
        <v>41.82114320913518</v>
      </c>
      <c r="O688" s="11">
        <f ca="1">N688*EXP(_xlfn.NORM.INV(RAND(),'Projection Engine'!$C$8-(Volatility^2/2),Volatility))</f>
        <v>35.502330654901236</v>
      </c>
      <c r="P688" s="11">
        <f ca="1">O688*EXP(_xlfn.NORM.INV(RAND(),'Projection Engine'!$C$8-(Volatility^2/2),Volatility))</f>
        <v>36.918912185711882</v>
      </c>
      <c r="Q688" s="11">
        <f ca="1">P688*EXP(_xlfn.NORM.INV(RAND(),'Projection Engine'!$C$8-(Volatility^2/2),Volatility))</f>
        <v>25.708621784264142</v>
      </c>
      <c r="R688" s="11">
        <f ca="1">Q688*EXP(_xlfn.NORM.INV(RAND(),'Projection Engine'!$C$8-(Volatility^2/2),Volatility))</f>
        <v>19.172322061706907</v>
      </c>
      <c r="S688" s="11">
        <f ca="1">R688*EXP(_xlfn.NORM.INV(RAND(),'Projection Engine'!$C$8-(Volatility^2/2),Volatility))</f>
        <v>20.683429482458905</v>
      </c>
      <c r="T688" s="11">
        <f ca="1">S688*EXP(_xlfn.NORM.INV(RAND(),'Projection Engine'!$C$8-(Volatility^2/2),Volatility))</f>
        <v>21.439246603201667</v>
      </c>
      <c r="U688" s="11">
        <f ca="1">T688*EXP(_xlfn.NORM.INV(RAND(),'Projection Engine'!$C$8-(Volatility^2/2),Volatility))</f>
        <v>28.02087701139931</v>
      </c>
      <c r="V688" s="11">
        <f ca="1">U688*EXP(_xlfn.NORM.INV(RAND(),'Projection Engine'!$C$8-(Volatility^2/2),Volatility))</f>
        <v>45.426687991805174</v>
      </c>
      <c r="W688" s="11">
        <f ca="1">V688*EXP(_xlfn.NORM.INV(RAND(),'Projection Engine'!$C$8-(Volatility^2/2),Volatility))</f>
        <v>75.866302045566073</v>
      </c>
      <c r="X688" s="11">
        <f ca="1">W688*EXP(_xlfn.NORM.INV(RAND(),'Projection Engine'!$C$8-(Volatility^2/2),Volatility))</f>
        <v>85.882521085243752</v>
      </c>
      <c r="Y688" s="11">
        <f ca="1">X688*EXP(_xlfn.NORM.INV(RAND(),'Projection Engine'!$C$8-(Volatility^2/2),Volatility))</f>
        <v>80.980791416262434</v>
      </c>
      <c r="Z688" s="11">
        <f ca="1">Y688*EXP(_xlfn.NORM.INV(RAND(),'Projection Engine'!$C$8-(Volatility^2/2),Volatility))</f>
        <v>117.7744629259431</v>
      </c>
      <c r="AA688" s="11">
        <f ca="1">Z688*EXP(_xlfn.NORM.INV(RAND(),'Projection Engine'!$C$8-(Volatility^2/2),Volatility))</f>
        <v>183.05102159687283</v>
      </c>
      <c r="AB688" s="11">
        <f ca="1">AA688*EXP(_xlfn.NORM.INV(RAND(),'Projection Engine'!$C$8-(Volatility^2/2),Volatility))</f>
        <v>150.99658987743874</v>
      </c>
      <c r="AC688" s="11">
        <f ca="1">AB688*EXP(_xlfn.NORM.INV(RAND(),'Projection Engine'!$C$8-(Volatility^2/2),Volatility))</f>
        <v>153.58227890226462</v>
      </c>
      <c r="AD688" s="11">
        <f ca="1">AC688*EXP(_xlfn.NORM.INV(RAND(),'Projection Engine'!$C$8-(Volatility^2/2),Volatility))</f>
        <v>106.9895287222886</v>
      </c>
      <c r="AE688" s="11">
        <f ca="1">AD688*EXP(_xlfn.NORM.INV(RAND(),'Projection Engine'!$C$8-(Volatility^2/2),Volatility))</f>
        <v>62.748041320402805</v>
      </c>
      <c r="AF688" s="11">
        <f ca="1">AE688*EXP(_xlfn.NORM.INV(RAND(),'Projection Engine'!$C$8-(Volatility^2/2),Volatility))</f>
        <v>42.017524634386369</v>
      </c>
      <c r="AG688" s="11">
        <f ca="1">AF688*EXP(_xlfn.NORM.INV(RAND(),'Projection Engine'!$C$8-(Volatility^2/2),Volatility))</f>
        <v>62.124485541006052</v>
      </c>
    </row>
    <row r="689" spans="2:33" x14ac:dyDescent="0.25">
      <c r="B689" t="s">
        <v>752</v>
      </c>
      <c r="C689" s="11">
        <f t="shared" si="10"/>
        <v>9</v>
      </c>
      <c r="D689" s="11">
        <f ca="1">C689*EXP(_xlfn.NORM.INV(RAND(),'Projection Engine'!$C$8-(Volatility^2/2),Volatility))</f>
        <v>12.59319890386233</v>
      </c>
      <c r="E689" s="11">
        <f ca="1">D689*EXP(_xlfn.NORM.INV(RAND(),'Projection Engine'!$C$8-(Volatility^2/2),Volatility))</f>
        <v>26.678073256591066</v>
      </c>
      <c r="F689" s="11">
        <f ca="1">E689*EXP(_xlfn.NORM.INV(RAND(),'Projection Engine'!$C$8-(Volatility^2/2),Volatility))</f>
        <v>24.805396427964123</v>
      </c>
      <c r="G689" s="11">
        <f ca="1">F689*EXP(_xlfn.NORM.INV(RAND(),'Projection Engine'!$C$8-(Volatility^2/2),Volatility))</f>
        <v>13.407344201077306</v>
      </c>
      <c r="H689" s="11">
        <f ca="1">G689*EXP(_xlfn.NORM.INV(RAND(),'Projection Engine'!$C$8-(Volatility^2/2),Volatility))</f>
        <v>10.338301079396626</v>
      </c>
      <c r="I689" s="11">
        <f ca="1">H689*EXP(_xlfn.NORM.INV(RAND(),'Projection Engine'!$C$8-(Volatility^2/2),Volatility))</f>
        <v>15.258244376783674</v>
      </c>
      <c r="J689" s="11">
        <f ca="1">I689*EXP(_xlfn.NORM.INV(RAND(),'Projection Engine'!$C$8-(Volatility^2/2),Volatility))</f>
        <v>23.426733132691989</v>
      </c>
      <c r="K689" s="11">
        <f ca="1">J689*EXP(_xlfn.NORM.INV(RAND(),'Projection Engine'!$C$8-(Volatility^2/2),Volatility))</f>
        <v>16.609874470984661</v>
      </c>
      <c r="L689" s="11">
        <f ca="1">K689*EXP(_xlfn.NORM.INV(RAND(),'Projection Engine'!$C$8-(Volatility^2/2),Volatility))</f>
        <v>30.432630439270305</v>
      </c>
      <c r="M689" s="11">
        <f ca="1">L689*EXP(_xlfn.NORM.INV(RAND(),'Projection Engine'!$C$8-(Volatility^2/2),Volatility))</f>
        <v>28.602220310885844</v>
      </c>
      <c r="N689" s="11">
        <f ca="1">M689*EXP(_xlfn.NORM.INV(RAND(),'Projection Engine'!$C$8-(Volatility^2/2),Volatility))</f>
        <v>34.969765225132477</v>
      </c>
      <c r="O689" s="11">
        <f ca="1">N689*EXP(_xlfn.NORM.INV(RAND(),'Projection Engine'!$C$8-(Volatility^2/2),Volatility))</f>
        <v>34.9407732990799</v>
      </c>
      <c r="P689" s="11">
        <f ca="1">O689*EXP(_xlfn.NORM.INV(RAND(),'Projection Engine'!$C$8-(Volatility^2/2),Volatility))</f>
        <v>30.485191785575466</v>
      </c>
      <c r="Q689" s="11">
        <f ca="1">P689*EXP(_xlfn.NORM.INV(RAND(),'Projection Engine'!$C$8-(Volatility^2/2),Volatility))</f>
        <v>48.549895050259487</v>
      </c>
      <c r="R689" s="11">
        <f ca="1">Q689*EXP(_xlfn.NORM.INV(RAND(),'Projection Engine'!$C$8-(Volatility^2/2),Volatility))</f>
        <v>79.443465786825058</v>
      </c>
      <c r="S689" s="11">
        <f ca="1">R689*EXP(_xlfn.NORM.INV(RAND(),'Projection Engine'!$C$8-(Volatility^2/2),Volatility))</f>
        <v>73.94323354125558</v>
      </c>
      <c r="T689" s="11">
        <f ca="1">S689*EXP(_xlfn.NORM.INV(RAND(),'Projection Engine'!$C$8-(Volatility^2/2),Volatility))</f>
        <v>72.216865002446411</v>
      </c>
      <c r="U689" s="11">
        <f ca="1">T689*EXP(_xlfn.NORM.INV(RAND(),'Projection Engine'!$C$8-(Volatility^2/2),Volatility))</f>
        <v>43.495751407827555</v>
      </c>
      <c r="V689" s="11">
        <f ca="1">U689*EXP(_xlfn.NORM.INV(RAND(),'Projection Engine'!$C$8-(Volatility^2/2),Volatility))</f>
        <v>59.145621916671004</v>
      </c>
      <c r="W689" s="11">
        <f ca="1">V689*EXP(_xlfn.NORM.INV(RAND(),'Projection Engine'!$C$8-(Volatility^2/2),Volatility))</f>
        <v>63.979485903914053</v>
      </c>
      <c r="X689" s="11">
        <f ca="1">W689*EXP(_xlfn.NORM.INV(RAND(),'Projection Engine'!$C$8-(Volatility^2/2),Volatility))</f>
        <v>74.841367128600822</v>
      </c>
      <c r="Y689" s="11">
        <f ca="1">X689*EXP(_xlfn.NORM.INV(RAND(),'Projection Engine'!$C$8-(Volatility^2/2),Volatility))</f>
        <v>40.855417687889933</v>
      </c>
      <c r="Z689" s="11">
        <f ca="1">Y689*EXP(_xlfn.NORM.INV(RAND(),'Projection Engine'!$C$8-(Volatility^2/2),Volatility))</f>
        <v>67.593336475522065</v>
      </c>
      <c r="AA689" s="11">
        <f ca="1">Z689*EXP(_xlfn.NORM.INV(RAND(),'Projection Engine'!$C$8-(Volatility^2/2),Volatility))</f>
        <v>66.359016024698562</v>
      </c>
      <c r="AB689" s="11">
        <f ca="1">AA689*EXP(_xlfn.NORM.INV(RAND(),'Projection Engine'!$C$8-(Volatility^2/2),Volatility))</f>
        <v>32.254994141674601</v>
      </c>
      <c r="AC689" s="11">
        <f ca="1">AB689*EXP(_xlfn.NORM.INV(RAND(),'Projection Engine'!$C$8-(Volatility^2/2),Volatility))</f>
        <v>69.528950376846453</v>
      </c>
      <c r="AD689" s="11">
        <f ca="1">AC689*EXP(_xlfn.NORM.INV(RAND(),'Projection Engine'!$C$8-(Volatility^2/2),Volatility))</f>
        <v>70.930461555063175</v>
      </c>
      <c r="AE689" s="11">
        <f ca="1">AD689*EXP(_xlfn.NORM.INV(RAND(),'Projection Engine'!$C$8-(Volatility^2/2),Volatility))</f>
        <v>28.345612329856799</v>
      </c>
      <c r="AF689" s="11">
        <f ca="1">AE689*EXP(_xlfn.NORM.INV(RAND(),'Projection Engine'!$C$8-(Volatility^2/2),Volatility))</f>
        <v>26.349685649506565</v>
      </c>
      <c r="AG689" s="11">
        <f ca="1">AF689*EXP(_xlfn.NORM.INV(RAND(),'Projection Engine'!$C$8-(Volatility^2/2),Volatility))</f>
        <v>25.665892485806275</v>
      </c>
    </row>
    <row r="690" spans="2:33" x14ac:dyDescent="0.25">
      <c r="B690" t="s">
        <v>753</v>
      </c>
      <c r="C690" s="11">
        <f t="shared" si="10"/>
        <v>9</v>
      </c>
      <c r="D690" s="11">
        <f ca="1">C690*EXP(_xlfn.NORM.INV(RAND(),'Projection Engine'!$C$8-(Volatility^2/2),Volatility))</f>
        <v>4.7515634017495856</v>
      </c>
      <c r="E690" s="11">
        <f ca="1">D690*EXP(_xlfn.NORM.INV(RAND(),'Projection Engine'!$C$8-(Volatility^2/2),Volatility))</f>
        <v>6.8138177624197152</v>
      </c>
      <c r="F690" s="11">
        <f ca="1">E690*EXP(_xlfn.NORM.INV(RAND(),'Projection Engine'!$C$8-(Volatility^2/2),Volatility))</f>
        <v>8.6750395839633825</v>
      </c>
      <c r="G690" s="11">
        <f ca="1">F690*EXP(_xlfn.NORM.INV(RAND(),'Projection Engine'!$C$8-(Volatility^2/2),Volatility))</f>
        <v>7.5418703906497777</v>
      </c>
      <c r="H690" s="11">
        <f ca="1">G690*EXP(_xlfn.NORM.INV(RAND(),'Projection Engine'!$C$8-(Volatility^2/2),Volatility))</f>
        <v>7.3547728959108944</v>
      </c>
      <c r="I690" s="11">
        <f ca="1">H690*EXP(_xlfn.NORM.INV(RAND(),'Projection Engine'!$C$8-(Volatility^2/2),Volatility))</f>
        <v>8.8979078389237412</v>
      </c>
      <c r="J690" s="11">
        <f ca="1">I690*EXP(_xlfn.NORM.INV(RAND(),'Projection Engine'!$C$8-(Volatility^2/2),Volatility))</f>
        <v>10.970693528451267</v>
      </c>
      <c r="K690" s="11">
        <f ca="1">J690*EXP(_xlfn.NORM.INV(RAND(),'Projection Engine'!$C$8-(Volatility^2/2),Volatility))</f>
        <v>14.883994675448685</v>
      </c>
      <c r="L690" s="11">
        <f ca="1">K690*EXP(_xlfn.NORM.INV(RAND(),'Projection Engine'!$C$8-(Volatility^2/2),Volatility))</f>
        <v>12.055059563272337</v>
      </c>
      <c r="M690" s="11">
        <f ca="1">L690*EXP(_xlfn.NORM.INV(RAND(),'Projection Engine'!$C$8-(Volatility^2/2),Volatility))</f>
        <v>15.61956012584786</v>
      </c>
      <c r="N690" s="11">
        <f ca="1">M690*EXP(_xlfn.NORM.INV(RAND(),'Projection Engine'!$C$8-(Volatility^2/2),Volatility))</f>
        <v>20.245644331064366</v>
      </c>
      <c r="O690" s="11">
        <f ca="1">N690*EXP(_xlfn.NORM.INV(RAND(),'Projection Engine'!$C$8-(Volatility^2/2),Volatility))</f>
        <v>35.79230337940907</v>
      </c>
      <c r="P690" s="11">
        <f ca="1">O690*EXP(_xlfn.NORM.INV(RAND(),'Projection Engine'!$C$8-(Volatility^2/2),Volatility))</f>
        <v>37.080090208749816</v>
      </c>
      <c r="Q690" s="11">
        <f ca="1">P690*EXP(_xlfn.NORM.INV(RAND(),'Projection Engine'!$C$8-(Volatility^2/2),Volatility))</f>
        <v>23.306782616659834</v>
      </c>
      <c r="R690" s="11">
        <f ca="1">Q690*EXP(_xlfn.NORM.INV(RAND(),'Projection Engine'!$C$8-(Volatility^2/2),Volatility))</f>
        <v>25.287809378007257</v>
      </c>
      <c r="S690" s="11">
        <f ca="1">R690*EXP(_xlfn.NORM.INV(RAND(),'Projection Engine'!$C$8-(Volatility^2/2),Volatility))</f>
        <v>27.611191709062286</v>
      </c>
      <c r="T690" s="11">
        <f ca="1">S690*EXP(_xlfn.NORM.INV(RAND(),'Projection Engine'!$C$8-(Volatility^2/2),Volatility))</f>
        <v>33.484869502576529</v>
      </c>
      <c r="U690" s="11">
        <f ca="1">T690*EXP(_xlfn.NORM.INV(RAND(),'Projection Engine'!$C$8-(Volatility^2/2),Volatility))</f>
        <v>36.54921291793962</v>
      </c>
      <c r="V690" s="11">
        <f ca="1">U690*EXP(_xlfn.NORM.INV(RAND(),'Projection Engine'!$C$8-(Volatility^2/2),Volatility))</f>
        <v>35.298580554939278</v>
      </c>
      <c r="W690" s="11">
        <f ca="1">V690*EXP(_xlfn.NORM.INV(RAND(),'Projection Engine'!$C$8-(Volatility^2/2),Volatility))</f>
        <v>28.281426355921717</v>
      </c>
      <c r="X690" s="11">
        <f ca="1">W690*EXP(_xlfn.NORM.INV(RAND(),'Projection Engine'!$C$8-(Volatility^2/2),Volatility))</f>
        <v>30.096694831820663</v>
      </c>
      <c r="Y690" s="11">
        <f ca="1">X690*EXP(_xlfn.NORM.INV(RAND(),'Projection Engine'!$C$8-(Volatility^2/2),Volatility))</f>
        <v>52.857037781520212</v>
      </c>
      <c r="Z690" s="11">
        <f ca="1">Y690*EXP(_xlfn.NORM.INV(RAND(),'Projection Engine'!$C$8-(Volatility^2/2),Volatility))</f>
        <v>73.583022817169848</v>
      </c>
      <c r="AA690" s="11">
        <f ca="1">Z690*EXP(_xlfn.NORM.INV(RAND(),'Projection Engine'!$C$8-(Volatility^2/2),Volatility))</f>
        <v>57.933220155634444</v>
      </c>
      <c r="AB690" s="11">
        <f ca="1">AA690*EXP(_xlfn.NORM.INV(RAND(),'Projection Engine'!$C$8-(Volatility^2/2),Volatility))</f>
        <v>93.569806383571532</v>
      </c>
      <c r="AC690" s="11">
        <f ca="1">AB690*EXP(_xlfn.NORM.INV(RAND(),'Projection Engine'!$C$8-(Volatility^2/2),Volatility))</f>
        <v>92.015226125671916</v>
      </c>
      <c r="AD690" s="11">
        <f ca="1">AC690*EXP(_xlfn.NORM.INV(RAND(),'Projection Engine'!$C$8-(Volatility^2/2),Volatility))</f>
        <v>73.984165112169961</v>
      </c>
      <c r="AE690" s="11">
        <f ca="1">AD690*EXP(_xlfn.NORM.INV(RAND(),'Projection Engine'!$C$8-(Volatility^2/2),Volatility))</f>
        <v>102.66745719445937</v>
      </c>
      <c r="AF690" s="11">
        <f ca="1">AE690*EXP(_xlfn.NORM.INV(RAND(),'Projection Engine'!$C$8-(Volatility^2/2),Volatility))</f>
        <v>69.051156859063695</v>
      </c>
      <c r="AG690" s="11">
        <f ca="1">AF690*EXP(_xlfn.NORM.INV(RAND(),'Projection Engine'!$C$8-(Volatility^2/2),Volatility))</f>
        <v>61.75044663027726</v>
      </c>
    </row>
    <row r="691" spans="2:33" x14ac:dyDescent="0.25">
      <c r="B691" t="s">
        <v>754</v>
      </c>
      <c r="C691" s="11">
        <f t="shared" si="10"/>
        <v>9</v>
      </c>
      <c r="D691" s="11">
        <f ca="1">C691*EXP(_xlfn.NORM.INV(RAND(),'Projection Engine'!$C$8-(Volatility^2/2),Volatility))</f>
        <v>8.1034264496426225</v>
      </c>
      <c r="E691" s="11">
        <f ca="1">D691*EXP(_xlfn.NORM.INV(RAND(),'Projection Engine'!$C$8-(Volatility^2/2),Volatility))</f>
        <v>5.4761867818960193</v>
      </c>
      <c r="F691" s="11">
        <f ca="1">E691*EXP(_xlfn.NORM.INV(RAND(),'Projection Engine'!$C$8-(Volatility^2/2),Volatility))</f>
        <v>5.4665015462643565</v>
      </c>
      <c r="G691" s="11">
        <f ca="1">F691*EXP(_xlfn.NORM.INV(RAND(),'Projection Engine'!$C$8-(Volatility^2/2),Volatility))</f>
        <v>4.0732965329309998</v>
      </c>
      <c r="H691" s="11">
        <f ca="1">G691*EXP(_xlfn.NORM.INV(RAND(),'Projection Engine'!$C$8-(Volatility^2/2),Volatility))</f>
        <v>4.7623076420890031</v>
      </c>
      <c r="I691" s="11">
        <f ca="1">H691*EXP(_xlfn.NORM.INV(RAND(),'Projection Engine'!$C$8-(Volatility^2/2),Volatility))</f>
        <v>4.5972440376834909</v>
      </c>
      <c r="J691" s="11">
        <f ca="1">I691*EXP(_xlfn.NORM.INV(RAND(),'Projection Engine'!$C$8-(Volatility^2/2),Volatility))</f>
        <v>5.5495941697446405</v>
      </c>
      <c r="K691" s="11">
        <f ca="1">J691*EXP(_xlfn.NORM.INV(RAND(),'Projection Engine'!$C$8-(Volatility^2/2),Volatility))</f>
        <v>6.5832668825855265</v>
      </c>
      <c r="L691" s="11">
        <f ca="1">K691*EXP(_xlfn.NORM.INV(RAND(),'Projection Engine'!$C$8-(Volatility^2/2),Volatility))</f>
        <v>5.7047542449432074</v>
      </c>
      <c r="M691" s="11">
        <f ca="1">L691*EXP(_xlfn.NORM.INV(RAND(),'Projection Engine'!$C$8-(Volatility^2/2),Volatility))</f>
        <v>8.352530226033041</v>
      </c>
      <c r="N691" s="11">
        <f ca="1">M691*EXP(_xlfn.NORM.INV(RAND(),'Projection Engine'!$C$8-(Volatility^2/2),Volatility))</f>
        <v>19.426523759604983</v>
      </c>
      <c r="O691" s="11">
        <f ca="1">N691*EXP(_xlfn.NORM.INV(RAND(),'Projection Engine'!$C$8-(Volatility^2/2),Volatility))</f>
        <v>16.088146016177305</v>
      </c>
      <c r="P691" s="11">
        <f ca="1">O691*EXP(_xlfn.NORM.INV(RAND(),'Projection Engine'!$C$8-(Volatility^2/2),Volatility))</f>
        <v>25.926414107447904</v>
      </c>
      <c r="Q691" s="11">
        <f ca="1">P691*EXP(_xlfn.NORM.INV(RAND(),'Projection Engine'!$C$8-(Volatility^2/2),Volatility))</f>
        <v>39.433322377728594</v>
      </c>
      <c r="R691" s="11">
        <f ca="1">Q691*EXP(_xlfn.NORM.INV(RAND(),'Projection Engine'!$C$8-(Volatility^2/2),Volatility))</f>
        <v>34.678559950955588</v>
      </c>
      <c r="S691" s="11">
        <f ca="1">R691*EXP(_xlfn.NORM.INV(RAND(),'Projection Engine'!$C$8-(Volatility^2/2),Volatility))</f>
        <v>42.417291128584786</v>
      </c>
      <c r="T691" s="11">
        <f ca="1">S691*EXP(_xlfn.NORM.INV(RAND(),'Projection Engine'!$C$8-(Volatility^2/2),Volatility))</f>
        <v>57.703276868062623</v>
      </c>
      <c r="U691" s="11">
        <f ca="1">T691*EXP(_xlfn.NORM.INV(RAND(),'Projection Engine'!$C$8-(Volatility^2/2),Volatility))</f>
        <v>83.280001587192601</v>
      </c>
      <c r="V691" s="11">
        <f ca="1">U691*EXP(_xlfn.NORM.INV(RAND(),'Projection Engine'!$C$8-(Volatility^2/2),Volatility))</f>
        <v>95.605602338384273</v>
      </c>
      <c r="W691" s="11">
        <f ca="1">V691*EXP(_xlfn.NORM.INV(RAND(),'Projection Engine'!$C$8-(Volatility^2/2),Volatility))</f>
        <v>114.12806192487274</v>
      </c>
      <c r="X691" s="11">
        <f ca="1">W691*EXP(_xlfn.NORM.INV(RAND(),'Projection Engine'!$C$8-(Volatility^2/2),Volatility))</f>
        <v>83.816409696140894</v>
      </c>
      <c r="Y691" s="11">
        <f ca="1">X691*EXP(_xlfn.NORM.INV(RAND(),'Projection Engine'!$C$8-(Volatility^2/2),Volatility))</f>
        <v>82.121825444383674</v>
      </c>
      <c r="Z691" s="11">
        <f ca="1">Y691*EXP(_xlfn.NORM.INV(RAND(),'Projection Engine'!$C$8-(Volatility^2/2),Volatility))</f>
        <v>99.454154162005665</v>
      </c>
      <c r="AA691" s="11">
        <f ca="1">Z691*EXP(_xlfn.NORM.INV(RAND(),'Projection Engine'!$C$8-(Volatility^2/2),Volatility))</f>
        <v>158.43140871521746</v>
      </c>
      <c r="AB691" s="11">
        <f ca="1">AA691*EXP(_xlfn.NORM.INV(RAND(),'Projection Engine'!$C$8-(Volatility^2/2),Volatility))</f>
        <v>200.36711473193569</v>
      </c>
      <c r="AC691" s="11">
        <f ca="1">AB691*EXP(_xlfn.NORM.INV(RAND(),'Projection Engine'!$C$8-(Volatility^2/2),Volatility))</f>
        <v>217.57824984133401</v>
      </c>
      <c r="AD691" s="11">
        <f ca="1">AC691*EXP(_xlfn.NORM.INV(RAND(),'Projection Engine'!$C$8-(Volatility^2/2),Volatility))</f>
        <v>232.38649674579278</v>
      </c>
      <c r="AE691" s="11">
        <f ca="1">AD691*EXP(_xlfn.NORM.INV(RAND(),'Projection Engine'!$C$8-(Volatility^2/2),Volatility))</f>
        <v>318.53321565917372</v>
      </c>
      <c r="AF691" s="11">
        <f ca="1">AE691*EXP(_xlfn.NORM.INV(RAND(),'Projection Engine'!$C$8-(Volatility^2/2),Volatility))</f>
        <v>372.61122530902952</v>
      </c>
      <c r="AG691" s="11">
        <f ca="1">AF691*EXP(_xlfn.NORM.INV(RAND(),'Projection Engine'!$C$8-(Volatility^2/2),Volatility))</f>
        <v>595.50093367261593</v>
      </c>
    </row>
    <row r="692" spans="2:33" x14ac:dyDescent="0.25">
      <c r="B692" t="s">
        <v>755</v>
      </c>
      <c r="C692" s="11">
        <f t="shared" si="10"/>
        <v>9</v>
      </c>
      <c r="D692" s="11">
        <f ca="1">C692*EXP(_xlfn.NORM.INV(RAND(),'Projection Engine'!$C$8-(Volatility^2/2),Volatility))</f>
        <v>4.2806376150556984</v>
      </c>
      <c r="E692" s="11">
        <f ca="1">D692*EXP(_xlfn.NORM.INV(RAND(),'Projection Engine'!$C$8-(Volatility^2/2),Volatility))</f>
        <v>5.8344402379834799</v>
      </c>
      <c r="F692" s="11">
        <f ca="1">E692*EXP(_xlfn.NORM.INV(RAND(),'Projection Engine'!$C$8-(Volatility^2/2),Volatility))</f>
        <v>5.48365577767433</v>
      </c>
      <c r="G692" s="11">
        <f ca="1">F692*EXP(_xlfn.NORM.INV(RAND(),'Projection Engine'!$C$8-(Volatility^2/2),Volatility))</f>
        <v>6.6349976855785426</v>
      </c>
      <c r="H692" s="11">
        <f ca="1">G692*EXP(_xlfn.NORM.INV(RAND(),'Projection Engine'!$C$8-(Volatility^2/2),Volatility))</f>
        <v>8.8652856641289794</v>
      </c>
      <c r="I692" s="11">
        <f ca="1">H692*EXP(_xlfn.NORM.INV(RAND(),'Projection Engine'!$C$8-(Volatility^2/2),Volatility))</f>
        <v>11.561893442755437</v>
      </c>
      <c r="J692" s="11">
        <f ca="1">I692*EXP(_xlfn.NORM.INV(RAND(),'Projection Engine'!$C$8-(Volatility^2/2),Volatility))</f>
        <v>13.802254600307489</v>
      </c>
      <c r="K692" s="11">
        <f ca="1">J692*EXP(_xlfn.NORM.INV(RAND(),'Projection Engine'!$C$8-(Volatility^2/2),Volatility))</f>
        <v>12.812696566563323</v>
      </c>
      <c r="L692" s="11">
        <f ca="1">K692*EXP(_xlfn.NORM.INV(RAND(),'Projection Engine'!$C$8-(Volatility^2/2),Volatility))</f>
        <v>10.916860114625754</v>
      </c>
      <c r="M692" s="11">
        <f ca="1">L692*EXP(_xlfn.NORM.INV(RAND(),'Projection Engine'!$C$8-(Volatility^2/2),Volatility))</f>
        <v>14.722369121640233</v>
      </c>
      <c r="N692" s="11">
        <f ca="1">M692*EXP(_xlfn.NORM.INV(RAND(),'Projection Engine'!$C$8-(Volatility^2/2),Volatility))</f>
        <v>19.832749328562144</v>
      </c>
      <c r="O692" s="11">
        <f ca="1">N692*EXP(_xlfn.NORM.INV(RAND(),'Projection Engine'!$C$8-(Volatility^2/2),Volatility))</f>
        <v>21.310087700947239</v>
      </c>
      <c r="P692" s="11">
        <f ca="1">O692*EXP(_xlfn.NORM.INV(RAND(),'Projection Engine'!$C$8-(Volatility^2/2),Volatility))</f>
        <v>30.317339237982935</v>
      </c>
      <c r="Q692" s="11">
        <f ca="1">P692*EXP(_xlfn.NORM.INV(RAND(),'Projection Engine'!$C$8-(Volatility^2/2),Volatility))</f>
        <v>50.567132221056184</v>
      </c>
      <c r="R692" s="11">
        <f ca="1">Q692*EXP(_xlfn.NORM.INV(RAND(),'Projection Engine'!$C$8-(Volatility^2/2),Volatility))</f>
        <v>57.201074134627284</v>
      </c>
      <c r="S692" s="11">
        <f ca="1">R692*EXP(_xlfn.NORM.INV(RAND(),'Projection Engine'!$C$8-(Volatility^2/2),Volatility))</f>
        <v>56.093584133760281</v>
      </c>
      <c r="T692" s="11">
        <f ca="1">S692*EXP(_xlfn.NORM.INV(RAND(),'Projection Engine'!$C$8-(Volatility^2/2),Volatility))</f>
        <v>64.646882742710304</v>
      </c>
      <c r="U692" s="11">
        <f ca="1">T692*EXP(_xlfn.NORM.INV(RAND(),'Projection Engine'!$C$8-(Volatility^2/2),Volatility))</f>
        <v>78.510056637312005</v>
      </c>
      <c r="V692" s="11">
        <f ca="1">U692*EXP(_xlfn.NORM.INV(RAND(),'Projection Engine'!$C$8-(Volatility^2/2),Volatility))</f>
        <v>110.96859648643679</v>
      </c>
      <c r="W692" s="11">
        <f ca="1">V692*EXP(_xlfn.NORM.INV(RAND(),'Projection Engine'!$C$8-(Volatility^2/2),Volatility))</f>
        <v>144.59728974880647</v>
      </c>
      <c r="X692" s="11">
        <f ca="1">W692*EXP(_xlfn.NORM.INV(RAND(),'Projection Engine'!$C$8-(Volatility^2/2),Volatility))</f>
        <v>168.52268461093735</v>
      </c>
      <c r="Y692" s="11">
        <f ca="1">X692*EXP(_xlfn.NORM.INV(RAND(),'Projection Engine'!$C$8-(Volatility^2/2),Volatility))</f>
        <v>155.55805520846448</v>
      </c>
      <c r="Z692" s="11">
        <f ca="1">Y692*EXP(_xlfn.NORM.INV(RAND(),'Projection Engine'!$C$8-(Volatility^2/2),Volatility))</f>
        <v>184.91660980157491</v>
      </c>
      <c r="AA692" s="11">
        <f ca="1">Z692*EXP(_xlfn.NORM.INV(RAND(),'Projection Engine'!$C$8-(Volatility^2/2),Volatility))</f>
        <v>187.06516058367734</v>
      </c>
      <c r="AB692" s="11">
        <f ca="1">AA692*EXP(_xlfn.NORM.INV(RAND(),'Projection Engine'!$C$8-(Volatility^2/2),Volatility))</f>
        <v>313.24549738138626</v>
      </c>
      <c r="AC692" s="11">
        <f ca="1">AB692*EXP(_xlfn.NORM.INV(RAND(),'Projection Engine'!$C$8-(Volatility^2/2),Volatility))</f>
        <v>304.11971405247044</v>
      </c>
      <c r="AD692" s="11">
        <f ca="1">AC692*EXP(_xlfn.NORM.INV(RAND(),'Projection Engine'!$C$8-(Volatility^2/2),Volatility))</f>
        <v>291.45211165743353</v>
      </c>
      <c r="AE692" s="11">
        <f ca="1">AD692*EXP(_xlfn.NORM.INV(RAND(),'Projection Engine'!$C$8-(Volatility^2/2),Volatility))</f>
        <v>677.12980947990616</v>
      </c>
      <c r="AF692" s="11">
        <f ca="1">AE692*EXP(_xlfn.NORM.INV(RAND(),'Projection Engine'!$C$8-(Volatility^2/2),Volatility))</f>
        <v>698.89114083881748</v>
      </c>
      <c r="AG692" s="11">
        <f ca="1">AF692*EXP(_xlfn.NORM.INV(RAND(),'Projection Engine'!$C$8-(Volatility^2/2),Volatility))</f>
        <v>937.02533486928155</v>
      </c>
    </row>
    <row r="693" spans="2:33" x14ac:dyDescent="0.25">
      <c r="B693" t="s">
        <v>756</v>
      </c>
      <c r="C693" s="11">
        <f t="shared" si="10"/>
        <v>9</v>
      </c>
      <c r="D693" s="11">
        <f ca="1">C693*EXP(_xlfn.NORM.INV(RAND(),'Projection Engine'!$C$8-(Volatility^2/2),Volatility))</f>
        <v>12.379175322094339</v>
      </c>
      <c r="E693" s="11">
        <f ca="1">D693*EXP(_xlfn.NORM.INV(RAND(),'Projection Engine'!$C$8-(Volatility^2/2),Volatility))</f>
        <v>11.13607760108197</v>
      </c>
      <c r="F693" s="11">
        <f ca="1">E693*EXP(_xlfn.NORM.INV(RAND(),'Projection Engine'!$C$8-(Volatility^2/2),Volatility))</f>
        <v>16.016751788606967</v>
      </c>
      <c r="G693" s="11">
        <f ca="1">F693*EXP(_xlfn.NORM.INV(RAND(),'Projection Engine'!$C$8-(Volatility^2/2),Volatility))</f>
        <v>11.993235188648015</v>
      </c>
      <c r="H693" s="11">
        <f ca="1">G693*EXP(_xlfn.NORM.INV(RAND(),'Projection Engine'!$C$8-(Volatility^2/2),Volatility))</f>
        <v>8.8744653671095133</v>
      </c>
      <c r="I693" s="11">
        <f ca="1">H693*EXP(_xlfn.NORM.INV(RAND(),'Projection Engine'!$C$8-(Volatility^2/2),Volatility))</f>
        <v>8.7124130567260316</v>
      </c>
      <c r="J693" s="11">
        <f ca="1">I693*EXP(_xlfn.NORM.INV(RAND(),'Projection Engine'!$C$8-(Volatility^2/2),Volatility))</f>
        <v>8.7413652600740139</v>
      </c>
      <c r="K693" s="11">
        <f ca="1">J693*EXP(_xlfn.NORM.INV(RAND(),'Projection Engine'!$C$8-(Volatility^2/2),Volatility))</f>
        <v>6.3083466820883425</v>
      </c>
      <c r="L693" s="11">
        <f ca="1">K693*EXP(_xlfn.NORM.INV(RAND(),'Projection Engine'!$C$8-(Volatility^2/2),Volatility))</f>
        <v>10.436036597854716</v>
      </c>
      <c r="M693" s="11">
        <f ca="1">L693*EXP(_xlfn.NORM.INV(RAND(),'Projection Engine'!$C$8-(Volatility^2/2),Volatility))</f>
        <v>18.152722996866604</v>
      </c>
      <c r="N693" s="11">
        <f ca="1">M693*EXP(_xlfn.NORM.INV(RAND(),'Projection Engine'!$C$8-(Volatility^2/2),Volatility))</f>
        <v>28.238723299211717</v>
      </c>
      <c r="O693" s="11">
        <f ca="1">N693*EXP(_xlfn.NORM.INV(RAND(),'Projection Engine'!$C$8-(Volatility^2/2),Volatility))</f>
        <v>29.549335987186439</v>
      </c>
      <c r="P693" s="11">
        <f ca="1">O693*EXP(_xlfn.NORM.INV(RAND(),'Projection Engine'!$C$8-(Volatility^2/2),Volatility))</f>
        <v>32.157080144774135</v>
      </c>
      <c r="Q693" s="11">
        <f ca="1">P693*EXP(_xlfn.NORM.INV(RAND(),'Projection Engine'!$C$8-(Volatility^2/2),Volatility))</f>
        <v>32.110306484969009</v>
      </c>
      <c r="R693" s="11">
        <f ca="1">Q693*EXP(_xlfn.NORM.INV(RAND(),'Projection Engine'!$C$8-(Volatility^2/2),Volatility))</f>
        <v>24.555579336678623</v>
      </c>
      <c r="S693" s="11">
        <f ca="1">R693*EXP(_xlfn.NORM.INV(RAND(),'Projection Engine'!$C$8-(Volatility^2/2),Volatility))</f>
        <v>32.808041378514865</v>
      </c>
      <c r="T693" s="11">
        <f ca="1">S693*EXP(_xlfn.NORM.INV(RAND(),'Projection Engine'!$C$8-(Volatility^2/2),Volatility))</f>
        <v>35.434077739124874</v>
      </c>
      <c r="U693" s="11">
        <f ca="1">T693*EXP(_xlfn.NORM.INV(RAND(),'Projection Engine'!$C$8-(Volatility^2/2),Volatility))</f>
        <v>55.932274955849103</v>
      </c>
      <c r="V693" s="11">
        <f ca="1">U693*EXP(_xlfn.NORM.INV(RAND(),'Projection Engine'!$C$8-(Volatility^2/2),Volatility))</f>
        <v>60.86456677468243</v>
      </c>
      <c r="W693" s="11">
        <f ca="1">V693*EXP(_xlfn.NORM.INV(RAND(),'Projection Engine'!$C$8-(Volatility^2/2),Volatility))</f>
        <v>60.95392804284306</v>
      </c>
      <c r="X693" s="11">
        <f ca="1">W693*EXP(_xlfn.NORM.INV(RAND(),'Projection Engine'!$C$8-(Volatility^2/2),Volatility))</f>
        <v>86.477749770559655</v>
      </c>
      <c r="Y693" s="11">
        <f ca="1">X693*EXP(_xlfn.NORM.INV(RAND(),'Projection Engine'!$C$8-(Volatility^2/2),Volatility))</f>
        <v>95.011571929440038</v>
      </c>
      <c r="Z693" s="11">
        <f ca="1">Y693*EXP(_xlfn.NORM.INV(RAND(),'Projection Engine'!$C$8-(Volatility^2/2),Volatility))</f>
        <v>110.18264763216462</v>
      </c>
      <c r="AA693" s="11">
        <f ca="1">Z693*EXP(_xlfn.NORM.INV(RAND(),'Projection Engine'!$C$8-(Volatility^2/2),Volatility))</f>
        <v>119.49094136186669</v>
      </c>
      <c r="AB693" s="11">
        <f ca="1">AA693*EXP(_xlfn.NORM.INV(RAND(),'Projection Engine'!$C$8-(Volatility^2/2),Volatility))</f>
        <v>215.10256613393329</v>
      </c>
      <c r="AC693" s="11">
        <f ca="1">AB693*EXP(_xlfn.NORM.INV(RAND(),'Projection Engine'!$C$8-(Volatility^2/2),Volatility))</f>
        <v>326.79693870461205</v>
      </c>
      <c r="AD693" s="11">
        <f ca="1">AC693*EXP(_xlfn.NORM.INV(RAND(),'Projection Engine'!$C$8-(Volatility^2/2),Volatility))</f>
        <v>254.8612277853619</v>
      </c>
      <c r="AE693" s="11">
        <f ca="1">AD693*EXP(_xlfn.NORM.INV(RAND(),'Projection Engine'!$C$8-(Volatility^2/2),Volatility))</f>
        <v>452.89122889050793</v>
      </c>
      <c r="AF693" s="11">
        <f ca="1">AE693*EXP(_xlfn.NORM.INV(RAND(),'Projection Engine'!$C$8-(Volatility^2/2),Volatility))</f>
        <v>392.01449629405414</v>
      </c>
      <c r="AG693" s="11">
        <f ca="1">AF693*EXP(_xlfn.NORM.INV(RAND(),'Projection Engine'!$C$8-(Volatility^2/2),Volatility))</f>
        <v>481.97696461747609</v>
      </c>
    </row>
    <row r="694" spans="2:33" x14ac:dyDescent="0.25">
      <c r="B694" t="s">
        <v>757</v>
      </c>
      <c r="C694" s="11">
        <f t="shared" si="10"/>
        <v>9</v>
      </c>
      <c r="D694" s="11">
        <f ca="1">C694*EXP(_xlfn.NORM.INV(RAND(),'Projection Engine'!$C$8-(Volatility^2/2),Volatility))</f>
        <v>9.5059026052723024</v>
      </c>
      <c r="E694" s="11">
        <f ca="1">D694*EXP(_xlfn.NORM.INV(RAND(),'Projection Engine'!$C$8-(Volatility^2/2),Volatility))</f>
        <v>9.6115714928565374</v>
      </c>
      <c r="F694" s="11">
        <f ca="1">E694*EXP(_xlfn.NORM.INV(RAND(),'Projection Engine'!$C$8-(Volatility^2/2),Volatility))</f>
        <v>10.400587806937871</v>
      </c>
      <c r="G694" s="11">
        <f ca="1">F694*EXP(_xlfn.NORM.INV(RAND(),'Projection Engine'!$C$8-(Volatility^2/2),Volatility))</f>
        <v>8.8835964370448526</v>
      </c>
      <c r="H694" s="11">
        <f ca="1">G694*EXP(_xlfn.NORM.INV(RAND(),'Projection Engine'!$C$8-(Volatility^2/2),Volatility))</f>
        <v>10.710331152898304</v>
      </c>
      <c r="I694" s="11">
        <f ca="1">H694*EXP(_xlfn.NORM.INV(RAND(),'Projection Engine'!$C$8-(Volatility^2/2),Volatility))</f>
        <v>20.721989780782994</v>
      </c>
      <c r="J694" s="11">
        <f ca="1">I694*EXP(_xlfn.NORM.INV(RAND(),'Projection Engine'!$C$8-(Volatility^2/2),Volatility))</f>
        <v>24.566578988972012</v>
      </c>
      <c r="K694" s="11">
        <f ca="1">J694*EXP(_xlfn.NORM.INV(RAND(),'Projection Engine'!$C$8-(Volatility^2/2),Volatility))</f>
        <v>30.8580948434671</v>
      </c>
      <c r="L694" s="11">
        <f ca="1">K694*EXP(_xlfn.NORM.INV(RAND(),'Projection Engine'!$C$8-(Volatility^2/2),Volatility))</f>
        <v>38.043753463647462</v>
      </c>
      <c r="M694" s="11">
        <f ca="1">L694*EXP(_xlfn.NORM.INV(RAND(),'Projection Engine'!$C$8-(Volatility^2/2),Volatility))</f>
        <v>41.460717760179605</v>
      </c>
      <c r="N694" s="11">
        <f ca="1">M694*EXP(_xlfn.NORM.INV(RAND(),'Projection Engine'!$C$8-(Volatility^2/2),Volatility))</f>
        <v>53.355925299426666</v>
      </c>
      <c r="O694" s="11">
        <f ca="1">N694*EXP(_xlfn.NORM.INV(RAND(),'Projection Engine'!$C$8-(Volatility^2/2),Volatility))</f>
        <v>43.729169251733616</v>
      </c>
      <c r="P694" s="11">
        <f ca="1">O694*EXP(_xlfn.NORM.INV(RAND(),'Projection Engine'!$C$8-(Volatility^2/2),Volatility))</f>
        <v>49.768557030927433</v>
      </c>
      <c r="Q694" s="11">
        <f ca="1">P694*EXP(_xlfn.NORM.INV(RAND(),'Projection Engine'!$C$8-(Volatility^2/2),Volatility))</f>
        <v>42.75114800808683</v>
      </c>
      <c r="R694" s="11">
        <f ca="1">Q694*EXP(_xlfn.NORM.INV(RAND(),'Projection Engine'!$C$8-(Volatility^2/2),Volatility))</f>
        <v>30.310370083163583</v>
      </c>
      <c r="S694" s="11">
        <f ca="1">R694*EXP(_xlfn.NORM.INV(RAND(),'Projection Engine'!$C$8-(Volatility^2/2),Volatility))</f>
        <v>32.651449393689958</v>
      </c>
      <c r="T694" s="11">
        <f ca="1">S694*EXP(_xlfn.NORM.INV(RAND(),'Projection Engine'!$C$8-(Volatility^2/2),Volatility))</f>
        <v>33.057118472086657</v>
      </c>
      <c r="U694" s="11">
        <f ca="1">T694*EXP(_xlfn.NORM.INV(RAND(),'Projection Engine'!$C$8-(Volatility^2/2),Volatility))</f>
        <v>69.441847386140566</v>
      </c>
      <c r="V694" s="11">
        <f ca="1">U694*EXP(_xlfn.NORM.INV(RAND(),'Projection Engine'!$C$8-(Volatility^2/2),Volatility))</f>
        <v>99.168920577805437</v>
      </c>
      <c r="W694" s="11">
        <f ca="1">V694*EXP(_xlfn.NORM.INV(RAND(),'Projection Engine'!$C$8-(Volatility^2/2),Volatility))</f>
        <v>60.865215385272137</v>
      </c>
      <c r="X694" s="11">
        <f ca="1">W694*EXP(_xlfn.NORM.INV(RAND(),'Projection Engine'!$C$8-(Volatility^2/2),Volatility))</f>
        <v>131.19802627502114</v>
      </c>
      <c r="Y694" s="11">
        <f ca="1">X694*EXP(_xlfn.NORM.INV(RAND(),'Projection Engine'!$C$8-(Volatility^2/2),Volatility))</f>
        <v>131.73962125152414</v>
      </c>
      <c r="Z694" s="11">
        <f ca="1">Y694*EXP(_xlfn.NORM.INV(RAND(),'Projection Engine'!$C$8-(Volatility^2/2),Volatility))</f>
        <v>228.14455217974569</v>
      </c>
      <c r="AA694" s="11">
        <f ca="1">Z694*EXP(_xlfn.NORM.INV(RAND(),'Projection Engine'!$C$8-(Volatility^2/2),Volatility))</f>
        <v>197.19133933097265</v>
      </c>
      <c r="AB694" s="11">
        <f ca="1">AA694*EXP(_xlfn.NORM.INV(RAND(),'Projection Engine'!$C$8-(Volatility^2/2),Volatility))</f>
        <v>244.00167015539395</v>
      </c>
      <c r="AC694" s="11">
        <f ca="1">AB694*EXP(_xlfn.NORM.INV(RAND(),'Projection Engine'!$C$8-(Volatility^2/2),Volatility))</f>
        <v>356.74112617209619</v>
      </c>
      <c r="AD694" s="11">
        <f ca="1">AC694*EXP(_xlfn.NORM.INV(RAND(),'Projection Engine'!$C$8-(Volatility^2/2),Volatility))</f>
        <v>587.32396352804619</v>
      </c>
      <c r="AE694" s="11">
        <f ca="1">AD694*EXP(_xlfn.NORM.INV(RAND(),'Projection Engine'!$C$8-(Volatility^2/2),Volatility))</f>
        <v>425.43682482825324</v>
      </c>
      <c r="AF694" s="11">
        <f ca="1">AE694*EXP(_xlfn.NORM.INV(RAND(),'Projection Engine'!$C$8-(Volatility^2/2),Volatility))</f>
        <v>375.10144332636037</v>
      </c>
      <c r="AG694" s="11">
        <f ca="1">AF694*EXP(_xlfn.NORM.INV(RAND(),'Projection Engine'!$C$8-(Volatility^2/2),Volatility))</f>
        <v>416.79338201025371</v>
      </c>
    </row>
    <row r="695" spans="2:33" x14ac:dyDescent="0.25">
      <c r="B695" t="s">
        <v>758</v>
      </c>
      <c r="C695" s="11">
        <f t="shared" si="10"/>
        <v>9</v>
      </c>
      <c r="D695" s="11">
        <f ca="1">C695*EXP(_xlfn.NORM.INV(RAND(),'Projection Engine'!$C$8-(Volatility^2/2),Volatility))</f>
        <v>10.863507802128584</v>
      </c>
      <c r="E695" s="11">
        <f ca="1">D695*EXP(_xlfn.NORM.INV(RAND(),'Projection Engine'!$C$8-(Volatility^2/2),Volatility))</f>
        <v>7.8908534101887886</v>
      </c>
      <c r="F695" s="11">
        <f ca="1">E695*EXP(_xlfn.NORM.INV(RAND(),'Projection Engine'!$C$8-(Volatility^2/2),Volatility))</f>
        <v>6.0342139176343572</v>
      </c>
      <c r="G695" s="11">
        <f ca="1">F695*EXP(_xlfn.NORM.INV(RAND(),'Projection Engine'!$C$8-(Volatility^2/2),Volatility))</f>
        <v>10.751713297119803</v>
      </c>
      <c r="H695" s="11">
        <f ca="1">G695*EXP(_xlfn.NORM.INV(RAND(),'Projection Engine'!$C$8-(Volatility^2/2),Volatility))</f>
        <v>9.4435791126002453</v>
      </c>
      <c r="I695" s="11">
        <f ca="1">H695*EXP(_xlfn.NORM.INV(RAND(),'Projection Engine'!$C$8-(Volatility^2/2),Volatility))</f>
        <v>10.026006818854059</v>
      </c>
      <c r="J695" s="11">
        <f ca="1">I695*EXP(_xlfn.NORM.INV(RAND(),'Projection Engine'!$C$8-(Volatility^2/2),Volatility))</f>
        <v>12.805994577647091</v>
      </c>
      <c r="K695" s="11">
        <f ca="1">J695*EXP(_xlfn.NORM.INV(RAND(),'Projection Engine'!$C$8-(Volatility^2/2),Volatility))</f>
        <v>22.985741062371016</v>
      </c>
      <c r="L695" s="11">
        <f ca="1">K695*EXP(_xlfn.NORM.INV(RAND(),'Projection Engine'!$C$8-(Volatility^2/2),Volatility))</f>
        <v>22.849606417619118</v>
      </c>
      <c r="M695" s="11">
        <f ca="1">L695*EXP(_xlfn.NORM.INV(RAND(),'Projection Engine'!$C$8-(Volatility^2/2),Volatility))</f>
        <v>28.51108133592129</v>
      </c>
      <c r="N695" s="11">
        <f ca="1">M695*EXP(_xlfn.NORM.INV(RAND(),'Projection Engine'!$C$8-(Volatility^2/2),Volatility))</f>
        <v>24.609261914660557</v>
      </c>
      <c r="O695" s="11">
        <f ca="1">N695*EXP(_xlfn.NORM.INV(RAND(),'Projection Engine'!$C$8-(Volatility^2/2),Volatility))</f>
        <v>31.201418900271776</v>
      </c>
      <c r="P695" s="11">
        <f ca="1">O695*EXP(_xlfn.NORM.INV(RAND(),'Projection Engine'!$C$8-(Volatility^2/2),Volatility))</f>
        <v>44.171552592713965</v>
      </c>
      <c r="Q695" s="11">
        <f ca="1">P695*EXP(_xlfn.NORM.INV(RAND(),'Projection Engine'!$C$8-(Volatility^2/2),Volatility))</f>
        <v>60.05013676203702</v>
      </c>
      <c r="R695" s="11">
        <f ca="1">Q695*EXP(_xlfn.NORM.INV(RAND(),'Projection Engine'!$C$8-(Volatility^2/2),Volatility))</f>
        <v>45.207688048916104</v>
      </c>
      <c r="S695" s="11">
        <f ca="1">R695*EXP(_xlfn.NORM.INV(RAND(),'Projection Engine'!$C$8-(Volatility^2/2),Volatility))</f>
        <v>46.247331396768601</v>
      </c>
      <c r="T695" s="11">
        <f ca="1">S695*EXP(_xlfn.NORM.INV(RAND(),'Projection Engine'!$C$8-(Volatility^2/2),Volatility))</f>
        <v>56.2419384133606</v>
      </c>
      <c r="U695" s="11">
        <f ca="1">T695*EXP(_xlfn.NORM.INV(RAND(),'Projection Engine'!$C$8-(Volatility^2/2),Volatility))</f>
        <v>70.281387032746565</v>
      </c>
      <c r="V695" s="11">
        <f ca="1">U695*EXP(_xlfn.NORM.INV(RAND(),'Projection Engine'!$C$8-(Volatility^2/2),Volatility))</f>
        <v>61.249333791855314</v>
      </c>
      <c r="W695" s="11">
        <f ca="1">V695*EXP(_xlfn.NORM.INV(RAND(),'Projection Engine'!$C$8-(Volatility^2/2),Volatility))</f>
        <v>108.6754231298134</v>
      </c>
      <c r="X695" s="11">
        <f ca="1">W695*EXP(_xlfn.NORM.INV(RAND(),'Projection Engine'!$C$8-(Volatility^2/2),Volatility))</f>
        <v>116.69549839086693</v>
      </c>
      <c r="Y695" s="11">
        <f ca="1">X695*EXP(_xlfn.NORM.INV(RAND(),'Projection Engine'!$C$8-(Volatility^2/2),Volatility))</f>
        <v>173.59522133591872</v>
      </c>
      <c r="Z695" s="11">
        <f ca="1">Y695*EXP(_xlfn.NORM.INV(RAND(),'Projection Engine'!$C$8-(Volatility^2/2),Volatility))</f>
        <v>230.17111242533758</v>
      </c>
      <c r="AA695" s="11">
        <f ca="1">Z695*EXP(_xlfn.NORM.INV(RAND(),'Projection Engine'!$C$8-(Volatility^2/2),Volatility))</f>
        <v>237.316114773028</v>
      </c>
      <c r="AB695" s="11">
        <f ca="1">AA695*EXP(_xlfn.NORM.INV(RAND(),'Projection Engine'!$C$8-(Volatility^2/2),Volatility))</f>
        <v>208.93435094033276</v>
      </c>
      <c r="AC695" s="11">
        <f ca="1">AB695*EXP(_xlfn.NORM.INV(RAND(),'Projection Engine'!$C$8-(Volatility^2/2),Volatility))</f>
        <v>207.40125267236755</v>
      </c>
      <c r="AD695" s="11">
        <f ca="1">AC695*EXP(_xlfn.NORM.INV(RAND(),'Projection Engine'!$C$8-(Volatility^2/2),Volatility))</f>
        <v>184.80465357669809</v>
      </c>
      <c r="AE695" s="11">
        <f ca="1">AD695*EXP(_xlfn.NORM.INV(RAND(),'Projection Engine'!$C$8-(Volatility^2/2),Volatility))</f>
        <v>173.3357459499413</v>
      </c>
      <c r="AF695" s="11">
        <f ca="1">AE695*EXP(_xlfn.NORM.INV(RAND(),'Projection Engine'!$C$8-(Volatility^2/2),Volatility))</f>
        <v>236.04259111269559</v>
      </c>
      <c r="AG695" s="11">
        <f ca="1">AF695*EXP(_xlfn.NORM.INV(RAND(),'Projection Engine'!$C$8-(Volatility^2/2),Volatility))</f>
        <v>436.93686343959973</v>
      </c>
    </row>
    <row r="696" spans="2:33" x14ac:dyDescent="0.25">
      <c r="B696" t="s">
        <v>759</v>
      </c>
      <c r="C696" s="11">
        <f t="shared" si="10"/>
        <v>9</v>
      </c>
      <c r="D696" s="11">
        <f ca="1">C696*EXP(_xlfn.NORM.INV(RAND(),'Projection Engine'!$C$8-(Volatility^2/2),Volatility))</f>
        <v>7.7800088056972303</v>
      </c>
      <c r="E696" s="11">
        <f ca="1">D696*EXP(_xlfn.NORM.INV(RAND(),'Projection Engine'!$C$8-(Volatility^2/2),Volatility))</f>
        <v>6.0491402955445936</v>
      </c>
      <c r="F696" s="11">
        <f ca="1">E696*EXP(_xlfn.NORM.INV(RAND(),'Projection Engine'!$C$8-(Volatility^2/2),Volatility))</f>
        <v>6.7316832943259355</v>
      </c>
      <c r="G696" s="11">
        <f ca="1">F696*EXP(_xlfn.NORM.INV(RAND(),'Projection Engine'!$C$8-(Volatility^2/2),Volatility))</f>
        <v>5.9795057736348909</v>
      </c>
      <c r="H696" s="11">
        <f ca="1">G696*EXP(_xlfn.NORM.INV(RAND(),'Projection Engine'!$C$8-(Volatility^2/2),Volatility))</f>
        <v>7.3447730152002162</v>
      </c>
      <c r="I696" s="11">
        <f ca="1">H696*EXP(_xlfn.NORM.INV(RAND(),'Projection Engine'!$C$8-(Volatility^2/2),Volatility))</f>
        <v>11.27940554063751</v>
      </c>
      <c r="J696" s="11">
        <f ca="1">I696*EXP(_xlfn.NORM.INV(RAND(),'Projection Engine'!$C$8-(Volatility^2/2),Volatility))</f>
        <v>9.9408584588603723</v>
      </c>
      <c r="K696" s="11">
        <f ca="1">J696*EXP(_xlfn.NORM.INV(RAND(),'Projection Engine'!$C$8-(Volatility^2/2),Volatility))</f>
        <v>14.381235176806962</v>
      </c>
      <c r="L696" s="11">
        <f ca="1">K696*EXP(_xlfn.NORM.INV(RAND(),'Projection Engine'!$C$8-(Volatility^2/2),Volatility))</f>
        <v>14.580429815477126</v>
      </c>
      <c r="M696" s="11">
        <f ca="1">L696*EXP(_xlfn.NORM.INV(RAND(),'Projection Engine'!$C$8-(Volatility^2/2),Volatility))</f>
        <v>10.949287532671903</v>
      </c>
      <c r="N696" s="11">
        <f ca="1">M696*EXP(_xlfn.NORM.INV(RAND(),'Projection Engine'!$C$8-(Volatility^2/2),Volatility))</f>
        <v>9.435861803949793</v>
      </c>
      <c r="O696" s="11">
        <f ca="1">N696*EXP(_xlfn.NORM.INV(RAND(),'Projection Engine'!$C$8-(Volatility^2/2),Volatility))</f>
        <v>13.629090152646684</v>
      </c>
      <c r="P696" s="11">
        <f ca="1">O696*EXP(_xlfn.NORM.INV(RAND(),'Projection Engine'!$C$8-(Volatility^2/2),Volatility))</f>
        <v>14.682822855633477</v>
      </c>
      <c r="Q696" s="11">
        <f ca="1">P696*EXP(_xlfn.NORM.INV(RAND(),'Projection Engine'!$C$8-(Volatility^2/2),Volatility))</f>
        <v>17.157046435512239</v>
      </c>
      <c r="R696" s="11">
        <f ca="1">Q696*EXP(_xlfn.NORM.INV(RAND(),'Projection Engine'!$C$8-(Volatility^2/2),Volatility))</f>
        <v>25.665209308243277</v>
      </c>
      <c r="S696" s="11">
        <f ca="1">R696*EXP(_xlfn.NORM.INV(RAND(),'Projection Engine'!$C$8-(Volatility^2/2),Volatility))</f>
        <v>21.229934224738223</v>
      </c>
      <c r="T696" s="11">
        <f ca="1">S696*EXP(_xlfn.NORM.INV(RAND(),'Projection Engine'!$C$8-(Volatility^2/2),Volatility))</f>
        <v>17.400352814822497</v>
      </c>
      <c r="U696" s="11">
        <f ca="1">T696*EXP(_xlfn.NORM.INV(RAND(),'Projection Engine'!$C$8-(Volatility^2/2),Volatility))</f>
        <v>21.66148374300127</v>
      </c>
      <c r="V696" s="11">
        <f ca="1">U696*EXP(_xlfn.NORM.INV(RAND(),'Projection Engine'!$C$8-(Volatility^2/2),Volatility))</f>
        <v>14.989926152710614</v>
      </c>
      <c r="W696" s="11">
        <f ca="1">V696*EXP(_xlfn.NORM.INV(RAND(),'Projection Engine'!$C$8-(Volatility^2/2),Volatility))</f>
        <v>22.819285306324645</v>
      </c>
      <c r="X696" s="11">
        <f ca="1">W696*EXP(_xlfn.NORM.INV(RAND(),'Projection Engine'!$C$8-(Volatility^2/2),Volatility))</f>
        <v>17.23011886870836</v>
      </c>
      <c r="Y696" s="11">
        <f ca="1">X696*EXP(_xlfn.NORM.INV(RAND(),'Projection Engine'!$C$8-(Volatility^2/2),Volatility))</f>
        <v>29.719538845023621</v>
      </c>
      <c r="Z696" s="11">
        <f ca="1">Y696*EXP(_xlfn.NORM.INV(RAND(),'Projection Engine'!$C$8-(Volatility^2/2),Volatility))</f>
        <v>34.572576310733041</v>
      </c>
      <c r="AA696" s="11">
        <f ca="1">Z696*EXP(_xlfn.NORM.INV(RAND(),'Projection Engine'!$C$8-(Volatility^2/2),Volatility))</f>
        <v>41.819410527324806</v>
      </c>
      <c r="AB696" s="11">
        <f ca="1">AA696*EXP(_xlfn.NORM.INV(RAND(),'Projection Engine'!$C$8-(Volatility^2/2),Volatility))</f>
        <v>49.072314461058689</v>
      </c>
      <c r="AC696" s="11">
        <f ca="1">AB696*EXP(_xlfn.NORM.INV(RAND(),'Projection Engine'!$C$8-(Volatility^2/2),Volatility))</f>
        <v>71.661278814016512</v>
      </c>
      <c r="AD696" s="11">
        <f ca="1">AC696*EXP(_xlfn.NORM.INV(RAND(),'Projection Engine'!$C$8-(Volatility^2/2),Volatility))</f>
        <v>72.536737912308666</v>
      </c>
      <c r="AE696" s="11">
        <f ca="1">AD696*EXP(_xlfn.NORM.INV(RAND(),'Projection Engine'!$C$8-(Volatility^2/2),Volatility))</f>
        <v>75.566194628513685</v>
      </c>
      <c r="AF696" s="11">
        <f ca="1">AE696*EXP(_xlfn.NORM.INV(RAND(),'Projection Engine'!$C$8-(Volatility^2/2),Volatility))</f>
        <v>93.206898616442032</v>
      </c>
      <c r="AG696" s="11">
        <f ca="1">AF696*EXP(_xlfn.NORM.INV(RAND(),'Projection Engine'!$C$8-(Volatility^2/2),Volatility))</f>
        <v>208.83169687900067</v>
      </c>
    </row>
    <row r="697" spans="2:33" x14ac:dyDescent="0.25">
      <c r="B697" t="s">
        <v>760</v>
      </c>
      <c r="C697" s="11">
        <f t="shared" si="10"/>
        <v>9</v>
      </c>
      <c r="D697" s="11">
        <f ca="1">C697*EXP(_xlfn.NORM.INV(RAND(),'Projection Engine'!$C$8-(Volatility^2/2),Volatility))</f>
        <v>10.161933344128792</v>
      </c>
      <c r="E697" s="11">
        <f ca="1">D697*EXP(_xlfn.NORM.INV(RAND(),'Projection Engine'!$C$8-(Volatility^2/2),Volatility))</f>
        <v>7.2496845731220541</v>
      </c>
      <c r="F697" s="11">
        <f ca="1">E697*EXP(_xlfn.NORM.INV(RAND(),'Projection Engine'!$C$8-(Volatility^2/2),Volatility))</f>
        <v>6.5930630362000766</v>
      </c>
      <c r="G697" s="11">
        <f ca="1">F697*EXP(_xlfn.NORM.INV(RAND(),'Projection Engine'!$C$8-(Volatility^2/2),Volatility))</f>
        <v>6.9472940193232207</v>
      </c>
      <c r="H697" s="11">
        <f ca="1">G697*EXP(_xlfn.NORM.INV(RAND(),'Projection Engine'!$C$8-(Volatility^2/2),Volatility))</f>
        <v>5.4840674557878808</v>
      </c>
      <c r="I697" s="11">
        <f ca="1">H697*EXP(_xlfn.NORM.INV(RAND(),'Projection Engine'!$C$8-(Volatility^2/2),Volatility))</f>
        <v>11.98145816251186</v>
      </c>
      <c r="J697" s="11">
        <f ca="1">I697*EXP(_xlfn.NORM.INV(RAND(),'Projection Engine'!$C$8-(Volatility^2/2),Volatility))</f>
        <v>6.2029691439796624</v>
      </c>
      <c r="K697" s="11">
        <f ca="1">J697*EXP(_xlfn.NORM.INV(RAND(),'Projection Engine'!$C$8-(Volatility^2/2),Volatility))</f>
        <v>10.598781311649272</v>
      </c>
      <c r="L697" s="11">
        <f ca="1">K697*EXP(_xlfn.NORM.INV(RAND(),'Projection Engine'!$C$8-(Volatility^2/2),Volatility))</f>
        <v>12.593465620862478</v>
      </c>
      <c r="M697" s="11">
        <f ca="1">L697*EXP(_xlfn.NORM.INV(RAND(),'Projection Engine'!$C$8-(Volatility^2/2),Volatility))</f>
        <v>13.396396738578977</v>
      </c>
      <c r="N697" s="11">
        <f ca="1">M697*EXP(_xlfn.NORM.INV(RAND(),'Projection Engine'!$C$8-(Volatility^2/2),Volatility))</f>
        <v>18.265351919645923</v>
      </c>
      <c r="O697" s="11">
        <f ca="1">N697*EXP(_xlfn.NORM.INV(RAND(),'Projection Engine'!$C$8-(Volatility^2/2),Volatility))</f>
        <v>25.840636572196424</v>
      </c>
      <c r="P697" s="11">
        <f ca="1">O697*EXP(_xlfn.NORM.INV(RAND(),'Projection Engine'!$C$8-(Volatility^2/2),Volatility))</f>
        <v>32.752636503059676</v>
      </c>
      <c r="Q697" s="11">
        <f ca="1">P697*EXP(_xlfn.NORM.INV(RAND(),'Projection Engine'!$C$8-(Volatility^2/2),Volatility))</f>
        <v>24.624255183845783</v>
      </c>
      <c r="R697" s="11">
        <f ca="1">Q697*EXP(_xlfn.NORM.INV(RAND(),'Projection Engine'!$C$8-(Volatility^2/2),Volatility))</f>
        <v>18.978173624368974</v>
      </c>
      <c r="S697" s="11">
        <f ca="1">R697*EXP(_xlfn.NORM.INV(RAND(),'Projection Engine'!$C$8-(Volatility^2/2),Volatility))</f>
        <v>22.312271456276484</v>
      </c>
      <c r="T697" s="11">
        <f ca="1">S697*EXP(_xlfn.NORM.INV(RAND(),'Projection Engine'!$C$8-(Volatility^2/2),Volatility))</f>
        <v>25.299960858518965</v>
      </c>
      <c r="U697" s="11">
        <f ca="1">T697*EXP(_xlfn.NORM.INV(RAND(),'Projection Engine'!$C$8-(Volatility^2/2),Volatility))</f>
        <v>13.423454902349153</v>
      </c>
      <c r="V697" s="11">
        <f ca="1">U697*EXP(_xlfn.NORM.INV(RAND(),'Projection Engine'!$C$8-(Volatility^2/2),Volatility))</f>
        <v>15.915136220459146</v>
      </c>
      <c r="W697" s="11">
        <f ca="1">V697*EXP(_xlfn.NORM.INV(RAND(),'Projection Engine'!$C$8-(Volatility^2/2),Volatility))</f>
        <v>14.199072610608638</v>
      </c>
      <c r="X697" s="11">
        <f ca="1">W697*EXP(_xlfn.NORM.INV(RAND(),'Projection Engine'!$C$8-(Volatility^2/2),Volatility))</f>
        <v>18.59675639254457</v>
      </c>
      <c r="Y697" s="11">
        <f ca="1">X697*EXP(_xlfn.NORM.INV(RAND(),'Projection Engine'!$C$8-(Volatility^2/2),Volatility))</f>
        <v>33.250314608650612</v>
      </c>
      <c r="Z697" s="11">
        <f ca="1">Y697*EXP(_xlfn.NORM.INV(RAND(),'Projection Engine'!$C$8-(Volatility^2/2),Volatility))</f>
        <v>50.048804268059435</v>
      </c>
      <c r="AA697" s="11">
        <f ca="1">Z697*EXP(_xlfn.NORM.INV(RAND(),'Projection Engine'!$C$8-(Volatility^2/2),Volatility))</f>
        <v>63.353443367508056</v>
      </c>
      <c r="AB697" s="11">
        <f ca="1">AA697*EXP(_xlfn.NORM.INV(RAND(),'Projection Engine'!$C$8-(Volatility^2/2),Volatility))</f>
        <v>76.423736704055912</v>
      </c>
      <c r="AC697" s="11">
        <f ca="1">AB697*EXP(_xlfn.NORM.INV(RAND(),'Projection Engine'!$C$8-(Volatility^2/2),Volatility))</f>
        <v>75.761770455653206</v>
      </c>
      <c r="AD697" s="11">
        <f ca="1">AC697*EXP(_xlfn.NORM.INV(RAND(),'Projection Engine'!$C$8-(Volatility^2/2),Volatility))</f>
        <v>68.472724395918874</v>
      </c>
      <c r="AE697" s="11">
        <f ca="1">AD697*EXP(_xlfn.NORM.INV(RAND(),'Projection Engine'!$C$8-(Volatility^2/2),Volatility))</f>
        <v>108.4658039921253</v>
      </c>
      <c r="AF697" s="11">
        <f ca="1">AE697*EXP(_xlfn.NORM.INV(RAND(),'Projection Engine'!$C$8-(Volatility^2/2),Volatility))</f>
        <v>106.73481754306172</v>
      </c>
      <c r="AG697" s="11">
        <f ca="1">AF697*EXP(_xlfn.NORM.INV(RAND(),'Projection Engine'!$C$8-(Volatility^2/2),Volatility))</f>
        <v>89.248226578966268</v>
      </c>
    </row>
    <row r="698" spans="2:33" x14ac:dyDescent="0.25">
      <c r="B698" t="s">
        <v>761</v>
      </c>
      <c r="C698" s="11">
        <f t="shared" si="10"/>
        <v>9</v>
      </c>
      <c r="D698" s="11">
        <f ca="1">C698*EXP(_xlfn.NORM.INV(RAND(),'Projection Engine'!$C$8-(Volatility^2/2),Volatility))</f>
        <v>7.3338942015048527</v>
      </c>
      <c r="E698" s="11">
        <f ca="1">D698*EXP(_xlfn.NORM.INV(RAND(),'Projection Engine'!$C$8-(Volatility^2/2),Volatility))</f>
        <v>20.129650147471573</v>
      </c>
      <c r="F698" s="11">
        <f ca="1">E698*EXP(_xlfn.NORM.INV(RAND(),'Projection Engine'!$C$8-(Volatility^2/2),Volatility))</f>
        <v>39.278970780776518</v>
      </c>
      <c r="G698" s="11">
        <f ca="1">F698*EXP(_xlfn.NORM.INV(RAND(),'Projection Engine'!$C$8-(Volatility^2/2),Volatility))</f>
        <v>60.846478897611746</v>
      </c>
      <c r="H698" s="11">
        <f ca="1">G698*EXP(_xlfn.NORM.INV(RAND(),'Projection Engine'!$C$8-(Volatility^2/2),Volatility))</f>
        <v>90.31506139128706</v>
      </c>
      <c r="I698" s="11">
        <f ca="1">H698*EXP(_xlfn.NORM.INV(RAND(),'Projection Engine'!$C$8-(Volatility^2/2),Volatility))</f>
        <v>67.667113112761072</v>
      </c>
      <c r="J698" s="11">
        <f ca="1">I698*EXP(_xlfn.NORM.INV(RAND(),'Projection Engine'!$C$8-(Volatility^2/2),Volatility))</f>
        <v>70.534998938241301</v>
      </c>
      <c r="K698" s="11">
        <f ca="1">J698*EXP(_xlfn.NORM.INV(RAND(),'Projection Engine'!$C$8-(Volatility^2/2),Volatility))</f>
        <v>97.899188612525435</v>
      </c>
      <c r="L698" s="11">
        <f ca="1">K698*EXP(_xlfn.NORM.INV(RAND(),'Projection Engine'!$C$8-(Volatility^2/2),Volatility))</f>
        <v>98.139219222681305</v>
      </c>
      <c r="M698" s="11">
        <f ca="1">L698*EXP(_xlfn.NORM.INV(RAND(),'Projection Engine'!$C$8-(Volatility^2/2),Volatility))</f>
        <v>88.883361434518804</v>
      </c>
      <c r="N698" s="11">
        <f ca="1">M698*EXP(_xlfn.NORM.INV(RAND(),'Projection Engine'!$C$8-(Volatility^2/2),Volatility))</f>
        <v>43.554869982093955</v>
      </c>
      <c r="O698" s="11">
        <f ca="1">N698*EXP(_xlfn.NORM.INV(RAND(),'Projection Engine'!$C$8-(Volatility^2/2),Volatility))</f>
        <v>44.888362551475836</v>
      </c>
      <c r="P698" s="11">
        <f ca="1">O698*EXP(_xlfn.NORM.INV(RAND(),'Projection Engine'!$C$8-(Volatility^2/2),Volatility))</f>
        <v>47.510964375144063</v>
      </c>
      <c r="Q698" s="11">
        <f ca="1">P698*EXP(_xlfn.NORM.INV(RAND(),'Projection Engine'!$C$8-(Volatility^2/2),Volatility))</f>
        <v>74.030096017911518</v>
      </c>
      <c r="R698" s="11">
        <f ca="1">Q698*EXP(_xlfn.NORM.INV(RAND(),'Projection Engine'!$C$8-(Volatility^2/2),Volatility))</f>
        <v>103.45273230424598</v>
      </c>
      <c r="S698" s="11">
        <f ca="1">R698*EXP(_xlfn.NORM.INV(RAND(),'Projection Engine'!$C$8-(Volatility^2/2),Volatility))</f>
        <v>46.730856498153472</v>
      </c>
      <c r="T698" s="11">
        <f ca="1">S698*EXP(_xlfn.NORM.INV(RAND(),'Projection Engine'!$C$8-(Volatility^2/2),Volatility))</f>
        <v>31.446157454655651</v>
      </c>
      <c r="U698" s="11">
        <f ca="1">T698*EXP(_xlfn.NORM.INV(RAND(),'Projection Engine'!$C$8-(Volatility^2/2),Volatility))</f>
        <v>46.867345372622616</v>
      </c>
      <c r="V698" s="11">
        <f ca="1">U698*EXP(_xlfn.NORM.INV(RAND(),'Projection Engine'!$C$8-(Volatility^2/2),Volatility))</f>
        <v>33.266180994966767</v>
      </c>
      <c r="W698" s="11">
        <f ca="1">V698*EXP(_xlfn.NORM.INV(RAND(),'Projection Engine'!$C$8-(Volatility^2/2),Volatility))</f>
        <v>48.509841559103883</v>
      </c>
      <c r="X698" s="11">
        <f ca="1">W698*EXP(_xlfn.NORM.INV(RAND(),'Projection Engine'!$C$8-(Volatility^2/2),Volatility))</f>
        <v>82.170416930619083</v>
      </c>
      <c r="Y698" s="11">
        <f ca="1">X698*EXP(_xlfn.NORM.INV(RAND(),'Projection Engine'!$C$8-(Volatility^2/2),Volatility))</f>
        <v>136.58365569545836</v>
      </c>
      <c r="Z698" s="11">
        <f ca="1">Y698*EXP(_xlfn.NORM.INV(RAND(),'Projection Engine'!$C$8-(Volatility^2/2),Volatility))</f>
        <v>128.41410737895353</v>
      </c>
      <c r="AA698" s="11">
        <f ca="1">Z698*EXP(_xlfn.NORM.INV(RAND(),'Projection Engine'!$C$8-(Volatility^2/2),Volatility))</f>
        <v>144.84365410194394</v>
      </c>
      <c r="AB698" s="11">
        <f ca="1">AA698*EXP(_xlfn.NORM.INV(RAND(),'Projection Engine'!$C$8-(Volatility^2/2),Volatility))</f>
        <v>256.63520785140753</v>
      </c>
      <c r="AC698" s="11">
        <f ca="1">AB698*EXP(_xlfn.NORM.INV(RAND(),'Projection Engine'!$C$8-(Volatility^2/2),Volatility))</f>
        <v>279.65423368954794</v>
      </c>
      <c r="AD698" s="11">
        <f ca="1">AC698*EXP(_xlfn.NORM.INV(RAND(),'Projection Engine'!$C$8-(Volatility^2/2),Volatility))</f>
        <v>187.81515220708326</v>
      </c>
      <c r="AE698" s="11">
        <f ca="1">AD698*EXP(_xlfn.NORM.INV(RAND(),'Projection Engine'!$C$8-(Volatility^2/2),Volatility))</f>
        <v>232.28508737779097</v>
      </c>
      <c r="AF698" s="11">
        <f ca="1">AE698*EXP(_xlfn.NORM.INV(RAND(),'Projection Engine'!$C$8-(Volatility^2/2),Volatility))</f>
        <v>256.67727636283365</v>
      </c>
      <c r="AG698" s="11">
        <f ca="1">AF698*EXP(_xlfn.NORM.INV(RAND(),'Projection Engine'!$C$8-(Volatility^2/2),Volatility))</f>
        <v>460.87585751734497</v>
      </c>
    </row>
    <row r="699" spans="2:33" x14ac:dyDescent="0.25">
      <c r="B699" t="s">
        <v>762</v>
      </c>
      <c r="C699" s="11">
        <f t="shared" si="10"/>
        <v>9</v>
      </c>
      <c r="D699" s="11">
        <f ca="1">C699*EXP(_xlfn.NORM.INV(RAND(),'Projection Engine'!$C$8-(Volatility^2/2),Volatility))</f>
        <v>14.902352758112027</v>
      </c>
      <c r="E699" s="11">
        <f ca="1">D699*EXP(_xlfn.NORM.INV(RAND(),'Projection Engine'!$C$8-(Volatility^2/2),Volatility))</f>
        <v>10.969970955446296</v>
      </c>
      <c r="F699" s="11">
        <f ca="1">E699*EXP(_xlfn.NORM.INV(RAND(),'Projection Engine'!$C$8-(Volatility^2/2),Volatility))</f>
        <v>7.767820785174961</v>
      </c>
      <c r="G699" s="11">
        <f ca="1">F699*EXP(_xlfn.NORM.INV(RAND(),'Projection Engine'!$C$8-(Volatility^2/2),Volatility))</f>
        <v>8.8699196225717056</v>
      </c>
      <c r="H699" s="11">
        <f ca="1">G699*EXP(_xlfn.NORM.INV(RAND(),'Projection Engine'!$C$8-(Volatility^2/2),Volatility))</f>
        <v>17.284207524500527</v>
      </c>
      <c r="I699" s="11">
        <f ca="1">H699*EXP(_xlfn.NORM.INV(RAND(),'Projection Engine'!$C$8-(Volatility^2/2),Volatility))</f>
        <v>33.313267010322114</v>
      </c>
      <c r="J699" s="11">
        <f ca="1">I699*EXP(_xlfn.NORM.INV(RAND(),'Projection Engine'!$C$8-(Volatility^2/2),Volatility))</f>
        <v>21.777741708710618</v>
      </c>
      <c r="K699" s="11">
        <f ca="1">J699*EXP(_xlfn.NORM.INV(RAND(),'Projection Engine'!$C$8-(Volatility^2/2),Volatility))</f>
        <v>44.185457904706709</v>
      </c>
      <c r="L699" s="11">
        <f ca="1">K699*EXP(_xlfn.NORM.INV(RAND(),'Projection Engine'!$C$8-(Volatility^2/2),Volatility))</f>
        <v>53.395709101492677</v>
      </c>
      <c r="M699" s="11">
        <f ca="1">L699*EXP(_xlfn.NORM.INV(RAND(),'Projection Engine'!$C$8-(Volatility^2/2),Volatility))</f>
        <v>53.458909667332179</v>
      </c>
      <c r="N699" s="11">
        <f ca="1">M699*EXP(_xlfn.NORM.INV(RAND(),'Projection Engine'!$C$8-(Volatility^2/2),Volatility))</f>
        <v>64.258613833389703</v>
      </c>
      <c r="O699" s="11">
        <f ca="1">N699*EXP(_xlfn.NORM.INV(RAND(),'Projection Engine'!$C$8-(Volatility^2/2),Volatility))</f>
        <v>58.768325170471172</v>
      </c>
      <c r="P699" s="11">
        <f ca="1">O699*EXP(_xlfn.NORM.INV(RAND(),'Projection Engine'!$C$8-(Volatility^2/2),Volatility))</f>
        <v>72.268941443087868</v>
      </c>
      <c r="Q699" s="11">
        <f ca="1">P699*EXP(_xlfn.NORM.INV(RAND(),'Projection Engine'!$C$8-(Volatility^2/2),Volatility))</f>
        <v>110.10290749662083</v>
      </c>
      <c r="R699" s="11">
        <f ca="1">Q699*EXP(_xlfn.NORM.INV(RAND(),'Projection Engine'!$C$8-(Volatility^2/2),Volatility))</f>
        <v>93.325833442454694</v>
      </c>
      <c r="S699" s="11">
        <f ca="1">R699*EXP(_xlfn.NORM.INV(RAND(),'Projection Engine'!$C$8-(Volatility^2/2),Volatility))</f>
        <v>112.29415660799744</v>
      </c>
      <c r="T699" s="11">
        <f ca="1">S699*EXP(_xlfn.NORM.INV(RAND(),'Projection Engine'!$C$8-(Volatility^2/2),Volatility))</f>
        <v>72.843476964214489</v>
      </c>
      <c r="U699" s="11">
        <f ca="1">T699*EXP(_xlfn.NORM.INV(RAND(),'Projection Engine'!$C$8-(Volatility^2/2),Volatility))</f>
        <v>131.11895443370977</v>
      </c>
      <c r="V699" s="11">
        <f ca="1">U699*EXP(_xlfn.NORM.INV(RAND(),'Projection Engine'!$C$8-(Volatility^2/2),Volatility))</f>
        <v>104.39875545034973</v>
      </c>
      <c r="W699" s="11">
        <f ca="1">V699*EXP(_xlfn.NORM.INV(RAND(),'Projection Engine'!$C$8-(Volatility^2/2),Volatility))</f>
        <v>171.78482697822383</v>
      </c>
      <c r="X699" s="11">
        <f ca="1">W699*EXP(_xlfn.NORM.INV(RAND(),'Projection Engine'!$C$8-(Volatility^2/2),Volatility))</f>
        <v>327.33206600905572</v>
      </c>
      <c r="Y699" s="11">
        <f ca="1">X699*EXP(_xlfn.NORM.INV(RAND(),'Projection Engine'!$C$8-(Volatility^2/2),Volatility))</f>
        <v>367.02735244062654</v>
      </c>
      <c r="Z699" s="11">
        <f ca="1">Y699*EXP(_xlfn.NORM.INV(RAND(),'Projection Engine'!$C$8-(Volatility^2/2),Volatility))</f>
        <v>342.71727876825167</v>
      </c>
      <c r="AA699" s="11">
        <f ca="1">Z699*EXP(_xlfn.NORM.INV(RAND(),'Projection Engine'!$C$8-(Volatility^2/2),Volatility))</f>
        <v>446.34750198898564</v>
      </c>
      <c r="AB699" s="11">
        <f ca="1">AA699*EXP(_xlfn.NORM.INV(RAND(),'Projection Engine'!$C$8-(Volatility^2/2),Volatility))</f>
        <v>490.78060060229228</v>
      </c>
      <c r="AC699" s="11">
        <f ca="1">AB699*EXP(_xlfn.NORM.INV(RAND(),'Projection Engine'!$C$8-(Volatility^2/2),Volatility))</f>
        <v>468.16631383378382</v>
      </c>
      <c r="AD699" s="11">
        <f ca="1">AC699*EXP(_xlfn.NORM.INV(RAND(),'Projection Engine'!$C$8-(Volatility^2/2),Volatility))</f>
        <v>534.60992367510482</v>
      </c>
      <c r="AE699" s="11">
        <f ca="1">AD699*EXP(_xlfn.NORM.INV(RAND(),'Projection Engine'!$C$8-(Volatility^2/2),Volatility))</f>
        <v>518.59694514910086</v>
      </c>
      <c r="AF699" s="11">
        <f ca="1">AE699*EXP(_xlfn.NORM.INV(RAND(),'Projection Engine'!$C$8-(Volatility^2/2),Volatility))</f>
        <v>422.97527627992173</v>
      </c>
      <c r="AG699" s="11">
        <f ca="1">AF699*EXP(_xlfn.NORM.INV(RAND(),'Projection Engine'!$C$8-(Volatility^2/2),Volatility))</f>
        <v>512.51337991782884</v>
      </c>
    </row>
    <row r="700" spans="2:33" x14ac:dyDescent="0.25">
      <c r="B700" t="s">
        <v>763</v>
      </c>
      <c r="C700" s="11">
        <f t="shared" si="10"/>
        <v>9</v>
      </c>
      <c r="D700" s="11">
        <f ca="1">C700*EXP(_xlfn.NORM.INV(RAND(),'Projection Engine'!$C$8-(Volatility^2/2),Volatility))</f>
        <v>8.9026199254499403</v>
      </c>
      <c r="E700" s="11">
        <f ca="1">D700*EXP(_xlfn.NORM.INV(RAND(),'Projection Engine'!$C$8-(Volatility^2/2),Volatility))</f>
        <v>9.8696521006805149</v>
      </c>
      <c r="F700" s="11">
        <f ca="1">E700*EXP(_xlfn.NORM.INV(RAND(),'Projection Engine'!$C$8-(Volatility^2/2),Volatility))</f>
        <v>10.838984582558529</v>
      </c>
      <c r="G700" s="11">
        <f ca="1">F700*EXP(_xlfn.NORM.INV(RAND(),'Projection Engine'!$C$8-(Volatility^2/2),Volatility))</f>
        <v>16.961057575160432</v>
      </c>
      <c r="H700" s="11">
        <f ca="1">G700*EXP(_xlfn.NORM.INV(RAND(),'Projection Engine'!$C$8-(Volatility^2/2),Volatility))</f>
        <v>16.442828982064629</v>
      </c>
      <c r="I700" s="11">
        <f ca="1">H700*EXP(_xlfn.NORM.INV(RAND(),'Projection Engine'!$C$8-(Volatility^2/2),Volatility))</f>
        <v>22.688660268885329</v>
      </c>
      <c r="J700" s="11">
        <f ca="1">I700*EXP(_xlfn.NORM.INV(RAND(),'Projection Engine'!$C$8-(Volatility^2/2),Volatility))</f>
        <v>17.133468809725031</v>
      </c>
      <c r="K700" s="11">
        <f ca="1">J700*EXP(_xlfn.NORM.INV(RAND(),'Projection Engine'!$C$8-(Volatility^2/2),Volatility))</f>
        <v>21.611707390764206</v>
      </c>
      <c r="L700" s="11">
        <f ca="1">K700*EXP(_xlfn.NORM.INV(RAND(),'Projection Engine'!$C$8-(Volatility^2/2),Volatility))</f>
        <v>27.943545007243067</v>
      </c>
      <c r="M700" s="11">
        <f ca="1">L700*EXP(_xlfn.NORM.INV(RAND(),'Projection Engine'!$C$8-(Volatility^2/2),Volatility))</f>
        <v>20.624672447358691</v>
      </c>
      <c r="N700" s="11">
        <f ca="1">M700*EXP(_xlfn.NORM.INV(RAND(),'Projection Engine'!$C$8-(Volatility^2/2),Volatility))</f>
        <v>18.721989126635876</v>
      </c>
      <c r="O700" s="11">
        <f ca="1">N700*EXP(_xlfn.NORM.INV(RAND(),'Projection Engine'!$C$8-(Volatility^2/2),Volatility))</f>
        <v>24.586244040450318</v>
      </c>
      <c r="P700" s="11">
        <f ca="1">O700*EXP(_xlfn.NORM.INV(RAND(),'Projection Engine'!$C$8-(Volatility^2/2),Volatility))</f>
        <v>30.176020071395989</v>
      </c>
      <c r="Q700" s="11">
        <f ca="1">P700*EXP(_xlfn.NORM.INV(RAND(),'Projection Engine'!$C$8-(Volatility^2/2),Volatility))</f>
        <v>33.911075196139144</v>
      </c>
      <c r="R700" s="11">
        <f ca="1">Q700*EXP(_xlfn.NORM.INV(RAND(),'Projection Engine'!$C$8-(Volatility^2/2),Volatility))</f>
        <v>25.456867175097635</v>
      </c>
      <c r="S700" s="11">
        <f ca="1">R700*EXP(_xlfn.NORM.INV(RAND(),'Projection Engine'!$C$8-(Volatility^2/2),Volatility))</f>
        <v>15.214878249086448</v>
      </c>
      <c r="T700" s="11">
        <f ca="1">S700*EXP(_xlfn.NORM.INV(RAND(),'Projection Engine'!$C$8-(Volatility^2/2),Volatility))</f>
        <v>19.194410478316613</v>
      </c>
      <c r="U700" s="11">
        <f ca="1">T700*EXP(_xlfn.NORM.INV(RAND(),'Projection Engine'!$C$8-(Volatility^2/2),Volatility))</f>
        <v>36.162775228702841</v>
      </c>
      <c r="V700" s="11">
        <f ca="1">U700*EXP(_xlfn.NORM.INV(RAND(),'Projection Engine'!$C$8-(Volatility^2/2),Volatility))</f>
        <v>53.918995917273705</v>
      </c>
      <c r="W700" s="11">
        <f ca="1">V700*EXP(_xlfn.NORM.INV(RAND(),'Projection Engine'!$C$8-(Volatility^2/2),Volatility))</f>
        <v>46.980037030451342</v>
      </c>
      <c r="X700" s="11">
        <f ca="1">W700*EXP(_xlfn.NORM.INV(RAND(),'Projection Engine'!$C$8-(Volatility^2/2),Volatility))</f>
        <v>100.60416237124689</v>
      </c>
      <c r="Y700" s="11">
        <f ca="1">X700*EXP(_xlfn.NORM.INV(RAND(),'Projection Engine'!$C$8-(Volatility^2/2),Volatility))</f>
        <v>80.887790221891791</v>
      </c>
      <c r="Z700" s="11">
        <f ca="1">Y700*EXP(_xlfn.NORM.INV(RAND(),'Projection Engine'!$C$8-(Volatility^2/2),Volatility))</f>
        <v>48.939635690474205</v>
      </c>
      <c r="AA700" s="11">
        <f ca="1">Z700*EXP(_xlfn.NORM.INV(RAND(),'Projection Engine'!$C$8-(Volatility^2/2),Volatility))</f>
        <v>53.944013779181333</v>
      </c>
      <c r="AB700" s="11">
        <f ca="1">AA700*EXP(_xlfn.NORM.INV(RAND(),'Projection Engine'!$C$8-(Volatility^2/2),Volatility))</f>
        <v>37.752176306195381</v>
      </c>
      <c r="AC700" s="11">
        <f ca="1">AB700*EXP(_xlfn.NORM.INV(RAND(),'Projection Engine'!$C$8-(Volatility^2/2),Volatility))</f>
        <v>64.569241113902208</v>
      </c>
      <c r="AD700" s="11">
        <f ca="1">AC700*EXP(_xlfn.NORM.INV(RAND(),'Projection Engine'!$C$8-(Volatility^2/2),Volatility))</f>
        <v>107.22303706484068</v>
      </c>
      <c r="AE700" s="11">
        <f ca="1">AD700*EXP(_xlfn.NORM.INV(RAND(),'Projection Engine'!$C$8-(Volatility^2/2),Volatility))</f>
        <v>125.8883484574509</v>
      </c>
      <c r="AF700" s="11">
        <f ca="1">AE700*EXP(_xlfn.NORM.INV(RAND(),'Projection Engine'!$C$8-(Volatility^2/2),Volatility))</f>
        <v>134.04030278858198</v>
      </c>
      <c r="AG700" s="11">
        <f ca="1">AF700*EXP(_xlfn.NORM.INV(RAND(),'Projection Engine'!$C$8-(Volatility^2/2),Volatility))</f>
        <v>137.84172097041679</v>
      </c>
    </row>
    <row r="701" spans="2:33" x14ac:dyDescent="0.25">
      <c r="B701" t="s">
        <v>764</v>
      </c>
      <c r="C701" s="11">
        <f t="shared" si="10"/>
        <v>9</v>
      </c>
      <c r="D701" s="11">
        <f ca="1">C701*EXP(_xlfn.NORM.INV(RAND(),'Projection Engine'!$C$8-(Volatility^2/2),Volatility))</f>
        <v>10.995108912931434</v>
      </c>
      <c r="E701" s="11">
        <f ca="1">D701*EXP(_xlfn.NORM.INV(RAND(),'Projection Engine'!$C$8-(Volatility^2/2),Volatility))</f>
        <v>9.2681704022039817</v>
      </c>
      <c r="F701" s="11">
        <f ca="1">E701*EXP(_xlfn.NORM.INV(RAND(),'Projection Engine'!$C$8-(Volatility^2/2),Volatility))</f>
        <v>9.2005475788967157</v>
      </c>
      <c r="G701" s="11">
        <f ca="1">F701*EXP(_xlfn.NORM.INV(RAND(),'Projection Engine'!$C$8-(Volatility^2/2),Volatility))</f>
        <v>13.942055785815251</v>
      </c>
      <c r="H701" s="11">
        <f ca="1">G701*EXP(_xlfn.NORM.INV(RAND(),'Projection Engine'!$C$8-(Volatility^2/2),Volatility))</f>
        <v>15.054102218487396</v>
      </c>
      <c r="I701" s="11">
        <f ca="1">H701*EXP(_xlfn.NORM.INV(RAND(),'Projection Engine'!$C$8-(Volatility^2/2),Volatility))</f>
        <v>13.109940799120302</v>
      </c>
      <c r="J701" s="11">
        <f ca="1">I701*EXP(_xlfn.NORM.INV(RAND(),'Projection Engine'!$C$8-(Volatility^2/2),Volatility))</f>
        <v>13.804226188581124</v>
      </c>
      <c r="K701" s="11">
        <f ca="1">J701*EXP(_xlfn.NORM.INV(RAND(),'Projection Engine'!$C$8-(Volatility^2/2),Volatility))</f>
        <v>18.78917297384854</v>
      </c>
      <c r="L701" s="11">
        <f ca="1">K701*EXP(_xlfn.NORM.INV(RAND(),'Projection Engine'!$C$8-(Volatility^2/2),Volatility))</f>
        <v>17.867396980510691</v>
      </c>
      <c r="M701" s="11">
        <f ca="1">L701*EXP(_xlfn.NORM.INV(RAND(),'Projection Engine'!$C$8-(Volatility^2/2),Volatility))</f>
        <v>14.126247479320224</v>
      </c>
      <c r="N701" s="11">
        <f ca="1">M701*EXP(_xlfn.NORM.INV(RAND(),'Projection Engine'!$C$8-(Volatility^2/2),Volatility))</f>
        <v>22.379867881323452</v>
      </c>
      <c r="O701" s="11">
        <f ca="1">N701*EXP(_xlfn.NORM.INV(RAND(),'Projection Engine'!$C$8-(Volatility^2/2),Volatility))</f>
        <v>23.635507128155698</v>
      </c>
      <c r="P701" s="11">
        <f ca="1">O701*EXP(_xlfn.NORM.INV(RAND(),'Projection Engine'!$C$8-(Volatility^2/2),Volatility))</f>
        <v>40.130779157136253</v>
      </c>
      <c r="Q701" s="11">
        <f ca="1">P701*EXP(_xlfn.NORM.INV(RAND(),'Projection Engine'!$C$8-(Volatility^2/2),Volatility))</f>
        <v>34.231588810901378</v>
      </c>
      <c r="R701" s="11">
        <f ca="1">Q701*EXP(_xlfn.NORM.INV(RAND(),'Projection Engine'!$C$8-(Volatility^2/2),Volatility))</f>
        <v>53.069057029347263</v>
      </c>
      <c r="S701" s="11">
        <f ca="1">R701*EXP(_xlfn.NORM.INV(RAND(),'Projection Engine'!$C$8-(Volatility^2/2),Volatility))</f>
        <v>56.584677980684681</v>
      </c>
      <c r="T701" s="11">
        <f ca="1">S701*EXP(_xlfn.NORM.INV(RAND(),'Projection Engine'!$C$8-(Volatility^2/2),Volatility))</f>
        <v>59.74472084162597</v>
      </c>
      <c r="U701" s="11">
        <f ca="1">T701*EXP(_xlfn.NORM.INV(RAND(),'Projection Engine'!$C$8-(Volatility^2/2),Volatility))</f>
        <v>43.827039568179863</v>
      </c>
      <c r="V701" s="11">
        <f ca="1">U701*EXP(_xlfn.NORM.INV(RAND(),'Projection Engine'!$C$8-(Volatility^2/2),Volatility))</f>
        <v>40.072820239850742</v>
      </c>
      <c r="W701" s="11">
        <f ca="1">V701*EXP(_xlfn.NORM.INV(RAND(),'Projection Engine'!$C$8-(Volatility^2/2),Volatility))</f>
        <v>32.867293811469736</v>
      </c>
      <c r="X701" s="11">
        <f ca="1">W701*EXP(_xlfn.NORM.INV(RAND(),'Projection Engine'!$C$8-(Volatility^2/2),Volatility))</f>
        <v>28.450911236961559</v>
      </c>
      <c r="Y701" s="11">
        <f ca="1">X701*EXP(_xlfn.NORM.INV(RAND(),'Projection Engine'!$C$8-(Volatility^2/2),Volatility))</f>
        <v>25.253402297813604</v>
      </c>
      <c r="Z701" s="11">
        <f ca="1">Y701*EXP(_xlfn.NORM.INV(RAND(),'Projection Engine'!$C$8-(Volatility^2/2),Volatility))</f>
        <v>38.615811590218122</v>
      </c>
      <c r="AA701" s="11">
        <f ca="1">Z701*EXP(_xlfn.NORM.INV(RAND(),'Projection Engine'!$C$8-(Volatility^2/2),Volatility))</f>
        <v>35.029350309256714</v>
      </c>
      <c r="AB701" s="11">
        <f ca="1">AA701*EXP(_xlfn.NORM.INV(RAND(),'Projection Engine'!$C$8-(Volatility^2/2),Volatility))</f>
        <v>30.733681627594773</v>
      </c>
      <c r="AC701" s="11">
        <f ca="1">AB701*EXP(_xlfn.NORM.INV(RAND(),'Projection Engine'!$C$8-(Volatility^2/2),Volatility))</f>
        <v>45.670043191431787</v>
      </c>
      <c r="AD701" s="11">
        <f ca="1">AC701*EXP(_xlfn.NORM.INV(RAND(),'Projection Engine'!$C$8-(Volatility^2/2),Volatility))</f>
        <v>40.289295440074127</v>
      </c>
      <c r="AE701" s="11">
        <f ca="1">AD701*EXP(_xlfn.NORM.INV(RAND(),'Projection Engine'!$C$8-(Volatility^2/2),Volatility))</f>
        <v>29.751271686773169</v>
      </c>
      <c r="AF701" s="11">
        <f ca="1">AE701*EXP(_xlfn.NORM.INV(RAND(),'Projection Engine'!$C$8-(Volatility^2/2),Volatility))</f>
        <v>27.315560357679743</v>
      </c>
      <c r="AG701" s="11">
        <f ca="1">AF701*EXP(_xlfn.NORM.INV(RAND(),'Projection Engine'!$C$8-(Volatility^2/2),Volatility))</f>
        <v>15.065477027019812</v>
      </c>
    </row>
    <row r="702" spans="2:33" x14ac:dyDescent="0.25">
      <c r="B702" t="s">
        <v>765</v>
      </c>
      <c r="C702" s="11">
        <f t="shared" si="10"/>
        <v>9</v>
      </c>
      <c r="D702" s="11">
        <f ca="1">C702*EXP(_xlfn.NORM.INV(RAND(),'Projection Engine'!$C$8-(Volatility^2/2),Volatility))</f>
        <v>9.3584235171217376</v>
      </c>
      <c r="E702" s="11">
        <f ca="1">D702*EXP(_xlfn.NORM.INV(RAND(),'Projection Engine'!$C$8-(Volatility^2/2),Volatility))</f>
        <v>11.924731375886353</v>
      </c>
      <c r="F702" s="11">
        <f ca="1">E702*EXP(_xlfn.NORM.INV(RAND(),'Projection Engine'!$C$8-(Volatility^2/2),Volatility))</f>
        <v>8.6763849930819088</v>
      </c>
      <c r="G702" s="11">
        <f ca="1">F702*EXP(_xlfn.NORM.INV(RAND(),'Projection Engine'!$C$8-(Volatility^2/2),Volatility))</f>
        <v>5.4825799328037226</v>
      </c>
      <c r="H702" s="11">
        <f ca="1">G702*EXP(_xlfn.NORM.INV(RAND(),'Projection Engine'!$C$8-(Volatility^2/2),Volatility))</f>
        <v>4.3773187282180173</v>
      </c>
      <c r="I702" s="11">
        <f ca="1">H702*EXP(_xlfn.NORM.INV(RAND(),'Projection Engine'!$C$8-(Volatility^2/2),Volatility))</f>
        <v>3.2824438906929583</v>
      </c>
      <c r="J702" s="11">
        <f ca="1">I702*EXP(_xlfn.NORM.INV(RAND(),'Projection Engine'!$C$8-(Volatility^2/2),Volatility))</f>
        <v>4.2596192323797553</v>
      </c>
      <c r="K702" s="11">
        <f ca="1">J702*EXP(_xlfn.NORM.INV(RAND(),'Projection Engine'!$C$8-(Volatility^2/2),Volatility))</f>
        <v>4.8806755778720108</v>
      </c>
      <c r="L702" s="11">
        <f ca="1">K702*EXP(_xlfn.NORM.INV(RAND(),'Projection Engine'!$C$8-(Volatility^2/2),Volatility))</f>
        <v>7.8604803329201465</v>
      </c>
      <c r="M702" s="11">
        <f ca="1">L702*EXP(_xlfn.NORM.INV(RAND(),'Projection Engine'!$C$8-(Volatility^2/2),Volatility))</f>
        <v>8.8905469887121757</v>
      </c>
      <c r="N702" s="11">
        <f ca="1">M702*EXP(_xlfn.NORM.INV(RAND(),'Projection Engine'!$C$8-(Volatility^2/2),Volatility))</f>
        <v>7.6753972519642737</v>
      </c>
      <c r="O702" s="11">
        <f ca="1">N702*EXP(_xlfn.NORM.INV(RAND(),'Projection Engine'!$C$8-(Volatility^2/2),Volatility))</f>
        <v>5.8467462132562913</v>
      </c>
      <c r="P702" s="11">
        <f ca="1">O702*EXP(_xlfn.NORM.INV(RAND(),'Projection Engine'!$C$8-(Volatility^2/2),Volatility))</f>
        <v>9.3765639970501145</v>
      </c>
      <c r="Q702" s="11">
        <f ca="1">P702*EXP(_xlfn.NORM.INV(RAND(),'Projection Engine'!$C$8-(Volatility^2/2),Volatility))</f>
        <v>6.7772843932436482</v>
      </c>
      <c r="R702" s="11">
        <f ca="1">Q702*EXP(_xlfn.NORM.INV(RAND(),'Projection Engine'!$C$8-(Volatility^2/2),Volatility))</f>
        <v>4.0554103362141438</v>
      </c>
      <c r="S702" s="11">
        <f ca="1">R702*EXP(_xlfn.NORM.INV(RAND(),'Projection Engine'!$C$8-(Volatility^2/2),Volatility))</f>
        <v>4.1341716125986352</v>
      </c>
      <c r="T702" s="11">
        <f ca="1">S702*EXP(_xlfn.NORM.INV(RAND(),'Projection Engine'!$C$8-(Volatility^2/2),Volatility))</f>
        <v>3.6250789403151544</v>
      </c>
      <c r="U702" s="11">
        <f ca="1">T702*EXP(_xlfn.NORM.INV(RAND(),'Projection Engine'!$C$8-(Volatility^2/2),Volatility))</f>
        <v>5.6408088906776168</v>
      </c>
      <c r="V702" s="11">
        <f ca="1">U702*EXP(_xlfn.NORM.INV(RAND(),'Projection Engine'!$C$8-(Volatility^2/2),Volatility))</f>
        <v>6.8460614081898736</v>
      </c>
      <c r="W702" s="11">
        <f ca="1">V702*EXP(_xlfn.NORM.INV(RAND(),'Projection Engine'!$C$8-(Volatility^2/2),Volatility))</f>
        <v>7.4248639674191681</v>
      </c>
      <c r="X702" s="11">
        <f ca="1">W702*EXP(_xlfn.NORM.INV(RAND(),'Projection Engine'!$C$8-(Volatility^2/2),Volatility))</f>
        <v>4.5314594139406212</v>
      </c>
      <c r="Y702" s="11">
        <f ca="1">X702*EXP(_xlfn.NORM.INV(RAND(),'Projection Engine'!$C$8-(Volatility^2/2),Volatility))</f>
        <v>5.4071773279805928</v>
      </c>
      <c r="Z702" s="11">
        <f ca="1">Y702*EXP(_xlfn.NORM.INV(RAND(),'Projection Engine'!$C$8-(Volatility^2/2),Volatility))</f>
        <v>4.0465137410747936</v>
      </c>
      <c r="AA702" s="11">
        <f ca="1">Z702*EXP(_xlfn.NORM.INV(RAND(),'Projection Engine'!$C$8-(Volatility^2/2),Volatility))</f>
        <v>4.1614778367949352</v>
      </c>
      <c r="AB702" s="11">
        <f ca="1">AA702*EXP(_xlfn.NORM.INV(RAND(),'Projection Engine'!$C$8-(Volatility^2/2),Volatility))</f>
        <v>5.3991583397993193</v>
      </c>
      <c r="AC702" s="11">
        <f ca="1">AB702*EXP(_xlfn.NORM.INV(RAND(),'Projection Engine'!$C$8-(Volatility^2/2),Volatility))</f>
        <v>6.3498342658130325</v>
      </c>
      <c r="AD702" s="11">
        <f ca="1">AC702*EXP(_xlfn.NORM.INV(RAND(),'Projection Engine'!$C$8-(Volatility^2/2),Volatility))</f>
        <v>9.3615372280049627</v>
      </c>
      <c r="AE702" s="11">
        <f ca="1">AD702*EXP(_xlfn.NORM.INV(RAND(),'Projection Engine'!$C$8-(Volatility^2/2),Volatility))</f>
        <v>10.834322238036959</v>
      </c>
      <c r="AF702" s="11">
        <f ca="1">AE702*EXP(_xlfn.NORM.INV(RAND(),'Projection Engine'!$C$8-(Volatility^2/2),Volatility))</f>
        <v>7.5315860399455339</v>
      </c>
      <c r="AG702" s="11">
        <f ca="1">AF702*EXP(_xlfn.NORM.INV(RAND(),'Projection Engine'!$C$8-(Volatility^2/2),Volatility))</f>
        <v>7.58095631777981</v>
      </c>
    </row>
    <row r="703" spans="2:33" x14ac:dyDescent="0.25">
      <c r="B703" t="s">
        <v>766</v>
      </c>
      <c r="C703" s="11">
        <f t="shared" si="10"/>
        <v>9</v>
      </c>
      <c r="D703" s="11">
        <f ca="1">C703*EXP(_xlfn.NORM.INV(RAND(),'Projection Engine'!$C$8-(Volatility^2/2),Volatility))</f>
        <v>8.3503803454922547</v>
      </c>
      <c r="E703" s="11">
        <f ca="1">D703*EXP(_xlfn.NORM.INV(RAND(),'Projection Engine'!$C$8-(Volatility^2/2),Volatility))</f>
        <v>11.034714073150244</v>
      </c>
      <c r="F703" s="11">
        <f ca="1">E703*EXP(_xlfn.NORM.INV(RAND(),'Projection Engine'!$C$8-(Volatility^2/2),Volatility))</f>
        <v>12.755520518282479</v>
      </c>
      <c r="G703" s="11">
        <f ca="1">F703*EXP(_xlfn.NORM.INV(RAND(),'Projection Engine'!$C$8-(Volatility^2/2),Volatility))</f>
        <v>11.270063669848415</v>
      </c>
      <c r="H703" s="11">
        <f ca="1">G703*EXP(_xlfn.NORM.INV(RAND(),'Projection Engine'!$C$8-(Volatility^2/2),Volatility))</f>
        <v>19.177258633587599</v>
      </c>
      <c r="I703" s="11">
        <f ca="1">H703*EXP(_xlfn.NORM.INV(RAND(),'Projection Engine'!$C$8-(Volatility^2/2),Volatility))</f>
        <v>24.735709030553508</v>
      </c>
      <c r="J703" s="11">
        <f ca="1">I703*EXP(_xlfn.NORM.INV(RAND(),'Projection Engine'!$C$8-(Volatility^2/2),Volatility))</f>
        <v>24.257551243135005</v>
      </c>
      <c r="K703" s="11">
        <f ca="1">J703*EXP(_xlfn.NORM.INV(RAND(),'Projection Engine'!$C$8-(Volatility^2/2),Volatility))</f>
        <v>24.200804912598731</v>
      </c>
      <c r="L703" s="11">
        <f ca="1">K703*EXP(_xlfn.NORM.INV(RAND(),'Projection Engine'!$C$8-(Volatility^2/2),Volatility))</f>
        <v>34.732091323434574</v>
      </c>
      <c r="M703" s="11">
        <f ca="1">L703*EXP(_xlfn.NORM.INV(RAND(),'Projection Engine'!$C$8-(Volatility^2/2),Volatility))</f>
        <v>45.316847145463534</v>
      </c>
      <c r="N703" s="11">
        <f ca="1">M703*EXP(_xlfn.NORM.INV(RAND(),'Projection Engine'!$C$8-(Volatility^2/2),Volatility))</f>
        <v>49.948860422416629</v>
      </c>
      <c r="O703" s="11">
        <f ca="1">N703*EXP(_xlfn.NORM.INV(RAND(),'Projection Engine'!$C$8-(Volatility^2/2),Volatility))</f>
        <v>60.848211176825487</v>
      </c>
      <c r="P703" s="11">
        <f ca="1">O703*EXP(_xlfn.NORM.INV(RAND(),'Projection Engine'!$C$8-(Volatility^2/2),Volatility))</f>
        <v>54.1040433780108</v>
      </c>
      <c r="Q703" s="11">
        <f ca="1">P703*EXP(_xlfn.NORM.INV(RAND(),'Projection Engine'!$C$8-(Volatility^2/2),Volatility))</f>
        <v>73.047051373994194</v>
      </c>
      <c r="R703" s="11">
        <f ca="1">Q703*EXP(_xlfn.NORM.INV(RAND(),'Projection Engine'!$C$8-(Volatility^2/2),Volatility))</f>
        <v>48.972156215475323</v>
      </c>
      <c r="S703" s="11">
        <f ca="1">R703*EXP(_xlfn.NORM.INV(RAND(),'Projection Engine'!$C$8-(Volatility^2/2),Volatility))</f>
        <v>42.090145445757749</v>
      </c>
      <c r="T703" s="11">
        <f ca="1">S703*EXP(_xlfn.NORM.INV(RAND(),'Projection Engine'!$C$8-(Volatility^2/2),Volatility))</f>
        <v>26.908077234294399</v>
      </c>
      <c r="U703" s="11">
        <f ca="1">T703*EXP(_xlfn.NORM.INV(RAND(),'Projection Engine'!$C$8-(Volatility^2/2),Volatility))</f>
        <v>39.035662128881398</v>
      </c>
      <c r="V703" s="11">
        <f ca="1">U703*EXP(_xlfn.NORM.INV(RAND(),'Projection Engine'!$C$8-(Volatility^2/2),Volatility))</f>
        <v>54.971124471011215</v>
      </c>
      <c r="W703" s="11">
        <f ca="1">V703*EXP(_xlfn.NORM.INV(RAND(),'Projection Engine'!$C$8-(Volatility^2/2),Volatility))</f>
        <v>63.518485672440946</v>
      </c>
      <c r="X703" s="11">
        <f ca="1">W703*EXP(_xlfn.NORM.INV(RAND(),'Projection Engine'!$C$8-(Volatility^2/2),Volatility))</f>
        <v>60.752241166205877</v>
      </c>
      <c r="Y703" s="11">
        <f ca="1">X703*EXP(_xlfn.NORM.INV(RAND(),'Projection Engine'!$C$8-(Volatility^2/2),Volatility))</f>
        <v>87.916506767896422</v>
      </c>
      <c r="Z703" s="11">
        <f ca="1">Y703*EXP(_xlfn.NORM.INV(RAND(),'Projection Engine'!$C$8-(Volatility^2/2),Volatility))</f>
        <v>120.34352064010905</v>
      </c>
      <c r="AA703" s="11">
        <f ca="1">Z703*EXP(_xlfn.NORM.INV(RAND(),'Projection Engine'!$C$8-(Volatility^2/2),Volatility))</f>
        <v>144.60442875354192</v>
      </c>
      <c r="AB703" s="11">
        <f ca="1">AA703*EXP(_xlfn.NORM.INV(RAND(),'Projection Engine'!$C$8-(Volatility^2/2),Volatility))</f>
        <v>177.6939024517151</v>
      </c>
      <c r="AC703" s="11">
        <f ca="1">AB703*EXP(_xlfn.NORM.INV(RAND(),'Projection Engine'!$C$8-(Volatility^2/2),Volatility))</f>
        <v>136.66723203016747</v>
      </c>
      <c r="AD703" s="11">
        <f ca="1">AC703*EXP(_xlfn.NORM.INV(RAND(),'Projection Engine'!$C$8-(Volatility^2/2),Volatility))</f>
        <v>134.18718974517606</v>
      </c>
      <c r="AE703" s="11">
        <f ca="1">AD703*EXP(_xlfn.NORM.INV(RAND(),'Projection Engine'!$C$8-(Volatility^2/2),Volatility))</f>
        <v>204.56761129277166</v>
      </c>
      <c r="AF703" s="11">
        <f ca="1">AE703*EXP(_xlfn.NORM.INV(RAND(),'Projection Engine'!$C$8-(Volatility^2/2),Volatility))</f>
        <v>322.0190352767155</v>
      </c>
      <c r="AG703" s="11">
        <f ca="1">AF703*EXP(_xlfn.NORM.INV(RAND(),'Projection Engine'!$C$8-(Volatility^2/2),Volatility))</f>
        <v>271.00147438045309</v>
      </c>
    </row>
    <row r="704" spans="2:33" x14ac:dyDescent="0.25">
      <c r="B704" t="s">
        <v>767</v>
      </c>
      <c r="C704" s="11">
        <f t="shared" si="10"/>
        <v>9</v>
      </c>
      <c r="D704" s="11">
        <f ca="1">C704*EXP(_xlfn.NORM.INV(RAND(),'Projection Engine'!$C$8-(Volatility^2/2),Volatility))</f>
        <v>10.845210988246764</v>
      </c>
      <c r="E704" s="11">
        <f ca="1">D704*EXP(_xlfn.NORM.INV(RAND(),'Projection Engine'!$C$8-(Volatility^2/2),Volatility))</f>
        <v>12.813102251440307</v>
      </c>
      <c r="F704" s="11">
        <f ca="1">E704*EXP(_xlfn.NORM.INV(RAND(),'Projection Engine'!$C$8-(Volatility^2/2),Volatility))</f>
        <v>14.033792652945243</v>
      </c>
      <c r="G704" s="11">
        <f ca="1">F704*EXP(_xlfn.NORM.INV(RAND(),'Projection Engine'!$C$8-(Volatility^2/2),Volatility))</f>
        <v>16.015394500300197</v>
      </c>
      <c r="H704" s="11">
        <f ca="1">G704*EXP(_xlfn.NORM.INV(RAND(),'Projection Engine'!$C$8-(Volatility^2/2),Volatility))</f>
        <v>16.634525513232678</v>
      </c>
      <c r="I704" s="11">
        <f ca="1">H704*EXP(_xlfn.NORM.INV(RAND(),'Projection Engine'!$C$8-(Volatility^2/2),Volatility))</f>
        <v>20.941062994160959</v>
      </c>
      <c r="J704" s="11">
        <f ca="1">I704*EXP(_xlfn.NORM.INV(RAND(),'Projection Engine'!$C$8-(Volatility^2/2),Volatility))</f>
        <v>19.963858303923569</v>
      </c>
      <c r="K704" s="11">
        <f ca="1">J704*EXP(_xlfn.NORM.INV(RAND(),'Projection Engine'!$C$8-(Volatility^2/2),Volatility))</f>
        <v>22.026586722492091</v>
      </c>
      <c r="L704" s="11">
        <f ca="1">K704*EXP(_xlfn.NORM.INV(RAND(),'Projection Engine'!$C$8-(Volatility^2/2),Volatility))</f>
        <v>29.475101301828751</v>
      </c>
      <c r="M704" s="11">
        <f ca="1">L704*EXP(_xlfn.NORM.INV(RAND(),'Projection Engine'!$C$8-(Volatility^2/2),Volatility))</f>
        <v>27.945473305268148</v>
      </c>
      <c r="N704" s="11">
        <f ca="1">M704*EXP(_xlfn.NORM.INV(RAND(),'Projection Engine'!$C$8-(Volatility^2/2),Volatility))</f>
        <v>34.229390097163069</v>
      </c>
      <c r="O704" s="11">
        <f ca="1">N704*EXP(_xlfn.NORM.INV(RAND(),'Projection Engine'!$C$8-(Volatility^2/2),Volatility))</f>
        <v>28.334376582946636</v>
      </c>
      <c r="P704" s="11">
        <f ca="1">O704*EXP(_xlfn.NORM.INV(RAND(),'Projection Engine'!$C$8-(Volatility^2/2),Volatility))</f>
        <v>32.690818043931358</v>
      </c>
      <c r="Q704" s="11">
        <f ca="1">P704*EXP(_xlfn.NORM.INV(RAND(),'Projection Engine'!$C$8-(Volatility^2/2),Volatility))</f>
        <v>29.008064751659983</v>
      </c>
      <c r="R704" s="11">
        <f ca="1">Q704*EXP(_xlfn.NORM.INV(RAND(),'Projection Engine'!$C$8-(Volatility^2/2),Volatility))</f>
        <v>20.354945232417915</v>
      </c>
      <c r="S704" s="11">
        <f ca="1">R704*EXP(_xlfn.NORM.INV(RAND(),'Projection Engine'!$C$8-(Volatility^2/2),Volatility))</f>
        <v>38.725101571915559</v>
      </c>
      <c r="T704" s="11">
        <f ca="1">S704*EXP(_xlfn.NORM.INV(RAND(),'Projection Engine'!$C$8-(Volatility^2/2),Volatility))</f>
        <v>43.944410483993472</v>
      </c>
      <c r="U704" s="11">
        <f ca="1">T704*EXP(_xlfn.NORM.INV(RAND(),'Projection Engine'!$C$8-(Volatility^2/2),Volatility))</f>
        <v>43.553103220600661</v>
      </c>
      <c r="V704" s="11">
        <f ca="1">U704*EXP(_xlfn.NORM.INV(RAND(),'Projection Engine'!$C$8-(Volatility^2/2),Volatility))</f>
        <v>82.452976970518151</v>
      </c>
      <c r="W704" s="11">
        <f ca="1">V704*EXP(_xlfn.NORM.INV(RAND(),'Projection Engine'!$C$8-(Volatility^2/2),Volatility))</f>
        <v>102.97129002668018</v>
      </c>
      <c r="X704" s="11">
        <f ca="1">W704*EXP(_xlfn.NORM.INV(RAND(),'Projection Engine'!$C$8-(Volatility^2/2),Volatility))</f>
        <v>158.84943644356014</v>
      </c>
      <c r="Y704" s="11">
        <f ca="1">X704*EXP(_xlfn.NORM.INV(RAND(),'Projection Engine'!$C$8-(Volatility^2/2),Volatility))</f>
        <v>111.37873504637125</v>
      </c>
      <c r="Z704" s="11">
        <f ca="1">Y704*EXP(_xlfn.NORM.INV(RAND(),'Projection Engine'!$C$8-(Volatility^2/2),Volatility))</f>
        <v>110.81858090639281</v>
      </c>
      <c r="AA704" s="11">
        <f ca="1">Z704*EXP(_xlfn.NORM.INV(RAND(),'Projection Engine'!$C$8-(Volatility^2/2),Volatility))</f>
        <v>189.27403810602922</v>
      </c>
      <c r="AB704" s="11">
        <f ca="1">AA704*EXP(_xlfn.NORM.INV(RAND(),'Projection Engine'!$C$8-(Volatility^2/2),Volatility))</f>
        <v>123.45636919590679</v>
      </c>
      <c r="AC704" s="11">
        <f ca="1">AB704*EXP(_xlfn.NORM.INV(RAND(),'Projection Engine'!$C$8-(Volatility^2/2),Volatility))</f>
        <v>162.196899268767</v>
      </c>
      <c r="AD704" s="11">
        <f ca="1">AC704*EXP(_xlfn.NORM.INV(RAND(),'Projection Engine'!$C$8-(Volatility^2/2),Volatility))</f>
        <v>164.58494149001157</v>
      </c>
      <c r="AE704" s="11">
        <f ca="1">AD704*EXP(_xlfn.NORM.INV(RAND(),'Projection Engine'!$C$8-(Volatility^2/2),Volatility))</f>
        <v>251.38226711086705</v>
      </c>
      <c r="AF704" s="11">
        <f ca="1">AE704*EXP(_xlfn.NORM.INV(RAND(),'Projection Engine'!$C$8-(Volatility^2/2),Volatility))</f>
        <v>265.12990502391244</v>
      </c>
      <c r="AG704" s="11">
        <f ca="1">AF704*EXP(_xlfn.NORM.INV(RAND(),'Projection Engine'!$C$8-(Volatility^2/2),Volatility))</f>
        <v>336.00184476825058</v>
      </c>
    </row>
    <row r="705" spans="2:33" x14ac:dyDescent="0.25">
      <c r="B705" t="s">
        <v>768</v>
      </c>
      <c r="C705" s="11">
        <f t="shared" si="10"/>
        <v>9</v>
      </c>
      <c r="D705" s="11">
        <f ca="1">C705*EXP(_xlfn.NORM.INV(RAND(),'Projection Engine'!$C$8-(Volatility^2/2),Volatility))</f>
        <v>13.136806635389362</v>
      </c>
      <c r="E705" s="11">
        <f ca="1">D705*EXP(_xlfn.NORM.INV(RAND(),'Projection Engine'!$C$8-(Volatility^2/2),Volatility))</f>
        <v>14.065834477945838</v>
      </c>
      <c r="F705" s="11">
        <f ca="1">E705*EXP(_xlfn.NORM.INV(RAND(),'Projection Engine'!$C$8-(Volatility^2/2),Volatility))</f>
        <v>17.717747661575899</v>
      </c>
      <c r="G705" s="11">
        <f ca="1">F705*EXP(_xlfn.NORM.INV(RAND(),'Projection Engine'!$C$8-(Volatility^2/2),Volatility))</f>
        <v>17.53976084742343</v>
      </c>
      <c r="H705" s="11">
        <f ca="1">G705*EXP(_xlfn.NORM.INV(RAND(),'Projection Engine'!$C$8-(Volatility^2/2),Volatility))</f>
        <v>13.64566734987778</v>
      </c>
      <c r="I705" s="11">
        <f ca="1">H705*EXP(_xlfn.NORM.INV(RAND(),'Projection Engine'!$C$8-(Volatility^2/2),Volatility))</f>
        <v>17.657307199979968</v>
      </c>
      <c r="J705" s="11">
        <f ca="1">I705*EXP(_xlfn.NORM.INV(RAND(),'Projection Engine'!$C$8-(Volatility^2/2),Volatility))</f>
        <v>28.921886794835494</v>
      </c>
      <c r="K705" s="11">
        <f ca="1">J705*EXP(_xlfn.NORM.INV(RAND(),'Projection Engine'!$C$8-(Volatility^2/2),Volatility))</f>
        <v>27.374805001655762</v>
      </c>
      <c r="L705" s="11">
        <f ca="1">K705*EXP(_xlfn.NORM.INV(RAND(),'Projection Engine'!$C$8-(Volatility^2/2),Volatility))</f>
        <v>18.87375921850461</v>
      </c>
      <c r="M705" s="11">
        <f ca="1">L705*EXP(_xlfn.NORM.INV(RAND(),'Projection Engine'!$C$8-(Volatility^2/2),Volatility))</f>
        <v>15.925570904452263</v>
      </c>
      <c r="N705" s="11">
        <f ca="1">M705*EXP(_xlfn.NORM.INV(RAND(),'Projection Engine'!$C$8-(Volatility^2/2),Volatility))</f>
        <v>18.271746173995901</v>
      </c>
      <c r="O705" s="11">
        <f ca="1">N705*EXP(_xlfn.NORM.INV(RAND(),'Projection Engine'!$C$8-(Volatility^2/2),Volatility))</f>
        <v>27.004976553578398</v>
      </c>
      <c r="P705" s="11">
        <f ca="1">O705*EXP(_xlfn.NORM.INV(RAND(),'Projection Engine'!$C$8-(Volatility^2/2),Volatility))</f>
        <v>22.893106127473398</v>
      </c>
      <c r="Q705" s="11">
        <f ca="1">P705*EXP(_xlfn.NORM.INV(RAND(),'Projection Engine'!$C$8-(Volatility^2/2),Volatility))</f>
        <v>28.821379215631104</v>
      </c>
      <c r="R705" s="11">
        <f ca="1">Q705*EXP(_xlfn.NORM.INV(RAND(),'Projection Engine'!$C$8-(Volatility^2/2),Volatility))</f>
        <v>25.650282017260817</v>
      </c>
      <c r="S705" s="11">
        <f ca="1">R705*EXP(_xlfn.NORM.INV(RAND(),'Projection Engine'!$C$8-(Volatility^2/2),Volatility))</f>
        <v>32.92213383547255</v>
      </c>
      <c r="T705" s="11">
        <f ca="1">S705*EXP(_xlfn.NORM.INV(RAND(),'Projection Engine'!$C$8-(Volatility^2/2),Volatility))</f>
        <v>25.763574582645475</v>
      </c>
      <c r="U705" s="11">
        <f ca="1">T705*EXP(_xlfn.NORM.INV(RAND(),'Projection Engine'!$C$8-(Volatility^2/2),Volatility))</f>
        <v>39.969595167283344</v>
      </c>
      <c r="V705" s="11">
        <f ca="1">U705*EXP(_xlfn.NORM.INV(RAND(),'Projection Engine'!$C$8-(Volatility^2/2),Volatility))</f>
        <v>45.101580555007509</v>
      </c>
      <c r="W705" s="11">
        <f ca="1">V705*EXP(_xlfn.NORM.INV(RAND(),'Projection Engine'!$C$8-(Volatility^2/2),Volatility))</f>
        <v>46.392367208610139</v>
      </c>
      <c r="X705" s="11">
        <f ca="1">W705*EXP(_xlfn.NORM.INV(RAND(),'Projection Engine'!$C$8-(Volatility^2/2),Volatility))</f>
        <v>72.555207557110748</v>
      </c>
      <c r="Y705" s="11">
        <f ca="1">X705*EXP(_xlfn.NORM.INV(RAND(),'Projection Engine'!$C$8-(Volatility^2/2),Volatility))</f>
        <v>115.7575377819286</v>
      </c>
      <c r="Z705" s="11">
        <f ca="1">Y705*EXP(_xlfn.NORM.INV(RAND(),'Projection Engine'!$C$8-(Volatility^2/2),Volatility))</f>
        <v>75.741713645272625</v>
      </c>
      <c r="AA705" s="11">
        <f ca="1">Z705*EXP(_xlfn.NORM.INV(RAND(),'Projection Engine'!$C$8-(Volatility^2/2),Volatility))</f>
        <v>119.89616749550331</v>
      </c>
      <c r="AB705" s="11">
        <f ca="1">AA705*EXP(_xlfn.NORM.INV(RAND(),'Projection Engine'!$C$8-(Volatility^2/2),Volatility))</f>
        <v>76.717455767367284</v>
      </c>
      <c r="AC705" s="11">
        <f ca="1">AB705*EXP(_xlfn.NORM.INV(RAND(),'Projection Engine'!$C$8-(Volatility^2/2),Volatility))</f>
        <v>70.262347080497236</v>
      </c>
      <c r="AD705" s="11">
        <f ca="1">AC705*EXP(_xlfn.NORM.INV(RAND(),'Projection Engine'!$C$8-(Volatility^2/2),Volatility))</f>
        <v>72.935633417252149</v>
      </c>
      <c r="AE705" s="11">
        <f ca="1">AD705*EXP(_xlfn.NORM.INV(RAND(),'Projection Engine'!$C$8-(Volatility^2/2),Volatility))</f>
        <v>99.595419538910946</v>
      </c>
      <c r="AF705" s="11">
        <f ca="1">AE705*EXP(_xlfn.NORM.INV(RAND(),'Projection Engine'!$C$8-(Volatility^2/2),Volatility))</f>
        <v>79.267707595846787</v>
      </c>
      <c r="AG705" s="11">
        <f ca="1">AF705*EXP(_xlfn.NORM.INV(RAND(),'Projection Engine'!$C$8-(Volatility^2/2),Volatility))</f>
        <v>151.32922185352751</v>
      </c>
    </row>
    <row r="706" spans="2:33" x14ac:dyDescent="0.25">
      <c r="B706" t="s">
        <v>769</v>
      </c>
      <c r="C706" s="11">
        <f t="shared" si="10"/>
        <v>9</v>
      </c>
      <c r="D706" s="11">
        <f ca="1">C706*EXP(_xlfn.NORM.INV(RAND(),'Projection Engine'!$C$8-(Volatility^2/2),Volatility))</f>
        <v>9.0499533674008514</v>
      </c>
      <c r="E706" s="11">
        <f ca="1">D706*EXP(_xlfn.NORM.INV(RAND(),'Projection Engine'!$C$8-(Volatility^2/2),Volatility))</f>
        <v>11.020569501364138</v>
      </c>
      <c r="F706" s="11">
        <f ca="1">E706*EXP(_xlfn.NORM.INV(RAND(),'Projection Engine'!$C$8-(Volatility^2/2),Volatility))</f>
        <v>9.2513445180817673</v>
      </c>
      <c r="G706" s="11">
        <f ca="1">F706*EXP(_xlfn.NORM.INV(RAND(),'Projection Engine'!$C$8-(Volatility^2/2),Volatility))</f>
        <v>14.715031633035391</v>
      </c>
      <c r="H706" s="11">
        <f ca="1">G706*EXP(_xlfn.NORM.INV(RAND(),'Projection Engine'!$C$8-(Volatility^2/2),Volatility))</f>
        <v>17.318000169700831</v>
      </c>
      <c r="I706" s="11">
        <f ca="1">H706*EXP(_xlfn.NORM.INV(RAND(),'Projection Engine'!$C$8-(Volatility^2/2),Volatility))</f>
        <v>17.028767271089023</v>
      </c>
      <c r="J706" s="11">
        <f ca="1">I706*EXP(_xlfn.NORM.INV(RAND(),'Projection Engine'!$C$8-(Volatility^2/2),Volatility))</f>
        <v>17.948238963073333</v>
      </c>
      <c r="K706" s="11">
        <f ca="1">J706*EXP(_xlfn.NORM.INV(RAND(),'Projection Engine'!$C$8-(Volatility^2/2),Volatility))</f>
        <v>14.299384609979111</v>
      </c>
      <c r="L706" s="11">
        <f ca="1">K706*EXP(_xlfn.NORM.INV(RAND(),'Projection Engine'!$C$8-(Volatility^2/2),Volatility))</f>
        <v>15.025024213640787</v>
      </c>
      <c r="M706" s="11">
        <f ca="1">L706*EXP(_xlfn.NORM.INV(RAND(),'Projection Engine'!$C$8-(Volatility^2/2),Volatility))</f>
        <v>18.207946138709012</v>
      </c>
      <c r="N706" s="11">
        <f ca="1">M706*EXP(_xlfn.NORM.INV(RAND(),'Projection Engine'!$C$8-(Volatility^2/2),Volatility))</f>
        <v>16.930920252690274</v>
      </c>
      <c r="O706" s="11">
        <f ca="1">N706*EXP(_xlfn.NORM.INV(RAND(),'Projection Engine'!$C$8-(Volatility^2/2),Volatility))</f>
        <v>32.623981095490244</v>
      </c>
      <c r="P706" s="11">
        <f ca="1">O706*EXP(_xlfn.NORM.INV(RAND(),'Projection Engine'!$C$8-(Volatility^2/2),Volatility))</f>
        <v>31.593548382479039</v>
      </c>
      <c r="Q706" s="11">
        <f ca="1">P706*EXP(_xlfn.NORM.INV(RAND(),'Projection Engine'!$C$8-(Volatility^2/2),Volatility))</f>
        <v>50.679359023241517</v>
      </c>
      <c r="R706" s="11">
        <f ca="1">Q706*EXP(_xlfn.NORM.INV(RAND(),'Projection Engine'!$C$8-(Volatility^2/2),Volatility))</f>
        <v>100.53814020847462</v>
      </c>
      <c r="S706" s="11">
        <f ca="1">R706*EXP(_xlfn.NORM.INV(RAND(),'Projection Engine'!$C$8-(Volatility^2/2),Volatility))</f>
        <v>85.759825923872242</v>
      </c>
      <c r="T706" s="11">
        <f ca="1">S706*EXP(_xlfn.NORM.INV(RAND(),'Projection Engine'!$C$8-(Volatility^2/2),Volatility))</f>
        <v>96.144603278559018</v>
      </c>
      <c r="U706" s="11">
        <f ca="1">T706*EXP(_xlfn.NORM.INV(RAND(),'Projection Engine'!$C$8-(Volatility^2/2),Volatility))</f>
        <v>74.328757192484659</v>
      </c>
      <c r="V706" s="11">
        <f ca="1">U706*EXP(_xlfn.NORM.INV(RAND(),'Projection Engine'!$C$8-(Volatility^2/2),Volatility))</f>
        <v>114.8903311397402</v>
      </c>
      <c r="W706" s="11">
        <f ca="1">V706*EXP(_xlfn.NORM.INV(RAND(),'Projection Engine'!$C$8-(Volatility^2/2),Volatility))</f>
        <v>187.41514839106699</v>
      </c>
      <c r="X706" s="11">
        <f ca="1">W706*EXP(_xlfn.NORM.INV(RAND(),'Projection Engine'!$C$8-(Volatility^2/2),Volatility))</f>
        <v>143.83353838525679</v>
      </c>
      <c r="Y706" s="11">
        <f ca="1">X706*EXP(_xlfn.NORM.INV(RAND(),'Projection Engine'!$C$8-(Volatility^2/2),Volatility))</f>
        <v>131.08351644132307</v>
      </c>
      <c r="Z706" s="11">
        <f ca="1">Y706*EXP(_xlfn.NORM.INV(RAND(),'Projection Engine'!$C$8-(Volatility^2/2),Volatility))</f>
        <v>118.80748556452872</v>
      </c>
      <c r="AA706" s="11">
        <f ca="1">Z706*EXP(_xlfn.NORM.INV(RAND(),'Projection Engine'!$C$8-(Volatility^2/2),Volatility))</f>
        <v>112.16559921396306</v>
      </c>
      <c r="AB706" s="11">
        <f ca="1">AA706*EXP(_xlfn.NORM.INV(RAND(),'Projection Engine'!$C$8-(Volatility^2/2),Volatility))</f>
        <v>132.89460960961796</v>
      </c>
      <c r="AC706" s="11">
        <f ca="1">AB706*EXP(_xlfn.NORM.INV(RAND(),'Projection Engine'!$C$8-(Volatility^2/2),Volatility))</f>
        <v>128.80955931140079</v>
      </c>
      <c r="AD706" s="11">
        <f ca="1">AC706*EXP(_xlfn.NORM.INV(RAND(),'Projection Engine'!$C$8-(Volatility^2/2),Volatility))</f>
        <v>102.1836226506571</v>
      </c>
      <c r="AE706" s="11">
        <f ca="1">AD706*EXP(_xlfn.NORM.INV(RAND(),'Projection Engine'!$C$8-(Volatility^2/2),Volatility))</f>
        <v>115.01538245852686</v>
      </c>
      <c r="AF706" s="11">
        <f ca="1">AE706*EXP(_xlfn.NORM.INV(RAND(),'Projection Engine'!$C$8-(Volatility^2/2),Volatility))</f>
        <v>95.706651656632303</v>
      </c>
      <c r="AG706" s="11">
        <f ca="1">AF706*EXP(_xlfn.NORM.INV(RAND(),'Projection Engine'!$C$8-(Volatility^2/2),Volatility))</f>
        <v>155.63041782761169</v>
      </c>
    </row>
    <row r="707" spans="2:33" x14ac:dyDescent="0.25">
      <c r="B707" t="s">
        <v>770</v>
      </c>
      <c r="C707" s="11">
        <f t="shared" ref="C707:C770" si="11">Current_Level</f>
        <v>9</v>
      </c>
      <c r="D707" s="11">
        <f ca="1">C707*EXP(_xlfn.NORM.INV(RAND(),'Projection Engine'!$C$8-(Volatility^2/2),Volatility))</f>
        <v>10.173559788942001</v>
      </c>
      <c r="E707" s="11">
        <f ca="1">D707*EXP(_xlfn.NORM.INV(RAND(),'Projection Engine'!$C$8-(Volatility^2/2),Volatility))</f>
        <v>11.760631433964061</v>
      </c>
      <c r="F707" s="11">
        <f ca="1">E707*EXP(_xlfn.NORM.INV(RAND(),'Projection Engine'!$C$8-(Volatility^2/2),Volatility))</f>
        <v>11.19527164028238</v>
      </c>
      <c r="G707" s="11">
        <f ca="1">F707*EXP(_xlfn.NORM.INV(RAND(),'Projection Engine'!$C$8-(Volatility^2/2),Volatility))</f>
        <v>14.402436901715021</v>
      </c>
      <c r="H707" s="11">
        <f ca="1">G707*EXP(_xlfn.NORM.INV(RAND(),'Projection Engine'!$C$8-(Volatility^2/2),Volatility))</f>
        <v>16.324395696219565</v>
      </c>
      <c r="I707" s="11">
        <f ca="1">H707*EXP(_xlfn.NORM.INV(RAND(),'Projection Engine'!$C$8-(Volatility^2/2),Volatility))</f>
        <v>19.937841246864895</v>
      </c>
      <c r="J707" s="11">
        <f ca="1">I707*EXP(_xlfn.NORM.INV(RAND(),'Projection Engine'!$C$8-(Volatility^2/2),Volatility))</f>
        <v>14.785594388304981</v>
      </c>
      <c r="K707" s="11">
        <f ca="1">J707*EXP(_xlfn.NORM.INV(RAND(),'Projection Engine'!$C$8-(Volatility^2/2),Volatility))</f>
        <v>17.242402615477431</v>
      </c>
      <c r="L707" s="11">
        <f ca="1">K707*EXP(_xlfn.NORM.INV(RAND(),'Projection Engine'!$C$8-(Volatility^2/2),Volatility))</f>
        <v>13.856149307368618</v>
      </c>
      <c r="M707" s="11">
        <f ca="1">L707*EXP(_xlfn.NORM.INV(RAND(),'Projection Engine'!$C$8-(Volatility^2/2),Volatility))</f>
        <v>17.267129371075551</v>
      </c>
      <c r="N707" s="11">
        <f ca="1">M707*EXP(_xlfn.NORM.INV(RAND(),'Projection Engine'!$C$8-(Volatility^2/2),Volatility))</f>
        <v>28.787542379582348</v>
      </c>
      <c r="O707" s="11">
        <f ca="1">N707*EXP(_xlfn.NORM.INV(RAND(),'Projection Engine'!$C$8-(Volatility^2/2),Volatility))</f>
        <v>23.013360147546443</v>
      </c>
      <c r="P707" s="11">
        <f ca="1">O707*EXP(_xlfn.NORM.INV(RAND(),'Projection Engine'!$C$8-(Volatility^2/2),Volatility))</f>
        <v>31.176895845421225</v>
      </c>
      <c r="Q707" s="11">
        <f ca="1">P707*EXP(_xlfn.NORM.INV(RAND(),'Projection Engine'!$C$8-(Volatility^2/2),Volatility))</f>
        <v>56.251034939064738</v>
      </c>
      <c r="R707" s="11">
        <f ca="1">Q707*EXP(_xlfn.NORM.INV(RAND(),'Projection Engine'!$C$8-(Volatility^2/2),Volatility))</f>
        <v>99.250097092243067</v>
      </c>
      <c r="S707" s="11">
        <f ca="1">R707*EXP(_xlfn.NORM.INV(RAND(),'Projection Engine'!$C$8-(Volatility^2/2),Volatility))</f>
        <v>106.47675665101549</v>
      </c>
      <c r="T707" s="11">
        <f ca="1">S707*EXP(_xlfn.NORM.INV(RAND(),'Projection Engine'!$C$8-(Volatility^2/2),Volatility))</f>
        <v>148.87638152207455</v>
      </c>
      <c r="U707" s="11">
        <f ca="1">T707*EXP(_xlfn.NORM.INV(RAND(),'Projection Engine'!$C$8-(Volatility^2/2),Volatility))</f>
        <v>141.40070666474554</v>
      </c>
      <c r="V707" s="11">
        <f ca="1">U707*EXP(_xlfn.NORM.INV(RAND(),'Projection Engine'!$C$8-(Volatility^2/2),Volatility))</f>
        <v>119.46573491641462</v>
      </c>
      <c r="W707" s="11">
        <f ca="1">V707*EXP(_xlfn.NORM.INV(RAND(),'Projection Engine'!$C$8-(Volatility^2/2),Volatility))</f>
        <v>111.15592956411592</v>
      </c>
      <c r="X707" s="11">
        <f ca="1">W707*EXP(_xlfn.NORM.INV(RAND(),'Projection Engine'!$C$8-(Volatility^2/2),Volatility))</f>
        <v>85.077646515810628</v>
      </c>
      <c r="Y707" s="11">
        <f ca="1">X707*EXP(_xlfn.NORM.INV(RAND(),'Projection Engine'!$C$8-(Volatility^2/2),Volatility))</f>
        <v>148.35562372328351</v>
      </c>
      <c r="Z707" s="11">
        <f ca="1">Y707*EXP(_xlfn.NORM.INV(RAND(),'Projection Engine'!$C$8-(Volatility^2/2),Volatility))</f>
        <v>190.70886130979335</v>
      </c>
      <c r="AA707" s="11">
        <f ca="1">Z707*EXP(_xlfn.NORM.INV(RAND(),'Projection Engine'!$C$8-(Volatility^2/2),Volatility))</f>
        <v>205.13454934263967</v>
      </c>
      <c r="AB707" s="11">
        <f ca="1">AA707*EXP(_xlfn.NORM.INV(RAND(),'Projection Engine'!$C$8-(Volatility^2/2),Volatility))</f>
        <v>328.95840084932132</v>
      </c>
      <c r="AC707" s="11">
        <f ca="1">AB707*EXP(_xlfn.NORM.INV(RAND(),'Projection Engine'!$C$8-(Volatility^2/2),Volatility))</f>
        <v>363.579008294392</v>
      </c>
      <c r="AD707" s="11">
        <f ca="1">AC707*EXP(_xlfn.NORM.INV(RAND(),'Projection Engine'!$C$8-(Volatility^2/2),Volatility))</f>
        <v>496.87197884466201</v>
      </c>
      <c r="AE707" s="11">
        <f ca="1">AD707*EXP(_xlfn.NORM.INV(RAND(),'Projection Engine'!$C$8-(Volatility^2/2),Volatility))</f>
        <v>439.68663801125564</v>
      </c>
      <c r="AF707" s="11">
        <f ca="1">AE707*EXP(_xlfn.NORM.INV(RAND(),'Projection Engine'!$C$8-(Volatility^2/2),Volatility))</f>
        <v>775.40968051641767</v>
      </c>
      <c r="AG707" s="11">
        <f ca="1">AF707*EXP(_xlfn.NORM.INV(RAND(),'Projection Engine'!$C$8-(Volatility^2/2),Volatility))</f>
        <v>678.56118768909062</v>
      </c>
    </row>
    <row r="708" spans="2:33" x14ac:dyDescent="0.25">
      <c r="B708" t="s">
        <v>771</v>
      </c>
      <c r="C708" s="11">
        <f t="shared" si="11"/>
        <v>9</v>
      </c>
      <c r="D708" s="11">
        <f ca="1">C708*EXP(_xlfn.NORM.INV(RAND(),'Projection Engine'!$C$8-(Volatility^2/2),Volatility))</f>
        <v>13.746421428431823</v>
      </c>
      <c r="E708" s="11">
        <f ca="1">D708*EXP(_xlfn.NORM.INV(RAND(),'Projection Engine'!$C$8-(Volatility^2/2),Volatility))</f>
        <v>12.462727017302516</v>
      </c>
      <c r="F708" s="11">
        <f ca="1">E708*EXP(_xlfn.NORM.INV(RAND(),'Projection Engine'!$C$8-(Volatility^2/2),Volatility))</f>
        <v>14.892895125163752</v>
      </c>
      <c r="G708" s="11">
        <f ca="1">F708*EXP(_xlfn.NORM.INV(RAND(),'Projection Engine'!$C$8-(Volatility^2/2),Volatility))</f>
        <v>14.162485177910698</v>
      </c>
      <c r="H708" s="11">
        <f ca="1">G708*EXP(_xlfn.NORM.INV(RAND(),'Projection Engine'!$C$8-(Volatility^2/2),Volatility))</f>
        <v>25.236112736568128</v>
      </c>
      <c r="I708" s="11">
        <f ca="1">H708*EXP(_xlfn.NORM.INV(RAND(),'Projection Engine'!$C$8-(Volatility^2/2),Volatility))</f>
        <v>20.964260978086482</v>
      </c>
      <c r="J708" s="11">
        <f ca="1">I708*EXP(_xlfn.NORM.INV(RAND(),'Projection Engine'!$C$8-(Volatility^2/2),Volatility))</f>
        <v>38.011248827820914</v>
      </c>
      <c r="K708" s="11">
        <f ca="1">J708*EXP(_xlfn.NORM.INV(RAND(),'Projection Engine'!$C$8-(Volatility^2/2),Volatility))</f>
        <v>41.979439636762024</v>
      </c>
      <c r="L708" s="11">
        <f ca="1">K708*EXP(_xlfn.NORM.INV(RAND(),'Projection Engine'!$C$8-(Volatility^2/2),Volatility))</f>
        <v>67.861104340131149</v>
      </c>
      <c r="M708" s="11">
        <f ca="1">L708*EXP(_xlfn.NORM.INV(RAND(),'Projection Engine'!$C$8-(Volatility^2/2),Volatility))</f>
        <v>49.19621530712638</v>
      </c>
      <c r="N708" s="11">
        <f ca="1">M708*EXP(_xlfn.NORM.INV(RAND(),'Projection Engine'!$C$8-(Volatility^2/2),Volatility))</f>
        <v>46.021174443697021</v>
      </c>
      <c r="O708" s="11">
        <f ca="1">N708*EXP(_xlfn.NORM.INV(RAND(),'Projection Engine'!$C$8-(Volatility^2/2),Volatility))</f>
        <v>60.851504224269235</v>
      </c>
      <c r="P708" s="11">
        <f ca="1">O708*EXP(_xlfn.NORM.INV(RAND(),'Projection Engine'!$C$8-(Volatility^2/2),Volatility))</f>
        <v>55.385790918356989</v>
      </c>
      <c r="Q708" s="11">
        <f ca="1">P708*EXP(_xlfn.NORM.INV(RAND(),'Projection Engine'!$C$8-(Volatility^2/2),Volatility))</f>
        <v>34.226702079626833</v>
      </c>
      <c r="R708" s="11">
        <f ca="1">Q708*EXP(_xlfn.NORM.INV(RAND(),'Projection Engine'!$C$8-(Volatility^2/2),Volatility))</f>
        <v>59.542462645096784</v>
      </c>
      <c r="S708" s="11">
        <f ca="1">R708*EXP(_xlfn.NORM.INV(RAND(),'Projection Engine'!$C$8-(Volatility^2/2),Volatility))</f>
        <v>38.506017589010916</v>
      </c>
      <c r="T708" s="11">
        <f ca="1">S708*EXP(_xlfn.NORM.INV(RAND(),'Projection Engine'!$C$8-(Volatility^2/2),Volatility))</f>
        <v>45.793442153283799</v>
      </c>
      <c r="U708" s="11">
        <f ca="1">T708*EXP(_xlfn.NORM.INV(RAND(),'Projection Engine'!$C$8-(Volatility^2/2),Volatility))</f>
        <v>45.635697745282805</v>
      </c>
      <c r="V708" s="11">
        <f ca="1">U708*EXP(_xlfn.NORM.INV(RAND(),'Projection Engine'!$C$8-(Volatility^2/2),Volatility))</f>
        <v>61.981164346835541</v>
      </c>
      <c r="W708" s="11">
        <f ca="1">V708*EXP(_xlfn.NORM.INV(RAND(),'Projection Engine'!$C$8-(Volatility^2/2),Volatility))</f>
        <v>42.554218435675729</v>
      </c>
      <c r="X708" s="11">
        <f ca="1">W708*EXP(_xlfn.NORM.INV(RAND(),'Projection Engine'!$C$8-(Volatility^2/2),Volatility))</f>
        <v>50.715969768673808</v>
      </c>
      <c r="Y708" s="11">
        <f ca="1">X708*EXP(_xlfn.NORM.INV(RAND(),'Projection Engine'!$C$8-(Volatility^2/2),Volatility))</f>
        <v>46.269963985623484</v>
      </c>
      <c r="Z708" s="11">
        <f ca="1">Y708*EXP(_xlfn.NORM.INV(RAND(),'Projection Engine'!$C$8-(Volatility^2/2),Volatility))</f>
        <v>101.12413138160123</v>
      </c>
      <c r="AA708" s="11">
        <f ca="1">Z708*EXP(_xlfn.NORM.INV(RAND(),'Projection Engine'!$C$8-(Volatility^2/2),Volatility))</f>
        <v>147.24375172667609</v>
      </c>
      <c r="AB708" s="11">
        <f ca="1">AA708*EXP(_xlfn.NORM.INV(RAND(),'Projection Engine'!$C$8-(Volatility^2/2),Volatility))</f>
        <v>129.27415260634109</v>
      </c>
      <c r="AC708" s="11">
        <f ca="1">AB708*EXP(_xlfn.NORM.INV(RAND(),'Projection Engine'!$C$8-(Volatility^2/2),Volatility))</f>
        <v>127.26721799143692</v>
      </c>
      <c r="AD708" s="11">
        <f ca="1">AC708*EXP(_xlfn.NORM.INV(RAND(),'Projection Engine'!$C$8-(Volatility^2/2),Volatility))</f>
        <v>182.016502281149</v>
      </c>
      <c r="AE708" s="11">
        <f ca="1">AD708*EXP(_xlfn.NORM.INV(RAND(),'Projection Engine'!$C$8-(Volatility^2/2),Volatility))</f>
        <v>209.97888913772428</v>
      </c>
      <c r="AF708" s="11">
        <f ca="1">AE708*EXP(_xlfn.NORM.INV(RAND(),'Projection Engine'!$C$8-(Volatility^2/2),Volatility))</f>
        <v>318.941353071317</v>
      </c>
      <c r="AG708" s="11">
        <f ca="1">AF708*EXP(_xlfn.NORM.INV(RAND(),'Projection Engine'!$C$8-(Volatility^2/2),Volatility))</f>
        <v>347.71924541274848</v>
      </c>
    </row>
    <row r="709" spans="2:33" x14ac:dyDescent="0.25">
      <c r="B709" t="s">
        <v>772</v>
      </c>
      <c r="C709" s="11">
        <f t="shared" si="11"/>
        <v>9</v>
      </c>
      <c r="D709" s="11">
        <f ca="1">C709*EXP(_xlfn.NORM.INV(RAND(),'Projection Engine'!$C$8-(Volatility^2/2),Volatility))</f>
        <v>7.5591279266558109</v>
      </c>
      <c r="E709" s="11">
        <f ca="1">D709*EXP(_xlfn.NORM.INV(RAND(),'Projection Engine'!$C$8-(Volatility^2/2),Volatility))</f>
        <v>8.9473272853033148</v>
      </c>
      <c r="F709" s="11">
        <f ca="1">E709*EXP(_xlfn.NORM.INV(RAND(),'Projection Engine'!$C$8-(Volatility^2/2),Volatility))</f>
        <v>5.9960277326008944</v>
      </c>
      <c r="G709" s="11">
        <f ca="1">F709*EXP(_xlfn.NORM.INV(RAND(),'Projection Engine'!$C$8-(Volatility^2/2),Volatility))</f>
        <v>8.7932344444730592</v>
      </c>
      <c r="H709" s="11">
        <f ca="1">G709*EXP(_xlfn.NORM.INV(RAND(),'Projection Engine'!$C$8-(Volatility^2/2),Volatility))</f>
        <v>9.1159710775282097</v>
      </c>
      <c r="I709" s="11">
        <f ca="1">H709*EXP(_xlfn.NORM.INV(RAND(),'Projection Engine'!$C$8-(Volatility^2/2),Volatility))</f>
        <v>14.071184317754573</v>
      </c>
      <c r="J709" s="11">
        <f ca="1">I709*EXP(_xlfn.NORM.INV(RAND(),'Projection Engine'!$C$8-(Volatility^2/2),Volatility))</f>
        <v>19.826826841897102</v>
      </c>
      <c r="K709" s="11">
        <f ca="1">J709*EXP(_xlfn.NORM.INV(RAND(),'Projection Engine'!$C$8-(Volatility^2/2),Volatility))</f>
        <v>47.701910013059212</v>
      </c>
      <c r="L709" s="11">
        <f ca="1">K709*EXP(_xlfn.NORM.INV(RAND(),'Projection Engine'!$C$8-(Volatility^2/2),Volatility))</f>
        <v>72.729080301245375</v>
      </c>
      <c r="M709" s="11">
        <f ca="1">L709*EXP(_xlfn.NORM.INV(RAND(),'Projection Engine'!$C$8-(Volatility^2/2),Volatility))</f>
        <v>93.983289021373537</v>
      </c>
      <c r="N709" s="11">
        <f ca="1">M709*EXP(_xlfn.NORM.INV(RAND(),'Projection Engine'!$C$8-(Volatility^2/2),Volatility))</f>
        <v>104.86407599859689</v>
      </c>
      <c r="O709" s="11">
        <f ca="1">N709*EXP(_xlfn.NORM.INV(RAND(),'Projection Engine'!$C$8-(Volatility^2/2),Volatility))</f>
        <v>106.4427613519898</v>
      </c>
      <c r="P709" s="11">
        <f ca="1">O709*EXP(_xlfn.NORM.INV(RAND(),'Projection Engine'!$C$8-(Volatility^2/2),Volatility))</f>
        <v>130.41433941874382</v>
      </c>
      <c r="Q709" s="11">
        <f ca="1">P709*EXP(_xlfn.NORM.INV(RAND(),'Projection Engine'!$C$8-(Volatility^2/2),Volatility))</f>
        <v>147.24639553156439</v>
      </c>
      <c r="R709" s="11">
        <f ca="1">Q709*EXP(_xlfn.NORM.INV(RAND(),'Projection Engine'!$C$8-(Volatility^2/2),Volatility))</f>
        <v>196.89647631609714</v>
      </c>
      <c r="S709" s="11">
        <f ca="1">R709*EXP(_xlfn.NORM.INV(RAND(),'Projection Engine'!$C$8-(Volatility^2/2),Volatility))</f>
        <v>202.18614612675793</v>
      </c>
      <c r="T709" s="11">
        <f ca="1">S709*EXP(_xlfn.NORM.INV(RAND(),'Projection Engine'!$C$8-(Volatility^2/2),Volatility))</f>
        <v>190.69827148575658</v>
      </c>
      <c r="U709" s="11">
        <f ca="1">T709*EXP(_xlfn.NORM.INV(RAND(),'Projection Engine'!$C$8-(Volatility^2/2),Volatility))</f>
        <v>174.32060562455598</v>
      </c>
      <c r="V709" s="11">
        <f ca="1">U709*EXP(_xlfn.NORM.INV(RAND(),'Projection Engine'!$C$8-(Volatility^2/2),Volatility))</f>
        <v>212.33979756636555</v>
      </c>
      <c r="W709" s="11">
        <f ca="1">V709*EXP(_xlfn.NORM.INV(RAND(),'Projection Engine'!$C$8-(Volatility^2/2),Volatility))</f>
        <v>274.52566411361693</v>
      </c>
      <c r="X709" s="11">
        <f ca="1">W709*EXP(_xlfn.NORM.INV(RAND(),'Projection Engine'!$C$8-(Volatility^2/2),Volatility))</f>
        <v>376.53802191228993</v>
      </c>
      <c r="Y709" s="11">
        <f ca="1">X709*EXP(_xlfn.NORM.INV(RAND(),'Projection Engine'!$C$8-(Volatility^2/2),Volatility))</f>
        <v>503.16863568404108</v>
      </c>
      <c r="Z709" s="11">
        <f ca="1">Y709*EXP(_xlfn.NORM.INV(RAND(),'Projection Engine'!$C$8-(Volatility^2/2),Volatility))</f>
        <v>518.63031530473313</v>
      </c>
      <c r="AA709" s="11">
        <f ca="1">Z709*EXP(_xlfn.NORM.INV(RAND(),'Projection Engine'!$C$8-(Volatility^2/2),Volatility))</f>
        <v>570.66788811950573</v>
      </c>
      <c r="AB709" s="11">
        <f ca="1">AA709*EXP(_xlfn.NORM.INV(RAND(),'Projection Engine'!$C$8-(Volatility^2/2),Volatility))</f>
        <v>429.67233055071409</v>
      </c>
      <c r="AC709" s="11">
        <f ca="1">AB709*EXP(_xlfn.NORM.INV(RAND(),'Projection Engine'!$C$8-(Volatility^2/2),Volatility))</f>
        <v>468.90459756924821</v>
      </c>
      <c r="AD709" s="11">
        <f ca="1">AC709*EXP(_xlfn.NORM.INV(RAND(),'Projection Engine'!$C$8-(Volatility^2/2),Volatility))</f>
        <v>413.66320553706674</v>
      </c>
      <c r="AE709" s="11">
        <f ca="1">AD709*EXP(_xlfn.NORM.INV(RAND(),'Projection Engine'!$C$8-(Volatility^2/2),Volatility))</f>
        <v>563.34045399390868</v>
      </c>
      <c r="AF709" s="11">
        <f ca="1">AE709*EXP(_xlfn.NORM.INV(RAND(),'Projection Engine'!$C$8-(Volatility^2/2),Volatility))</f>
        <v>700.3668256530691</v>
      </c>
      <c r="AG709" s="11">
        <f ca="1">AF709*EXP(_xlfn.NORM.INV(RAND(),'Projection Engine'!$C$8-(Volatility^2/2),Volatility))</f>
        <v>474.60267693222704</v>
      </c>
    </row>
    <row r="710" spans="2:33" x14ac:dyDescent="0.25">
      <c r="B710" t="s">
        <v>773</v>
      </c>
      <c r="C710" s="11">
        <f t="shared" si="11"/>
        <v>9</v>
      </c>
      <c r="D710" s="11">
        <f ca="1">C710*EXP(_xlfn.NORM.INV(RAND(),'Projection Engine'!$C$8-(Volatility^2/2),Volatility))</f>
        <v>7.5937584850638595</v>
      </c>
      <c r="E710" s="11">
        <f ca="1">D710*EXP(_xlfn.NORM.INV(RAND(),'Projection Engine'!$C$8-(Volatility^2/2),Volatility))</f>
        <v>8.3330190652912588</v>
      </c>
      <c r="F710" s="11">
        <f ca="1">E710*EXP(_xlfn.NORM.INV(RAND(),'Projection Engine'!$C$8-(Volatility^2/2),Volatility))</f>
        <v>6.9163256759730301</v>
      </c>
      <c r="G710" s="11">
        <f ca="1">F710*EXP(_xlfn.NORM.INV(RAND(),'Projection Engine'!$C$8-(Volatility^2/2),Volatility))</f>
        <v>14.099942876319826</v>
      </c>
      <c r="H710" s="11">
        <f ca="1">G710*EXP(_xlfn.NORM.INV(RAND(),'Projection Engine'!$C$8-(Volatility^2/2),Volatility))</f>
        <v>12.926358395106815</v>
      </c>
      <c r="I710" s="11">
        <f ca="1">H710*EXP(_xlfn.NORM.INV(RAND(),'Projection Engine'!$C$8-(Volatility^2/2),Volatility))</f>
        <v>13.588341321740611</v>
      </c>
      <c r="J710" s="11">
        <f ca="1">I710*EXP(_xlfn.NORM.INV(RAND(),'Projection Engine'!$C$8-(Volatility^2/2),Volatility))</f>
        <v>20.860860949448469</v>
      </c>
      <c r="K710" s="11">
        <f ca="1">J710*EXP(_xlfn.NORM.INV(RAND(),'Projection Engine'!$C$8-(Volatility^2/2),Volatility))</f>
        <v>21.238661136583556</v>
      </c>
      <c r="L710" s="11">
        <f ca="1">K710*EXP(_xlfn.NORM.INV(RAND(),'Projection Engine'!$C$8-(Volatility^2/2),Volatility))</f>
        <v>19.495071408448499</v>
      </c>
      <c r="M710" s="11">
        <f ca="1">L710*EXP(_xlfn.NORM.INV(RAND(),'Projection Engine'!$C$8-(Volatility^2/2),Volatility))</f>
        <v>20.54394929004232</v>
      </c>
      <c r="N710" s="11">
        <f ca="1">M710*EXP(_xlfn.NORM.INV(RAND(),'Projection Engine'!$C$8-(Volatility^2/2),Volatility))</f>
        <v>17.292347259336058</v>
      </c>
      <c r="O710" s="11">
        <f ca="1">N710*EXP(_xlfn.NORM.INV(RAND(),'Projection Engine'!$C$8-(Volatility^2/2),Volatility))</f>
        <v>11.655644109731705</v>
      </c>
      <c r="P710" s="11">
        <f ca="1">O710*EXP(_xlfn.NORM.INV(RAND(),'Projection Engine'!$C$8-(Volatility^2/2),Volatility))</f>
        <v>14.102266616906221</v>
      </c>
      <c r="Q710" s="11">
        <f ca="1">P710*EXP(_xlfn.NORM.INV(RAND(),'Projection Engine'!$C$8-(Volatility^2/2),Volatility))</f>
        <v>21.529725275576244</v>
      </c>
      <c r="R710" s="11">
        <f ca="1">Q710*EXP(_xlfn.NORM.INV(RAND(),'Projection Engine'!$C$8-(Volatility^2/2),Volatility))</f>
        <v>35.94569926646092</v>
      </c>
      <c r="S710" s="11">
        <f ca="1">R710*EXP(_xlfn.NORM.INV(RAND(),'Projection Engine'!$C$8-(Volatility^2/2),Volatility))</f>
        <v>35.979492088060681</v>
      </c>
      <c r="T710" s="11">
        <f ca="1">S710*EXP(_xlfn.NORM.INV(RAND(),'Projection Engine'!$C$8-(Volatility^2/2),Volatility))</f>
        <v>46.06711735098154</v>
      </c>
      <c r="U710" s="11">
        <f ca="1">T710*EXP(_xlfn.NORM.INV(RAND(),'Projection Engine'!$C$8-(Volatility^2/2),Volatility))</f>
        <v>45.44789624770236</v>
      </c>
      <c r="V710" s="11">
        <f ca="1">U710*EXP(_xlfn.NORM.INV(RAND(),'Projection Engine'!$C$8-(Volatility^2/2),Volatility))</f>
        <v>92.195001961521399</v>
      </c>
      <c r="W710" s="11">
        <f ca="1">V710*EXP(_xlfn.NORM.INV(RAND(),'Projection Engine'!$C$8-(Volatility^2/2),Volatility))</f>
        <v>118.38417006568736</v>
      </c>
      <c r="X710" s="11">
        <f ca="1">W710*EXP(_xlfn.NORM.INV(RAND(),'Projection Engine'!$C$8-(Volatility^2/2),Volatility))</f>
        <v>95.889755915071177</v>
      </c>
      <c r="Y710" s="11">
        <f ca="1">X710*EXP(_xlfn.NORM.INV(RAND(),'Projection Engine'!$C$8-(Volatility^2/2),Volatility))</f>
        <v>77.661081089470528</v>
      </c>
      <c r="Z710" s="11">
        <f ca="1">Y710*EXP(_xlfn.NORM.INV(RAND(),'Projection Engine'!$C$8-(Volatility^2/2),Volatility))</f>
        <v>92.964740703711414</v>
      </c>
      <c r="AA710" s="11">
        <f ca="1">Z710*EXP(_xlfn.NORM.INV(RAND(),'Projection Engine'!$C$8-(Volatility^2/2),Volatility))</f>
        <v>118.32677618371174</v>
      </c>
      <c r="AB710" s="11">
        <f ca="1">AA710*EXP(_xlfn.NORM.INV(RAND(),'Projection Engine'!$C$8-(Volatility^2/2),Volatility))</f>
        <v>126.18917325239818</v>
      </c>
      <c r="AC710" s="11">
        <f ca="1">AB710*EXP(_xlfn.NORM.INV(RAND(),'Projection Engine'!$C$8-(Volatility^2/2),Volatility))</f>
        <v>147.31783954141252</v>
      </c>
      <c r="AD710" s="11">
        <f ca="1">AC710*EXP(_xlfn.NORM.INV(RAND(),'Projection Engine'!$C$8-(Volatility^2/2),Volatility))</f>
        <v>154.8235693582819</v>
      </c>
      <c r="AE710" s="11">
        <f ca="1">AD710*EXP(_xlfn.NORM.INV(RAND(),'Projection Engine'!$C$8-(Volatility^2/2),Volatility))</f>
        <v>213.96500740556471</v>
      </c>
      <c r="AF710" s="11">
        <f ca="1">AE710*EXP(_xlfn.NORM.INV(RAND(),'Projection Engine'!$C$8-(Volatility^2/2),Volatility))</f>
        <v>243.72438180153804</v>
      </c>
      <c r="AG710" s="11">
        <f ca="1">AF710*EXP(_xlfn.NORM.INV(RAND(),'Projection Engine'!$C$8-(Volatility^2/2),Volatility))</f>
        <v>335.74562108718823</v>
      </c>
    </row>
    <row r="711" spans="2:33" x14ac:dyDescent="0.25">
      <c r="B711" t="s">
        <v>774</v>
      </c>
      <c r="C711" s="11">
        <f t="shared" si="11"/>
        <v>9</v>
      </c>
      <c r="D711" s="11">
        <f ca="1">C711*EXP(_xlfn.NORM.INV(RAND(),'Projection Engine'!$C$8-(Volatility^2/2),Volatility))</f>
        <v>13.453352017104347</v>
      </c>
      <c r="E711" s="11">
        <f ca="1">D711*EXP(_xlfn.NORM.INV(RAND(),'Projection Engine'!$C$8-(Volatility^2/2),Volatility))</f>
        <v>11.097161384444647</v>
      </c>
      <c r="F711" s="11">
        <f ca="1">E711*EXP(_xlfn.NORM.INV(RAND(),'Projection Engine'!$C$8-(Volatility^2/2),Volatility))</f>
        <v>10.874637729670177</v>
      </c>
      <c r="G711" s="11">
        <f ca="1">F711*EXP(_xlfn.NORM.INV(RAND(),'Projection Engine'!$C$8-(Volatility^2/2),Volatility))</f>
        <v>12.84767073240781</v>
      </c>
      <c r="H711" s="11">
        <f ca="1">G711*EXP(_xlfn.NORM.INV(RAND(),'Projection Engine'!$C$8-(Volatility^2/2),Volatility))</f>
        <v>7.8328569608068328</v>
      </c>
      <c r="I711" s="11">
        <f ca="1">H711*EXP(_xlfn.NORM.INV(RAND(),'Projection Engine'!$C$8-(Volatility^2/2),Volatility))</f>
        <v>5.6039187346311143</v>
      </c>
      <c r="J711" s="11">
        <f ca="1">I711*EXP(_xlfn.NORM.INV(RAND(),'Projection Engine'!$C$8-(Volatility^2/2),Volatility))</f>
        <v>6.2167713996703711</v>
      </c>
      <c r="K711" s="11">
        <f ca="1">J711*EXP(_xlfn.NORM.INV(RAND(),'Projection Engine'!$C$8-(Volatility^2/2),Volatility))</f>
        <v>5.3129761949300436</v>
      </c>
      <c r="L711" s="11">
        <f ca="1">K711*EXP(_xlfn.NORM.INV(RAND(),'Projection Engine'!$C$8-(Volatility^2/2),Volatility))</f>
        <v>5.9342173986207118</v>
      </c>
      <c r="M711" s="11">
        <f ca="1">L711*EXP(_xlfn.NORM.INV(RAND(),'Projection Engine'!$C$8-(Volatility^2/2),Volatility))</f>
        <v>4.4359028797963145</v>
      </c>
      <c r="N711" s="11">
        <f ca="1">M711*EXP(_xlfn.NORM.INV(RAND(),'Projection Engine'!$C$8-(Volatility^2/2),Volatility))</f>
        <v>4.2783999171767446</v>
      </c>
      <c r="O711" s="11">
        <f ca="1">N711*EXP(_xlfn.NORM.INV(RAND(),'Projection Engine'!$C$8-(Volatility^2/2),Volatility))</f>
        <v>4.8104187891048191</v>
      </c>
      <c r="P711" s="11">
        <f ca="1">O711*EXP(_xlfn.NORM.INV(RAND(),'Projection Engine'!$C$8-(Volatility^2/2),Volatility))</f>
        <v>3.6319621124025128</v>
      </c>
      <c r="Q711" s="11">
        <f ca="1">P711*EXP(_xlfn.NORM.INV(RAND(),'Projection Engine'!$C$8-(Volatility^2/2),Volatility))</f>
        <v>4.4068960610484078</v>
      </c>
      <c r="R711" s="11">
        <f ca="1">Q711*EXP(_xlfn.NORM.INV(RAND(),'Projection Engine'!$C$8-(Volatility^2/2),Volatility))</f>
        <v>4.9258654662832608</v>
      </c>
      <c r="S711" s="11">
        <f ca="1">R711*EXP(_xlfn.NORM.INV(RAND(),'Projection Engine'!$C$8-(Volatility^2/2),Volatility))</f>
        <v>5.1258452612892302</v>
      </c>
      <c r="T711" s="11">
        <f ca="1">S711*EXP(_xlfn.NORM.INV(RAND(),'Projection Engine'!$C$8-(Volatility^2/2),Volatility))</f>
        <v>3.4695611429895403</v>
      </c>
      <c r="U711" s="11">
        <f ca="1">T711*EXP(_xlfn.NORM.INV(RAND(),'Projection Engine'!$C$8-(Volatility^2/2),Volatility))</f>
        <v>3.4859138240588918</v>
      </c>
      <c r="V711" s="11">
        <f ca="1">U711*EXP(_xlfn.NORM.INV(RAND(),'Projection Engine'!$C$8-(Volatility^2/2),Volatility))</f>
        <v>5.1417171508151958</v>
      </c>
      <c r="W711" s="11">
        <f ca="1">V711*EXP(_xlfn.NORM.INV(RAND(),'Projection Engine'!$C$8-(Volatility^2/2),Volatility))</f>
        <v>3.8180717234852026</v>
      </c>
      <c r="X711" s="11">
        <f ca="1">W711*EXP(_xlfn.NORM.INV(RAND(),'Projection Engine'!$C$8-(Volatility^2/2),Volatility))</f>
        <v>3.1100017678431353</v>
      </c>
      <c r="Y711" s="11">
        <f ca="1">X711*EXP(_xlfn.NORM.INV(RAND(),'Projection Engine'!$C$8-(Volatility^2/2),Volatility))</f>
        <v>3.0680318800713922</v>
      </c>
      <c r="Z711" s="11">
        <f ca="1">Y711*EXP(_xlfn.NORM.INV(RAND(),'Projection Engine'!$C$8-(Volatility^2/2),Volatility))</f>
        <v>3.8640349460749941</v>
      </c>
      <c r="AA711" s="11">
        <f ca="1">Z711*EXP(_xlfn.NORM.INV(RAND(),'Projection Engine'!$C$8-(Volatility^2/2),Volatility))</f>
        <v>3.2729235923028885</v>
      </c>
      <c r="AB711" s="11">
        <f ca="1">AA711*EXP(_xlfn.NORM.INV(RAND(),'Projection Engine'!$C$8-(Volatility^2/2),Volatility))</f>
        <v>6.7247185553714406</v>
      </c>
      <c r="AC711" s="11">
        <f ca="1">AB711*EXP(_xlfn.NORM.INV(RAND(),'Projection Engine'!$C$8-(Volatility^2/2),Volatility))</f>
        <v>5.9894523326473843</v>
      </c>
      <c r="AD711" s="11">
        <f ca="1">AC711*EXP(_xlfn.NORM.INV(RAND(),'Projection Engine'!$C$8-(Volatility^2/2),Volatility))</f>
        <v>6.5150495106264108</v>
      </c>
      <c r="AE711" s="11">
        <f ca="1">AD711*EXP(_xlfn.NORM.INV(RAND(),'Projection Engine'!$C$8-(Volatility^2/2),Volatility))</f>
        <v>5.5921148618897991</v>
      </c>
      <c r="AF711" s="11">
        <f ca="1">AE711*EXP(_xlfn.NORM.INV(RAND(),'Projection Engine'!$C$8-(Volatility^2/2),Volatility))</f>
        <v>4.3982815316423274</v>
      </c>
      <c r="AG711" s="11">
        <f ca="1">AF711*EXP(_xlfn.NORM.INV(RAND(),'Projection Engine'!$C$8-(Volatility^2/2),Volatility))</f>
        <v>4.4106285685252935</v>
      </c>
    </row>
    <row r="712" spans="2:33" x14ac:dyDescent="0.25">
      <c r="B712" t="s">
        <v>775</v>
      </c>
      <c r="C712" s="11">
        <f t="shared" si="11"/>
        <v>9</v>
      </c>
      <c r="D712" s="11">
        <f ca="1">C712*EXP(_xlfn.NORM.INV(RAND(),'Projection Engine'!$C$8-(Volatility^2/2),Volatility))</f>
        <v>8.1436289807699911</v>
      </c>
      <c r="E712" s="11">
        <f ca="1">D712*EXP(_xlfn.NORM.INV(RAND(),'Projection Engine'!$C$8-(Volatility^2/2),Volatility))</f>
        <v>15.75012115585357</v>
      </c>
      <c r="F712" s="11">
        <f ca="1">E712*EXP(_xlfn.NORM.INV(RAND(),'Projection Engine'!$C$8-(Volatility^2/2),Volatility))</f>
        <v>13.69205953354172</v>
      </c>
      <c r="G712" s="11">
        <f ca="1">F712*EXP(_xlfn.NORM.INV(RAND(),'Projection Engine'!$C$8-(Volatility^2/2),Volatility))</f>
        <v>10.224715822297988</v>
      </c>
      <c r="H712" s="11">
        <f ca="1">G712*EXP(_xlfn.NORM.INV(RAND(),'Projection Engine'!$C$8-(Volatility^2/2),Volatility))</f>
        <v>8.9607731014511849</v>
      </c>
      <c r="I712" s="11">
        <f ca="1">H712*EXP(_xlfn.NORM.INV(RAND(),'Projection Engine'!$C$8-(Volatility^2/2),Volatility))</f>
        <v>7.4082004886085997</v>
      </c>
      <c r="J712" s="11">
        <f ca="1">I712*EXP(_xlfn.NORM.INV(RAND(),'Projection Engine'!$C$8-(Volatility^2/2),Volatility))</f>
        <v>6.4536584207164127</v>
      </c>
      <c r="K712" s="11">
        <f ca="1">J712*EXP(_xlfn.NORM.INV(RAND(),'Projection Engine'!$C$8-(Volatility^2/2),Volatility))</f>
        <v>4.707701970324667</v>
      </c>
      <c r="L712" s="11">
        <f ca="1">K712*EXP(_xlfn.NORM.INV(RAND(),'Projection Engine'!$C$8-(Volatility^2/2),Volatility))</f>
        <v>4.0346174788091309</v>
      </c>
      <c r="M712" s="11">
        <f ca="1">L712*EXP(_xlfn.NORM.INV(RAND(),'Projection Engine'!$C$8-(Volatility^2/2),Volatility))</f>
        <v>4.1072046854734285</v>
      </c>
      <c r="N712" s="11">
        <f ca="1">M712*EXP(_xlfn.NORM.INV(RAND(),'Projection Engine'!$C$8-(Volatility^2/2),Volatility))</f>
        <v>3.8479531721676992</v>
      </c>
      <c r="O712" s="11">
        <f ca="1">N712*EXP(_xlfn.NORM.INV(RAND(),'Projection Engine'!$C$8-(Volatility^2/2),Volatility))</f>
        <v>3.2518575977440998</v>
      </c>
      <c r="P712" s="11">
        <f ca="1">O712*EXP(_xlfn.NORM.INV(RAND(),'Projection Engine'!$C$8-(Volatility^2/2),Volatility))</f>
        <v>2.3657139984169206</v>
      </c>
      <c r="Q712" s="11">
        <f ca="1">P712*EXP(_xlfn.NORM.INV(RAND(),'Projection Engine'!$C$8-(Volatility^2/2),Volatility))</f>
        <v>2.7695679651358232</v>
      </c>
      <c r="R712" s="11">
        <f ca="1">Q712*EXP(_xlfn.NORM.INV(RAND(),'Projection Engine'!$C$8-(Volatility^2/2),Volatility))</f>
        <v>4.480231133201201</v>
      </c>
      <c r="S712" s="11">
        <f ca="1">R712*EXP(_xlfn.NORM.INV(RAND(),'Projection Engine'!$C$8-(Volatility^2/2),Volatility))</f>
        <v>5.0266239068360878</v>
      </c>
      <c r="T712" s="11">
        <f ca="1">S712*EXP(_xlfn.NORM.INV(RAND(),'Projection Engine'!$C$8-(Volatility^2/2),Volatility))</f>
        <v>6.1748163959626767</v>
      </c>
      <c r="U712" s="11">
        <f ca="1">T712*EXP(_xlfn.NORM.INV(RAND(),'Projection Engine'!$C$8-(Volatility^2/2),Volatility))</f>
        <v>7.6213189480546113</v>
      </c>
      <c r="V712" s="11">
        <f ca="1">U712*EXP(_xlfn.NORM.INV(RAND(),'Projection Engine'!$C$8-(Volatility^2/2),Volatility))</f>
        <v>6.0720178888397935</v>
      </c>
      <c r="W712" s="11">
        <f ca="1">V712*EXP(_xlfn.NORM.INV(RAND(),'Projection Engine'!$C$8-(Volatility^2/2),Volatility))</f>
        <v>4.1761162725693728</v>
      </c>
      <c r="X712" s="11">
        <f ca="1">W712*EXP(_xlfn.NORM.INV(RAND(),'Projection Engine'!$C$8-(Volatility^2/2),Volatility))</f>
        <v>3.7239910002015297</v>
      </c>
      <c r="Y712" s="11">
        <f ca="1">X712*EXP(_xlfn.NORM.INV(RAND(),'Projection Engine'!$C$8-(Volatility^2/2),Volatility))</f>
        <v>3.8856739109264438</v>
      </c>
      <c r="Z712" s="11">
        <f ca="1">Y712*EXP(_xlfn.NORM.INV(RAND(),'Projection Engine'!$C$8-(Volatility^2/2),Volatility))</f>
        <v>3.4314441159503035</v>
      </c>
      <c r="AA712" s="11">
        <f ca="1">Z712*EXP(_xlfn.NORM.INV(RAND(),'Projection Engine'!$C$8-(Volatility^2/2),Volatility))</f>
        <v>4.6709941201496505</v>
      </c>
      <c r="AB712" s="11">
        <f ca="1">AA712*EXP(_xlfn.NORM.INV(RAND(),'Projection Engine'!$C$8-(Volatility^2/2),Volatility))</f>
        <v>5.0997537971991349</v>
      </c>
      <c r="AC712" s="11">
        <f ca="1">AB712*EXP(_xlfn.NORM.INV(RAND(),'Projection Engine'!$C$8-(Volatility^2/2),Volatility))</f>
        <v>7.4992974490382069</v>
      </c>
      <c r="AD712" s="11">
        <f ca="1">AC712*EXP(_xlfn.NORM.INV(RAND(),'Projection Engine'!$C$8-(Volatility^2/2),Volatility))</f>
        <v>5.5683018496681456</v>
      </c>
      <c r="AE712" s="11">
        <f ca="1">AD712*EXP(_xlfn.NORM.INV(RAND(),'Projection Engine'!$C$8-(Volatility^2/2),Volatility))</f>
        <v>4.4893155769896484</v>
      </c>
      <c r="AF712" s="11">
        <f ca="1">AE712*EXP(_xlfn.NORM.INV(RAND(),'Projection Engine'!$C$8-(Volatility^2/2),Volatility))</f>
        <v>8.8033670465918323</v>
      </c>
      <c r="AG712" s="11">
        <f ca="1">AF712*EXP(_xlfn.NORM.INV(RAND(),'Projection Engine'!$C$8-(Volatility^2/2),Volatility))</f>
        <v>7.6845149757173496</v>
      </c>
    </row>
    <row r="713" spans="2:33" x14ac:dyDescent="0.25">
      <c r="B713" t="s">
        <v>776</v>
      </c>
      <c r="C713" s="11">
        <f t="shared" si="11"/>
        <v>9</v>
      </c>
      <c r="D713" s="11">
        <f ca="1">C713*EXP(_xlfn.NORM.INV(RAND(),'Projection Engine'!$C$8-(Volatility^2/2),Volatility))</f>
        <v>15.945993447476942</v>
      </c>
      <c r="E713" s="11">
        <f ca="1">D713*EXP(_xlfn.NORM.INV(RAND(),'Projection Engine'!$C$8-(Volatility^2/2),Volatility))</f>
        <v>12.234793267063228</v>
      </c>
      <c r="F713" s="11">
        <f ca="1">E713*EXP(_xlfn.NORM.INV(RAND(),'Projection Engine'!$C$8-(Volatility^2/2),Volatility))</f>
        <v>9.7308527914562664</v>
      </c>
      <c r="G713" s="11">
        <f ca="1">F713*EXP(_xlfn.NORM.INV(RAND(),'Projection Engine'!$C$8-(Volatility^2/2),Volatility))</f>
        <v>15.268103387646731</v>
      </c>
      <c r="H713" s="11">
        <f ca="1">G713*EXP(_xlfn.NORM.INV(RAND(),'Projection Engine'!$C$8-(Volatility^2/2),Volatility))</f>
        <v>28.916269596759459</v>
      </c>
      <c r="I713" s="11">
        <f ca="1">H713*EXP(_xlfn.NORM.INV(RAND(),'Projection Engine'!$C$8-(Volatility^2/2),Volatility))</f>
        <v>31.393236774997785</v>
      </c>
      <c r="J713" s="11">
        <f ca="1">I713*EXP(_xlfn.NORM.INV(RAND(),'Projection Engine'!$C$8-(Volatility^2/2),Volatility))</f>
        <v>31.320320078623364</v>
      </c>
      <c r="K713" s="11">
        <f ca="1">J713*EXP(_xlfn.NORM.INV(RAND(),'Projection Engine'!$C$8-(Volatility^2/2),Volatility))</f>
        <v>31.306232166972602</v>
      </c>
      <c r="L713" s="11">
        <f ca="1">K713*EXP(_xlfn.NORM.INV(RAND(),'Projection Engine'!$C$8-(Volatility^2/2),Volatility))</f>
        <v>45.886994627003915</v>
      </c>
      <c r="M713" s="11">
        <f ca="1">L713*EXP(_xlfn.NORM.INV(RAND(),'Projection Engine'!$C$8-(Volatility^2/2),Volatility))</f>
        <v>47.980858099384577</v>
      </c>
      <c r="N713" s="11">
        <f ca="1">M713*EXP(_xlfn.NORM.INV(RAND(),'Projection Engine'!$C$8-(Volatility^2/2),Volatility))</f>
        <v>52.714806978947401</v>
      </c>
      <c r="O713" s="11">
        <f ca="1">N713*EXP(_xlfn.NORM.INV(RAND(),'Projection Engine'!$C$8-(Volatility^2/2),Volatility))</f>
        <v>63.904421195185343</v>
      </c>
      <c r="P713" s="11">
        <f ca="1">O713*EXP(_xlfn.NORM.INV(RAND(),'Projection Engine'!$C$8-(Volatility^2/2),Volatility))</f>
        <v>132.94718149987332</v>
      </c>
      <c r="Q713" s="11">
        <f ca="1">P713*EXP(_xlfn.NORM.INV(RAND(),'Projection Engine'!$C$8-(Volatility^2/2),Volatility))</f>
        <v>120.69455740650736</v>
      </c>
      <c r="R713" s="11">
        <f ca="1">Q713*EXP(_xlfn.NORM.INV(RAND(),'Projection Engine'!$C$8-(Volatility^2/2),Volatility))</f>
        <v>172.11745662840681</v>
      </c>
      <c r="S713" s="11">
        <f ca="1">R713*EXP(_xlfn.NORM.INV(RAND(),'Projection Engine'!$C$8-(Volatility^2/2),Volatility))</f>
        <v>155.27879097734282</v>
      </c>
      <c r="T713" s="11">
        <f ca="1">S713*EXP(_xlfn.NORM.INV(RAND(),'Projection Engine'!$C$8-(Volatility^2/2),Volatility))</f>
        <v>188.59482410039121</v>
      </c>
      <c r="U713" s="11">
        <f ca="1">T713*EXP(_xlfn.NORM.INV(RAND(),'Projection Engine'!$C$8-(Volatility^2/2),Volatility))</f>
        <v>165.5647741818662</v>
      </c>
      <c r="V713" s="11">
        <f ca="1">U713*EXP(_xlfn.NORM.INV(RAND(),'Projection Engine'!$C$8-(Volatility^2/2),Volatility))</f>
        <v>190.77871015823953</v>
      </c>
      <c r="W713" s="11">
        <f ca="1">V713*EXP(_xlfn.NORM.INV(RAND(),'Projection Engine'!$C$8-(Volatility^2/2),Volatility))</f>
        <v>219.12819182107759</v>
      </c>
      <c r="X713" s="11">
        <f ca="1">W713*EXP(_xlfn.NORM.INV(RAND(),'Projection Engine'!$C$8-(Volatility^2/2),Volatility))</f>
        <v>231.82914652704471</v>
      </c>
      <c r="Y713" s="11">
        <f ca="1">X713*EXP(_xlfn.NORM.INV(RAND(),'Projection Engine'!$C$8-(Volatility^2/2),Volatility))</f>
        <v>292.18047541595911</v>
      </c>
      <c r="Z713" s="11">
        <f ca="1">Y713*EXP(_xlfn.NORM.INV(RAND(),'Projection Engine'!$C$8-(Volatility^2/2),Volatility))</f>
        <v>230.32891642805839</v>
      </c>
      <c r="AA713" s="11">
        <f ca="1">Z713*EXP(_xlfn.NORM.INV(RAND(),'Projection Engine'!$C$8-(Volatility^2/2),Volatility))</f>
        <v>310.69968916633491</v>
      </c>
      <c r="AB713" s="11">
        <f ca="1">AA713*EXP(_xlfn.NORM.INV(RAND(),'Projection Engine'!$C$8-(Volatility^2/2),Volatility))</f>
        <v>258.49289616603113</v>
      </c>
      <c r="AC713" s="11">
        <f ca="1">AB713*EXP(_xlfn.NORM.INV(RAND(),'Projection Engine'!$C$8-(Volatility^2/2),Volatility))</f>
        <v>354.59240823942565</v>
      </c>
      <c r="AD713" s="11">
        <f ca="1">AC713*EXP(_xlfn.NORM.INV(RAND(),'Projection Engine'!$C$8-(Volatility^2/2),Volatility))</f>
        <v>349.94705309588744</v>
      </c>
      <c r="AE713" s="11">
        <f ca="1">AD713*EXP(_xlfn.NORM.INV(RAND(),'Projection Engine'!$C$8-(Volatility^2/2),Volatility))</f>
        <v>481.43425467763842</v>
      </c>
      <c r="AF713" s="11">
        <f ca="1">AE713*EXP(_xlfn.NORM.INV(RAND(),'Projection Engine'!$C$8-(Volatility^2/2),Volatility))</f>
        <v>342.02585187766357</v>
      </c>
      <c r="AG713" s="11">
        <f ca="1">AF713*EXP(_xlfn.NORM.INV(RAND(),'Projection Engine'!$C$8-(Volatility^2/2),Volatility))</f>
        <v>457.995670326202</v>
      </c>
    </row>
    <row r="714" spans="2:33" x14ac:dyDescent="0.25">
      <c r="B714" t="s">
        <v>777</v>
      </c>
      <c r="C714" s="11">
        <f t="shared" si="11"/>
        <v>9</v>
      </c>
      <c r="D714" s="11">
        <f ca="1">C714*EXP(_xlfn.NORM.INV(RAND(),'Projection Engine'!$C$8-(Volatility^2/2),Volatility))</f>
        <v>6.3362443517205422</v>
      </c>
      <c r="E714" s="11">
        <f ca="1">D714*EXP(_xlfn.NORM.INV(RAND(),'Projection Engine'!$C$8-(Volatility^2/2),Volatility))</f>
        <v>11.022809254608635</v>
      </c>
      <c r="F714" s="11">
        <f ca="1">E714*EXP(_xlfn.NORM.INV(RAND(),'Projection Engine'!$C$8-(Volatility^2/2),Volatility))</f>
        <v>11.913100992815432</v>
      </c>
      <c r="G714" s="11">
        <f ca="1">F714*EXP(_xlfn.NORM.INV(RAND(),'Projection Engine'!$C$8-(Volatility^2/2),Volatility))</f>
        <v>11.808348913502069</v>
      </c>
      <c r="H714" s="11">
        <f ca="1">G714*EXP(_xlfn.NORM.INV(RAND(),'Projection Engine'!$C$8-(Volatility^2/2),Volatility))</f>
        <v>13.278650705858771</v>
      </c>
      <c r="I714" s="11">
        <f ca="1">H714*EXP(_xlfn.NORM.INV(RAND(),'Projection Engine'!$C$8-(Volatility^2/2),Volatility))</f>
        <v>9.553065647656922</v>
      </c>
      <c r="J714" s="11">
        <f ca="1">I714*EXP(_xlfn.NORM.INV(RAND(),'Projection Engine'!$C$8-(Volatility^2/2),Volatility))</f>
        <v>14.184968921470555</v>
      </c>
      <c r="K714" s="11">
        <f ca="1">J714*EXP(_xlfn.NORM.INV(RAND(),'Projection Engine'!$C$8-(Volatility^2/2),Volatility))</f>
        <v>36.404682519489363</v>
      </c>
      <c r="L714" s="11">
        <f ca="1">K714*EXP(_xlfn.NORM.INV(RAND(),'Projection Engine'!$C$8-(Volatility^2/2),Volatility))</f>
        <v>62.164114041877575</v>
      </c>
      <c r="M714" s="11">
        <f ca="1">L714*EXP(_xlfn.NORM.INV(RAND(),'Projection Engine'!$C$8-(Volatility^2/2),Volatility))</f>
        <v>32.140699322448967</v>
      </c>
      <c r="N714" s="11">
        <f ca="1">M714*EXP(_xlfn.NORM.INV(RAND(),'Projection Engine'!$C$8-(Volatility^2/2),Volatility))</f>
        <v>40.91735445132975</v>
      </c>
      <c r="O714" s="11">
        <f ca="1">N714*EXP(_xlfn.NORM.INV(RAND(),'Projection Engine'!$C$8-(Volatility^2/2),Volatility))</f>
        <v>24.241577767684465</v>
      </c>
      <c r="P714" s="11">
        <f ca="1">O714*EXP(_xlfn.NORM.INV(RAND(),'Projection Engine'!$C$8-(Volatility^2/2),Volatility))</f>
        <v>24.218525229723838</v>
      </c>
      <c r="Q714" s="11">
        <f ca="1">P714*EXP(_xlfn.NORM.INV(RAND(),'Projection Engine'!$C$8-(Volatility^2/2),Volatility))</f>
        <v>19.973032038356358</v>
      </c>
      <c r="R714" s="11">
        <f ca="1">Q714*EXP(_xlfn.NORM.INV(RAND(),'Projection Engine'!$C$8-(Volatility^2/2),Volatility))</f>
        <v>12.318241991844348</v>
      </c>
      <c r="S714" s="11">
        <f ca="1">R714*EXP(_xlfn.NORM.INV(RAND(),'Projection Engine'!$C$8-(Volatility^2/2),Volatility))</f>
        <v>12.403340751058691</v>
      </c>
      <c r="T714" s="11">
        <f ca="1">S714*EXP(_xlfn.NORM.INV(RAND(),'Projection Engine'!$C$8-(Volatility^2/2),Volatility))</f>
        <v>12.376163607974071</v>
      </c>
      <c r="U714" s="11">
        <f ca="1">T714*EXP(_xlfn.NORM.INV(RAND(),'Projection Engine'!$C$8-(Volatility^2/2),Volatility))</f>
        <v>15.920989477631906</v>
      </c>
      <c r="V714" s="11">
        <f ca="1">U714*EXP(_xlfn.NORM.INV(RAND(),'Projection Engine'!$C$8-(Volatility^2/2),Volatility))</f>
        <v>33.821302601128963</v>
      </c>
      <c r="W714" s="11">
        <f ca="1">V714*EXP(_xlfn.NORM.INV(RAND(),'Projection Engine'!$C$8-(Volatility^2/2),Volatility))</f>
        <v>34.939802338543473</v>
      </c>
      <c r="X714" s="11">
        <f ca="1">W714*EXP(_xlfn.NORM.INV(RAND(),'Projection Engine'!$C$8-(Volatility^2/2),Volatility))</f>
        <v>27.430846913756593</v>
      </c>
      <c r="Y714" s="11">
        <f ca="1">X714*EXP(_xlfn.NORM.INV(RAND(),'Projection Engine'!$C$8-(Volatility^2/2),Volatility))</f>
        <v>35.463220833202513</v>
      </c>
      <c r="Z714" s="11">
        <f ca="1">Y714*EXP(_xlfn.NORM.INV(RAND(),'Projection Engine'!$C$8-(Volatility^2/2),Volatility))</f>
        <v>34.614866159224142</v>
      </c>
      <c r="AA714" s="11">
        <f ca="1">Z714*EXP(_xlfn.NORM.INV(RAND(),'Projection Engine'!$C$8-(Volatility^2/2),Volatility))</f>
        <v>30.397768593779713</v>
      </c>
      <c r="AB714" s="11">
        <f ca="1">AA714*EXP(_xlfn.NORM.INV(RAND(),'Projection Engine'!$C$8-(Volatility^2/2),Volatility))</f>
        <v>16.241216493005197</v>
      </c>
      <c r="AC714" s="11">
        <f ca="1">AB714*EXP(_xlfn.NORM.INV(RAND(),'Projection Engine'!$C$8-(Volatility^2/2),Volatility))</f>
        <v>20.772192013553877</v>
      </c>
      <c r="AD714" s="11">
        <f ca="1">AC714*EXP(_xlfn.NORM.INV(RAND(),'Projection Engine'!$C$8-(Volatility^2/2),Volatility))</f>
        <v>18.406114976019744</v>
      </c>
      <c r="AE714" s="11">
        <f ca="1">AD714*EXP(_xlfn.NORM.INV(RAND(),'Projection Engine'!$C$8-(Volatility^2/2),Volatility))</f>
        <v>31.63036806770404</v>
      </c>
      <c r="AF714" s="11">
        <f ca="1">AE714*EXP(_xlfn.NORM.INV(RAND(),'Projection Engine'!$C$8-(Volatility^2/2),Volatility))</f>
        <v>24.813563046273508</v>
      </c>
      <c r="AG714" s="11">
        <f ca="1">AF714*EXP(_xlfn.NORM.INV(RAND(),'Projection Engine'!$C$8-(Volatility^2/2),Volatility))</f>
        <v>36.249159125090863</v>
      </c>
    </row>
    <row r="715" spans="2:33" x14ac:dyDescent="0.25">
      <c r="B715" t="s">
        <v>778</v>
      </c>
      <c r="C715" s="11">
        <f t="shared" si="11"/>
        <v>9</v>
      </c>
      <c r="D715" s="11">
        <f ca="1">C715*EXP(_xlfn.NORM.INV(RAND(),'Projection Engine'!$C$8-(Volatility^2/2),Volatility))</f>
        <v>18.704534211906719</v>
      </c>
      <c r="E715" s="11">
        <f ca="1">D715*EXP(_xlfn.NORM.INV(RAND(),'Projection Engine'!$C$8-(Volatility^2/2),Volatility))</f>
        <v>18.623955710682566</v>
      </c>
      <c r="F715" s="11">
        <f ca="1">E715*EXP(_xlfn.NORM.INV(RAND(),'Projection Engine'!$C$8-(Volatility^2/2),Volatility))</f>
        <v>22.393937131806133</v>
      </c>
      <c r="G715" s="11">
        <f ca="1">F715*EXP(_xlfn.NORM.INV(RAND(),'Projection Engine'!$C$8-(Volatility^2/2),Volatility))</f>
        <v>14.381993416608148</v>
      </c>
      <c r="H715" s="11">
        <f ca="1">G715*EXP(_xlfn.NORM.INV(RAND(),'Projection Engine'!$C$8-(Volatility^2/2),Volatility))</f>
        <v>8.3554240475124608</v>
      </c>
      <c r="I715" s="11">
        <f ca="1">H715*EXP(_xlfn.NORM.INV(RAND(),'Projection Engine'!$C$8-(Volatility^2/2),Volatility))</f>
        <v>10.366094061854206</v>
      </c>
      <c r="J715" s="11">
        <f ca="1">I715*EXP(_xlfn.NORM.INV(RAND(),'Projection Engine'!$C$8-(Volatility^2/2),Volatility))</f>
        <v>11.608005542408414</v>
      </c>
      <c r="K715" s="11">
        <f ca="1">J715*EXP(_xlfn.NORM.INV(RAND(),'Projection Engine'!$C$8-(Volatility^2/2),Volatility))</f>
        <v>18.148507762534308</v>
      </c>
      <c r="L715" s="11">
        <f ca="1">K715*EXP(_xlfn.NORM.INV(RAND(),'Projection Engine'!$C$8-(Volatility^2/2),Volatility))</f>
        <v>32.525052666058947</v>
      </c>
      <c r="M715" s="11">
        <f ca="1">L715*EXP(_xlfn.NORM.INV(RAND(),'Projection Engine'!$C$8-(Volatility^2/2),Volatility))</f>
        <v>34.34058125368464</v>
      </c>
      <c r="N715" s="11">
        <f ca="1">M715*EXP(_xlfn.NORM.INV(RAND(),'Projection Engine'!$C$8-(Volatility^2/2),Volatility))</f>
        <v>36.910597775361879</v>
      </c>
      <c r="O715" s="11">
        <f ca="1">N715*EXP(_xlfn.NORM.INV(RAND(),'Projection Engine'!$C$8-(Volatility^2/2),Volatility))</f>
        <v>45.569945981895252</v>
      </c>
      <c r="P715" s="11">
        <f ca="1">O715*EXP(_xlfn.NORM.INV(RAND(),'Projection Engine'!$C$8-(Volatility^2/2),Volatility))</f>
        <v>97.206409785151152</v>
      </c>
      <c r="Q715" s="11">
        <f ca="1">P715*EXP(_xlfn.NORM.INV(RAND(),'Projection Engine'!$C$8-(Volatility^2/2),Volatility))</f>
        <v>187.74890923145915</v>
      </c>
      <c r="R715" s="11">
        <f ca="1">Q715*EXP(_xlfn.NORM.INV(RAND(),'Projection Engine'!$C$8-(Volatility^2/2),Volatility))</f>
        <v>251.43809003433327</v>
      </c>
      <c r="S715" s="11">
        <f ca="1">R715*EXP(_xlfn.NORM.INV(RAND(),'Projection Engine'!$C$8-(Volatility^2/2),Volatility))</f>
        <v>277.57336570474564</v>
      </c>
      <c r="T715" s="11">
        <f ca="1">S715*EXP(_xlfn.NORM.INV(RAND(),'Projection Engine'!$C$8-(Volatility^2/2),Volatility))</f>
        <v>446.90455168020736</v>
      </c>
      <c r="U715" s="11">
        <f ca="1">T715*EXP(_xlfn.NORM.INV(RAND(),'Projection Engine'!$C$8-(Volatility^2/2),Volatility))</f>
        <v>502.98461804096712</v>
      </c>
      <c r="V715" s="11">
        <f ca="1">U715*EXP(_xlfn.NORM.INV(RAND(),'Projection Engine'!$C$8-(Volatility^2/2),Volatility))</f>
        <v>558.92144061147451</v>
      </c>
      <c r="W715" s="11">
        <f ca="1">V715*EXP(_xlfn.NORM.INV(RAND(),'Projection Engine'!$C$8-(Volatility^2/2),Volatility))</f>
        <v>876.15234203434568</v>
      </c>
      <c r="X715" s="11">
        <f ca="1">W715*EXP(_xlfn.NORM.INV(RAND(),'Projection Engine'!$C$8-(Volatility^2/2),Volatility))</f>
        <v>876.31236416137187</v>
      </c>
      <c r="Y715" s="11">
        <f ca="1">X715*EXP(_xlfn.NORM.INV(RAND(),'Projection Engine'!$C$8-(Volatility^2/2),Volatility))</f>
        <v>1521.0906719489599</v>
      </c>
      <c r="Z715" s="11">
        <f ca="1">Y715*EXP(_xlfn.NORM.INV(RAND(),'Projection Engine'!$C$8-(Volatility^2/2),Volatility))</f>
        <v>1752.4202062069646</v>
      </c>
      <c r="AA715" s="11">
        <f ca="1">Z715*EXP(_xlfn.NORM.INV(RAND(),'Projection Engine'!$C$8-(Volatility^2/2),Volatility))</f>
        <v>3192.5768416228789</v>
      </c>
      <c r="AB715" s="11">
        <f ca="1">AA715*EXP(_xlfn.NORM.INV(RAND(),'Projection Engine'!$C$8-(Volatility^2/2),Volatility))</f>
        <v>3143.5831105830007</v>
      </c>
      <c r="AC715" s="11">
        <f ca="1">AB715*EXP(_xlfn.NORM.INV(RAND(),'Projection Engine'!$C$8-(Volatility^2/2),Volatility))</f>
        <v>3209.237113288852</v>
      </c>
      <c r="AD715" s="11">
        <f ca="1">AC715*EXP(_xlfn.NORM.INV(RAND(),'Projection Engine'!$C$8-(Volatility^2/2),Volatility))</f>
        <v>2516.3124614790909</v>
      </c>
      <c r="AE715" s="11">
        <f ca="1">AD715*EXP(_xlfn.NORM.INV(RAND(),'Projection Engine'!$C$8-(Volatility^2/2),Volatility))</f>
        <v>2462.7410565515866</v>
      </c>
      <c r="AF715" s="11">
        <f ca="1">AE715*EXP(_xlfn.NORM.INV(RAND(),'Projection Engine'!$C$8-(Volatility^2/2),Volatility))</f>
        <v>2888.3921394381632</v>
      </c>
      <c r="AG715" s="11">
        <f ca="1">AF715*EXP(_xlfn.NORM.INV(RAND(),'Projection Engine'!$C$8-(Volatility^2/2),Volatility))</f>
        <v>3058.8212743422669</v>
      </c>
    </row>
    <row r="716" spans="2:33" x14ac:dyDescent="0.25">
      <c r="B716" t="s">
        <v>779</v>
      </c>
      <c r="C716" s="11">
        <f t="shared" si="11"/>
        <v>9</v>
      </c>
      <c r="D716" s="11">
        <f ca="1">C716*EXP(_xlfn.NORM.INV(RAND(),'Projection Engine'!$C$8-(Volatility^2/2),Volatility))</f>
        <v>10.986282652566819</v>
      </c>
      <c r="E716" s="11">
        <f ca="1">D716*EXP(_xlfn.NORM.INV(RAND(),'Projection Engine'!$C$8-(Volatility^2/2),Volatility))</f>
        <v>14.945510043332412</v>
      </c>
      <c r="F716" s="11">
        <f ca="1">E716*EXP(_xlfn.NORM.INV(RAND(),'Projection Engine'!$C$8-(Volatility^2/2),Volatility))</f>
        <v>13.671513829598021</v>
      </c>
      <c r="G716" s="11">
        <f ca="1">F716*EXP(_xlfn.NORM.INV(RAND(),'Projection Engine'!$C$8-(Volatility^2/2),Volatility))</f>
        <v>13.549939506873185</v>
      </c>
      <c r="H716" s="11">
        <f ca="1">G716*EXP(_xlfn.NORM.INV(RAND(),'Projection Engine'!$C$8-(Volatility^2/2),Volatility))</f>
        <v>15.53801452936278</v>
      </c>
      <c r="I716" s="11">
        <f ca="1">H716*EXP(_xlfn.NORM.INV(RAND(),'Projection Engine'!$C$8-(Volatility^2/2),Volatility))</f>
        <v>10.903766834437812</v>
      </c>
      <c r="J716" s="11">
        <f ca="1">I716*EXP(_xlfn.NORM.INV(RAND(),'Projection Engine'!$C$8-(Volatility^2/2),Volatility))</f>
        <v>8.60910922421672</v>
      </c>
      <c r="K716" s="11">
        <f ca="1">J716*EXP(_xlfn.NORM.INV(RAND(),'Projection Engine'!$C$8-(Volatility^2/2),Volatility))</f>
        <v>7.7706224842298015</v>
      </c>
      <c r="L716" s="11">
        <f ca="1">K716*EXP(_xlfn.NORM.INV(RAND(),'Projection Engine'!$C$8-(Volatility^2/2),Volatility))</f>
        <v>4.9957120656465479</v>
      </c>
      <c r="M716" s="11">
        <f ca="1">L716*EXP(_xlfn.NORM.INV(RAND(),'Projection Engine'!$C$8-(Volatility^2/2),Volatility))</f>
        <v>6.5643190071827862</v>
      </c>
      <c r="N716" s="11">
        <f ca="1">M716*EXP(_xlfn.NORM.INV(RAND(),'Projection Engine'!$C$8-(Volatility^2/2),Volatility))</f>
        <v>5.7550817940074488</v>
      </c>
      <c r="O716" s="11">
        <f ca="1">N716*EXP(_xlfn.NORM.INV(RAND(),'Projection Engine'!$C$8-(Volatility^2/2),Volatility))</f>
        <v>6.9656080833527749</v>
      </c>
      <c r="P716" s="11">
        <f ca="1">O716*EXP(_xlfn.NORM.INV(RAND(),'Projection Engine'!$C$8-(Volatility^2/2),Volatility))</f>
        <v>4.8035081441558782</v>
      </c>
      <c r="Q716" s="11">
        <f ca="1">P716*EXP(_xlfn.NORM.INV(RAND(),'Projection Engine'!$C$8-(Volatility^2/2),Volatility))</f>
        <v>5.2932367777223694</v>
      </c>
      <c r="R716" s="11">
        <f ca="1">Q716*EXP(_xlfn.NORM.INV(RAND(),'Projection Engine'!$C$8-(Volatility^2/2),Volatility))</f>
        <v>5.8855017607724527</v>
      </c>
      <c r="S716" s="11">
        <f ca="1">R716*EXP(_xlfn.NORM.INV(RAND(),'Projection Engine'!$C$8-(Volatility^2/2),Volatility))</f>
        <v>10.560190008466416</v>
      </c>
      <c r="T716" s="11">
        <f ca="1">S716*EXP(_xlfn.NORM.INV(RAND(),'Projection Engine'!$C$8-(Volatility^2/2),Volatility))</f>
        <v>13.67992209110405</v>
      </c>
      <c r="U716" s="11">
        <f ca="1">T716*EXP(_xlfn.NORM.INV(RAND(),'Projection Engine'!$C$8-(Volatility^2/2),Volatility))</f>
        <v>9.7585704308956203</v>
      </c>
      <c r="V716" s="11">
        <f ca="1">U716*EXP(_xlfn.NORM.INV(RAND(),'Projection Engine'!$C$8-(Volatility^2/2),Volatility))</f>
        <v>9.050049689024501</v>
      </c>
      <c r="W716" s="11">
        <f ca="1">V716*EXP(_xlfn.NORM.INV(RAND(),'Projection Engine'!$C$8-(Volatility^2/2),Volatility))</f>
        <v>7.9344680918920325</v>
      </c>
      <c r="X716" s="11">
        <f ca="1">W716*EXP(_xlfn.NORM.INV(RAND(),'Projection Engine'!$C$8-(Volatility^2/2),Volatility))</f>
        <v>7.2880884899037923</v>
      </c>
      <c r="Y716" s="11">
        <f ca="1">X716*EXP(_xlfn.NORM.INV(RAND(),'Projection Engine'!$C$8-(Volatility^2/2),Volatility))</f>
        <v>4.7137850644182189</v>
      </c>
      <c r="Z716" s="11">
        <f ca="1">Y716*EXP(_xlfn.NORM.INV(RAND(),'Projection Engine'!$C$8-(Volatility^2/2),Volatility))</f>
        <v>5.7537566423373372</v>
      </c>
      <c r="AA716" s="11">
        <f ca="1">Z716*EXP(_xlfn.NORM.INV(RAND(),'Projection Engine'!$C$8-(Volatility^2/2),Volatility))</f>
        <v>5.7762385516902812</v>
      </c>
      <c r="AB716" s="11">
        <f ca="1">AA716*EXP(_xlfn.NORM.INV(RAND(),'Projection Engine'!$C$8-(Volatility^2/2),Volatility))</f>
        <v>3.9240940421477513</v>
      </c>
      <c r="AC716" s="11">
        <f ca="1">AB716*EXP(_xlfn.NORM.INV(RAND(),'Projection Engine'!$C$8-(Volatility^2/2),Volatility))</f>
        <v>5.4809234535283782</v>
      </c>
      <c r="AD716" s="11">
        <f ca="1">AC716*EXP(_xlfn.NORM.INV(RAND(),'Projection Engine'!$C$8-(Volatility^2/2),Volatility))</f>
        <v>3.5830290758367656</v>
      </c>
      <c r="AE716" s="11">
        <f ca="1">AD716*EXP(_xlfn.NORM.INV(RAND(),'Projection Engine'!$C$8-(Volatility^2/2),Volatility))</f>
        <v>5.4765957606802269</v>
      </c>
      <c r="AF716" s="11">
        <f ca="1">AE716*EXP(_xlfn.NORM.INV(RAND(),'Projection Engine'!$C$8-(Volatility^2/2),Volatility))</f>
        <v>9.670170790088223</v>
      </c>
      <c r="AG716" s="11">
        <f ca="1">AF716*EXP(_xlfn.NORM.INV(RAND(),'Projection Engine'!$C$8-(Volatility^2/2),Volatility))</f>
        <v>11.139506654790299</v>
      </c>
    </row>
    <row r="717" spans="2:33" x14ac:dyDescent="0.25">
      <c r="B717" t="s">
        <v>780</v>
      </c>
      <c r="C717" s="11">
        <f t="shared" si="11"/>
        <v>9</v>
      </c>
      <c r="D717" s="11">
        <f ca="1">C717*EXP(_xlfn.NORM.INV(RAND(),'Projection Engine'!$C$8-(Volatility^2/2),Volatility))</f>
        <v>10.120911869096147</v>
      </c>
      <c r="E717" s="11">
        <f ca="1">D717*EXP(_xlfn.NORM.INV(RAND(),'Projection Engine'!$C$8-(Volatility^2/2),Volatility))</f>
        <v>9.505289990337408</v>
      </c>
      <c r="F717" s="11">
        <f ca="1">E717*EXP(_xlfn.NORM.INV(RAND(),'Projection Engine'!$C$8-(Volatility^2/2),Volatility))</f>
        <v>9.7082373698251487</v>
      </c>
      <c r="G717" s="11">
        <f ca="1">F717*EXP(_xlfn.NORM.INV(RAND(),'Projection Engine'!$C$8-(Volatility^2/2),Volatility))</f>
        <v>13.266730550928598</v>
      </c>
      <c r="H717" s="11">
        <f ca="1">G717*EXP(_xlfn.NORM.INV(RAND(),'Projection Engine'!$C$8-(Volatility^2/2),Volatility))</f>
        <v>14.186558698330272</v>
      </c>
      <c r="I717" s="11">
        <f ca="1">H717*EXP(_xlfn.NORM.INV(RAND(),'Projection Engine'!$C$8-(Volatility^2/2),Volatility))</f>
        <v>9.0339572754089286</v>
      </c>
      <c r="J717" s="11">
        <f ca="1">I717*EXP(_xlfn.NORM.INV(RAND(),'Projection Engine'!$C$8-(Volatility^2/2),Volatility))</f>
        <v>11.846299687900265</v>
      </c>
      <c r="K717" s="11">
        <f ca="1">J717*EXP(_xlfn.NORM.INV(RAND(),'Projection Engine'!$C$8-(Volatility^2/2),Volatility))</f>
        <v>12.154837297629644</v>
      </c>
      <c r="L717" s="11">
        <f ca="1">K717*EXP(_xlfn.NORM.INV(RAND(),'Projection Engine'!$C$8-(Volatility^2/2),Volatility))</f>
        <v>20.526145423317121</v>
      </c>
      <c r="M717" s="11">
        <f ca="1">L717*EXP(_xlfn.NORM.INV(RAND(),'Projection Engine'!$C$8-(Volatility^2/2),Volatility))</f>
        <v>27.589946473990178</v>
      </c>
      <c r="N717" s="11">
        <f ca="1">M717*EXP(_xlfn.NORM.INV(RAND(),'Projection Engine'!$C$8-(Volatility^2/2),Volatility))</f>
        <v>26.172800092537674</v>
      </c>
      <c r="O717" s="11">
        <f ca="1">N717*EXP(_xlfn.NORM.INV(RAND(),'Projection Engine'!$C$8-(Volatility^2/2),Volatility))</f>
        <v>42.030453427477681</v>
      </c>
      <c r="P717" s="11">
        <f ca="1">O717*EXP(_xlfn.NORM.INV(RAND(),'Projection Engine'!$C$8-(Volatility^2/2),Volatility))</f>
        <v>65.869874546864665</v>
      </c>
      <c r="Q717" s="11">
        <f ca="1">P717*EXP(_xlfn.NORM.INV(RAND(),'Projection Engine'!$C$8-(Volatility^2/2),Volatility))</f>
        <v>113.29681512548942</v>
      </c>
      <c r="R717" s="11">
        <f ca="1">Q717*EXP(_xlfn.NORM.INV(RAND(),'Projection Engine'!$C$8-(Volatility^2/2),Volatility))</f>
        <v>109.43470467260815</v>
      </c>
      <c r="S717" s="11">
        <f ca="1">R717*EXP(_xlfn.NORM.INV(RAND(),'Projection Engine'!$C$8-(Volatility^2/2),Volatility))</f>
        <v>93.460406413174056</v>
      </c>
      <c r="T717" s="11">
        <f ca="1">S717*EXP(_xlfn.NORM.INV(RAND(),'Projection Engine'!$C$8-(Volatility^2/2),Volatility))</f>
        <v>127.98040894343981</v>
      </c>
      <c r="U717" s="11">
        <f ca="1">T717*EXP(_xlfn.NORM.INV(RAND(),'Projection Engine'!$C$8-(Volatility^2/2),Volatility))</f>
        <v>109.05435433857436</v>
      </c>
      <c r="V717" s="11">
        <f ca="1">U717*EXP(_xlfn.NORM.INV(RAND(),'Projection Engine'!$C$8-(Volatility^2/2),Volatility))</f>
        <v>88.68623807846798</v>
      </c>
      <c r="W717" s="11">
        <f ca="1">V717*EXP(_xlfn.NORM.INV(RAND(),'Projection Engine'!$C$8-(Volatility^2/2),Volatility))</f>
        <v>97.142306511209469</v>
      </c>
      <c r="X717" s="11">
        <f ca="1">W717*EXP(_xlfn.NORM.INV(RAND(),'Projection Engine'!$C$8-(Volatility^2/2),Volatility))</f>
        <v>176.80628161809429</v>
      </c>
      <c r="Y717" s="11">
        <f ca="1">X717*EXP(_xlfn.NORM.INV(RAND(),'Projection Engine'!$C$8-(Volatility^2/2),Volatility))</f>
        <v>361.18754327946124</v>
      </c>
      <c r="Z717" s="11">
        <f ca="1">Y717*EXP(_xlfn.NORM.INV(RAND(),'Projection Engine'!$C$8-(Volatility^2/2),Volatility))</f>
        <v>314.09743035468745</v>
      </c>
      <c r="AA717" s="11">
        <f ca="1">Z717*EXP(_xlfn.NORM.INV(RAND(),'Projection Engine'!$C$8-(Volatility^2/2),Volatility))</f>
        <v>252.36548735101962</v>
      </c>
      <c r="AB717" s="11">
        <f ca="1">AA717*EXP(_xlfn.NORM.INV(RAND(),'Projection Engine'!$C$8-(Volatility^2/2),Volatility))</f>
        <v>379.20428362400872</v>
      </c>
      <c r="AC717" s="11">
        <f ca="1">AB717*EXP(_xlfn.NORM.INV(RAND(),'Projection Engine'!$C$8-(Volatility^2/2),Volatility))</f>
        <v>425.18890895510674</v>
      </c>
      <c r="AD717" s="11">
        <f ca="1">AC717*EXP(_xlfn.NORM.INV(RAND(),'Projection Engine'!$C$8-(Volatility^2/2),Volatility))</f>
        <v>592.60999634219934</v>
      </c>
      <c r="AE717" s="11">
        <f ca="1">AD717*EXP(_xlfn.NORM.INV(RAND(),'Projection Engine'!$C$8-(Volatility^2/2),Volatility))</f>
        <v>641.20197655799495</v>
      </c>
      <c r="AF717" s="11">
        <f ca="1">AE717*EXP(_xlfn.NORM.INV(RAND(),'Projection Engine'!$C$8-(Volatility^2/2),Volatility))</f>
        <v>496.40848629915371</v>
      </c>
      <c r="AG717" s="11">
        <f ca="1">AF717*EXP(_xlfn.NORM.INV(RAND(),'Projection Engine'!$C$8-(Volatility^2/2),Volatility))</f>
        <v>712.7900480207594</v>
      </c>
    </row>
    <row r="718" spans="2:33" x14ac:dyDescent="0.25">
      <c r="B718" t="s">
        <v>781</v>
      </c>
      <c r="C718" s="11">
        <f t="shared" si="11"/>
        <v>9</v>
      </c>
      <c r="D718" s="11">
        <f ca="1">C718*EXP(_xlfn.NORM.INV(RAND(),'Projection Engine'!$C$8-(Volatility^2/2),Volatility))</f>
        <v>8.2978165327257969</v>
      </c>
      <c r="E718" s="11">
        <f ca="1">D718*EXP(_xlfn.NORM.INV(RAND(),'Projection Engine'!$C$8-(Volatility^2/2),Volatility))</f>
        <v>8.8871432446715097</v>
      </c>
      <c r="F718" s="11">
        <f ca="1">E718*EXP(_xlfn.NORM.INV(RAND(),'Projection Engine'!$C$8-(Volatility^2/2),Volatility))</f>
        <v>8.6563297085481548</v>
      </c>
      <c r="G718" s="11">
        <f ca="1">F718*EXP(_xlfn.NORM.INV(RAND(),'Projection Engine'!$C$8-(Volatility^2/2),Volatility))</f>
        <v>13.12054048795258</v>
      </c>
      <c r="H718" s="11">
        <f ca="1">G718*EXP(_xlfn.NORM.INV(RAND(),'Projection Engine'!$C$8-(Volatility^2/2),Volatility))</f>
        <v>6.4034279201728772</v>
      </c>
      <c r="I718" s="11">
        <f ca="1">H718*EXP(_xlfn.NORM.INV(RAND(),'Projection Engine'!$C$8-(Volatility^2/2),Volatility))</f>
        <v>4.9011205960190773</v>
      </c>
      <c r="J718" s="11">
        <f ca="1">I718*EXP(_xlfn.NORM.INV(RAND(),'Projection Engine'!$C$8-(Volatility^2/2),Volatility))</f>
        <v>9.2652411494820424</v>
      </c>
      <c r="K718" s="11">
        <f ca="1">J718*EXP(_xlfn.NORM.INV(RAND(),'Projection Engine'!$C$8-(Volatility^2/2),Volatility))</f>
        <v>8.7033809298693026</v>
      </c>
      <c r="L718" s="11">
        <f ca="1">K718*EXP(_xlfn.NORM.INV(RAND(),'Projection Engine'!$C$8-(Volatility^2/2),Volatility))</f>
        <v>9.6533162340043734</v>
      </c>
      <c r="M718" s="11">
        <f ca="1">L718*EXP(_xlfn.NORM.INV(RAND(),'Projection Engine'!$C$8-(Volatility^2/2),Volatility))</f>
        <v>8.7594827944887435</v>
      </c>
      <c r="N718" s="11">
        <f ca="1">M718*EXP(_xlfn.NORM.INV(RAND(),'Projection Engine'!$C$8-(Volatility^2/2),Volatility))</f>
        <v>6.9707412521199883</v>
      </c>
      <c r="O718" s="11">
        <f ca="1">N718*EXP(_xlfn.NORM.INV(RAND(),'Projection Engine'!$C$8-(Volatility^2/2),Volatility))</f>
        <v>4.9524365752403554</v>
      </c>
      <c r="P718" s="11">
        <f ca="1">O718*EXP(_xlfn.NORM.INV(RAND(),'Projection Engine'!$C$8-(Volatility^2/2),Volatility))</f>
        <v>4.8304487002210941</v>
      </c>
      <c r="Q718" s="11">
        <f ca="1">P718*EXP(_xlfn.NORM.INV(RAND(),'Projection Engine'!$C$8-(Volatility^2/2),Volatility))</f>
        <v>5.9288648045270627</v>
      </c>
      <c r="R718" s="11">
        <f ca="1">Q718*EXP(_xlfn.NORM.INV(RAND(),'Projection Engine'!$C$8-(Volatility^2/2),Volatility))</f>
        <v>5.8682485137209239</v>
      </c>
      <c r="S718" s="11">
        <f ca="1">R718*EXP(_xlfn.NORM.INV(RAND(),'Projection Engine'!$C$8-(Volatility^2/2),Volatility))</f>
        <v>5.3536093771569471</v>
      </c>
      <c r="T718" s="11">
        <f ca="1">S718*EXP(_xlfn.NORM.INV(RAND(),'Projection Engine'!$C$8-(Volatility^2/2),Volatility))</f>
        <v>4.9413106116061281</v>
      </c>
      <c r="U718" s="11">
        <f ca="1">T718*EXP(_xlfn.NORM.INV(RAND(),'Projection Engine'!$C$8-(Volatility^2/2),Volatility))</f>
        <v>4.3511040698224139</v>
      </c>
      <c r="V718" s="11">
        <f ca="1">U718*EXP(_xlfn.NORM.INV(RAND(),'Projection Engine'!$C$8-(Volatility^2/2),Volatility))</f>
        <v>5.1775686024073169</v>
      </c>
      <c r="W718" s="11">
        <f ca="1">V718*EXP(_xlfn.NORM.INV(RAND(),'Projection Engine'!$C$8-(Volatility^2/2),Volatility))</f>
        <v>5.2512876495094281</v>
      </c>
      <c r="X718" s="11">
        <f ca="1">W718*EXP(_xlfn.NORM.INV(RAND(),'Projection Engine'!$C$8-(Volatility^2/2),Volatility))</f>
        <v>6.6195879481868554</v>
      </c>
      <c r="Y718" s="11">
        <f ca="1">X718*EXP(_xlfn.NORM.INV(RAND(),'Projection Engine'!$C$8-(Volatility^2/2),Volatility))</f>
        <v>7.4506676995553756</v>
      </c>
      <c r="Z718" s="11">
        <f ca="1">Y718*EXP(_xlfn.NORM.INV(RAND(),'Projection Engine'!$C$8-(Volatility^2/2),Volatility))</f>
        <v>8.2465583844608972</v>
      </c>
      <c r="AA718" s="11">
        <f ca="1">Z718*EXP(_xlfn.NORM.INV(RAND(),'Projection Engine'!$C$8-(Volatility^2/2),Volatility))</f>
        <v>8.2960071385127208</v>
      </c>
      <c r="AB718" s="11">
        <f ca="1">AA718*EXP(_xlfn.NORM.INV(RAND(),'Projection Engine'!$C$8-(Volatility^2/2),Volatility))</f>
        <v>8.2906120277882884</v>
      </c>
      <c r="AC718" s="11">
        <f ca="1">AB718*EXP(_xlfn.NORM.INV(RAND(),'Projection Engine'!$C$8-(Volatility^2/2),Volatility))</f>
        <v>8.2021588530894256</v>
      </c>
      <c r="AD718" s="11">
        <f ca="1">AC718*EXP(_xlfn.NORM.INV(RAND(),'Projection Engine'!$C$8-(Volatility^2/2),Volatility))</f>
        <v>8.0990957163255235</v>
      </c>
      <c r="AE718" s="11">
        <f ca="1">AD718*EXP(_xlfn.NORM.INV(RAND(),'Projection Engine'!$C$8-(Volatility^2/2),Volatility))</f>
        <v>5.4692655082377568</v>
      </c>
      <c r="AF718" s="11">
        <f ca="1">AE718*EXP(_xlfn.NORM.INV(RAND(),'Projection Engine'!$C$8-(Volatility^2/2),Volatility))</f>
        <v>6.0052625936104151</v>
      </c>
      <c r="AG718" s="11">
        <f ca="1">AF718*EXP(_xlfn.NORM.INV(RAND(),'Projection Engine'!$C$8-(Volatility^2/2),Volatility))</f>
        <v>7.2475769179713208</v>
      </c>
    </row>
    <row r="719" spans="2:33" x14ac:dyDescent="0.25">
      <c r="B719" t="s">
        <v>782</v>
      </c>
      <c r="C719" s="11">
        <f t="shared" si="11"/>
        <v>9</v>
      </c>
      <c r="D719" s="11">
        <f ca="1">C719*EXP(_xlfn.NORM.INV(RAND(),'Projection Engine'!$C$8-(Volatility^2/2),Volatility))</f>
        <v>11.627745816741649</v>
      </c>
      <c r="E719" s="11">
        <f ca="1">D719*EXP(_xlfn.NORM.INV(RAND(),'Projection Engine'!$C$8-(Volatility^2/2),Volatility))</f>
        <v>23.649143466168397</v>
      </c>
      <c r="F719" s="11">
        <f ca="1">E719*EXP(_xlfn.NORM.INV(RAND(),'Projection Engine'!$C$8-(Volatility^2/2),Volatility))</f>
        <v>34.190280760372211</v>
      </c>
      <c r="G719" s="11">
        <f ca="1">F719*EXP(_xlfn.NORM.INV(RAND(),'Projection Engine'!$C$8-(Volatility^2/2),Volatility))</f>
        <v>47.910148933989625</v>
      </c>
      <c r="H719" s="11">
        <f ca="1">G719*EXP(_xlfn.NORM.INV(RAND(),'Projection Engine'!$C$8-(Volatility^2/2),Volatility))</f>
        <v>28.938034797255469</v>
      </c>
      <c r="I719" s="11">
        <f ca="1">H719*EXP(_xlfn.NORM.INV(RAND(),'Projection Engine'!$C$8-(Volatility^2/2),Volatility))</f>
        <v>25.246482002920612</v>
      </c>
      <c r="J719" s="11">
        <f ca="1">I719*EXP(_xlfn.NORM.INV(RAND(),'Projection Engine'!$C$8-(Volatility^2/2),Volatility))</f>
        <v>16.76117508628921</v>
      </c>
      <c r="K719" s="11">
        <f ca="1">J719*EXP(_xlfn.NORM.INV(RAND(),'Projection Engine'!$C$8-(Volatility^2/2),Volatility))</f>
        <v>14.388827951896483</v>
      </c>
      <c r="L719" s="11">
        <f ca="1">K719*EXP(_xlfn.NORM.INV(RAND(),'Projection Engine'!$C$8-(Volatility^2/2),Volatility))</f>
        <v>26.007927671426575</v>
      </c>
      <c r="M719" s="11">
        <f ca="1">L719*EXP(_xlfn.NORM.INV(RAND(),'Projection Engine'!$C$8-(Volatility^2/2),Volatility))</f>
        <v>22.583653019076039</v>
      </c>
      <c r="N719" s="11">
        <f ca="1">M719*EXP(_xlfn.NORM.INV(RAND(),'Projection Engine'!$C$8-(Volatility^2/2),Volatility))</f>
        <v>31.493710912022564</v>
      </c>
      <c r="O719" s="11">
        <f ca="1">N719*EXP(_xlfn.NORM.INV(RAND(),'Projection Engine'!$C$8-(Volatility^2/2),Volatility))</f>
        <v>32.156566939135757</v>
      </c>
      <c r="P719" s="11">
        <f ca="1">O719*EXP(_xlfn.NORM.INV(RAND(),'Projection Engine'!$C$8-(Volatility^2/2),Volatility))</f>
        <v>23.996105029239001</v>
      </c>
      <c r="Q719" s="11">
        <f ca="1">P719*EXP(_xlfn.NORM.INV(RAND(),'Projection Engine'!$C$8-(Volatility^2/2),Volatility))</f>
        <v>27.159006421972702</v>
      </c>
      <c r="R719" s="11">
        <f ca="1">Q719*EXP(_xlfn.NORM.INV(RAND(),'Projection Engine'!$C$8-(Volatility^2/2),Volatility))</f>
        <v>22.513854978289583</v>
      </c>
      <c r="S719" s="11">
        <f ca="1">R719*EXP(_xlfn.NORM.INV(RAND(),'Projection Engine'!$C$8-(Volatility^2/2),Volatility))</f>
        <v>20.835784127973223</v>
      </c>
      <c r="T719" s="11">
        <f ca="1">S719*EXP(_xlfn.NORM.INV(RAND(),'Projection Engine'!$C$8-(Volatility^2/2),Volatility))</f>
        <v>20.515200857467917</v>
      </c>
      <c r="U719" s="11">
        <f ca="1">T719*EXP(_xlfn.NORM.INV(RAND(),'Projection Engine'!$C$8-(Volatility^2/2),Volatility))</f>
        <v>21.931527188087546</v>
      </c>
      <c r="V719" s="11">
        <f ca="1">U719*EXP(_xlfn.NORM.INV(RAND(),'Projection Engine'!$C$8-(Volatility^2/2),Volatility))</f>
        <v>19.755887033957379</v>
      </c>
      <c r="W719" s="11">
        <f ca="1">V719*EXP(_xlfn.NORM.INV(RAND(),'Projection Engine'!$C$8-(Volatility^2/2),Volatility))</f>
        <v>34.589296447794375</v>
      </c>
      <c r="X719" s="11">
        <f ca="1">W719*EXP(_xlfn.NORM.INV(RAND(),'Projection Engine'!$C$8-(Volatility^2/2),Volatility))</f>
        <v>33.049646689041992</v>
      </c>
      <c r="Y719" s="11">
        <f ca="1">X719*EXP(_xlfn.NORM.INV(RAND(),'Projection Engine'!$C$8-(Volatility^2/2),Volatility))</f>
        <v>44.425929596638248</v>
      </c>
      <c r="Z719" s="11">
        <f ca="1">Y719*EXP(_xlfn.NORM.INV(RAND(),'Projection Engine'!$C$8-(Volatility^2/2),Volatility))</f>
        <v>31.475480233145607</v>
      </c>
      <c r="AA719" s="11">
        <f ca="1">Z719*EXP(_xlfn.NORM.INV(RAND(),'Projection Engine'!$C$8-(Volatility^2/2),Volatility))</f>
        <v>37.589922792468677</v>
      </c>
      <c r="AB719" s="11">
        <f ca="1">AA719*EXP(_xlfn.NORM.INV(RAND(),'Projection Engine'!$C$8-(Volatility^2/2),Volatility))</f>
        <v>39.551211118585698</v>
      </c>
      <c r="AC719" s="11">
        <f ca="1">AB719*EXP(_xlfn.NORM.INV(RAND(),'Projection Engine'!$C$8-(Volatility^2/2),Volatility))</f>
        <v>28.826506120019239</v>
      </c>
      <c r="AD719" s="11">
        <f ca="1">AC719*EXP(_xlfn.NORM.INV(RAND(),'Projection Engine'!$C$8-(Volatility^2/2),Volatility))</f>
        <v>34.533884137948249</v>
      </c>
      <c r="AE719" s="11">
        <f ca="1">AD719*EXP(_xlfn.NORM.INV(RAND(),'Projection Engine'!$C$8-(Volatility^2/2),Volatility))</f>
        <v>59.961732095576274</v>
      </c>
      <c r="AF719" s="11">
        <f ca="1">AE719*EXP(_xlfn.NORM.INV(RAND(),'Projection Engine'!$C$8-(Volatility^2/2),Volatility))</f>
        <v>40.795206276118698</v>
      </c>
      <c r="AG719" s="11">
        <f ca="1">AF719*EXP(_xlfn.NORM.INV(RAND(),'Projection Engine'!$C$8-(Volatility^2/2),Volatility))</f>
        <v>49.422247920419963</v>
      </c>
    </row>
    <row r="720" spans="2:33" x14ac:dyDescent="0.25">
      <c r="B720" t="s">
        <v>783</v>
      </c>
      <c r="C720" s="11">
        <f t="shared" si="11"/>
        <v>9</v>
      </c>
      <c r="D720" s="11">
        <f ca="1">C720*EXP(_xlfn.NORM.INV(RAND(),'Projection Engine'!$C$8-(Volatility^2/2),Volatility))</f>
        <v>4.2562482962272581</v>
      </c>
      <c r="E720" s="11">
        <f ca="1">D720*EXP(_xlfn.NORM.INV(RAND(),'Projection Engine'!$C$8-(Volatility^2/2),Volatility))</f>
        <v>3.4294228562158406</v>
      </c>
      <c r="F720" s="11">
        <f ca="1">E720*EXP(_xlfn.NORM.INV(RAND(),'Projection Engine'!$C$8-(Volatility^2/2),Volatility))</f>
        <v>2.8430829702090659</v>
      </c>
      <c r="G720" s="11">
        <f ca="1">F720*EXP(_xlfn.NORM.INV(RAND(),'Projection Engine'!$C$8-(Volatility^2/2),Volatility))</f>
        <v>3.116134285671023</v>
      </c>
      <c r="H720" s="11">
        <f ca="1">G720*EXP(_xlfn.NORM.INV(RAND(),'Projection Engine'!$C$8-(Volatility^2/2),Volatility))</f>
        <v>3.2154010156343706</v>
      </c>
      <c r="I720" s="11">
        <f ca="1">H720*EXP(_xlfn.NORM.INV(RAND(),'Projection Engine'!$C$8-(Volatility^2/2),Volatility))</f>
        <v>2.50462834529469</v>
      </c>
      <c r="J720" s="11">
        <f ca="1">I720*EXP(_xlfn.NORM.INV(RAND(),'Projection Engine'!$C$8-(Volatility^2/2),Volatility))</f>
        <v>1.8291163923994509</v>
      </c>
      <c r="K720" s="11">
        <f ca="1">J720*EXP(_xlfn.NORM.INV(RAND(),'Projection Engine'!$C$8-(Volatility^2/2),Volatility))</f>
        <v>2.2402997736097943</v>
      </c>
      <c r="L720" s="11">
        <f ca="1">K720*EXP(_xlfn.NORM.INV(RAND(),'Projection Engine'!$C$8-(Volatility^2/2),Volatility))</f>
        <v>2.5010435247009339</v>
      </c>
      <c r="M720" s="11">
        <f ca="1">L720*EXP(_xlfn.NORM.INV(RAND(),'Projection Engine'!$C$8-(Volatility^2/2),Volatility))</f>
        <v>2.7591905987246292</v>
      </c>
      <c r="N720" s="11">
        <f ca="1">M720*EXP(_xlfn.NORM.INV(RAND(),'Projection Engine'!$C$8-(Volatility^2/2),Volatility))</f>
        <v>2.9461825113022515</v>
      </c>
      <c r="O720" s="11">
        <f ca="1">N720*EXP(_xlfn.NORM.INV(RAND(),'Projection Engine'!$C$8-(Volatility^2/2),Volatility))</f>
        <v>6.8313566381676631</v>
      </c>
      <c r="P720" s="11">
        <f ca="1">O720*EXP(_xlfn.NORM.INV(RAND(),'Projection Engine'!$C$8-(Volatility^2/2),Volatility))</f>
        <v>9.3121927521057319</v>
      </c>
      <c r="Q720" s="11">
        <f ca="1">P720*EXP(_xlfn.NORM.INV(RAND(),'Projection Engine'!$C$8-(Volatility^2/2),Volatility))</f>
        <v>10.436003809143271</v>
      </c>
      <c r="R720" s="11">
        <f ca="1">Q720*EXP(_xlfn.NORM.INV(RAND(),'Projection Engine'!$C$8-(Volatility^2/2),Volatility))</f>
        <v>14.334244825002383</v>
      </c>
      <c r="S720" s="11">
        <f ca="1">R720*EXP(_xlfn.NORM.INV(RAND(),'Projection Engine'!$C$8-(Volatility^2/2),Volatility))</f>
        <v>24.940348544699045</v>
      </c>
      <c r="T720" s="11">
        <f ca="1">S720*EXP(_xlfn.NORM.INV(RAND(),'Projection Engine'!$C$8-(Volatility^2/2),Volatility))</f>
        <v>25.05360247997497</v>
      </c>
      <c r="U720" s="11">
        <f ca="1">T720*EXP(_xlfn.NORM.INV(RAND(),'Projection Engine'!$C$8-(Volatility^2/2),Volatility))</f>
        <v>34.249863460185331</v>
      </c>
      <c r="V720" s="11">
        <f ca="1">U720*EXP(_xlfn.NORM.INV(RAND(),'Projection Engine'!$C$8-(Volatility^2/2),Volatility))</f>
        <v>67.848808921458414</v>
      </c>
      <c r="W720" s="11">
        <f ca="1">V720*EXP(_xlfn.NORM.INV(RAND(),'Projection Engine'!$C$8-(Volatility^2/2),Volatility))</f>
        <v>71.012817110585829</v>
      </c>
      <c r="X720" s="11">
        <f ca="1">W720*EXP(_xlfn.NORM.INV(RAND(),'Projection Engine'!$C$8-(Volatility^2/2),Volatility))</f>
        <v>81.836208388788293</v>
      </c>
      <c r="Y720" s="11">
        <f ca="1">X720*EXP(_xlfn.NORM.INV(RAND(),'Projection Engine'!$C$8-(Volatility^2/2),Volatility))</f>
        <v>129.42427198691993</v>
      </c>
      <c r="Z720" s="11">
        <f ca="1">Y720*EXP(_xlfn.NORM.INV(RAND(),'Projection Engine'!$C$8-(Volatility^2/2),Volatility))</f>
        <v>114.49673305059282</v>
      </c>
      <c r="AA720" s="11">
        <f ca="1">Z720*EXP(_xlfn.NORM.INV(RAND(),'Projection Engine'!$C$8-(Volatility^2/2),Volatility))</f>
        <v>163.88381780607924</v>
      </c>
      <c r="AB720" s="11">
        <f ca="1">AA720*EXP(_xlfn.NORM.INV(RAND(),'Projection Engine'!$C$8-(Volatility^2/2),Volatility))</f>
        <v>175.97472967379676</v>
      </c>
      <c r="AC720" s="11">
        <f ca="1">AB720*EXP(_xlfn.NORM.INV(RAND(),'Projection Engine'!$C$8-(Volatility^2/2),Volatility))</f>
        <v>195.8299555774534</v>
      </c>
      <c r="AD720" s="11">
        <f ca="1">AC720*EXP(_xlfn.NORM.INV(RAND(),'Projection Engine'!$C$8-(Volatility^2/2),Volatility))</f>
        <v>244.39988583964188</v>
      </c>
      <c r="AE720" s="11">
        <f ca="1">AD720*EXP(_xlfn.NORM.INV(RAND(),'Projection Engine'!$C$8-(Volatility^2/2),Volatility))</f>
        <v>199.36147404976828</v>
      </c>
      <c r="AF720" s="11">
        <f ca="1">AE720*EXP(_xlfn.NORM.INV(RAND(),'Projection Engine'!$C$8-(Volatility^2/2),Volatility))</f>
        <v>150.68520690408803</v>
      </c>
      <c r="AG720" s="11">
        <f ca="1">AF720*EXP(_xlfn.NORM.INV(RAND(),'Projection Engine'!$C$8-(Volatility^2/2),Volatility))</f>
        <v>123.71601543418008</v>
      </c>
    </row>
    <row r="721" spans="2:33" x14ac:dyDescent="0.25">
      <c r="B721" t="s">
        <v>784</v>
      </c>
      <c r="C721" s="11">
        <f t="shared" si="11"/>
        <v>9</v>
      </c>
      <c r="D721" s="11">
        <f ca="1">C721*EXP(_xlfn.NORM.INV(RAND(),'Projection Engine'!$C$8-(Volatility^2/2),Volatility))</f>
        <v>13.102087094384473</v>
      </c>
      <c r="E721" s="11">
        <f ca="1">D721*EXP(_xlfn.NORM.INV(RAND(),'Projection Engine'!$C$8-(Volatility^2/2),Volatility))</f>
        <v>15.738667348332548</v>
      </c>
      <c r="F721" s="11">
        <f ca="1">E721*EXP(_xlfn.NORM.INV(RAND(),'Projection Engine'!$C$8-(Volatility^2/2),Volatility))</f>
        <v>12.589724141443499</v>
      </c>
      <c r="G721" s="11">
        <f ca="1">F721*EXP(_xlfn.NORM.INV(RAND(),'Projection Engine'!$C$8-(Volatility^2/2),Volatility))</f>
        <v>12.441854651543037</v>
      </c>
      <c r="H721" s="11">
        <f ca="1">G721*EXP(_xlfn.NORM.INV(RAND(),'Projection Engine'!$C$8-(Volatility^2/2),Volatility))</f>
        <v>11.468073803544</v>
      </c>
      <c r="I721" s="11">
        <f ca="1">H721*EXP(_xlfn.NORM.INV(RAND(),'Projection Engine'!$C$8-(Volatility^2/2),Volatility))</f>
        <v>16.41791319774326</v>
      </c>
      <c r="J721" s="11">
        <f ca="1">I721*EXP(_xlfn.NORM.INV(RAND(),'Projection Engine'!$C$8-(Volatility^2/2),Volatility))</f>
        <v>15.056806971262782</v>
      </c>
      <c r="K721" s="11">
        <f ca="1">J721*EXP(_xlfn.NORM.INV(RAND(),'Projection Engine'!$C$8-(Volatility^2/2),Volatility))</f>
        <v>21.145386936988441</v>
      </c>
      <c r="L721" s="11">
        <f ca="1">K721*EXP(_xlfn.NORM.INV(RAND(),'Projection Engine'!$C$8-(Volatility^2/2),Volatility))</f>
        <v>34.827729112768111</v>
      </c>
      <c r="M721" s="11">
        <f ca="1">L721*EXP(_xlfn.NORM.INV(RAND(),'Projection Engine'!$C$8-(Volatility^2/2),Volatility))</f>
        <v>25.574377036799461</v>
      </c>
      <c r="N721" s="11">
        <f ca="1">M721*EXP(_xlfn.NORM.INV(RAND(),'Projection Engine'!$C$8-(Volatility^2/2),Volatility))</f>
        <v>24.530052731215886</v>
      </c>
      <c r="O721" s="11">
        <f ca="1">N721*EXP(_xlfn.NORM.INV(RAND(),'Projection Engine'!$C$8-(Volatility^2/2),Volatility))</f>
        <v>32.118493260501509</v>
      </c>
      <c r="P721" s="11">
        <f ca="1">O721*EXP(_xlfn.NORM.INV(RAND(),'Projection Engine'!$C$8-(Volatility^2/2),Volatility))</f>
        <v>35.00626251698592</v>
      </c>
      <c r="Q721" s="11">
        <f ca="1">P721*EXP(_xlfn.NORM.INV(RAND(),'Projection Engine'!$C$8-(Volatility^2/2),Volatility))</f>
        <v>41.540243820575</v>
      </c>
      <c r="R721" s="11">
        <f ca="1">Q721*EXP(_xlfn.NORM.INV(RAND(),'Projection Engine'!$C$8-(Volatility^2/2),Volatility))</f>
        <v>57.79680180431879</v>
      </c>
      <c r="S721" s="11">
        <f ca="1">R721*EXP(_xlfn.NORM.INV(RAND(),'Projection Engine'!$C$8-(Volatility^2/2),Volatility))</f>
        <v>67.227351321073812</v>
      </c>
      <c r="T721" s="11">
        <f ca="1">S721*EXP(_xlfn.NORM.INV(RAND(),'Projection Engine'!$C$8-(Volatility^2/2),Volatility))</f>
        <v>80.574115451036519</v>
      </c>
      <c r="U721" s="11">
        <f ca="1">T721*EXP(_xlfn.NORM.INV(RAND(),'Projection Engine'!$C$8-(Volatility^2/2),Volatility))</f>
        <v>82.50344054429236</v>
      </c>
      <c r="V721" s="11">
        <f ca="1">U721*EXP(_xlfn.NORM.INV(RAND(),'Projection Engine'!$C$8-(Volatility^2/2),Volatility))</f>
        <v>118.84561453235756</v>
      </c>
      <c r="W721" s="11">
        <f ca="1">V721*EXP(_xlfn.NORM.INV(RAND(),'Projection Engine'!$C$8-(Volatility^2/2),Volatility))</f>
        <v>131.82192096180739</v>
      </c>
      <c r="X721" s="11">
        <f ca="1">W721*EXP(_xlfn.NORM.INV(RAND(),'Projection Engine'!$C$8-(Volatility^2/2),Volatility))</f>
        <v>121.87594833767027</v>
      </c>
      <c r="Y721" s="11">
        <f ca="1">X721*EXP(_xlfn.NORM.INV(RAND(),'Projection Engine'!$C$8-(Volatility^2/2),Volatility))</f>
        <v>183.32696863712289</v>
      </c>
      <c r="Z721" s="11">
        <f ca="1">Y721*EXP(_xlfn.NORM.INV(RAND(),'Projection Engine'!$C$8-(Volatility^2/2),Volatility))</f>
        <v>225.47194846238361</v>
      </c>
      <c r="AA721" s="11">
        <f ca="1">Z721*EXP(_xlfn.NORM.INV(RAND(),'Projection Engine'!$C$8-(Volatility^2/2),Volatility))</f>
        <v>232.36480174115755</v>
      </c>
      <c r="AB721" s="11">
        <f ca="1">AA721*EXP(_xlfn.NORM.INV(RAND(),'Projection Engine'!$C$8-(Volatility^2/2),Volatility))</f>
        <v>300.68879291430943</v>
      </c>
      <c r="AC721" s="11">
        <f ca="1">AB721*EXP(_xlfn.NORM.INV(RAND(),'Projection Engine'!$C$8-(Volatility^2/2),Volatility))</f>
        <v>247.44494390456757</v>
      </c>
      <c r="AD721" s="11">
        <f ca="1">AC721*EXP(_xlfn.NORM.INV(RAND(),'Projection Engine'!$C$8-(Volatility^2/2),Volatility))</f>
        <v>309.3664784960543</v>
      </c>
      <c r="AE721" s="11">
        <f ca="1">AD721*EXP(_xlfn.NORM.INV(RAND(),'Projection Engine'!$C$8-(Volatility^2/2),Volatility))</f>
        <v>351.27036856848935</v>
      </c>
      <c r="AF721" s="11">
        <f ca="1">AE721*EXP(_xlfn.NORM.INV(RAND(),'Projection Engine'!$C$8-(Volatility^2/2),Volatility))</f>
        <v>517.35177352791118</v>
      </c>
      <c r="AG721" s="11">
        <f ca="1">AF721*EXP(_xlfn.NORM.INV(RAND(),'Projection Engine'!$C$8-(Volatility^2/2),Volatility))</f>
        <v>436.09250165978426</v>
      </c>
    </row>
    <row r="722" spans="2:33" x14ac:dyDescent="0.25">
      <c r="B722" t="s">
        <v>785</v>
      </c>
      <c r="C722" s="11">
        <f t="shared" si="11"/>
        <v>9</v>
      </c>
      <c r="D722" s="11">
        <f ca="1">C722*EXP(_xlfn.NORM.INV(RAND(),'Projection Engine'!$C$8-(Volatility^2/2),Volatility))</f>
        <v>10.145215160173052</v>
      </c>
      <c r="E722" s="11">
        <f ca="1">D722*EXP(_xlfn.NORM.INV(RAND(),'Projection Engine'!$C$8-(Volatility^2/2),Volatility))</f>
        <v>6.649167562600959</v>
      </c>
      <c r="F722" s="11">
        <f ca="1">E722*EXP(_xlfn.NORM.INV(RAND(),'Projection Engine'!$C$8-(Volatility^2/2),Volatility))</f>
        <v>7.9824928622738485</v>
      </c>
      <c r="G722" s="11">
        <f ca="1">F722*EXP(_xlfn.NORM.INV(RAND(),'Projection Engine'!$C$8-(Volatility^2/2),Volatility))</f>
        <v>6.8228326991499824</v>
      </c>
      <c r="H722" s="11">
        <f ca="1">G722*EXP(_xlfn.NORM.INV(RAND(),'Projection Engine'!$C$8-(Volatility^2/2),Volatility))</f>
        <v>6.6297152665809485</v>
      </c>
      <c r="I722" s="11">
        <f ca="1">H722*EXP(_xlfn.NORM.INV(RAND(),'Projection Engine'!$C$8-(Volatility^2/2),Volatility))</f>
        <v>7.2344064766391938</v>
      </c>
      <c r="J722" s="11">
        <f ca="1">I722*EXP(_xlfn.NORM.INV(RAND(),'Projection Engine'!$C$8-(Volatility^2/2),Volatility))</f>
        <v>11.749016985245433</v>
      </c>
      <c r="K722" s="11">
        <f ca="1">J722*EXP(_xlfn.NORM.INV(RAND(),'Projection Engine'!$C$8-(Volatility^2/2),Volatility))</f>
        <v>7.9537866110191242</v>
      </c>
      <c r="L722" s="11">
        <f ca="1">K722*EXP(_xlfn.NORM.INV(RAND(),'Projection Engine'!$C$8-(Volatility^2/2),Volatility))</f>
        <v>16.368326233261769</v>
      </c>
      <c r="M722" s="11">
        <f ca="1">L722*EXP(_xlfn.NORM.INV(RAND(),'Projection Engine'!$C$8-(Volatility^2/2),Volatility))</f>
        <v>21.848318354291777</v>
      </c>
      <c r="N722" s="11">
        <f ca="1">M722*EXP(_xlfn.NORM.INV(RAND(),'Projection Engine'!$C$8-(Volatility^2/2),Volatility))</f>
        <v>27.335442503676788</v>
      </c>
      <c r="O722" s="11">
        <f ca="1">N722*EXP(_xlfn.NORM.INV(RAND(),'Projection Engine'!$C$8-(Volatility^2/2),Volatility))</f>
        <v>35.340074828172177</v>
      </c>
      <c r="P722" s="11">
        <f ca="1">O722*EXP(_xlfn.NORM.INV(RAND(),'Projection Engine'!$C$8-(Volatility^2/2),Volatility))</f>
        <v>32.355061920429002</v>
      </c>
      <c r="Q722" s="11">
        <f ca="1">P722*EXP(_xlfn.NORM.INV(RAND(),'Projection Engine'!$C$8-(Volatility^2/2),Volatility))</f>
        <v>31.398177513562029</v>
      </c>
      <c r="R722" s="11">
        <f ca="1">Q722*EXP(_xlfn.NORM.INV(RAND(),'Projection Engine'!$C$8-(Volatility^2/2),Volatility))</f>
        <v>26.687947145463482</v>
      </c>
      <c r="S722" s="11">
        <f ca="1">R722*EXP(_xlfn.NORM.INV(RAND(),'Projection Engine'!$C$8-(Volatility^2/2),Volatility))</f>
        <v>31.62526307547061</v>
      </c>
      <c r="T722" s="11">
        <f ca="1">S722*EXP(_xlfn.NORM.INV(RAND(),'Projection Engine'!$C$8-(Volatility^2/2),Volatility))</f>
        <v>41.957622193915945</v>
      </c>
      <c r="U722" s="11">
        <f ca="1">T722*EXP(_xlfn.NORM.INV(RAND(),'Projection Engine'!$C$8-(Volatility^2/2),Volatility))</f>
        <v>34.644468205834961</v>
      </c>
      <c r="V722" s="11">
        <f ca="1">U722*EXP(_xlfn.NORM.INV(RAND(),'Projection Engine'!$C$8-(Volatility^2/2),Volatility))</f>
        <v>21.062656871235244</v>
      </c>
      <c r="W722" s="11">
        <f ca="1">V722*EXP(_xlfn.NORM.INV(RAND(),'Projection Engine'!$C$8-(Volatility^2/2),Volatility))</f>
        <v>19.678001255112388</v>
      </c>
      <c r="X722" s="11">
        <f ca="1">W722*EXP(_xlfn.NORM.INV(RAND(),'Projection Engine'!$C$8-(Volatility^2/2),Volatility))</f>
        <v>18.547568310728565</v>
      </c>
      <c r="Y722" s="11">
        <f ca="1">X722*EXP(_xlfn.NORM.INV(RAND(),'Projection Engine'!$C$8-(Volatility^2/2),Volatility))</f>
        <v>25.698109962102876</v>
      </c>
      <c r="Z722" s="11">
        <f ca="1">Y722*EXP(_xlfn.NORM.INV(RAND(),'Projection Engine'!$C$8-(Volatility^2/2),Volatility))</f>
        <v>24.1386489521289</v>
      </c>
      <c r="AA722" s="11">
        <f ca="1">Z722*EXP(_xlfn.NORM.INV(RAND(),'Projection Engine'!$C$8-(Volatility^2/2),Volatility))</f>
        <v>22.314573241624139</v>
      </c>
      <c r="AB722" s="11">
        <f ca="1">AA722*EXP(_xlfn.NORM.INV(RAND(),'Projection Engine'!$C$8-(Volatility^2/2),Volatility))</f>
        <v>30.79088106737596</v>
      </c>
      <c r="AC722" s="11">
        <f ca="1">AB722*EXP(_xlfn.NORM.INV(RAND(),'Projection Engine'!$C$8-(Volatility^2/2),Volatility))</f>
        <v>26.928290222897989</v>
      </c>
      <c r="AD722" s="11">
        <f ca="1">AC722*EXP(_xlfn.NORM.INV(RAND(),'Projection Engine'!$C$8-(Volatility^2/2),Volatility))</f>
        <v>26.700754328467688</v>
      </c>
      <c r="AE722" s="11">
        <f ca="1">AD722*EXP(_xlfn.NORM.INV(RAND(),'Projection Engine'!$C$8-(Volatility^2/2),Volatility))</f>
        <v>37.887581224011981</v>
      </c>
      <c r="AF722" s="11">
        <f ca="1">AE722*EXP(_xlfn.NORM.INV(RAND(),'Projection Engine'!$C$8-(Volatility^2/2),Volatility))</f>
        <v>34.561352596898089</v>
      </c>
      <c r="AG722" s="11">
        <f ca="1">AF722*EXP(_xlfn.NORM.INV(RAND(),'Projection Engine'!$C$8-(Volatility^2/2),Volatility))</f>
        <v>34.67505139491832</v>
      </c>
    </row>
    <row r="723" spans="2:33" x14ac:dyDescent="0.25">
      <c r="B723" t="s">
        <v>786</v>
      </c>
      <c r="C723" s="11">
        <f t="shared" si="11"/>
        <v>9</v>
      </c>
      <c r="D723" s="11">
        <f ca="1">C723*EXP(_xlfn.NORM.INV(RAND(),'Projection Engine'!$C$8-(Volatility^2/2),Volatility))</f>
        <v>16.325829899825376</v>
      </c>
      <c r="E723" s="11">
        <f ca="1">D723*EXP(_xlfn.NORM.INV(RAND(),'Projection Engine'!$C$8-(Volatility^2/2),Volatility))</f>
        <v>40.915343586055968</v>
      </c>
      <c r="F723" s="11">
        <f ca="1">E723*EXP(_xlfn.NORM.INV(RAND(),'Projection Engine'!$C$8-(Volatility^2/2),Volatility))</f>
        <v>36.737764350510055</v>
      </c>
      <c r="G723" s="11">
        <f ca="1">F723*EXP(_xlfn.NORM.INV(RAND(),'Projection Engine'!$C$8-(Volatility^2/2),Volatility))</f>
        <v>37.303637042044443</v>
      </c>
      <c r="H723" s="11">
        <f ca="1">G723*EXP(_xlfn.NORM.INV(RAND(),'Projection Engine'!$C$8-(Volatility^2/2),Volatility))</f>
        <v>66.869219111282334</v>
      </c>
      <c r="I723" s="11">
        <f ca="1">H723*EXP(_xlfn.NORM.INV(RAND(),'Projection Engine'!$C$8-(Volatility^2/2),Volatility))</f>
        <v>62.481228504341594</v>
      </c>
      <c r="J723" s="11">
        <f ca="1">I723*EXP(_xlfn.NORM.INV(RAND(),'Projection Engine'!$C$8-(Volatility^2/2),Volatility))</f>
        <v>97.980948269925847</v>
      </c>
      <c r="K723" s="11">
        <f ca="1">J723*EXP(_xlfn.NORM.INV(RAND(),'Projection Engine'!$C$8-(Volatility^2/2),Volatility))</f>
        <v>116.73979003272991</v>
      </c>
      <c r="L723" s="11">
        <f ca="1">K723*EXP(_xlfn.NORM.INV(RAND(),'Projection Engine'!$C$8-(Volatility^2/2),Volatility))</f>
        <v>162.12839258810638</v>
      </c>
      <c r="M723" s="11">
        <f ca="1">L723*EXP(_xlfn.NORM.INV(RAND(),'Projection Engine'!$C$8-(Volatility^2/2),Volatility))</f>
        <v>124.63458580768393</v>
      </c>
      <c r="N723" s="11">
        <f ca="1">M723*EXP(_xlfn.NORM.INV(RAND(),'Projection Engine'!$C$8-(Volatility^2/2),Volatility))</f>
        <v>126.06240856351431</v>
      </c>
      <c r="O723" s="11">
        <f ca="1">N723*EXP(_xlfn.NORM.INV(RAND(),'Projection Engine'!$C$8-(Volatility^2/2),Volatility))</f>
        <v>146.75519603782939</v>
      </c>
      <c r="P723" s="11">
        <f ca="1">O723*EXP(_xlfn.NORM.INV(RAND(),'Projection Engine'!$C$8-(Volatility^2/2),Volatility))</f>
        <v>184.6864057937785</v>
      </c>
      <c r="Q723" s="11">
        <f ca="1">P723*EXP(_xlfn.NORM.INV(RAND(),'Projection Engine'!$C$8-(Volatility^2/2),Volatility))</f>
        <v>378.61836271123508</v>
      </c>
      <c r="R723" s="11">
        <f ca="1">Q723*EXP(_xlfn.NORM.INV(RAND(),'Projection Engine'!$C$8-(Volatility^2/2),Volatility))</f>
        <v>305.93211534395766</v>
      </c>
      <c r="S723" s="11">
        <f ca="1">R723*EXP(_xlfn.NORM.INV(RAND(),'Projection Engine'!$C$8-(Volatility^2/2),Volatility))</f>
        <v>376.08398765788263</v>
      </c>
      <c r="T723" s="11">
        <f ca="1">S723*EXP(_xlfn.NORM.INV(RAND(),'Projection Engine'!$C$8-(Volatility^2/2),Volatility))</f>
        <v>552.05543485915609</v>
      </c>
      <c r="U723" s="11">
        <f ca="1">T723*EXP(_xlfn.NORM.INV(RAND(),'Projection Engine'!$C$8-(Volatility^2/2),Volatility))</f>
        <v>507.40306189678677</v>
      </c>
      <c r="V723" s="11">
        <f ca="1">U723*EXP(_xlfn.NORM.INV(RAND(),'Projection Engine'!$C$8-(Volatility^2/2),Volatility))</f>
        <v>589.03032078455863</v>
      </c>
      <c r="W723" s="11">
        <f ca="1">V723*EXP(_xlfn.NORM.INV(RAND(),'Projection Engine'!$C$8-(Volatility^2/2),Volatility))</f>
        <v>709.40743551330661</v>
      </c>
      <c r="X723" s="11">
        <f ca="1">W723*EXP(_xlfn.NORM.INV(RAND(),'Projection Engine'!$C$8-(Volatility^2/2),Volatility))</f>
        <v>556.86417138709896</v>
      </c>
      <c r="Y723" s="11">
        <f ca="1">X723*EXP(_xlfn.NORM.INV(RAND(),'Projection Engine'!$C$8-(Volatility^2/2),Volatility))</f>
        <v>789.99355488373442</v>
      </c>
      <c r="Z723" s="11">
        <f ca="1">Y723*EXP(_xlfn.NORM.INV(RAND(),'Projection Engine'!$C$8-(Volatility^2/2),Volatility))</f>
        <v>1614.0948309609803</v>
      </c>
      <c r="AA723" s="11">
        <f ca="1">Z723*EXP(_xlfn.NORM.INV(RAND(),'Projection Engine'!$C$8-(Volatility^2/2),Volatility))</f>
        <v>2889.1142227518098</v>
      </c>
      <c r="AB723" s="11">
        <f ca="1">AA723*EXP(_xlfn.NORM.INV(RAND(),'Projection Engine'!$C$8-(Volatility^2/2),Volatility))</f>
        <v>3551.452096337789</v>
      </c>
      <c r="AC723" s="11">
        <f ca="1">AB723*EXP(_xlfn.NORM.INV(RAND(),'Projection Engine'!$C$8-(Volatility^2/2),Volatility))</f>
        <v>4610.8994849110777</v>
      </c>
      <c r="AD723" s="11">
        <f ca="1">AC723*EXP(_xlfn.NORM.INV(RAND(),'Projection Engine'!$C$8-(Volatility^2/2),Volatility))</f>
        <v>4871.9975605922054</v>
      </c>
      <c r="AE723" s="11">
        <f ca="1">AD723*EXP(_xlfn.NORM.INV(RAND(),'Projection Engine'!$C$8-(Volatility^2/2),Volatility))</f>
        <v>4723.8179292451932</v>
      </c>
      <c r="AF723" s="11">
        <f ca="1">AE723*EXP(_xlfn.NORM.INV(RAND(),'Projection Engine'!$C$8-(Volatility^2/2),Volatility))</f>
        <v>6624.7916616682542</v>
      </c>
      <c r="AG723" s="11">
        <f ca="1">AF723*EXP(_xlfn.NORM.INV(RAND(),'Projection Engine'!$C$8-(Volatility^2/2),Volatility))</f>
        <v>7289.4887338427934</v>
      </c>
    </row>
    <row r="724" spans="2:33" x14ac:dyDescent="0.25">
      <c r="B724" t="s">
        <v>787</v>
      </c>
      <c r="C724" s="11">
        <f t="shared" si="11"/>
        <v>9</v>
      </c>
      <c r="D724" s="11">
        <f ca="1">C724*EXP(_xlfn.NORM.INV(RAND(),'Projection Engine'!$C$8-(Volatility^2/2),Volatility))</f>
        <v>11.237010891456347</v>
      </c>
      <c r="E724" s="11">
        <f ca="1">D724*EXP(_xlfn.NORM.INV(RAND(),'Projection Engine'!$C$8-(Volatility^2/2),Volatility))</f>
        <v>5.7032598001287109</v>
      </c>
      <c r="F724" s="11">
        <f ca="1">E724*EXP(_xlfn.NORM.INV(RAND(),'Projection Engine'!$C$8-(Volatility^2/2),Volatility))</f>
        <v>4.5827040468819282</v>
      </c>
      <c r="G724" s="11">
        <f ca="1">F724*EXP(_xlfn.NORM.INV(RAND(),'Projection Engine'!$C$8-(Volatility^2/2),Volatility))</f>
        <v>5.6978414392797765</v>
      </c>
      <c r="H724" s="11">
        <f ca="1">G724*EXP(_xlfn.NORM.INV(RAND(),'Projection Engine'!$C$8-(Volatility^2/2),Volatility))</f>
        <v>6.7853819367005048</v>
      </c>
      <c r="I724" s="11">
        <f ca="1">H724*EXP(_xlfn.NORM.INV(RAND(),'Projection Engine'!$C$8-(Volatility^2/2),Volatility))</f>
        <v>9.4116104045254616</v>
      </c>
      <c r="J724" s="11">
        <f ca="1">I724*EXP(_xlfn.NORM.INV(RAND(),'Projection Engine'!$C$8-(Volatility^2/2),Volatility))</f>
        <v>9.2629011001554407</v>
      </c>
      <c r="K724" s="11">
        <f ca="1">J724*EXP(_xlfn.NORM.INV(RAND(),'Projection Engine'!$C$8-(Volatility^2/2),Volatility))</f>
        <v>14.358733433258452</v>
      </c>
      <c r="L724" s="11">
        <f ca="1">K724*EXP(_xlfn.NORM.INV(RAND(),'Projection Engine'!$C$8-(Volatility^2/2),Volatility))</f>
        <v>14.958258979548857</v>
      </c>
      <c r="M724" s="11">
        <f ca="1">L724*EXP(_xlfn.NORM.INV(RAND(),'Projection Engine'!$C$8-(Volatility^2/2),Volatility))</f>
        <v>13.811931675445829</v>
      </c>
      <c r="N724" s="11">
        <f ca="1">M724*EXP(_xlfn.NORM.INV(RAND(),'Projection Engine'!$C$8-(Volatility^2/2),Volatility))</f>
        <v>13.489802528100181</v>
      </c>
      <c r="O724" s="11">
        <f ca="1">N724*EXP(_xlfn.NORM.INV(RAND(),'Projection Engine'!$C$8-(Volatility^2/2),Volatility))</f>
        <v>11.470413101640109</v>
      </c>
      <c r="P724" s="11">
        <f ca="1">O724*EXP(_xlfn.NORM.INV(RAND(),'Projection Engine'!$C$8-(Volatility^2/2),Volatility))</f>
        <v>13.38593007383219</v>
      </c>
      <c r="Q724" s="11">
        <f ca="1">P724*EXP(_xlfn.NORM.INV(RAND(),'Projection Engine'!$C$8-(Volatility^2/2),Volatility))</f>
        <v>16.279032894513708</v>
      </c>
      <c r="R724" s="11">
        <f ca="1">Q724*EXP(_xlfn.NORM.INV(RAND(),'Projection Engine'!$C$8-(Volatility^2/2),Volatility))</f>
        <v>19.170796167490991</v>
      </c>
      <c r="S724" s="11">
        <f ca="1">R724*EXP(_xlfn.NORM.INV(RAND(),'Projection Engine'!$C$8-(Volatility^2/2),Volatility))</f>
        <v>21.972801321803427</v>
      </c>
      <c r="T724" s="11">
        <f ca="1">S724*EXP(_xlfn.NORM.INV(RAND(),'Projection Engine'!$C$8-(Volatility^2/2),Volatility))</f>
        <v>17.204414784646126</v>
      </c>
      <c r="U724" s="11">
        <f ca="1">T724*EXP(_xlfn.NORM.INV(RAND(),'Projection Engine'!$C$8-(Volatility^2/2),Volatility))</f>
        <v>13.766794307199721</v>
      </c>
      <c r="V724" s="11">
        <f ca="1">U724*EXP(_xlfn.NORM.INV(RAND(),'Projection Engine'!$C$8-(Volatility^2/2),Volatility))</f>
        <v>20.679524338491017</v>
      </c>
      <c r="W724" s="11">
        <f ca="1">V724*EXP(_xlfn.NORM.INV(RAND(),'Projection Engine'!$C$8-(Volatility^2/2),Volatility))</f>
        <v>8.8807097277562228</v>
      </c>
      <c r="X724" s="11">
        <f ca="1">W724*EXP(_xlfn.NORM.INV(RAND(),'Projection Engine'!$C$8-(Volatility^2/2),Volatility))</f>
        <v>13.871812603342192</v>
      </c>
      <c r="Y724" s="11">
        <f ca="1">X724*EXP(_xlfn.NORM.INV(RAND(),'Projection Engine'!$C$8-(Volatility^2/2),Volatility))</f>
        <v>13.693095364438504</v>
      </c>
      <c r="Z724" s="11">
        <f ca="1">Y724*EXP(_xlfn.NORM.INV(RAND(),'Projection Engine'!$C$8-(Volatility^2/2),Volatility))</f>
        <v>28.43275613601881</v>
      </c>
      <c r="AA724" s="11">
        <f ca="1">Z724*EXP(_xlfn.NORM.INV(RAND(),'Projection Engine'!$C$8-(Volatility^2/2),Volatility))</f>
        <v>30.153452600313155</v>
      </c>
      <c r="AB724" s="11">
        <f ca="1">AA724*EXP(_xlfn.NORM.INV(RAND(),'Projection Engine'!$C$8-(Volatility^2/2),Volatility))</f>
        <v>38.303485009106907</v>
      </c>
      <c r="AC724" s="11">
        <f ca="1">AB724*EXP(_xlfn.NORM.INV(RAND(),'Projection Engine'!$C$8-(Volatility^2/2),Volatility))</f>
        <v>28.465239408059279</v>
      </c>
      <c r="AD724" s="11">
        <f ca="1">AC724*EXP(_xlfn.NORM.INV(RAND(),'Projection Engine'!$C$8-(Volatility^2/2),Volatility))</f>
        <v>30.896049932323194</v>
      </c>
      <c r="AE724" s="11">
        <f ca="1">AD724*EXP(_xlfn.NORM.INV(RAND(),'Projection Engine'!$C$8-(Volatility^2/2),Volatility))</f>
        <v>29.36780172299418</v>
      </c>
      <c r="AF724" s="11">
        <f ca="1">AE724*EXP(_xlfn.NORM.INV(RAND(),'Projection Engine'!$C$8-(Volatility^2/2),Volatility))</f>
        <v>23.439839926710373</v>
      </c>
      <c r="AG724" s="11">
        <f ca="1">AF724*EXP(_xlfn.NORM.INV(RAND(),'Projection Engine'!$C$8-(Volatility^2/2),Volatility))</f>
        <v>22.088803829463711</v>
      </c>
    </row>
    <row r="725" spans="2:33" x14ac:dyDescent="0.25">
      <c r="B725" t="s">
        <v>788</v>
      </c>
      <c r="C725" s="11">
        <f t="shared" si="11"/>
        <v>9</v>
      </c>
      <c r="D725" s="11">
        <f ca="1">C725*EXP(_xlfn.NORM.INV(RAND(),'Projection Engine'!$C$8-(Volatility^2/2),Volatility))</f>
        <v>8.0795012673275703</v>
      </c>
      <c r="E725" s="11">
        <f ca="1">D725*EXP(_xlfn.NORM.INV(RAND(),'Projection Engine'!$C$8-(Volatility^2/2),Volatility))</f>
        <v>10.281634982130775</v>
      </c>
      <c r="F725" s="11">
        <f ca="1">E725*EXP(_xlfn.NORM.INV(RAND(),'Projection Engine'!$C$8-(Volatility^2/2),Volatility))</f>
        <v>19.892022551225665</v>
      </c>
      <c r="G725" s="11">
        <f ca="1">F725*EXP(_xlfn.NORM.INV(RAND(),'Projection Engine'!$C$8-(Volatility^2/2),Volatility))</f>
        <v>16.298941108005202</v>
      </c>
      <c r="H725" s="11">
        <f ca="1">G725*EXP(_xlfn.NORM.INV(RAND(),'Projection Engine'!$C$8-(Volatility^2/2),Volatility))</f>
        <v>22.441553985271444</v>
      </c>
      <c r="I725" s="11">
        <f ca="1">H725*EXP(_xlfn.NORM.INV(RAND(),'Projection Engine'!$C$8-(Volatility^2/2),Volatility))</f>
        <v>22.278646300656323</v>
      </c>
      <c r="J725" s="11">
        <f ca="1">I725*EXP(_xlfn.NORM.INV(RAND(),'Projection Engine'!$C$8-(Volatility^2/2),Volatility))</f>
        <v>28.093210637662892</v>
      </c>
      <c r="K725" s="11">
        <f ca="1">J725*EXP(_xlfn.NORM.INV(RAND(),'Projection Engine'!$C$8-(Volatility^2/2),Volatility))</f>
        <v>22.477333279275534</v>
      </c>
      <c r="L725" s="11">
        <f ca="1">K725*EXP(_xlfn.NORM.INV(RAND(),'Projection Engine'!$C$8-(Volatility^2/2),Volatility))</f>
        <v>33.89239194472021</v>
      </c>
      <c r="M725" s="11">
        <f ca="1">L725*EXP(_xlfn.NORM.INV(RAND(),'Projection Engine'!$C$8-(Volatility^2/2),Volatility))</f>
        <v>27.531921424553115</v>
      </c>
      <c r="N725" s="11">
        <f ca="1">M725*EXP(_xlfn.NORM.INV(RAND(),'Projection Engine'!$C$8-(Volatility^2/2),Volatility))</f>
        <v>34.085782239301196</v>
      </c>
      <c r="O725" s="11">
        <f ca="1">N725*EXP(_xlfn.NORM.INV(RAND(),'Projection Engine'!$C$8-(Volatility^2/2),Volatility))</f>
        <v>32.195792869885025</v>
      </c>
      <c r="P725" s="11">
        <f ca="1">O725*EXP(_xlfn.NORM.INV(RAND(),'Projection Engine'!$C$8-(Volatility^2/2),Volatility))</f>
        <v>47.585639973575972</v>
      </c>
      <c r="Q725" s="11">
        <f ca="1">P725*EXP(_xlfn.NORM.INV(RAND(),'Projection Engine'!$C$8-(Volatility^2/2),Volatility))</f>
        <v>50.060905791198934</v>
      </c>
      <c r="R725" s="11">
        <f ca="1">Q725*EXP(_xlfn.NORM.INV(RAND(),'Projection Engine'!$C$8-(Volatility^2/2),Volatility))</f>
        <v>39.567729081632905</v>
      </c>
      <c r="S725" s="11">
        <f ca="1">R725*EXP(_xlfn.NORM.INV(RAND(),'Projection Engine'!$C$8-(Volatility^2/2),Volatility))</f>
        <v>36.148329227876808</v>
      </c>
      <c r="T725" s="11">
        <f ca="1">S725*EXP(_xlfn.NORM.INV(RAND(),'Projection Engine'!$C$8-(Volatility^2/2),Volatility))</f>
        <v>35.856398077679849</v>
      </c>
      <c r="U725" s="11">
        <f ca="1">T725*EXP(_xlfn.NORM.INV(RAND(),'Projection Engine'!$C$8-(Volatility^2/2),Volatility))</f>
        <v>44.563511828705487</v>
      </c>
      <c r="V725" s="11">
        <f ca="1">U725*EXP(_xlfn.NORM.INV(RAND(),'Projection Engine'!$C$8-(Volatility^2/2),Volatility))</f>
        <v>35.038207916093299</v>
      </c>
      <c r="W725" s="11">
        <f ca="1">V725*EXP(_xlfn.NORM.INV(RAND(),'Projection Engine'!$C$8-(Volatility^2/2),Volatility))</f>
        <v>31.983513160640499</v>
      </c>
      <c r="X725" s="11">
        <f ca="1">W725*EXP(_xlfn.NORM.INV(RAND(),'Projection Engine'!$C$8-(Volatility^2/2),Volatility))</f>
        <v>45.970452403469572</v>
      </c>
      <c r="Y725" s="11">
        <f ca="1">X725*EXP(_xlfn.NORM.INV(RAND(),'Projection Engine'!$C$8-(Volatility^2/2),Volatility))</f>
        <v>76.795331903736525</v>
      </c>
      <c r="Z725" s="11">
        <f ca="1">Y725*EXP(_xlfn.NORM.INV(RAND(),'Projection Engine'!$C$8-(Volatility^2/2),Volatility))</f>
        <v>76.767739543465936</v>
      </c>
      <c r="AA725" s="11">
        <f ca="1">Z725*EXP(_xlfn.NORM.INV(RAND(),'Projection Engine'!$C$8-(Volatility^2/2),Volatility))</f>
        <v>38.4871746383646</v>
      </c>
      <c r="AB725" s="11">
        <f ca="1">AA725*EXP(_xlfn.NORM.INV(RAND(),'Projection Engine'!$C$8-(Volatility^2/2),Volatility))</f>
        <v>41.643475101980627</v>
      </c>
      <c r="AC725" s="11">
        <f ca="1">AB725*EXP(_xlfn.NORM.INV(RAND(),'Projection Engine'!$C$8-(Volatility^2/2),Volatility))</f>
        <v>49.860538598932855</v>
      </c>
      <c r="AD725" s="11">
        <f ca="1">AC725*EXP(_xlfn.NORM.INV(RAND(),'Projection Engine'!$C$8-(Volatility^2/2),Volatility))</f>
        <v>50.244695774730559</v>
      </c>
      <c r="AE725" s="11">
        <f ca="1">AD725*EXP(_xlfn.NORM.INV(RAND(),'Projection Engine'!$C$8-(Volatility^2/2),Volatility))</f>
        <v>29.035239644396505</v>
      </c>
      <c r="AF725" s="11">
        <f ca="1">AE725*EXP(_xlfn.NORM.INV(RAND(),'Projection Engine'!$C$8-(Volatility^2/2),Volatility))</f>
        <v>24.245741336510296</v>
      </c>
      <c r="AG725" s="11">
        <f ca="1">AF725*EXP(_xlfn.NORM.INV(RAND(),'Projection Engine'!$C$8-(Volatility^2/2),Volatility))</f>
        <v>16.440840750355356</v>
      </c>
    </row>
    <row r="726" spans="2:33" x14ac:dyDescent="0.25">
      <c r="B726" t="s">
        <v>789</v>
      </c>
      <c r="C726" s="11">
        <f t="shared" si="11"/>
        <v>9</v>
      </c>
      <c r="D726" s="11">
        <f ca="1">C726*EXP(_xlfn.NORM.INV(RAND(),'Projection Engine'!$C$8-(Volatility^2/2),Volatility))</f>
        <v>9.4140334704034814</v>
      </c>
      <c r="E726" s="11">
        <f ca="1">D726*EXP(_xlfn.NORM.INV(RAND(),'Projection Engine'!$C$8-(Volatility^2/2),Volatility))</f>
        <v>5.5620428117868972</v>
      </c>
      <c r="F726" s="11">
        <f ca="1">E726*EXP(_xlfn.NORM.INV(RAND(),'Projection Engine'!$C$8-(Volatility^2/2),Volatility))</f>
        <v>5.4789559999669173</v>
      </c>
      <c r="G726" s="11">
        <f ca="1">F726*EXP(_xlfn.NORM.INV(RAND(),'Projection Engine'!$C$8-(Volatility^2/2),Volatility))</f>
        <v>7.5541307074358608</v>
      </c>
      <c r="H726" s="11">
        <f ca="1">G726*EXP(_xlfn.NORM.INV(RAND(),'Projection Engine'!$C$8-(Volatility^2/2),Volatility))</f>
        <v>8.5052469927867875</v>
      </c>
      <c r="I726" s="11">
        <f ca="1">H726*EXP(_xlfn.NORM.INV(RAND(),'Projection Engine'!$C$8-(Volatility^2/2),Volatility))</f>
        <v>8.470944885366487</v>
      </c>
      <c r="J726" s="11">
        <f ca="1">I726*EXP(_xlfn.NORM.INV(RAND(),'Projection Engine'!$C$8-(Volatility^2/2),Volatility))</f>
        <v>14.085688427517439</v>
      </c>
      <c r="K726" s="11">
        <f ca="1">J726*EXP(_xlfn.NORM.INV(RAND(),'Projection Engine'!$C$8-(Volatility^2/2),Volatility))</f>
        <v>22.007295525021568</v>
      </c>
      <c r="L726" s="11">
        <f ca="1">K726*EXP(_xlfn.NORM.INV(RAND(),'Projection Engine'!$C$8-(Volatility^2/2),Volatility))</f>
        <v>25.539296397534351</v>
      </c>
      <c r="M726" s="11">
        <f ca="1">L726*EXP(_xlfn.NORM.INV(RAND(),'Projection Engine'!$C$8-(Volatility^2/2),Volatility))</f>
        <v>29.951913517974038</v>
      </c>
      <c r="N726" s="11">
        <f ca="1">M726*EXP(_xlfn.NORM.INV(RAND(),'Projection Engine'!$C$8-(Volatility^2/2),Volatility))</f>
        <v>38.653357451539904</v>
      </c>
      <c r="O726" s="11">
        <f ca="1">N726*EXP(_xlfn.NORM.INV(RAND(),'Projection Engine'!$C$8-(Volatility^2/2),Volatility))</f>
        <v>48.662219791524123</v>
      </c>
      <c r="P726" s="11">
        <f ca="1">O726*EXP(_xlfn.NORM.INV(RAND(),'Projection Engine'!$C$8-(Volatility^2/2),Volatility))</f>
        <v>56.23611267860273</v>
      </c>
      <c r="Q726" s="11">
        <f ca="1">P726*EXP(_xlfn.NORM.INV(RAND(),'Projection Engine'!$C$8-(Volatility^2/2),Volatility))</f>
        <v>57.69462541047826</v>
      </c>
      <c r="R726" s="11">
        <f ca="1">Q726*EXP(_xlfn.NORM.INV(RAND(),'Projection Engine'!$C$8-(Volatility^2/2),Volatility))</f>
        <v>55.55701151042085</v>
      </c>
      <c r="S726" s="11">
        <f ca="1">R726*EXP(_xlfn.NORM.INV(RAND(),'Projection Engine'!$C$8-(Volatility^2/2),Volatility))</f>
        <v>62.233393477624979</v>
      </c>
      <c r="T726" s="11">
        <f ca="1">S726*EXP(_xlfn.NORM.INV(RAND(),'Projection Engine'!$C$8-(Volatility^2/2),Volatility))</f>
        <v>75.184955864719981</v>
      </c>
      <c r="U726" s="11">
        <f ca="1">T726*EXP(_xlfn.NORM.INV(RAND(),'Projection Engine'!$C$8-(Volatility^2/2),Volatility))</f>
        <v>87.359998059821493</v>
      </c>
      <c r="V726" s="11">
        <f ca="1">U726*EXP(_xlfn.NORM.INV(RAND(),'Projection Engine'!$C$8-(Volatility^2/2),Volatility))</f>
        <v>79.91637800044127</v>
      </c>
      <c r="W726" s="11">
        <f ca="1">V726*EXP(_xlfn.NORM.INV(RAND(),'Projection Engine'!$C$8-(Volatility^2/2),Volatility))</f>
        <v>112.75861109411905</v>
      </c>
      <c r="X726" s="11">
        <f ca="1">W726*EXP(_xlfn.NORM.INV(RAND(),'Projection Engine'!$C$8-(Volatility^2/2),Volatility))</f>
        <v>57.284459320060819</v>
      </c>
      <c r="Y726" s="11">
        <f ca="1">X726*EXP(_xlfn.NORM.INV(RAND(),'Projection Engine'!$C$8-(Volatility^2/2),Volatility))</f>
        <v>56.890042087182415</v>
      </c>
      <c r="Z726" s="11">
        <f ca="1">Y726*EXP(_xlfn.NORM.INV(RAND(),'Projection Engine'!$C$8-(Volatility^2/2),Volatility))</f>
        <v>63.2975844525022</v>
      </c>
      <c r="AA726" s="11">
        <f ca="1">Z726*EXP(_xlfn.NORM.INV(RAND(),'Projection Engine'!$C$8-(Volatility^2/2),Volatility))</f>
        <v>68.158393660319106</v>
      </c>
      <c r="AB726" s="11">
        <f ca="1">AA726*EXP(_xlfn.NORM.INV(RAND(),'Projection Engine'!$C$8-(Volatility^2/2),Volatility))</f>
        <v>109.83432994557302</v>
      </c>
      <c r="AC726" s="11">
        <f ca="1">AB726*EXP(_xlfn.NORM.INV(RAND(),'Projection Engine'!$C$8-(Volatility^2/2),Volatility))</f>
        <v>105.68107907494996</v>
      </c>
      <c r="AD726" s="11">
        <f ca="1">AC726*EXP(_xlfn.NORM.INV(RAND(),'Projection Engine'!$C$8-(Volatility^2/2),Volatility))</f>
        <v>137.1408438415356</v>
      </c>
      <c r="AE726" s="11">
        <f ca="1">AD726*EXP(_xlfn.NORM.INV(RAND(),'Projection Engine'!$C$8-(Volatility^2/2),Volatility))</f>
        <v>113.95628546374117</v>
      </c>
      <c r="AF726" s="11">
        <f ca="1">AE726*EXP(_xlfn.NORM.INV(RAND(),'Projection Engine'!$C$8-(Volatility^2/2),Volatility))</f>
        <v>78.577139425784722</v>
      </c>
      <c r="AG726" s="11">
        <f ca="1">AF726*EXP(_xlfn.NORM.INV(RAND(),'Projection Engine'!$C$8-(Volatility^2/2),Volatility))</f>
        <v>88.24060567151885</v>
      </c>
    </row>
    <row r="727" spans="2:33" x14ac:dyDescent="0.25">
      <c r="B727" t="s">
        <v>790</v>
      </c>
      <c r="C727" s="11">
        <f t="shared" si="11"/>
        <v>9</v>
      </c>
      <c r="D727" s="11">
        <f ca="1">C727*EXP(_xlfn.NORM.INV(RAND(),'Projection Engine'!$C$8-(Volatility^2/2),Volatility))</f>
        <v>10.374161600141147</v>
      </c>
      <c r="E727" s="11">
        <f ca="1">D727*EXP(_xlfn.NORM.INV(RAND(),'Projection Engine'!$C$8-(Volatility^2/2),Volatility))</f>
        <v>5.8157658645182755</v>
      </c>
      <c r="F727" s="11">
        <f ca="1">E727*EXP(_xlfn.NORM.INV(RAND(),'Projection Engine'!$C$8-(Volatility^2/2),Volatility))</f>
        <v>9.83665925474636</v>
      </c>
      <c r="G727" s="11">
        <f ca="1">F727*EXP(_xlfn.NORM.INV(RAND(),'Projection Engine'!$C$8-(Volatility^2/2),Volatility))</f>
        <v>15.704604458053257</v>
      </c>
      <c r="H727" s="11">
        <f ca="1">G727*EXP(_xlfn.NORM.INV(RAND(),'Projection Engine'!$C$8-(Volatility^2/2),Volatility))</f>
        <v>15.388276877770128</v>
      </c>
      <c r="I727" s="11">
        <f ca="1">H727*EXP(_xlfn.NORM.INV(RAND(),'Projection Engine'!$C$8-(Volatility^2/2),Volatility))</f>
        <v>26.263007127820327</v>
      </c>
      <c r="J727" s="11">
        <f ca="1">I727*EXP(_xlfn.NORM.INV(RAND(),'Projection Engine'!$C$8-(Volatility^2/2),Volatility))</f>
        <v>19.28933750037308</v>
      </c>
      <c r="K727" s="11">
        <f ca="1">J727*EXP(_xlfn.NORM.INV(RAND(),'Projection Engine'!$C$8-(Volatility^2/2),Volatility))</f>
        <v>11.350707462108202</v>
      </c>
      <c r="L727" s="11">
        <f ca="1">K727*EXP(_xlfn.NORM.INV(RAND(),'Projection Engine'!$C$8-(Volatility^2/2),Volatility))</f>
        <v>14.272484059488526</v>
      </c>
      <c r="M727" s="11">
        <f ca="1">L727*EXP(_xlfn.NORM.INV(RAND(),'Projection Engine'!$C$8-(Volatility^2/2),Volatility))</f>
        <v>12.186285974464251</v>
      </c>
      <c r="N727" s="11">
        <f ca="1">M727*EXP(_xlfn.NORM.INV(RAND(),'Projection Engine'!$C$8-(Volatility^2/2),Volatility))</f>
        <v>17.056376967929037</v>
      </c>
      <c r="O727" s="11">
        <f ca="1">N727*EXP(_xlfn.NORM.INV(RAND(),'Projection Engine'!$C$8-(Volatility^2/2),Volatility))</f>
        <v>15.6499292916297</v>
      </c>
      <c r="P727" s="11">
        <f ca="1">O727*EXP(_xlfn.NORM.INV(RAND(),'Projection Engine'!$C$8-(Volatility^2/2),Volatility))</f>
        <v>19.026677087785163</v>
      </c>
      <c r="Q727" s="11">
        <f ca="1">P727*EXP(_xlfn.NORM.INV(RAND(),'Projection Engine'!$C$8-(Volatility^2/2),Volatility))</f>
        <v>21.778211668504522</v>
      </c>
      <c r="R727" s="11">
        <f ca="1">Q727*EXP(_xlfn.NORM.INV(RAND(),'Projection Engine'!$C$8-(Volatility^2/2),Volatility))</f>
        <v>17.445033695204383</v>
      </c>
      <c r="S727" s="11">
        <f ca="1">R727*EXP(_xlfn.NORM.INV(RAND(),'Projection Engine'!$C$8-(Volatility^2/2),Volatility))</f>
        <v>18.988227447783977</v>
      </c>
      <c r="T727" s="11">
        <f ca="1">S727*EXP(_xlfn.NORM.INV(RAND(),'Projection Engine'!$C$8-(Volatility^2/2),Volatility))</f>
        <v>17.639215302638249</v>
      </c>
      <c r="U727" s="11">
        <f ca="1">T727*EXP(_xlfn.NORM.INV(RAND(),'Projection Engine'!$C$8-(Volatility^2/2),Volatility))</f>
        <v>15.47990726928866</v>
      </c>
      <c r="V727" s="11">
        <f ca="1">U727*EXP(_xlfn.NORM.INV(RAND(),'Projection Engine'!$C$8-(Volatility^2/2),Volatility))</f>
        <v>10.607849217992277</v>
      </c>
      <c r="W727" s="11">
        <f ca="1">V727*EXP(_xlfn.NORM.INV(RAND(),'Projection Engine'!$C$8-(Volatility^2/2),Volatility))</f>
        <v>10.189863831032049</v>
      </c>
      <c r="X727" s="11">
        <f ca="1">W727*EXP(_xlfn.NORM.INV(RAND(),'Projection Engine'!$C$8-(Volatility^2/2),Volatility))</f>
        <v>10.457162931326733</v>
      </c>
      <c r="Y727" s="11">
        <f ca="1">X727*EXP(_xlfn.NORM.INV(RAND(),'Projection Engine'!$C$8-(Volatility^2/2),Volatility))</f>
        <v>9.9289765744708305</v>
      </c>
      <c r="Z727" s="11">
        <f ca="1">Y727*EXP(_xlfn.NORM.INV(RAND(),'Projection Engine'!$C$8-(Volatility^2/2),Volatility))</f>
        <v>5.5640872840940343</v>
      </c>
      <c r="AA727" s="11">
        <f ca="1">Z727*EXP(_xlfn.NORM.INV(RAND(),'Projection Engine'!$C$8-(Volatility^2/2),Volatility))</f>
        <v>6.0738785814084197</v>
      </c>
      <c r="AB727" s="11">
        <f ca="1">AA727*EXP(_xlfn.NORM.INV(RAND(),'Projection Engine'!$C$8-(Volatility^2/2),Volatility))</f>
        <v>6.4163053313794371</v>
      </c>
      <c r="AC727" s="11">
        <f ca="1">AB727*EXP(_xlfn.NORM.INV(RAND(),'Projection Engine'!$C$8-(Volatility^2/2),Volatility))</f>
        <v>7.2216085658544102</v>
      </c>
      <c r="AD727" s="11">
        <f ca="1">AC727*EXP(_xlfn.NORM.INV(RAND(),'Projection Engine'!$C$8-(Volatility^2/2),Volatility))</f>
        <v>5.3450372611036361</v>
      </c>
      <c r="AE727" s="11">
        <f ca="1">AD727*EXP(_xlfn.NORM.INV(RAND(),'Projection Engine'!$C$8-(Volatility^2/2),Volatility))</f>
        <v>6.2669298944353367</v>
      </c>
      <c r="AF727" s="11">
        <f ca="1">AE727*EXP(_xlfn.NORM.INV(RAND(),'Projection Engine'!$C$8-(Volatility^2/2),Volatility))</f>
        <v>4.075935375190527</v>
      </c>
      <c r="AG727" s="11">
        <f ca="1">AF727*EXP(_xlfn.NORM.INV(RAND(),'Projection Engine'!$C$8-(Volatility^2/2),Volatility))</f>
        <v>6.2797846858470194</v>
      </c>
    </row>
    <row r="728" spans="2:33" x14ac:dyDescent="0.25">
      <c r="B728" t="s">
        <v>791</v>
      </c>
      <c r="C728" s="11">
        <f t="shared" si="11"/>
        <v>9</v>
      </c>
      <c r="D728" s="11">
        <f ca="1">C728*EXP(_xlfn.NORM.INV(RAND(),'Projection Engine'!$C$8-(Volatility^2/2),Volatility))</f>
        <v>9.3961495405213924</v>
      </c>
      <c r="E728" s="11">
        <f ca="1">D728*EXP(_xlfn.NORM.INV(RAND(),'Projection Engine'!$C$8-(Volatility^2/2),Volatility))</f>
        <v>12.509386714562563</v>
      </c>
      <c r="F728" s="11">
        <f ca="1">E728*EXP(_xlfn.NORM.INV(RAND(),'Projection Engine'!$C$8-(Volatility^2/2),Volatility))</f>
        <v>18.937903034613406</v>
      </c>
      <c r="G728" s="11">
        <f ca="1">F728*EXP(_xlfn.NORM.INV(RAND(),'Projection Engine'!$C$8-(Volatility^2/2),Volatility))</f>
        <v>32.280888301456841</v>
      </c>
      <c r="H728" s="11">
        <f ca="1">G728*EXP(_xlfn.NORM.INV(RAND(),'Projection Engine'!$C$8-(Volatility^2/2),Volatility))</f>
        <v>27.182916492933369</v>
      </c>
      <c r="I728" s="11">
        <f ca="1">H728*EXP(_xlfn.NORM.INV(RAND(),'Projection Engine'!$C$8-(Volatility^2/2),Volatility))</f>
        <v>44.771403329744487</v>
      </c>
      <c r="J728" s="11">
        <f ca="1">I728*EXP(_xlfn.NORM.INV(RAND(),'Projection Engine'!$C$8-(Volatility^2/2),Volatility))</f>
        <v>53.91017084112891</v>
      </c>
      <c r="K728" s="11">
        <f ca="1">J728*EXP(_xlfn.NORM.INV(RAND(),'Projection Engine'!$C$8-(Volatility^2/2),Volatility))</f>
        <v>52.368336016138258</v>
      </c>
      <c r="L728" s="11">
        <f ca="1">K728*EXP(_xlfn.NORM.INV(RAND(),'Projection Engine'!$C$8-(Volatility^2/2),Volatility))</f>
        <v>50.279832798098674</v>
      </c>
      <c r="M728" s="11">
        <f ca="1">L728*EXP(_xlfn.NORM.INV(RAND(),'Projection Engine'!$C$8-(Volatility^2/2),Volatility))</f>
        <v>89.213186588093961</v>
      </c>
      <c r="N728" s="11">
        <f ca="1">M728*EXP(_xlfn.NORM.INV(RAND(),'Projection Engine'!$C$8-(Volatility^2/2),Volatility))</f>
        <v>88.513352266601814</v>
      </c>
      <c r="O728" s="11">
        <f ca="1">N728*EXP(_xlfn.NORM.INV(RAND(),'Projection Engine'!$C$8-(Volatility^2/2),Volatility))</f>
        <v>116.27677583550366</v>
      </c>
      <c r="P728" s="11">
        <f ca="1">O728*EXP(_xlfn.NORM.INV(RAND(),'Projection Engine'!$C$8-(Volatility^2/2),Volatility))</f>
        <v>138.5798472865221</v>
      </c>
      <c r="Q728" s="11">
        <f ca="1">P728*EXP(_xlfn.NORM.INV(RAND(),'Projection Engine'!$C$8-(Volatility^2/2),Volatility))</f>
        <v>188.7346614086463</v>
      </c>
      <c r="R728" s="11">
        <f ca="1">Q728*EXP(_xlfn.NORM.INV(RAND(),'Projection Engine'!$C$8-(Volatility^2/2),Volatility))</f>
        <v>296.70298105230131</v>
      </c>
      <c r="S728" s="11">
        <f ca="1">R728*EXP(_xlfn.NORM.INV(RAND(),'Projection Engine'!$C$8-(Volatility^2/2),Volatility))</f>
        <v>334.15450799309758</v>
      </c>
      <c r="T728" s="11">
        <f ca="1">S728*EXP(_xlfn.NORM.INV(RAND(),'Projection Engine'!$C$8-(Volatility^2/2),Volatility))</f>
        <v>402.4107415653516</v>
      </c>
      <c r="U728" s="11">
        <f ca="1">T728*EXP(_xlfn.NORM.INV(RAND(),'Projection Engine'!$C$8-(Volatility^2/2),Volatility))</f>
        <v>409.87312318616546</v>
      </c>
      <c r="V728" s="11">
        <f ca="1">U728*EXP(_xlfn.NORM.INV(RAND(),'Projection Engine'!$C$8-(Volatility^2/2),Volatility))</f>
        <v>289.31034687290429</v>
      </c>
      <c r="W728" s="11">
        <f ca="1">V728*EXP(_xlfn.NORM.INV(RAND(),'Projection Engine'!$C$8-(Volatility^2/2),Volatility))</f>
        <v>444.84663297072728</v>
      </c>
      <c r="X728" s="11">
        <f ca="1">W728*EXP(_xlfn.NORM.INV(RAND(),'Projection Engine'!$C$8-(Volatility^2/2),Volatility))</f>
        <v>260.1809950741914</v>
      </c>
      <c r="Y728" s="11">
        <f ca="1">X728*EXP(_xlfn.NORM.INV(RAND(),'Projection Engine'!$C$8-(Volatility^2/2),Volatility))</f>
        <v>279.4134241416686</v>
      </c>
      <c r="Z728" s="11">
        <f ca="1">Y728*EXP(_xlfn.NORM.INV(RAND(),'Projection Engine'!$C$8-(Volatility^2/2),Volatility))</f>
        <v>333.92292086908844</v>
      </c>
      <c r="AA728" s="11">
        <f ca="1">Z728*EXP(_xlfn.NORM.INV(RAND(),'Projection Engine'!$C$8-(Volatility^2/2),Volatility))</f>
        <v>428.85081094183556</v>
      </c>
      <c r="AB728" s="11">
        <f ca="1">AA728*EXP(_xlfn.NORM.INV(RAND(),'Projection Engine'!$C$8-(Volatility^2/2),Volatility))</f>
        <v>442.04713014201349</v>
      </c>
      <c r="AC728" s="11">
        <f ca="1">AB728*EXP(_xlfn.NORM.INV(RAND(),'Projection Engine'!$C$8-(Volatility^2/2),Volatility))</f>
        <v>601.3185090721023</v>
      </c>
      <c r="AD728" s="11">
        <f ca="1">AC728*EXP(_xlfn.NORM.INV(RAND(),'Projection Engine'!$C$8-(Volatility^2/2),Volatility))</f>
        <v>559.4744600427847</v>
      </c>
      <c r="AE728" s="11">
        <f ca="1">AD728*EXP(_xlfn.NORM.INV(RAND(),'Projection Engine'!$C$8-(Volatility^2/2),Volatility))</f>
        <v>646.76560480340856</v>
      </c>
      <c r="AF728" s="11">
        <f ca="1">AE728*EXP(_xlfn.NORM.INV(RAND(),'Projection Engine'!$C$8-(Volatility^2/2),Volatility))</f>
        <v>685.01350979225481</v>
      </c>
      <c r="AG728" s="11">
        <f ca="1">AF728*EXP(_xlfn.NORM.INV(RAND(),'Projection Engine'!$C$8-(Volatility^2/2),Volatility))</f>
        <v>520.1287018541442</v>
      </c>
    </row>
    <row r="729" spans="2:33" x14ac:dyDescent="0.25">
      <c r="B729" t="s">
        <v>792</v>
      </c>
      <c r="C729" s="11">
        <f t="shared" si="11"/>
        <v>9</v>
      </c>
      <c r="D729" s="11">
        <f ca="1">C729*EXP(_xlfn.NORM.INV(RAND(),'Projection Engine'!$C$8-(Volatility^2/2),Volatility))</f>
        <v>6.2303640520935923</v>
      </c>
      <c r="E729" s="11">
        <f ca="1">D729*EXP(_xlfn.NORM.INV(RAND(),'Projection Engine'!$C$8-(Volatility^2/2),Volatility))</f>
        <v>14.594749405355689</v>
      </c>
      <c r="F729" s="11">
        <f ca="1">E729*EXP(_xlfn.NORM.INV(RAND(),'Projection Engine'!$C$8-(Volatility^2/2),Volatility))</f>
        <v>24.403063565438554</v>
      </c>
      <c r="G729" s="11">
        <f ca="1">F729*EXP(_xlfn.NORM.INV(RAND(),'Projection Engine'!$C$8-(Volatility^2/2),Volatility))</f>
        <v>21.5980975060247</v>
      </c>
      <c r="H729" s="11">
        <f ca="1">G729*EXP(_xlfn.NORM.INV(RAND(),'Projection Engine'!$C$8-(Volatility^2/2),Volatility))</f>
        <v>38.696224492844159</v>
      </c>
      <c r="I729" s="11">
        <f ca="1">H729*EXP(_xlfn.NORM.INV(RAND(),'Projection Engine'!$C$8-(Volatility^2/2),Volatility))</f>
        <v>30.462377554046906</v>
      </c>
      <c r="J729" s="11">
        <f ca="1">I729*EXP(_xlfn.NORM.INV(RAND(),'Projection Engine'!$C$8-(Volatility^2/2),Volatility))</f>
        <v>34.165431487087709</v>
      </c>
      <c r="K729" s="11">
        <f ca="1">J729*EXP(_xlfn.NORM.INV(RAND(),'Projection Engine'!$C$8-(Volatility^2/2),Volatility))</f>
        <v>53.385035157405774</v>
      </c>
      <c r="L729" s="11">
        <f ca="1">K729*EXP(_xlfn.NORM.INV(RAND(),'Projection Engine'!$C$8-(Volatility^2/2),Volatility))</f>
        <v>33.535284944125429</v>
      </c>
      <c r="M729" s="11">
        <f ca="1">L729*EXP(_xlfn.NORM.INV(RAND(),'Projection Engine'!$C$8-(Volatility^2/2),Volatility))</f>
        <v>25.566251235555669</v>
      </c>
      <c r="N729" s="11">
        <f ca="1">M729*EXP(_xlfn.NORM.INV(RAND(),'Projection Engine'!$C$8-(Volatility^2/2),Volatility))</f>
        <v>23.76357165368989</v>
      </c>
      <c r="O729" s="11">
        <f ca="1">N729*EXP(_xlfn.NORM.INV(RAND(),'Projection Engine'!$C$8-(Volatility^2/2),Volatility))</f>
        <v>18.325426794795668</v>
      </c>
      <c r="P729" s="11">
        <f ca="1">O729*EXP(_xlfn.NORM.INV(RAND(),'Projection Engine'!$C$8-(Volatility^2/2),Volatility))</f>
        <v>10.569634791755332</v>
      </c>
      <c r="Q729" s="11">
        <f ca="1">P729*EXP(_xlfn.NORM.INV(RAND(),'Projection Engine'!$C$8-(Volatility^2/2),Volatility))</f>
        <v>16.644119157083615</v>
      </c>
      <c r="R729" s="11">
        <f ca="1">Q729*EXP(_xlfn.NORM.INV(RAND(),'Projection Engine'!$C$8-(Volatility^2/2),Volatility))</f>
        <v>27.726779723618058</v>
      </c>
      <c r="S729" s="11">
        <f ca="1">R729*EXP(_xlfn.NORM.INV(RAND(),'Projection Engine'!$C$8-(Volatility^2/2),Volatility))</f>
        <v>79.741603629268042</v>
      </c>
      <c r="T729" s="11">
        <f ca="1">S729*EXP(_xlfn.NORM.INV(RAND(),'Projection Engine'!$C$8-(Volatility^2/2),Volatility))</f>
        <v>90.682009820089732</v>
      </c>
      <c r="U729" s="11">
        <f ca="1">T729*EXP(_xlfn.NORM.INV(RAND(),'Projection Engine'!$C$8-(Volatility^2/2),Volatility))</f>
        <v>87.20458170331743</v>
      </c>
      <c r="V729" s="11">
        <f ca="1">U729*EXP(_xlfn.NORM.INV(RAND(),'Projection Engine'!$C$8-(Volatility^2/2),Volatility))</f>
        <v>78.604076758432299</v>
      </c>
      <c r="W729" s="11">
        <f ca="1">V729*EXP(_xlfn.NORM.INV(RAND(),'Projection Engine'!$C$8-(Volatility^2/2),Volatility))</f>
        <v>74.483489667608367</v>
      </c>
      <c r="X729" s="11">
        <f ca="1">W729*EXP(_xlfn.NORM.INV(RAND(),'Projection Engine'!$C$8-(Volatility^2/2),Volatility))</f>
        <v>75.578263374468278</v>
      </c>
      <c r="Y729" s="11">
        <f ca="1">X729*EXP(_xlfn.NORM.INV(RAND(),'Projection Engine'!$C$8-(Volatility^2/2),Volatility))</f>
        <v>86.212609453102786</v>
      </c>
      <c r="Z729" s="11">
        <f ca="1">Y729*EXP(_xlfn.NORM.INV(RAND(),'Projection Engine'!$C$8-(Volatility^2/2),Volatility))</f>
        <v>81.8921630090165</v>
      </c>
      <c r="AA729" s="11">
        <f ca="1">Z729*EXP(_xlfn.NORM.INV(RAND(),'Projection Engine'!$C$8-(Volatility^2/2),Volatility))</f>
        <v>83.080073643560212</v>
      </c>
      <c r="AB729" s="11">
        <f ca="1">AA729*EXP(_xlfn.NORM.INV(RAND(),'Projection Engine'!$C$8-(Volatility^2/2),Volatility))</f>
        <v>110.16579705551923</v>
      </c>
      <c r="AC729" s="11">
        <f ca="1">AB729*EXP(_xlfn.NORM.INV(RAND(),'Projection Engine'!$C$8-(Volatility^2/2),Volatility))</f>
        <v>100.51099046518245</v>
      </c>
      <c r="AD729" s="11">
        <f ca="1">AC729*EXP(_xlfn.NORM.INV(RAND(),'Projection Engine'!$C$8-(Volatility^2/2),Volatility))</f>
        <v>154.58693274616869</v>
      </c>
      <c r="AE729" s="11">
        <f ca="1">AD729*EXP(_xlfn.NORM.INV(RAND(),'Projection Engine'!$C$8-(Volatility^2/2),Volatility))</f>
        <v>251.14666308163135</v>
      </c>
      <c r="AF729" s="11">
        <f ca="1">AE729*EXP(_xlfn.NORM.INV(RAND(),'Projection Engine'!$C$8-(Volatility^2/2),Volatility))</f>
        <v>252.16612014363673</v>
      </c>
      <c r="AG729" s="11">
        <f ca="1">AF729*EXP(_xlfn.NORM.INV(RAND(),'Projection Engine'!$C$8-(Volatility^2/2),Volatility))</f>
        <v>295.97689138229538</v>
      </c>
    </row>
    <row r="730" spans="2:33" x14ac:dyDescent="0.25">
      <c r="B730" t="s">
        <v>793</v>
      </c>
      <c r="C730" s="11">
        <f t="shared" si="11"/>
        <v>9</v>
      </c>
      <c r="D730" s="11">
        <f ca="1">C730*EXP(_xlfn.NORM.INV(RAND(),'Projection Engine'!$C$8-(Volatility^2/2),Volatility))</f>
        <v>7.962858091588866</v>
      </c>
      <c r="E730" s="11">
        <f ca="1">D730*EXP(_xlfn.NORM.INV(RAND(),'Projection Engine'!$C$8-(Volatility^2/2),Volatility))</f>
        <v>8.7018399723021478</v>
      </c>
      <c r="F730" s="11">
        <f ca="1">E730*EXP(_xlfn.NORM.INV(RAND(),'Projection Engine'!$C$8-(Volatility^2/2),Volatility))</f>
        <v>8.1045079577146861</v>
      </c>
      <c r="G730" s="11">
        <f ca="1">F730*EXP(_xlfn.NORM.INV(RAND(),'Projection Engine'!$C$8-(Volatility^2/2),Volatility))</f>
        <v>8.9128224848869468</v>
      </c>
      <c r="H730" s="11">
        <f ca="1">G730*EXP(_xlfn.NORM.INV(RAND(),'Projection Engine'!$C$8-(Volatility^2/2),Volatility))</f>
        <v>6.1908100983612169</v>
      </c>
      <c r="I730" s="11">
        <f ca="1">H730*EXP(_xlfn.NORM.INV(RAND(),'Projection Engine'!$C$8-(Volatility^2/2),Volatility))</f>
        <v>3.7044635274565443</v>
      </c>
      <c r="J730" s="11">
        <f ca="1">I730*EXP(_xlfn.NORM.INV(RAND(),'Projection Engine'!$C$8-(Volatility^2/2),Volatility))</f>
        <v>2.0698225057506923</v>
      </c>
      <c r="K730" s="11">
        <f ca="1">J730*EXP(_xlfn.NORM.INV(RAND(),'Projection Engine'!$C$8-(Volatility^2/2),Volatility))</f>
        <v>2.2264573917532915</v>
      </c>
      <c r="L730" s="11">
        <f ca="1">K730*EXP(_xlfn.NORM.INV(RAND(),'Projection Engine'!$C$8-(Volatility^2/2),Volatility))</f>
        <v>3.4726286821104662</v>
      </c>
      <c r="M730" s="11">
        <f ca="1">L730*EXP(_xlfn.NORM.INV(RAND(),'Projection Engine'!$C$8-(Volatility^2/2),Volatility))</f>
        <v>2.0956496194251972</v>
      </c>
      <c r="N730" s="11">
        <f ca="1">M730*EXP(_xlfn.NORM.INV(RAND(),'Projection Engine'!$C$8-(Volatility^2/2),Volatility))</f>
        <v>2.3906936165074839</v>
      </c>
      <c r="O730" s="11">
        <f ca="1">N730*EXP(_xlfn.NORM.INV(RAND(),'Projection Engine'!$C$8-(Volatility^2/2),Volatility))</f>
        <v>3.9412370964507093</v>
      </c>
      <c r="P730" s="11">
        <f ca="1">O730*EXP(_xlfn.NORM.INV(RAND(),'Projection Engine'!$C$8-(Volatility^2/2),Volatility))</f>
        <v>3.4410955845195437</v>
      </c>
      <c r="Q730" s="11">
        <f ca="1">P730*EXP(_xlfn.NORM.INV(RAND(),'Projection Engine'!$C$8-(Volatility^2/2),Volatility))</f>
        <v>2.9446109962007885</v>
      </c>
      <c r="R730" s="11">
        <f ca="1">Q730*EXP(_xlfn.NORM.INV(RAND(),'Projection Engine'!$C$8-(Volatility^2/2),Volatility))</f>
        <v>1.8936067152734808</v>
      </c>
      <c r="S730" s="11">
        <f ca="1">R730*EXP(_xlfn.NORM.INV(RAND(),'Projection Engine'!$C$8-(Volatility^2/2),Volatility))</f>
        <v>2.2220206902600981</v>
      </c>
      <c r="T730" s="11">
        <f ca="1">S730*EXP(_xlfn.NORM.INV(RAND(),'Projection Engine'!$C$8-(Volatility^2/2),Volatility))</f>
        <v>1.528679015823027</v>
      </c>
      <c r="U730" s="11">
        <f ca="1">T730*EXP(_xlfn.NORM.INV(RAND(),'Projection Engine'!$C$8-(Volatility^2/2),Volatility))</f>
        <v>1.9404055707212402</v>
      </c>
      <c r="V730" s="11">
        <f ca="1">U730*EXP(_xlfn.NORM.INV(RAND(),'Projection Engine'!$C$8-(Volatility^2/2),Volatility))</f>
        <v>2.2319955125794988</v>
      </c>
      <c r="W730" s="11">
        <f ca="1">V730*EXP(_xlfn.NORM.INV(RAND(),'Projection Engine'!$C$8-(Volatility^2/2),Volatility))</f>
        <v>3.5848025891423094</v>
      </c>
      <c r="X730" s="11">
        <f ca="1">W730*EXP(_xlfn.NORM.INV(RAND(),'Projection Engine'!$C$8-(Volatility^2/2),Volatility))</f>
        <v>4.285446492513155</v>
      </c>
      <c r="Y730" s="11">
        <f ca="1">X730*EXP(_xlfn.NORM.INV(RAND(),'Projection Engine'!$C$8-(Volatility^2/2),Volatility))</f>
        <v>3.3310761568765965</v>
      </c>
      <c r="Z730" s="11">
        <f ca="1">Y730*EXP(_xlfn.NORM.INV(RAND(),'Projection Engine'!$C$8-(Volatility^2/2),Volatility))</f>
        <v>3.0967137102898215</v>
      </c>
      <c r="AA730" s="11">
        <f ca="1">Z730*EXP(_xlfn.NORM.INV(RAND(),'Projection Engine'!$C$8-(Volatility^2/2),Volatility))</f>
        <v>2.3955192300967783</v>
      </c>
      <c r="AB730" s="11">
        <f ca="1">AA730*EXP(_xlfn.NORM.INV(RAND(),'Projection Engine'!$C$8-(Volatility^2/2),Volatility))</f>
        <v>3.2188078594283773</v>
      </c>
      <c r="AC730" s="11">
        <f ca="1">AB730*EXP(_xlfn.NORM.INV(RAND(),'Projection Engine'!$C$8-(Volatility^2/2),Volatility))</f>
        <v>4.4080753272150872</v>
      </c>
      <c r="AD730" s="11">
        <f ca="1">AC730*EXP(_xlfn.NORM.INV(RAND(),'Projection Engine'!$C$8-(Volatility^2/2),Volatility))</f>
        <v>2.7999079640795528</v>
      </c>
      <c r="AE730" s="11">
        <f ca="1">AD730*EXP(_xlfn.NORM.INV(RAND(),'Projection Engine'!$C$8-(Volatility^2/2),Volatility))</f>
        <v>3.4773606639658148</v>
      </c>
      <c r="AF730" s="11">
        <f ca="1">AE730*EXP(_xlfn.NORM.INV(RAND(),'Projection Engine'!$C$8-(Volatility^2/2),Volatility))</f>
        <v>3.1716820246431299</v>
      </c>
      <c r="AG730" s="11">
        <f ca="1">AF730*EXP(_xlfn.NORM.INV(RAND(),'Projection Engine'!$C$8-(Volatility^2/2),Volatility))</f>
        <v>3.0926855949113214</v>
      </c>
    </row>
    <row r="731" spans="2:33" x14ac:dyDescent="0.25">
      <c r="B731" t="s">
        <v>794</v>
      </c>
      <c r="C731" s="11">
        <f t="shared" si="11"/>
        <v>9</v>
      </c>
      <c r="D731" s="11">
        <f ca="1">C731*EXP(_xlfn.NORM.INV(RAND(),'Projection Engine'!$C$8-(Volatility^2/2),Volatility))</f>
        <v>8.0190950597062542</v>
      </c>
      <c r="E731" s="11">
        <f ca="1">D731*EXP(_xlfn.NORM.INV(RAND(),'Projection Engine'!$C$8-(Volatility^2/2),Volatility))</f>
        <v>8.5035613493214726</v>
      </c>
      <c r="F731" s="11">
        <f ca="1">E731*EXP(_xlfn.NORM.INV(RAND(),'Projection Engine'!$C$8-(Volatility^2/2),Volatility))</f>
        <v>10.73617092123123</v>
      </c>
      <c r="G731" s="11">
        <f ca="1">F731*EXP(_xlfn.NORM.INV(RAND(),'Projection Engine'!$C$8-(Volatility^2/2),Volatility))</f>
        <v>15.452989872239081</v>
      </c>
      <c r="H731" s="11">
        <f ca="1">G731*EXP(_xlfn.NORM.INV(RAND(),'Projection Engine'!$C$8-(Volatility^2/2),Volatility))</f>
        <v>18.537165716480601</v>
      </c>
      <c r="I731" s="11">
        <f ca="1">H731*EXP(_xlfn.NORM.INV(RAND(),'Projection Engine'!$C$8-(Volatility^2/2),Volatility))</f>
        <v>22.694568847447218</v>
      </c>
      <c r="J731" s="11">
        <f ca="1">I731*EXP(_xlfn.NORM.INV(RAND(),'Projection Engine'!$C$8-(Volatility^2/2),Volatility))</f>
        <v>16.674272728975122</v>
      </c>
      <c r="K731" s="11">
        <f ca="1">J731*EXP(_xlfn.NORM.INV(RAND(),'Projection Engine'!$C$8-(Volatility^2/2),Volatility))</f>
        <v>18.609039600166355</v>
      </c>
      <c r="L731" s="11">
        <f ca="1">K731*EXP(_xlfn.NORM.INV(RAND(),'Projection Engine'!$C$8-(Volatility^2/2),Volatility))</f>
        <v>16.843570730424648</v>
      </c>
      <c r="M731" s="11">
        <f ca="1">L731*EXP(_xlfn.NORM.INV(RAND(),'Projection Engine'!$C$8-(Volatility^2/2),Volatility))</f>
        <v>29.314960852331712</v>
      </c>
      <c r="N731" s="11">
        <f ca="1">M731*EXP(_xlfn.NORM.INV(RAND(),'Projection Engine'!$C$8-(Volatility^2/2),Volatility))</f>
        <v>27.957736917108939</v>
      </c>
      <c r="O731" s="11">
        <f ca="1">N731*EXP(_xlfn.NORM.INV(RAND(),'Projection Engine'!$C$8-(Volatility^2/2),Volatility))</f>
        <v>40.458291394791345</v>
      </c>
      <c r="P731" s="11">
        <f ca="1">O731*EXP(_xlfn.NORM.INV(RAND(),'Projection Engine'!$C$8-(Volatility^2/2),Volatility))</f>
        <v>47.011282726942518</v>
      </c>
      <c r="Q731" s="11">
        <f ca="1">P731*EXP(_xlfn.NORM.INV(RAND(),'Projection Engine'!$C$8-(Volatility^2/2),Volatility))</f>
        <v>61.886415034775368</v>
      </c>
      <c r="R731" s="11">
        <f ca="1">Q731*EXP(_xlfn.NORM.INV(RAND(),'Projection Engine'!$C$8-(Volatility^2/2),Volatility))</f>
        <v>46.740791589268483</v>
      </c>
      <c r="S731" s="11">
        <f ca="1">R731*EXP(_xlfn.NORM.INV(RAND(),'Projection Engine'!$C$8-(Volatility^2/2),Volatility))</f>
        <v>40.261871977992264</v>
      </c>
      <c r="T731" s="11">
        <f ca="1">S731*EXP(_xlfn.NORM.INV(RAND(),'Projection Engine'!$C$8-(Volatility^2/2),Volatility))</f>
        <v>50.02560302323058</v>
      </c>
      <c r="U731" s="11">
        <f ca="1">T731*EXP(_xlfn.NORM.INV(RAND(),'Projection Engine'!$C$8-(Volatility^2/2),Volatility))</f>
        <v>60.867027181595851</v>
      </c>
      <c r="V731" s="11">
        <f ca="1">U731*EXP(_xlfn.NORM.INV(RAND(),'Projection Engine'!$C$8-(Volatility^2/2),Volatility))</f>
        <v>38.131065809413514</v>
      </c>
      <c r="W731" s="11">
        <f ca="1">V731*EXP(_xlfn.NORM.INV(RAND(),'Projection Engine'!$C$8-(Volatility^2/2),Volatility))</f>
        <v>57.776076887648657</v>
      </c>
      <c r="X731" s="11">
        <f ca="1">W731*EXP(_xlfn.NORM.INV(RAND(),'Projection Engine'!$C$8-(Volatility^2/2),Volatility))</f>
        <v>51.575659270434706</v>
      </c>
      <c r="Y731" s="11">
        <f ca="1">X731*EXP(_xlfn.NORM.INV(RAND(),'Projection Engine'!$C$8-(Volatility^2/2),Volatility))</f>
        <v>69.568316979153735</v>
      </c>
      <c r="Z731" s="11">
        <f ca="1">Y731*EXP(_xlfn.NORM.INV(RAND(),'Projection Engine'!$C$8-(Volatility^2/2),Volatility))</f>
        <v>62.871109396168301</v>
      </c>
      <c r="AA731" s="11">
        <f ca="1">Z731*EXP(_xlfn.NORM.INV(RAND(),'Projection Engine'!$C$8-(Volatility^2/2),Volatility))</f>
        <v>91.089014497313613</v>
      </c>
      <c r="AB731" s="11">
        <f ca="1">AA731*EXP(_xlfn.NORM.INV(RAND(),'Projection Engine'!$C$8-(Volatility^2/2),Volatility))</f>
        <v>175.22319550403208</v>
      </c>
      <c r="AC731" s="11">
        <f ca="1">AB731*EXP(_xlfn.NORM.INV(RAND(),'Projection Engine'!$C$8-(Volatility^2/2),Volatility))</f>
        <v>151.70035492397085</v>
      </c>
      <c r="AD731" s="11">
        <f ca="1">AC731*EXP(_xlfn.NORM.INV(RAND(),'Projection Engine'!$C$8-(Volatility^2/2),Volatility))</f>
        <v>148.16376507895455</v>
      </c>
      <c r="AE731" s="11">
        <f ca="1">AD731*EXP(_xlfn.NORM.INV(RAND(),'Projection Engine'!$C$8-(Volatility^2/2),Volatility))</f>
        <v>168.57399731971924</v>
      </c>
      <c r="AF731" s="11">
        <f ca="1">AE731*EXP(_xlfn.NORM.INV(RAND(),'Projection Engine'!$C$8-(Volatility^2/2),Volatility))</f>
        <v>185.71375438965885</v>
      </c>
      <c r="AG731" s="11">
        <f ca="1">AF731*EXP(_xlfn.NORM.INV(RAND(),'Projection Engine'!$C$8-(Volatility^2/2),Volatility))</f>
        <v>356.53203174925437</v>
      </c>
    </row>
    <row r="732" spans="2:33" x14ac:dyDescent="0.25">
      <c r="B732" t="s">
        <v>795</v>
      </c>
      <c r="C732" s="11">
        <f t="shared" si="11"/>
        <v>9</v>
      </c>
      <c r="D732" s="11">
        <f ca="1">C732*EXP(_xlfn.NORM.INV(RAND(),'Projection Engine'!$C$8-(Volatility^2/2),Volatility))</f>
        <v>7.0070757428040888</v>
      </c>
      <c r="E732" s="11">
        <f ca="1">D732*EXP(_xlfn.NORM.INV(RAND(),'Projection Engine'!$C$8-(Volatility^2/2),Volatility))</f>
        <v>4.9763530866342087</v>
      </c>
      <c r="F732" s="11">
        <f ca="1">E732*EXP(_xlfn.NORM.INV(RAND(),'Projection Engine'!$C$8-(Volatility^2/2),Volatility))</f>
        <v>6.7749338906477723</v>
      </c>
      <c r="G732" s="11">
        <f ca="1">F732*EXP(_xlfn.NORM.INV(RAND(),'Projection Engine'!$C$8-(Volatility^2/2),Volatility))</f>
        <v>12.990417099850871</v>
      </c>
      <c r="H732" s="11">
        <f ca="1">G732*EXP(_xlfn.NORM.INV(RAND(),'Projection Engine'!$C$8-(Volatility^2/2),Volatility))</f>
        <v>14.063669923078685</v>
      </c>
      <c r="I732" s="11">
        <f ca="1">H732*EXP(_xlfn.NORM.INV(RAND(),'Projection Engine'!$C$8-(Volatility^2/2),Volatility))</f>
        <v>21.461992016876994</v>
      </c>
      <c r="J732" s="11">
        <f ca="1">I732*EXP(_xlfn.NORM.INV(RAND(),'Projection Engine'!$C$8-(Volatility^2/2),Volatility))</f>
        <v>25.466701509962451</v>
      </c>
      <c r="K732" s="11">
        <f ca="1">J732*EXP(_xlfn.NORM.INV(RAND(),'Projection Engine'!$C$8-(Volatility^2/2),Volatility))</f>
        <v>27.33380760438255</v>
      </c>
      <c r="L732" s="11">
        <f ca="1">K732*EXP(_xlfn.NORM.INV(RAND(),'Projection Engine'!$C$8-(Volatility^2/2),Volatility))</f>
        <v>58.833305979110087</v>
      </c>
      <c r="M732" s="11">
        <f ca="1">L732*EXP(_xlfn.NORM.INV(RAND(),'Projection Engine'!$C$8-(Volatility^2/2),Volatility))</f>
        <v>50.941330208964025</v>
      </c>
      <c r="N732" s="11">
        <f ca="1">M732*EXP(_xlfn.NORM.INV(RAND(),'Projection Engine'!$C$8-(Volatility^2/2),Volatility))</f>
        <v>37.666351442746276</v>
      </c>
      <c r="O732" s="11">
        <f ca="1">N732*EXP(_xlfn.NORM.INV(RAND(),'Projection Engine'!$C$8-(Volatility^2/2),Volatility))</f>
        <v>69.280554060380126</v>
      </c>
      <c r="P732" s="11">
        <f ca="1">O732*EXP(_xlfn.NORM.INV(RAND(),'Projection Engine'!$C$8-(Volatility^2/2),Volatility))</f>
        <v>80.988223286708731</v>
      </c>
      <c r="Q732" s="11">
        <f ca="1">P732*EXP(_xlfn.NORM.INV(RAND(),'Projection Engine'!$C$8-(Volatility^2/2),Volatility))</f>
        <v>77.177818757955791</v>
      </c>
      <c r="R732" s="11">
        <f ca="1">Q732*EXP(_xlfn.NORM.INV(RAND(),'Projection Engine'!$C$8-(Volatility^2/2),Volatility))</f>
        <v>59.709770691773357</v>
      </c>
      <c r="S732" s="11">
        <f ca="1">R732*EXP(_xlfn.NORM.INV(RAND(),'Projection Engine'!$C$8-(Volatility^2/2),Volatility))</f>
        <v>100.35199559084738</v>
      </c>
      <c r="T732" s="11">
        <f ca="1">S732*EXP(_xlfn.NORM.INV(RAND(),'Projection Engine'!$C$8-(Volatility^2/2),Volatility))</f>
        <v>84.761006605899979</v>
      </c>
      <c r="U732" s="11">
        <f ca="1">T732*EXP(_xlfn.NORM.INV(RAND(),'Projection Engine'!$C$8-(Volatility^2/2),Volatility))</f>
        <v>73.038170013867713</v>
      </c>
      <c r="V732" s="11">
        <f ca="1">U732*EXP(_xlfn.NORM.INV(RAND(),'Projection Engine'!$C$8-(Volatility^2/2),Volatility))</f>
        <v>83.595599438452226</v>
      </c>
      <c r="W732" s="11">
        <f ca="1">V732*EXP(_xlfn.NORM.INV(RAND(),'Projection Engine'!$C$8-(Volatility^2/2),Volatility))</f>
        <v>117.85015990002921</v>
      </c>
      <c r="X732" s="11">
        <f ca="1">W732*EXP(_xlfn.NORM.INV(RAND(),'Projection Engine'!$C$8-(Volatility^2/2),Volatility))</f>
        <v>107.16170620940635</v>
      </c>
      <c r="Y732" s="11">
        <f ca="1">X732*EXP(_xlfn.NORM.INV(RAND(),'Projection Engine'!$C$8-(Volatility^2/2),Volatility))</f>
        <v>158.89602495006116</v>
      </c>
      <c r="Z732" s="11">
        <f ca="1">Y732*EXP(_xlfn.NORM.INV(RAND(),'Projection Engine'!$C$8-(Volatility^2/2),Volatility))</f>
        <v>159.34930414413452</v>
      </c>
      <c r="AA732" s="11">
        <f ca="1">Z732*EXP(_xlfn.NORM.INV(RAND(),'Projection Engine'!$C$8-(Volatility^2/2),Volatility))</f>
        <v>177.61285847028861</v>
      </c>
      <c r="AB732" s="11">
        <f ca="1">AA732*EXP(_xlfn.NORM.INV(RAND(),'Projection Engine'!$C$8-(Volatility^2/2),Volatility))</f>
        <v>194.46818033159698</v>
      </c>
      <c r="AC732" s="11">
        <f ca="1">AB732*EXP(_xlfn.NORM.INV(RAND(),'Projection Engine'!$C$8-(Volatility^2/2),Volatility))</f>
        <v>245.47823458500071</v>
      </c>
      <c r="AD732" s="11">
        <f ca="1">AC732*EXP(_xlfn.NORM.INV(RAND(),'Projection Engine'!$C$8-(Volatility^2/2),Volatility))</f>
        <v>258.39903097272691</v>
      </c>
      <c r="AE732" s="11">
        <f ca="1">AD732*EXP(_xlfn.NORM.INV(RAND(),'Projection Engine'!$C$8-(Volatility^2/2),Volatility))</f>
        <v>247.5947439423316</v>
      </c>
      <c r="AF732" s="11">
        <f ca="1">AE732*EXP(_xlfn.NORM.INV(RAND(),'Projection Engine'!$C$8-(Volatility^2/2),Volatility))</f>
        <v>167.53267539597439</v>
      </c>
      <c r="AG732" s="11">
        <f ca="1">AF732*EXP(_xlfn.NORM.INV(RAND(),'Projection Engine'!$C$8-(Volatility^2/2),Volatility))</f>
        <v>123.19301091763616</v>
      </c>
    </row>
    <row r="733" spans="2:33" x14ac:dyDescent="0.25">
      <c r="B733" t="s">
        <v>796</v>
      </c>
      <c r="C733" s="11">
        <f t="shared" si="11"/>
        <v>9</v>
      </c>
      <c r="D733" s="11">
        <f ca="1">C733*EXP(_xlfn.NORM.INV(RAND(),'Projection Engine'!$C$8-(Volatility^2/2),Volatility))</f>
        <v>9.889482379706342</v>
      </c>
      <c r="E733" s="11">
        <f ca="1">D733*EXP(_xlfn.NORM.INV(RAND(),'Projection Engine'!$C$8-(Volatility^2/2),Volatility))</f>
        <v>13.136444812585008</v>
      </c>
      <c r="F733" s="11">
        <f ca="1">E733*EXP(_xlfn.NORM.INV(RAND(),'Projection Engine'!$C$8-(Volatility^2/2),Volatility))</f>
        <v>14.742543347171823</v>
      </c>
      <c r="G733" s="11">
        <f ca="1">F733*EXP(_xlfn.NORM.INV(RAND(),'Projection Engine'!$C$8-(Volatility^2/2),Volatility))</f>
        <v>11.737837794257491</v>
      </c>
      <c r="H733" s="11">
        <f ca="1">G733*EXP(_xlfn.NORM.INV(RAND(),'Projection Engine'!$C$8-(Volatility^2/2),Volatility))</f>
        <v>17.030655335006838</v>
      </c>
      <c r="I733" s="11">
        <f ca="1">H733*EXP(_xlfn.NORM.INV(RAND(),'Projection Engine'!$C$8-(Volatility^2/2),Volatility))</f>
        <v>20.76565101444378</v>
      </c>
      <c r="J733" s="11">
        <f ca="1">I733*EXP(_xlfn.NORM.INV(RAND(),'Projection Engine'!$C$8-(Volatility^2/2),Volatility))</f>
        <v>22.612814262299338</v>
      </c>
      <c r="K733" s="11">
        <f ca="1">J733*EXP(_xlfn.NORM.INV(RAND(),'Projection Engine'!$C$8-(Volatility^2/2),Volatility))</f>
        <v>27.76109162713783</v>
      </c>
      <c r="L733" s="11">
        <f ca="1">K733*EXP(_xlfn.NORM.INV(RAND(),'Projection Engine'!$C$8-(Volatility^2/2),Volatility))</f>
        <v>38.46978522600655</v>
      </c>
      <c r="M733" s="11">
        <f ca="1">L733*EXP(_xlfn.NORM.INV(RAND(),'Projection Engine'!$C$8-(Volatility^2/2),Volatility))</f>
        <v>51.17367496233603</v>
      </c>
      <c r="N733" s="11">
        <f ca="1">M733*EXP(_xlfn.NORM.INV(RAND(),'Projection Engine'!$C$8-(Volatility^2/2),Volatility))</f>
        <v>89.513297910141588</v>
      </c>
      <c r="O733" s="11">
        <f ca="1">N733*EXP(_xlfn.NORM.INV(RAND(),'Projection Engine'!$C$8-(Volatility^2/2),Volatility))</f>
        <v>158.80189758450334</v>
      </c>
      <c r="P733" s="11">
        <f ca="1">O733*EXP(_xlfn.NORM.INV(RAND(),'Projection Engine'!$C$8-(Volatility^2/2),Volatility))</f>
        <v>199.591283054607</v>
      </c>
      <c r="Q733" s="11">
        <f ca="1">P733*EXP(_xlfn.NORM.INV(RAND(),'Projection Engine'!$C$8-(Volatility^2/2),Volatility))</f>
        <v>153.42881999409983</v>
      </c>
      <c r="R733" s="11">
        <f ca="1">Q733*EXP(_xlfn.NORM.INV(RAND(),'Projection Engine'!$C$8-(Volatility^2/2),Volatility))</f>
        <v>180.38168737183813</v>
      </c>
      <c r="S733" s="11">
        <f ca="1">R733*EXP(_xlfn.NORM.INV(RAND(),'Projection Engine'!$C$8-(Volatility^2/2),Volatility))</f>
        <v>228.73563816364987</v>
      </c>
      <c r="T733" s="11">
        <f ca="1">S733*EXP(_xlfn.NORM.INV(RAND(),'Projection Engine'!$C$8-(Volatility^2/2),Volatility))</f>
        <v>153.98730353694978</v>
      </c>
      <c r="U733" s="11">
        <f ca="1">T733*EXP(_xlfn.NORM.INV(RAND(),'Projection Engine'!$C$8-(Volatility^2/2),Volatility))</f>
        <v>151.46936518612799</v>
      </c>
      <c r="V733" s="11">
        <f ca="1">U733*EXP(_xlfn.NORM.INV(RAND(),'Projection Engine'!$C$8-(Volatility^2/2),Volatility))</f>
        <v>123.91366740823885</v>
      </c>
      <c r="W733" s="11">
        <f ca="1">V733*EXP(_xlfn.NORM.INV(RAND(),'Projection Engine'!$C$8-(Volatility^2/2),Volatility))</f>
        <v>187.23169968430943</v>
      </c>
      <c r="X733" s="11">
        <f ca="1">W733*EXP(_xlfn.NORM.INV(RAND(),'Projection Engine'!$C$8-(Volatility^2/2),Volatility))</f>
        <v>187.80088196054851</v>
      </c>
      <c r="Y733" s="11">
        <f ca="1">X733*EXP(_xlfn.NORM.INV(RAND(),'Projection Engine'!$C$8-(Volatility^2/2),Volatility))</f>
        <v>256.63112444066621</v>
      </c>
      <c r="Z733" s="11">
        <f ca="1">Y733*EXP(_xlfn.NORM.INV(RAND(),'Projection Engine'!$C$8-(Volatility^2/2),Volatility))</f>
        <v>246.75454085205962</v>
      </c>
      <c r="AA733" s="11">
        <f ca="1">Z733*EXP(_xlfn.NORM.INV(RAND(),'Projection Engine'!$C$8-(Volatility^2/2),Volatility))</f>
        <v>326.0267761283344</v>
      </c>
      <c r="AB733" s="11">
        <f ca="1">AA733*EXP(_xlfn.NORM.INV(RAND(),'Projection Engine'!$C$8-(Volatility^2/2),Volatility))</f>
        <v>286.13294068861097</v>
      </c>
      <c r="AC733" s="11">
        <f ca="1">AB733*EXP(_xlfn.NORM.INV(RAND(),'Projection Engine'!$C$8-(Volatility^2/2),Volatility))</f>
        <v>344.06367561527463</v>
      </c>
      <c r="AD733" s="11">
        <f ca="1">AC733*EXP(_xlfn.NORM.INV(RAND(),'Projection Engine'!$C$8-(Volatility^2/2),Volatility))</f>
        <v>305.76971101605494</v>
      </c>
      <c r="AE733" s="11">
        <f ca="1">AD733*EXP(_xlfn.NORM.INV(RAND(),'Projection Engine'!$C$8-(Volatility^2/2),Volatility))</f>
        <v>583.45754821723324</v>
      </c>
      <c r="AF733" s="11">
        <f ca="1">AE733*EXP(_xlfn.NORM.INV(RAND(),'Projection Engine'!$C$8-(Volatility^2/2),Volatility))</f>
        <v>519.51943713855064</v>
      </c>
      <c r="AG733" s="11">
        <f ca="1">AF733*EXP(_xlfn.NORM.INV(RAND(),'Projection Engine'!$C$8-(Volatility^2/2),Volatility))</f>
        <v>498.73011001394531</v>
      </c>
    </row>
    <row r="734" spans="2:33" x14ac:dyDescent="0.25">
      <c r="B734" t="s">
        <v>797</v>
      </c>
      <c r="C734" s="11">
        <f t="shared" si="11"/>
        <v>9</v>
      </c>
      <c r="D734" s="11">
        <f ca="1">C734*EXP(_xlfn.NORM.INV(RAND(),'Projection Engine'!$C$8-(Volatility^2/2),Volatility))</f>
        <v>11.350793262508812</v>
      </c>
      <c r="E734" s="11">
        <f ca="1">D734*EXP(_xlfn.NORM.INV(RAND(),'Projection Engine'!$C$8-(Volatility^2/2),Volatility))</f>
        <v>13.194837449510773</v>
      </c>
      <c r="F734" s="11">
        <f ca="1">E734*EXP(_xlfn.NORM.INV(RAND(),'Projection Engine'!$C$8-(Volatility^2/2),Volatility))</f>
        <v>12.606797783921454</v>
      </c>
      <c r="G734" s="11">
        <f ca="1">F734*EXP(_xlfn.NORM.INV(RAND(),'Projection Engine'!$C$8-(Volatility^2/2),Volatility))</f>
        <v>9.5891759496418114</v>
      </c>
      <c r="H734" s="11">
        <f ca="1">G734*EXP(_xlfn.NORM.INV(RAND(),'Projection Engine'!$C$8-(Volatility^2/2),Volatility))</f>
        <v>10.321540524174758</v>
      </c>
      <c r="I734" s="11">
        <f ca="1">H734*EXP(_xlfn.NORM.INV(RAND(),'Projection Engine'!$C$8-(Volatility^2/2),Volatility))</f>
        <v>12.211862189236433</v>
      </c>
      <c r="J734" s="11">
        <f ca="1">I734*EXP(_xlfn.NORM.INV(RAND(),'Projection Engine'!$C$8-(Volatility^2/2),Volatility))</f>
        <v>15.054096981283378</v>
      </c>
      <c r="K734" s="11">
        <f ca="1">J734*EXP(_xlfn.NORM.INV(RAND(),'Projection Engine'!$C$8-(Volatility^2/2),Volatility))</f>
        <v>8.3315843293893508</v>
      </c>
      <c r="L734" s="11">
        <f ca="1">K734*EXP(_xlfn.NORM.INV(RAND(),'Projection Engine'!$C$8-(Volatility^2/2),Volatility))</f>
        <v>7.6002340782071425</v>
      </c>
      <c r="M734" s="11">
        <f ca="1">L734*EXP(_xlfn.NORM.INV(RAND(),'Projection Engine'!$C$8-(Volatility^2/2),Volatility))</f>
        <v>10.974038490821046</v>
      </c>
      <c r="N734" s="11">
        <f ca="1">M734*EXP(_xlfn.NORM.INV(RAND(),'Projection Engine'!$C$8-(Volatility^2/2),Volatility))</f>
        <v>18.530768513807782</v>
      </c>
      <c r="O734" s="11">
        <f ca="1">N734*EXP(_xlfn.NORM.INV(RAND(),'Projection Engine'!$C$8-(Volatility^2/2),Volatility))</f>
        <v>16.293399114932463</v>
      </c>
      <c r="P734" s="11">
        <f ca="1">O734*EXP(_xlfn.NORM.INV(RAND(),'Projection Engine'!$C$8-(Volatility^2/2),Volatility))</f>
        <v>18.557246733953029</v>
      </c>
      <c r="Q734" s="11">
        <f ca="1">P734*EXP(_xlfn.NORM.INV(RAND(),'Projection Engine'!$C$8-(Volatility^2/2),Volatility))</f>
        <v>34.632176256433091</v>
      </c>
      <c r="R734" s="11">
        <f ca="1">Q734*EXP(_xlfn.NORM.INV(RAND(),'Projection Engine'!$C$8-(Volatility^2/2),Volatility))</f>
        <v>72.323634721593606</v>
      </c>
      <c r="S734" s="11">
        <f ca="1">R734*EXP(_xlfn.NORM.INV(RAND(),'Projection Engine'!$C$8-(Volatility^2/2),Volatility))</f>
        <v>83.980925163624775</v>
      </c>
      <c r="T734" s="11">
        <f ca="1">S734*EXP(_xlfn.NORM.INV(RAND(),'Projection Engine'!$C$8-(Volatility^2/2),Volatility))</f>
        <v>107.69750163476361</v>
      </c>
      <c r="U734" s="11">
        <f ca="1">T734*EXP(_xlfn.NORM.INV(RAND(),'Projection Engine'!$C$8-(Volatility^2/2),Volatility))</f>
        <v>159.64732573537486</v>
      </c>
      <c r="V734" s="11">
        <f ca="1">U734*EXP(_xlfn.NORM.INV(RAND(),'Projection Engine'!$C$8-(Volatility^2/2),Volatility))</f>
        <v>179.85692565100663</v>
      </c>
      <c r="W734" s="11">
        <f ca="1">V734*EXP(_xlfn.NORM.INV(RAND(),'Projection Engine'!$C$8-(Volatility^2/2),Volatility))</f>
        <v>300.08116442578347</v>
      </c>
      <c r="X734" s="11">
        <f ca="1">W734*EXP(_xlfn.NORM.INV(RAND(),'Projection Engine'!$C$8-(Volatility^2/2),Volatility))</f>
        <v>294.00418890556898</v>
      </c>
      <c r="Y734" s="11">
        <f ca="1">X734*EXP(_xlfn.NORM.INV(RAND(),'Projection Engine'!$C$8-(Volatility^2/2),Volatility))</f>
        <v>434.55116924218311</v>
      </c>
      <c r="Z734" s="11">
        <f ca="1">Y734*EXP(_xlfn.NORM.INV(RAND(),'Projection Engine'!$C$8-(Volatility^2/2),Volatility))</f>
        <v>294.86959673381642</v>
      </c>
      <c r="AA734" s="11">
        <f ca="1">Z734*EXP(_xlfn.NORM.INV(RAND(),'Projection Engine'!$C$8-(Volatility^2/2),Volatility))</f>
        <v>289.61875612012767</v>
      </c>
      <c r="AB734" s="11">
        <f ca="1">AA734*EXP(_xlfn.NORM.INV(RAND(),'Projection Engine'!$C$8-(Volatility^2/2),Volatility))</f>
        <v>276.14932623600021</v>
      </c>
      <c r="AC734" s="11">
        <f ca="1">AB734*EXP(_xlfn.NORM.INV(RAND(),'Projection Engine'!$C$8-(Volatility^2/2),Volatility))</f>
        <v>423.63375576783818</v>
      </c>
      <c r="AD734" s="11">
        <f ca="1">AC734*EXP(_xlfn.NORM.INV(RAND(),'Projection Engine'!$C$8-(Volatility^2/2),Volatility))</f>
        <v>431.65514312702982</v>
      </c>
      <c r="AE734" s="11">
        <f ca="1">AD734*EXP(_xlfn.NORM.INV(RAND(),'Projection Engine'!$C$8-(Volatility^2/2),Volatility))</f>
        <v>322.47081216630289</v>
      </c>
      <c r="AF734" s="11">
        <f ca="1">AE734*EXP(_xlfn.NORM.INV(RAND(),'Projection Engine'!$C$8-(Volatility^2/2),Volatility))</f>
        <v>273.53540114847942</v>
      </c>
      <c r="AG734" s="11">
        <f ca="1">AF734*EXP(_xlfn.NORM.INV(RAND(),'Projection Engine'!$C$8-(Volatility^2/2),Volatility))</f>
        <v>280.81337080937669</v>
      </c>
    </row>
    <row r="735" spans="2:33" x14ac:dyDescent="0.25">
      <c r="B735" t="s">
        <v>798</v>
      </c>
      <c r="C735" s="11">
        <f t="shared" si="11"/>
        <v>9</v>
      </c>
      <c r="D735" s="11">
        <f ca="1">C735*EXP(_xlfn.NORM.INV(RAND(),'Projection Engine'!$C$8-(Volatility^2/2),Volatility))</f>
        <v>6.2012690170693672</v>
      </c>
      <c r="E735" s="11">
        <f ca="1">D735*EXP(_xlfn.NORM.INV(RAND(),'Projection Engine'!$C$8-(Volatility^2/2),Volatility))</f>
        <v>8.168495093884264</v>
      </c>
      <c r="F735" s="11">
        <f ca="1">E735*EXP(_xlfn.NORM.INV(RAND(),'Projection Engine'!$C$8-(Volatility^2/2),Volatility))</f>
        <v>11.740500652638916</v>
      </c>
      <c r="G735" s="11">
        <f ca="1">F735*EXP(_xlfn.NORM.INV(RAND(),'Projection Engine'!$C$8-(Volatility^2/2),Volatility))</f>
        <v>12.650961054361302</v>
      </c>
      <c r="H735" s="11">
        <f ca="1">G735*EXP(_xlfn.NORM.INV(RAND(),'Projection Engine'!$C$8-(Volatility^2/2),Volatility))</f>
        <v>15.97146538613678</v>
      </c>
      <c r="I735" s="11">
        <f ca="1">H735*EXP(_xlfn.NORM.INV(RAND(),'Projection Engine'!$C$8-(Volatility^2/2),Volatility))</f>
        <v>16.942254917264119</v>
      </c>
      <c r="J735" s="11">
        <f ca="1">I735*EXP(_xlfn.NORM.INV(RAND(),'Projection Engine'!$C$8-(Volatility^2/2),Volatility))</f>
        <v>22.778334450312421</v>
      </c>
      <c r="K735" s="11">
        <f ca="1">J735*EXP(_xlfn.NORM.INV(RAND(),'Projection Engine'!$C$8-(Volatility^2/2),Volatility))</f>
        <v>33.259672634351183</v>
      </c>
      <c r="L735" s="11">
        <f ca="1">K735*EXP(_xlfn.NORM.INV(RAND(),'Projection Engine'!$C$8-(Volatility^2/2),Volatility))</f>
        <v>33.925305819089218</v>
      </c>
      <c r="M735" s="11">
        <f ca="1">L735*EXP(_xlfn.NORM.INV(RAND(),'Projection Engine'!$C$8-(Volatility^2/2),Volatility))</f>
        <v>41.098649008539695</v>
      </c>
      <c r="N735" s="11">
        <f ca="1">M735*EXP(_xlfn.NORM.INV(RAND(),'Projection Engine'!$C$8-(Volatility^2/2),Volatility))</f>
        <v>43.165076349994187</v>
      </c>
      <c r="O735" s="11">
        <f ca="1">N735*EXP(_xlfn.NORM.INV(RAND(),'Projection Engine'!$C$8-(Volatility^2/2),Volatility))</f>
        <v>36.420130853375198</v>
      </c>
      <c r="P735" s="11">
        <f ca="1">O735*EXP(_xlfn.NORM.INV(RAND(),'Projection Engine'!$C$8-(Volatility^2/2),Volatility))</f>
        <v>74.081832086174572</v>
      </c>
      <c r="Q735" s="11">
        <f ca="1">P735*EXP(_xlfn.NORM.INV(RAND(),'Projection Engine'!$C$8-(Volatility^2/2),Volatility))</f>
        <v>112.44059727770396</v>
      </c>
      <c r="R735" s="11">
        <f ca="1">Q735*EXP(_xlfn.NORM.INV(RAND(),'Projection Engine'!$C$8-(Volatility^2/2),Volatility))</f>
        <v>93.35601731168066</v>
      </c>
      <c r="S735" s="11">
        <f ca="1">R735*EXP(_xlfn.NORM.INV(RAND(),'Projection Engine'!$C$8-(Volatility^2/2),Volatility))</f>
        <v>79.146815400345389</v>
      </c>
      <c r="T735" s="11">
        <f ca="1">S735*EXP(_xlfn.NORM.INV(RAND(),'Projection Engine'!$C$8-(Volatility^2/2),Volatility))</f>
        <v>133.36793896902208</v>
      </c>
      <c r="U735" s="11">
        <f ca="1">T735*EXP(_xlfn.NORM.INV(RAND(),'Projection Engine'!$C$8-(Volatility^2/2),Volatility))</f>
        <v>169.24064705632301</v>
      </c>
      <c r="V735" s="11">
        <f ca="1">U735*EXP(_xlfn.NORM.INV(RAND(),'Projection Engine'!$C$8-(Volatility^2/2),Volatility))</f>
        <v>179.45570107875929</v>
      </c>
      <c r="W735" s="11">
        <f ca="1">V735*EXP(_xlfn.NORM.INV(RAND(),'Projection Engine'!$C$8-(Volatility^2/2),Volatility))</f>
        <v>219.93821621062676</v>
      </c>
      <c r="X735" s="11">
        <f ca="1">W735*EXP(_xlfn.NORM.INV(RAND(),'Projection Engine'!$C$8-(Volatility^2/2),Volatility))</f>
        <v>187.76747632063621</v>
      </c>
      <c r="Y735" s="11">
        <f ca="1">X735*EXP(_xlfn.NORM.INV(RAND(),'Projection Engine'!$C$8-(Volatility^2/2),Volatility))</f>
        <v>248.62894064282534</v>
      </c>
      <c r="Z735" s="11">
        <f ca="1">Y735*EXP(_xlfn.NORM.INV(RAND(),'Projection Engine'!$C$8-(Volatility^2/2),Volatility))</f>
        <v>300.15089374227421</v>
      </c>
      <c r="AA735" s="11">
        <f ca="1">Z735*EXP(_xlfn.NORM.INV(RAND(),'Projection Engine'!$C$8-(Volatility^2/2),Volatility))</f>
        <v>410.81670466160199</v>
      </c>
      <c r="AB735" s="11">
        <f ca="1">AA735*EXP(_xlfn.NORM.INV(RAND(),'Projection Engine'!$C$8-(Volatility^2/2),Volatility))</f>
        <v>480.27415939780735</v>
      </c>
      <c r="AC735" s="11">
        <f ca="1">AB735*EXP(_xlfn.NORM.INV(RAND(),'Projection Engine'!$C$8-(Volatility^2/2),Volatility))</f>
        <v>773.11341962306142</v>
      </c>
      <c r="AD735" s="11">
        <f ca="1">AC735*EXP(_xlfn.NORM.INV(RAND(),'Projection Engine'!$C$8-(Volatility^2/2),Volatility))</f>
        <v>890.50321102202281</v>
      </c>
      <c r="AE735" s="11">
        <f ca="1">AD735*EXP(_xlfn.NORM.INV(RAND(),'Projection Engine'!$C$8-(Volatility^2/2),Volatility))</f>
        <v>1189.3811188392597</v>
      </c>
      <c r="AF735" s="11">
        <f ca="1">AE735*EXP(_xlfn.NORM.INV(RAND(),'Projection Engine'!$C$8-(Volatility^2/2),Volatility))</f>
        <v>1285.9413081814782</v>
      </c>
      <c r="AG735" s="11">
        <f ca="1">AF735*EXP(_xlfn.NORM.INV(RAND(),'Projection Engine'!$C$8-(Volatility^2/2),Volatility))</f>
        <v>1556.0140194076162</v>
      </c>
    </row>
    <row r="736" spans="2:33" x14ac:dyDescent="0.25">
      <c r="B736" t="s">
        <v>799</v>
      </c>
      <c r="C736" s="11">
        <f t="shared" si="11"/>
        <v>9</v>
      </c>
      <c r="D736" s="11">
        <f ca="1">C736*EXP(_xlfn.NORM.INV(RAND(),'Projection Engine'!$C$8-(Volatility^2/2),Volatility))</f>
        <v>9.6949591249795013</v>
      </c>
      <c r="E736" s="11">
        <f ca="1">D736*EXP(_xlfn.NORM.INV(RAND(),'Projection Engine'!$C$8-(Volatility^2/2),Volatility))</f>
        <v>13.667432019560508</v>
      </c>
      <c r="F736" s="11">
        <f ca="1">E736*EXP(_xlfn.NORM.INV(RAND(),'Projection Engine'!$C$8-(Volatility^2/2),Volatility))</f>
        <v>9.1793088078741309</v>
      </c>
      <c r="G736" s="11">
        <f ca="1">F736*EXP(_xlfn.NORM.INV(RAND(),'Projection Engine'!$C$8-(Volatility^2/2),Volatility))</f>
        <v>14.633047723884491</v>
      </c>
      <c r="H736" s="11">
        <f ca="1">G736*EXP(_xlfn.NORM.INV(RAND(),'Projection Engine'!$C$8-(Volatility^2/2),Volatility))</f>
        <v>17.734708708817532</v>
      </c>
      <c r="I736" s="11">
        <f ca="1">H736*EXP(_xlfn.NORM.INV(RAND(),'Projection Engine'!$C$8-(Volatility^2/2),Volatility))</f>
        <v>12.1535106851665</v>
      </c>
      <c r="J736" s="11">
        <f ca="1">I736*EXP(_xlfn.NORM.INV(RAND(),'Projection Engine'!$C$8-(Volatility^2/2),Volatility))</f>
        <v>13.000098285238149</v>
      </c>
      <c r="K736" s="11">
        <f ca="1">J736*EXP(_xlfn.NORM.INV(RAND(),'Projection Engine'!$C$8-(Volatility^2/2),Volatility))</f>
        <v>16.621615565110773</v>
      </c>
      <c r="L736" s="11">
        <f ca="1">K736*EXP(_xlfn.NORM.INV(RAND(),'Projection Engine'!$C$8-(Volatility^2/2),Volatility))</f>
        <v>14.593355158378037</v>
      </c>
      <c r="M736" s="11">
        <f ca="1">L736*EXP(_xlfn.NORM.INV(RAND(),'Projection Engine'!$C$8-(Volatility^2/2),Volatility))</f>
        <v>28.859238582804497</v>
      </c>
      <c r="N736" s="11">
        <f ca="1">M736*EXP(_xlfn.NORM.INV(RAND(),'Projection Engine'!$C$8-(Volatility^2/2),Volatility))</f>
        <v>28.413247679317344</v>
      </c>
      <c r="O736" s="11">
        <f ca="1">N736*EXP(_xlfn.NORM.INV(RAND(),'Projection Engine'!$C$8-(Volatility^2/2),Volatility))</f>
        <v>39.346422434287874</v>
      </c>
      <c r="P736" s="11">
        <f ca="1">O736*EXP(_xlfn.NORM.INV(RAND(),'Projection Engine'!$C$8-(Volatility^2/2),Volatility))</f>
        <v>27.545699725665521</v>
      </c>
      <c r="Q736" s="11">
        <f ca="1">P736*EXP(_xlfn.NORM.INV(RAND(),'Projection Engine'!$C$8-(Volatility^2/2),Volatility))</f>
        <v>46.560762420480891</v>
      </c>
      <c r="R736" s="11">
        <f ca="1">Q736*EXP(_xlfn.NORM.INV(RAND(),'Projection Engine'!$C$8-(Volatility^2/2),Volatility))</f>
        <v>67.125084131800904</v>
      </c>
      <c r="S736" s="11">
        <f ca="1">R736*EXP(_xlfn.NORM.INV(RAND(),'Projection Engine'!$C$8-(Volatility^2/2),Volatility))</f>
        <v>64.741891161664242</v>
      </c>
      <c r="T736" s="11">
        <f ca="1">S736*EXP(_xlfn.NORM.INV(RAND(),'Projection Engine'!$C$8-(Volatility^2/2),Volatility))</f>
        <v>54.296037356301881</v>
      </c>
      <c r="U736" s="11">
        <f ca="1">T736*EXP(_xlfn.NORM.INV(RAND(),'Projection Engine'!$C$8-(Volatility^2/2),Volatility))</f>
        <v>84.843857206114222</v>
      </c>
      <c r="V736" s="11">
        <f ca="1">U736*EXP(_xlfn.NORM.INV(RAND(),'Projection Engine'!$C$8-(Volatility^2/2),Volatility))</f>
        <v>128.66766906404374</v>
      </c>
      <c r="W736" s="11">
        <f ca="1">V736*EXP(_xlfn.NORM.INV(RAND(),'Projection Engine'!$C$8-(Volatility^2/2),Volatility))</f>
        <v>78.527791472704962</v>
      </c>
      <c r="X736" s="11">
        <f ca="1">W736*EXP(_xlfn.NORM.INV(RAND(),'Projection Engine'!$C$8-(Volatility^2/2),Volatility))</f>
        <v>91.567735458424849</v>
      </c>
      <c r="Y736" s="11">
        <f ca="1">X736*EXP(_xlfn.NORM.INV(RAND(),'Projection Engine'!$C$8-(Volatility^2/2),Volatility))</f>
        <v>124.08397922116966</v>
      </c>
      <c r="Z736" s="11">
        <f ca="1">Y736*EXP(_xlfn.NORM.INV(RAND(),'Projection Engine'!$C$8-(Volatility^2/2),Volatility))</f>
        <v>114.2354008441914</v>
      </c>
      <c r="AA736" s="11">
        <f ca="1">Z736*EXP(_xlfn.NORM.INV(RAND(),'Projection Engine'!$C$8-(Volatility^2/2),Volatility))</f>
        <v>161.94566408022874</v>
      </c>
      <c r="AB736" s="11">
        <f ca="1">AA736*EXP(_xlfn.NORM.INV(RAND(),'Projection Engine'!$C$8-(Volatility^2/2),Volatility))</f>
        <v>235.73208481778784</v>
      </c>
      <c r="AC736" s="11">
        <f ca="1">AB736*EXP(_xlfn.NORM.INV(RAND(),'Projection Engine'!$C$8-(Volatility^2/2),Volatility))</f>
        <v>271.60009783992757</v>
      </c>
      <c r="AD736" s="11">
        <f ca="1">AC736*EXP(_xlfn.NORM.INV(RAND(),'Projection Engine'!$C$8-(Volatility^2/2),Volatility))</f>
        <v>223.82771919806763</v>
      </c>
      <c r="AE736" s="11">
        <f ca="1">AD736*EXP(_xlfn.NORM.INV(RAND(),'Projection Engine'!$C$8-(Volatility^2/2),Volatility))</f>
        <v>209.96589946381403</v>
      </c>
      <c r="AF736" s="11">
        <f ca="1">AE736*EXP(_xlfn.NORM.INV(RAND(),'Projection Engine'!$C$8-(Volatility^2/2),Volatility))</f>
        <v>327.69702186721207</v>
      </c>
      <c r="AG736" s="11">
        <f ca="1">AF736*EXP(_xlfn.NORM.INV(RAND(),'Projection Engine'!$C$8-(Volatility^2/2),Volatility))</f>
        <v>283.19198135897273</v>
      </c>
    </row>
    <row r="737" spans="2:33" x14ac:dyDescent="0.25">
      <c r="B737" t="s">
        <v>800</v>
      </c>
      <c r="C737" s="11">
        <f t="shared" si="11"/>
        <v>9</v>
      </c>
      <c r="D737" s="11">
        <f ca="1">C737*EXP(_xlfn.NORM.INV(RAND(),'Projection Engine'!$C$8-(Volatility^2/2),Volatility))</f>
        <v>10.765907199897356</v>
      </c>
      <c r="E737" s="11">
        <f ca="1">D737*EXP(_xlfn.NORM.INV(RAND(),'Projection Engine'!$C$8-(Volatility^2/2),Volatility))</f>
        <v>15.442147464382568</v>
      </c>
      <c r="F737" s="11">
        <f ca="1">E737*EXP(_xlfn.NORM.INV(RAND(),'Projection Engine'!$C$8-(Volatility^2/2),Volatility))</f>
        <v>24.09995643448881</v>
      </c>
      <c r="G737" s="11">
        <f ca="1">F737*EXP(_xlfn.NORM.INV(RAND(),'Projection Engine'!$C$8-(Volatility^2/2),Volatility))</f>
        <v>30.604483762529913</v>
      </c>
      <c r="H737" s="11">
        <f ca="1">G737*EXP(_xlfn.NORM.INV(RAND(),'Projection Engine'!$C$8-(Volatility^2/2),Volatility))</f>
        <v>59.147491070906128</v>
      </c>
      <c r="I737" s="11">
        <f ca="1">H737*EXP(_xlfn.NORM.INV(RAND(),'Projection Engine'!$C$8-(Volatility^2/2),Volatility))</f>
        <v>65.609276246536069</v>
      </c>
      <c r="J737" s="11">
        <f ca="1">I737*EXP(_xlfn.NORM.INV(RAND(),'Projection Engine'!$C$8-(Volatility^2/2),Volatility))</f>
        <v>73.582642169192937</v>
      </c>
      <c r="K737" s="11">
        <f ca="1">J737*EXP(_xlfn.NORM.INV(RAND(),'Projection Engine'!$C$8-(Volatility^2/2),Volatility))</f>
        <v>82.83821740400434</v>
      </c>
      <c r="L737" s="11">
        <f ca="1">K737*EXP(_xlfn.NORM.INV(RAND(),'Projection Engine'!$C$8-(Volatility^2/2),Volatility))</f>
        <v>108.2412169538334</v>
      </c>
      <c r="M737" s="11">
        <f ca="1">L737*EXP(_xlfn.NORM.INV(RAND(),'Projection Engine'!$C$8-(Volatility^2/2),Volatility))</f>
        <v>101.41812150818969</v>
      </c>
      <c r="N737" s="11">
        <f ca="1">M737*EXP(_xlfn.NORM.INV(RAND(),'Projection Engine'!$C$8-(Volatility^2/2),Volatility))</f>
        <v>106.24353326789581</v>
      </c>
      <c r="O737" s="11">
        <f ca="1">N737*EXP(_xlfn.NORM.INV(RAND(),'Projection Engine'!$C$8-(Volatility^2/2),Volatility))</f>
        <v>150.85427054603448</v>
      </c>
      <c r="P737" s="11">
        <f ca="1">O737*EXP(_xlfn.NORM.INV(RAND(),'Projection Engine'!$C$8-(Volatility^2/2),Volatility))</f>
        <v>146.73030943724538</v>
      </c>
      <c r="Q737" s="11">
        <f ca="1">P737*EXP(_xlfn.NORM.INV(RAND(),'Projection Engine'!$C$8-(Volatility^2/2),Volatility))</f>
        <v>132.62035993419528</v>
      </c>
      <c r="R737" s="11">
        <f ca="1">Q737*EXP(_xlfn.NORM.INV(RAND(),'Projection Engine'!$C$8-(Volatility^2/2),Volatility))</f>
        <v>160.51700346029827</v>
      </c>
      <c r="S737" s="11">
        <f ca="1">R737*EXP(_xlfn.NORM.INV(RAND(),'Projection Engine'!$C$8-(Volatility^2/2),Volatility))</f>
        <v>233.98577342724411</v>
      </c>
      <c r="T737" s="11">
        <f ca="1">S737*EXP(_xlfn.NORM.INV(RAND(),'Projection Engine'!$C$8-(Volatility^2/2),Volatility))</f>
        <v>146.22537677304666</v>
      </c>
      <c r="U737" s="11">
        <f ca="1">T737*EXP(_xlfn.NORM.INV(RAND(),'Projection Engine'!$C$8-(Volatility^2/2),Volatility))</f>
        <v>175.55330049069565</v>
      </c>
      <c r="V737" s="11">
        <f ca="1">U737*EXP(_xlfn.NORM.INV(RAND(),'Projection Engine'!$C$8-(Volatility^2/2),Volatility))</f>
        <v>251.98660279224126</v>
      </c>
      <c r="W737" s="11">
        <f ca="1">V737*EXP(_xlfn.NORM.INV(RAND(),'Projection Engine'!$C$8-(Volatility^2/2),Volatility))</f>
        <v>171.03697245238791</v>
      </c>
      <c r="X737" s="11">
        <f ca="1">W737*EXP(_xlfn.NORM.INV(RAND(),'Projection Engine'!$C$8-(Volatility^2/2),Volatility))</f>
        <v>161.36560706866845</v>
      </c>
      <c r="Y737" s="11">
        <f ca="1">X737*EXP(_xlfn.NORM.INV(RAND(),'Projection Engine'!$C$8-(Volatility^2/2),Volatility))</f>
        <v>204.72147323640129</v>
      </c>
      <c r="Z737" s="11">
        <f ca="1">Y737*EXP(_xlfn.NORM.INV(RAND(),'Projection Engine'!$C$8-(Volatility^2/2),Volatility))</f>
        <v>172.63434607885443</v>
      </c>
      <c r="AA737" s="11">
        <f ca="1">Z737*EXP(_xlfn.NORM.INV(RAND(),'Projection Engine'!$C$8-(Volatility^2/2),Volatility))</f>
        <v>136.50088251489572</v>
      </c>
      <c r="AB737" s="11">
        <f ca="1">AA737*EXP(_xlfn.NORM.INV(RAND(),'Projection Engine'!$C$8-(Volatility^2/2),Volatility))</f>
        <v>105.36607159201698</v>
      </c>
      <c r="AC737" s="11">
        <f ca="1">AB737*EXP(_xlfn.NORM.INV(RAND(),'Projection Engine'!$C$8-(Volatility^2/2),Volatility))</f>
        <v>128.45737170741242</v>
      </c>
      <c r="AD737" s="11">
        <f ca="1">AC737*EXP(_xlfn.NORM.INV(RAND(),'Projection Engine'!$C$8-(Volatility^2/2),Volatility))</f>
        <v>185.43778857216324</v>
      </c>
      <c r="AE737" s="11">
        <f ca="1">AD737*EXP(_xlfn.NORM.INV(RAND(),'Projection Engine'!$C$8-(Volatility^2/2),Volatility))</f>
        <v>136.43885035253126</v>
      </c>
      <c r="AF737" s="11">
        <f ca="1">AE737*EXP(_xlfn.NORM.INV(RAND(),'Projection Engine'!$C$8-(Volatility^2/2),Volatility))</f>
        <v>143.95826578228881</v>
      </c>
      <c r="AG737" s="11">
        <f ca="1">AF737*EXP(_xlfn.NORM.INV(RAND(),'Projection Engine'!$C$8-(Volatility^2/2),Volatility))</f>
        <v>164.34977972899014</v>
      </c>
    </row>
    <row r="738" spans="2:33" x14ac:dyDescent="0.25">
      <c r="B738" t="s">
        <v>801</v>
      </c>
      <c r="C738" s="11">
        <f t="shared" si="11"/>
        <v>9</v>
      </c>
      <c r="D738" s="11">
        <f ca="1">C738*EXP(_xlfn.NORM.INV(RAND(),'Projection Engine'!$C$8-(Volatility^2/2),Volatility))</f>
        <v>10.871224573729654</v>
      </c>
      <c r="E738" s="11">
        <f ca="1">D738*EXP(_xlfn.NORM.INV(RAND(),'Projection Engine'!$C$8-(Volatility^2/2),Volatility))</f>
        <v>14.493592667029674</v>
      </c>
      <c r="F738" s="11">
        <f ca="1">E738*EXP(_xlfn.NORM.INV(RAND(),'Projection Engine'!$C$8-(Volatility^2/2),Volatility))</f>
        <v>15.77713982007411</v>
      </c>
      <c r="G738" s="11">
        <f ca="1">F738*EXP(_xlfn.NORM.INV(RAND(),'Projection Engine'!$C$8-(Volatility^2/2),Volatility))</f>
        <v>12.632025045164021</v>
      </c>
      <c r="H738" s="11">
        <f ca="1">G738*EXP(_xlfn.NORM.INV(RAND(),'Projection Engine'!$C$8-(Volatility^2/2),Volatility))</f>
        <v>17.721662550391926</v>
      </c>
      <c r="I738" s="11">
        <f ca="1">H738*EXP(_xlfn.NORM.INV(RAND(),'Projection Engine'!$C$8-(Volatility^2/2),Volatility))</f>
        <v>15.463834307018709</v>
      </c>
      <c r="J738" s="11">
        <f ca="1">I738*EXP(_xlfn.NORM.INV(RAND(),'Projection Engine'!$C$8-(Volatility^2/2),Volatility))</f>
        <v>18.933156316673593</v>
      </c>
      <c r="K738" s="11">
        <f ca="1">J738*EXP(_xlfn.NORM.INV(RAND(),'Projection Engine'!$C$8-(Volatility^2/2),Volatility))</f>
        <v>17.23828529079244</v>
      </c>
      <c r="L738" s="11">
        <f ca="1">K738*EXP(_xlfn.NORM.INV(RAND(),'Projection Engine'!$C$8-(Volatility^2/2),Volatility))</f>
        <v>17.830729091242926</v>
      </c>
      <c r="M738" s="11">
        <f ca="1">L738*EXP(_xlfn.NORM.INV(RAND(),'Projection Engine'!$C$8-(Volatility^2/2),Volatility))</f>
        <v>26.671962642848367</v>
      </c>
      <c r="N738" s="11">
        <f ca="1">M738*EXP(_xlfn.NORM.INV(RAND(),'Projection Engine'!$C$8-(Volatility^2/2),Volatility))</f>
        <v>30.396291194449695</v>
      </c>
      <c r="O738" s="11">
        <f ca="1">N738*EXP(_xlfn.NORM.INV(RAND(),'Projection Engine'!$C$8-(Volatility^2/2),Volatility))</f>
        <v>29.262626955375673</v>
      </c>
      <c r="P738" s="11">
        <f ca="1">O738*EXP(_xlfn.NORM.INV(RAND(),'Projection Engine'!$C$8-(Volatility^2/2),Volatility))</f>
        <v>22.055448427323743</v>
      </c>
      <c r="Q738" s="11">
        <f ca="1">P738*EXP(_xlfn.NORM.INV(RAND(),'Projection Engine'!$C$8-(Volatility^2/2),Volatility))</f>
        <v>23.896266579091535</v>
      </c>
      <c r="R738" s="11">
        <f ca="1">Q738*EXP(_xlfn.NORM.INV(RAND(),'Projection Engine'!$C$8-(Volatility^2/2),Volatility))</f>
        <v>22.277287228673373</v>
      </c>
      <c r="S738" s="11">
        <f ca="1">R738*EXP(_xlfn.NORM.INV(RAND(),'Projection Engine'!$C$8-(Volatility^2/2),Volatility))</f>
        <v>38.471789601945289</v>
      </c>
      <c r="T738" s="11">
        <f ca="1">S738*EXP(_xlfn.NORM.INV(RAND(),'Projection Engine'!$C$8-(Volatility^2/2),Volatility))</f>
        <v>35.375586306617791</v>
      </c>
      <c r="U738" s="11">
        <f ca="1">T738*EXP(_xlfn.NORM.INV(RAND(),'Projection Engine'!$C$8-(Volatility^2/2),Volatility))</f>
        <v>30.347299930193746</v>
      </c>
      <c r="V738" s="11">
        <f ca="1">U738*EXP(_xlfn.NORM.INV(RAND(),'Projection Engine'!$C$8-(Volatility^2/2),Volatility))</f>
        <v>31.181342211483255</v>
      </c>
      <c r="W738" s="11">
        <f ca="1">V738*EXP(_xlfn.NORM.INV(RAND(),'Projection Engine'!$C$8-(Volatility^2/2),Volatility))</f>
        <v>27.124702693917424</v>
      </c>
      <c r="X738" s="11">
        <f ca="1">W738*EXP(_xlfn.NORM.INV(RAND(),'Projection Engine'!$C$8-(Volatility^2/2),Volatility))</f>
        <v>37.881132841971272</v>
      </c>
      <c r="Y738" s="11">
        <f ca="1">X738*EXP(_xlfn.NORM.INV(RAND(),'Projection Engine'!$C$8-(Volatility^2/2),Volatility))</f>
        <v>58.418340956215232</v>
      </c>
      <c r="Z738" s="11">
        <f ca="1">Y738*EXP(_xlfn.NORM.INV(RAND(),'Projection Engine'!$C$8-(Volatility^2/2),Volatility))</f>
        <v>74.90204522411743</v>
      </c>
      <c r="AA738" s="11">
        <f ca="1">Z738*EXP(_xlfn.NORM.INV(RAND(),'Projection Engine'!$C$8-(Volatility^2/2),Volatility))</f>
        <v>93.981076951599178</v>
      </c>
      <c r="AB738" s="11">
        <f ca="1">AA738*EXP(_xlfn.NORM.INV(RAND(),'Projection Engine'!$C$8-(Volatility^2/2),Volatility))</f>
        <v>139.2284794857336</v>
      </c>
      <c r="AC738" s="11">
        <f ca="1">AB738*EXP(_xlfn.NORM.INV(RAND(),'Projection Engine'!$C$8-(Volatility^2/2),Volatility))</f>
        <v>148.91302632907369</v>
      </c>
      <c r="AD738" s="11">
        <f ca="1">AC738*EXP(_xlfn.NORM.INV(RAND(),'Projection Engine'!$C$8-(Volatility^2/2),Volatility))</f>
        <v>85.284850861907174</v>
      </c>
      <c r="AE738" s="11">
        <f ca="1">AD738*EXP(_xlfn.NORM.INV(RAND(),'Projection Engine'!$C$8-(Volatility^2/2),Volatility))</f>
        <v>80.917749487933136</v>
      </c>
      <c r="AF738" s="11">
        <f ca="1">AE738*EXP(_xlfn.NORM.INV(RAND(),'Projection Engine'!$C$8-(Volatility^2/2),Volatility))</f>
        <v>80.640285250958343</v>
      </c>
      <c r="AG738" s="11">
        <f ca="1">AF738*EXP(_xlfn.NORM.INV(RAND(),'Projection Engine'!$C$8-(Volatility^2/2),Volatility))</f>
        <v>80.046801479914635</v>
      </c>
    </row>
    <row r="739" spans="2:33" x14ac:dyDescent="0.25">
      <c r="B739" t="s">
        <v>802</v>
      </c>
      <c r="C739" s="11">
        <f t="shared" si="11"/>
        <v>9</v>
      </c>
      <c r="D739" s="11">
        <f ca="1">C739*EXP(_xlfn.NORM.INV(RAND(),'Projection Engine'!$C$8-(Volatility^2/2),Volatility))</f>
        <v>6.8707434450025868</v>
      </c>
      <c r="E739" s="11">
        <f ca="1">D739*EXP(_xlfn.NORM.INV(RAND(),'Projection Engine'!$C$8-(Volatility^2/2),Volatility))</f>
        <v>7.2872228535048986</v>
      </c>
      <c r="F739" s="11">
        <f ca="1">E739*EXP(_xlfn.NORM.INV(RAND(),'Projection Engine'!$C$8-(Volatility^2/2),Volatility))</f>
        <v>8.3613313452587708</v>
      </c>
      <c r="G739" s="11">
        <f ca="1">F739*EXP(_xlfn.NORM.INV(RAND(),'Projection Engine'!$C$8-(Volatility^2/2),Volatility))</f>
        <v>6.1528834975926703</v>
      </c>
      <c r="H739" s="11">
        <f ca="1">G739*EXP(_xlfn.NORM.INV(RAND(),'Projection Engine'!$C$8-(Volatility^2/2),Volatility))</f>
        <v>6.8134031365756851</v>
      </c>
      <c r="I739" s="11">
        <f ca="1">H739*EXP(_xlfn.NORM.INV(RAND(),'Projection Engine'!$C$8-(Volatility^2/2),Volatility))</f>
        <v>11.357412999466238</v>
      </c>
      <c r="J739" s="11">
        <f ca="1">I739*EXP(_xlfn.NORM.INV(RAND(),'Projection Engine'!$C$8-(Volatility^2/2),Volatility))</f>
        <v>6.3548613050492699</v>
      </c>
      <c r="K739" s="11">
        <f ca="1">J739*EXP(_xlfn.NORM.INV(RAND(),'Projection Engine'!$C$8-(Volatility^2/2),Volatility))</f>
        <v>5.0634828606329316</v>
      </c>
      <c r="L739" s="11">
        <f ca="1">K739*EXP(_xlfn.NORM.INV(RAND(),'Projection Engine'!$C$8-(Volatility^2/2),Volatility))</f>
        <v>3.9967193035817412</v>
      </c>
      <c r="M739" s="11">
        <f ca="1">L739*EXP(_xlfn.NORM.INV(RAND(),'Projection Engine'!$C$8-(Volatility^2/2),Volatility))</f>
        <v>3.7732510175984988</v>
      </c>
      <c r="N739" s="11">
        <f ca="1">M739*EXP(_xlfn.NORM.INV(RAND(),'Projection Engine'!$C$8-(Volatility^2/2),Volatility))</f>
        <v>4.3162319745924353</v>
      </c>
      <c r="O739" s="11">
        <f ca="1">N739*EXP(_xlfn.NORM.INV(RAND(),'Projection Engine'!$C$8-(Volatility^2/2),Volatility))</f>
        <v>5.5097446318041792</v>
      </c>
      <c r="P739" s="11">
        <f ca="1">O739*EXP(_xlfn.NORM.INV(RAND(),'Projection Engine'!$C$8-(Volatility^2/2),Volatility))</f>
        <v>12.542624029691659</v>
      </c>
      <c r="Q739" s="11">
        <f ca="1">P739*EXP(_xlfn.NORM.INV(RAND(),'Projection Engine'!$C$8-(Volatility^2/2),Volatility))</f>
        <v>12.484413233145363</v>
      </c>
      <c r="R739" s="11">
        <f ca="1">Q739*EXP(_xlfn.NORM.INV(RAND(),'Projection Engine'!$C$8-(Volatility^2/2),Volatility))</f>
        <v>26.187807367793425</v>
      </c>
      <c r="S739" s="11">
        <f ca="1">R739*EXP(_xlfn.NORM.INV(RAND(),'Projection Engine'!$C$8-(Volatility^2/2),Volatility))</f>
        <v>36.039527421862658</v>
      </c>
      <c r="T739" s="11">
        <f ca="1">S739*EXP(_xlfn.NORM.INV(RAND(),'Projection Engine'!$C$8-(Volatility^2/2),Volatility))</f>
        <v>48.659046913595319</v>
      </c>
      <c r="U739" s="11">
        <f ca="1">T739*EXP(_xlfn.NORM.INV(RAND(),'Projection Engine'!$C$8-(Volatility^2/2),Volatility))</f>
        <v>44.15571979732993</v>
      </c>
      <c r="V739" s="11">
        <f ca="1">U739*EXP(_xlfn.NORM.INV(RAND(),'Projection Engine'!$C$8-(Volatility^2/2),Volatility))</f>
        <v>47.390992477783634</v>
      </c>
      <c r="W739" s="11">
        <f ca="1">V739*EXP(_xlfn.NORM.INV(RAND(),'Projection Engine'!$C$8-(Volatility^2/2),Volatility))</f>
        <v>61.943331145607942</v>
      </c>
      <c r="X739" s="11">
        <f ca="1">W739*EXP(_xlfn.NORM.INV(RAND(),'Projection Engine'!$C$8-(Volatility^2/2),Volatility))</f>
        <v>61.49817881630851</v>
      </c>
      <c r="Y739" s="11">
        <f ca="1">X739*EXP(_xlfn.NORM.INV(RAND(),'Projection Engine'!$C$8-(Volatility^2/2),Volatility))</f>
        <v>102.97589986601179</v>
      </c>
      <c r="Z739" s="11">
        <f ca="1">Y739*EXP(_xlfn.NORM.INV(RAND(),'Projection Engine'!$C$8-(Volatility^2/2),Volatility))</f>
        <v>73.723264674029608</v>
      </c>
      <c r="AA739" s="11">
        <f ca="1">Z739*EXP(_xlfn.NORM.INV(RAND(),'Projection Engine'!$C$8-(Volatility^2/2),Volatility))</f>
        <v>131.49433419418347</v>
      </c>
      <c r="AB739" s="11">
        <f ca="1">AA739*EXP(_xlfn.NORM.INV(RAND(),'Projection Engine'!$C$8-(Volatility^2/2),Volatility))</f>
        <v>120.663854403196</v>
      </c>
      <c r="AC739" s="11">
        <f ca="1">AB739*EXP(_xlfn.NORM.INV(RAND(),'Projection Engine'!$C$8-(Volatility^2/2),Volatility))</f>
        <v>142.35731666577192</v>
      </c>
      <c r="AD739" s="11">
        <f ca="1">AC739*EXP(_xlfn.NORM.INV(RAND(),'Projection Engine'!$C$8-(Volatility^2/2),Volatility))</f>
        <v>267.02269567451202</v>
      </c>
      <c r="AE739" s="11">
        <f ca="1">AD739*EXP(_xlfn.NORM.INV(RAND(),'Projection Engine'!$C$8-(Volatility^2/2),Volatility))</f>
        <v>177.59557007963008</v>
      </c>
      <c r="AF739" s="11">
        <f ca="1">AE739*EXP(_xlfn.NORM.INV(RAND(),'Projection Engine'!$C$8-(Volatility^2/2),Volatility))</f>
        <v>187.09590763367166</v>
      </c>
      <c r="AG739" s="11">
        <f ca="1">AF739*EXP(_xlfn.NORM.INV(RAND(),'Projection Engine'!$C$8-(Volatility^2/2),Volatility))</f>
        <v>155.04551903659691</v>
      </c>
    </row>
    <row r="740" spans="2:33" x14ac:dyDescent="0.25">
      <c r="B740" t="s">
        <v>803</v>
      </c>
      <c r="C740" s="11">
        <f t="shared" si="11"/>
        <v>9</v>
      </c>
      <c r="D740" s="11">
        <f ca="1">C740*EXP(_xlfn.NORM.INV(RAND(),'Projection Engine'!$C$8-(Volatility^2/2),Volatility))</f>
        <v>9.8055710323746315</v>
      </c>
      <c r="E740" s="11">
        <f ca="1">D740*EXP(_xlfn.NORM.INV(RAND(),'Projection Engine'!$C$8-(Volatility^2/2),Volatility))</f>
        <v>8.9950905105758991</v>
      </c>
      <c r="F740" s="11">
        <f ca="1">E740*EXP(_xlfn.NORM.INV(RAND(),'Projection Engine'!$C$8-(Volatility^2/2),Volatility))</f>
        <v>16.713806816690909</v>
      </c>
      <c r="G740" s="11">
        <f ca="1">F740*EXP(_xlfn.NORM.INV(RAND(),'Projection Engine'!$C$8-(Volatility^2/2),Volatility))</f>
        <v>14.385198770033249</v>
      </c>
      <c r="H740" s="11">
        <f ca="1">G740*EXP(_xlfn.NORM.INV(RAND(),'Projection Engine'!$C$8-(Volatility^2/2),Volatility))</f>
        <v>17.238548038963373</v>
      </c>
      <c r="I740" s="11">
        <f ca="1">H740*EXP(_xlfn.NORM.INV(RAND(),'Projection Engine'!$C$8-(Volatility^2/2),Volatility))</f>
        <v>25.776137027494684</v>
      </c>
      <c r="J740" s="11">
        <f ca="1">I740*EXP(_xlfn.NORM.INV(RAND(),'Projection Engine'!$C$8-(Volatility^2/2),Volatility))</f>
        <v>36.880114718235959</v>
      </c>
      <c r="K740" s="11">
        <f ca="1">J740*EXP(_xlfn.NORM.INV(RAND(),'Projection Engine'!$C$8-(Volatility^2/2),Volatility))</f>
        <v>61.417009559515023</v>
      </c>
      <c r="L740" s="11">
        <f ca="1">K740*EXP(_xlfn.NORM.INV(RAND(),'Projection Engine'!$C$8-(Volatility^2/2),Volatility))</f>
        <v>50.721044531279176</v>
      </c>
      <c r="M740" s="11">
        <f ca="1">L740*EXP(_xlfn.NORM.INV(RAND(),'Projection Engine'!$C$8-(Volatility^2/2),Volatility))</f>
        <v>97.610461611174074</v>
      </c>
      <c r="N740" s="11">
        <f ca="1">M740*EXP(_xlfn.NORM.INV(RAND(),'Projection Engine'!$C$8-(Volatility^2/2),Volatility))</f>
        <v>128.60475265731793</v>
      </c>
      <c r="O740" s="11">
        <f ca="1">N740*EXP(_xlfn.NORM.INV(RAND(),'Projection Engine'!$C$8-(Volatility^2/2),Volatility))</f>
        <v>251.41017864634696</v>
      </c>
      <c r="P740" s="11">
        <f ca="1">O740*EXP(_xlfn.NORM.INV(RAND(),'Projection Engine'!$C$8-(Volatility^2/2),Volatility))</f>
        <v>251.92331164774686</v>
      </c>
      <c r="Q740" s="11">
        <f ca="1">P740*EXP(_xlfn.NORM.INV(RAND(),'Projection Engine'!$C$8-(Volatility^2/2),Volatility))</f>
        <v>362.70429907047543</v>
      </c>
      <c r="R740" s="11">
        <f ca="1">Q740*EXP(_xlfn.NORM.INV(RAND(),'Projection Engine'!$C$8-(Volatility^2/2),Volatility))</f>
        <v>414.33004882977565</v>
      </c>
      <c r="S740" s="11">
        <f ca="1">R740*EXP(_xlfn.NORM.INV(RAND(),'Projection Engine'!$C$8-(Volatility^2/2),Volatility))</f>
        <v>554.36235435608012</v>
      </c>
      <c r="T740" s="11">
        <f ca="1">S740*EXP(_xlfn.NORM.INV(RAND(),'Projection Engine'!$C$8-(Volatility^2/2),Volatility))</f>
        <v>764.14786977124857</v>
      </c>
      <c r="U740" s="11">
        <f ca="1">T740*EXP(_xlfn.NORM.INV(RAND(),'Projection Engine'!$C$8-(Volatility^2/2),Volatility))</f>
        <v>975.35491762820641</v>
      </c>
      <c r="V740" s="11">
        <f ca="1">U740*EXP(_xlfn.NORM.INV(RAND(),'Projection Engine'!$C$8-(Volatility^2/2),Volatility))</f>
        <v>1165.5180855119404</v>
      </c>
      <c r="W740" s="11">
        <f ca="1">V740*EXP(_xlfn.NORM.INV(RAND(),'Projection Engine'!$C$8-(Volatility^2/2),Volatility))</f>
        <v>1292.555085863924</v>
      </c>
      <c r="X740" s="11">
        <f ca="1">W740*EXP(_xlfn.NORM.INV(RAND(),'Projection Engine'!$C$8-(Volatility^2/2),Volatility))</f>
        <v>1160.0157318707072</v>
      </c>
      <c r="Y740" s="11">
        <f ca="1">X740*EXP(_xlfn.NORM.INV(RAND(),'Projection Engine'!$C$8-(Volatility^2/2),Volatility))</f>
        <v>944.19384774042499</v>
      </c>
      <c r="Z740" s="11">
        <f ca="1">Y740*EXP(_xlfn.NORM.INV(RAND(),'Projection Engine'!$C$8-(Volatility^2/2),Volatility))</f>
        <v>1754.6736700291769</v>
      </c>
      <c r="AA740" s="11">
        <f ca="1">Z740*EXP(_xlfn.NORM.INV(RAND(),'Projection Engine'!$C$8-(Volatility^2/2),Volatility))</f>
        <v>1648.8483171481969</v>
      </c>
      <c r="AB740" s="11">
        <f ca="1">AA740*EXP(_xlfn.NORM.INV(RAND(),'Projection Engine'!$C$8-(Volatility^2/2),Volatility))</f>
        <v>1543.6069913180779</v>
      </c>
      <c r="AC740" s="11">
        <f ca="1">AB740*EXP(_xlfn.NORM.INV(RAND(),'Projection Engine'!$C$8-(Volatility^2/2),Volatility))</f>
        <v>2913.0247257343995</v>
      </c>
      <c r="AD740" s="11">
        <f ca="1">AC740*EXP(_xlfn.NORM.INV(RAND(),'Projection Engine'!$C$8-(Volatility^2/2),Volatility))</f>
        <v>3740.3222356233482</v>
      </c>
      <c r="AE740" s="11">
        <f ca="1">AD740*EXP(_xlfn.NORM.INV(RAND(),'Projection Engine'!$C$8-(Volatility^2/2),Volatility))</f>
        <v>4724.5457229537278</v>
      </c>
      <c r="AF740" s="11">
        <f ca="1">AE740*EXP(_xlfn.NORM.INV(RAND(),'Projection Engine'!$C$8-(Volatility^2/2),Volatility))</f>
        <v>5866.377863972205</v>
      </c>
      <c r="AG740" s="11">
        <f ca="1">AF740*EXP(_xlfn.NORM.INV(RAND(),'Projection Engine'!$C$8-(Volatility^2/2),Volatility))</f>
        <v>5712.7347912947716</v>
      </c>
    </row>
    <row r="741" spans="2:33" x14ac:dyDescent="0.25">
      <c r="B741" t="s">
        <v>804</v>
      </c>
      <c r="C741" s="11">
        <f t="shared" si="11"/>
        <v>9</v>
      </c>
      <c r="D741" s="11">
        <f ca="1">C741*EXP(_xlfn.NORM.INV(RAND(),'Projection Engine'!$C$8-(Volatility^2/2),Volatility))</f>
        <v>5.9699493568430126</v>
      </c>
      <c r="E741" s="11">
        <f ca="1">D741*EXP(_xlfn.NORM.INV(RAND(),'Projection Engine'!$C$8-(Volatility^2/2),Volatility))</f>
        <v>14.228650886259841</v>
      </c>
      <c r="F741" s="11">
        <f ca="1">E741*EXP(_xlfn.NORM.INV(RAND(),'Projection Engine'!$C$8-(Volatility^2/2),Volatility))</f>
        <v>18.809815274179734</v>
      </c>
      <c r="G741" s="11">
        <f ca="1">F741*EXP(_xlfn.NORM.INV(RAND(),'Projection Engine'!$C$8-(Volatility^2/2),Volatility))</f>
        <v>22.970323645194373</v>
      </c>
      <c r="H741" s="11">
        <f ca="1">G741*EXP(_xlfn.NORM.INV(RAND(),'Projection Engine'!$C$8-(Volatility^2/2),Volatility))</f>
        <v>18.299142420628186</v>
      </c>
      <c r="I741" s="11">
        <f ca="1">H741*EXP(_xlfn.NORM.INV(RAND(),'Projection Engine'!$C$8-(Volatility^2/2),Volatility))</f>
        <v>18.285766750905154</v>
      </c>
      <c r="J741" s="11">
        <f ca="1">I741*EXP(_xlfn.NORM.INV(RAND(),'Projection Engine'!$C$8-(Volatility^2/2),Volatility))</f>
        <v>13.84183579830707</v>
      </c>
      <c r="K741" s="11">
        <f ca="1">J741*EXP(_xlfn.NORM.INV(RAND(),'Projection Engine'!$C$8-(Volatility^2/2),Volatility))</f>
        <v>13.417908219310982</v>
      </c>
      <c r="L741" s="11">
        <f ca="1">K741*EXP(_xlfn.NORM.INV(RAND(),'Projection Engine'!$C$8-(Volatility^2/2),Volatility))</f>
        <v>12.812245093631921</v>
      </c>
      <c r="M741" s="11">
        <f ca="1">L741*EXP(_xlfn.NORM.INV(RAND(),'Projection Engine'!$C$8-(Volatility^2/2),Volatility))</f>
        <v>15.534758707748255</v>
      </c>
      <c r="N741" s="11">
        <f ca="1">M741*EXP(_xlfn.NORM.INV(RAND(),'Projection Engine'!$C$8-(Volatility^2/2),Volatility))</f>
        <v>8.8885973723084764</v>
      </c>
      <c r="O741" s="11">
        <f ca="1">N741*EXP(_xlfn.NORM.INV(RAND(),'Projection Engine'!$C$8-(Volatility^2/2),Volatility))</f>
        <v>12.243827572897281</v>
      </c>
      <c r="P741" s="11">
        <f ca="1">O741*EXP(_xlfn.NORM.INV(RAND(),'Projection Engine'!$C$8-(Volatility^2/2),Volatility))</f>
        <v>10.34062959406485</v>
      </c>
      <c r="Q741" s="11">
        <f ca="1">P741*EXP(_xlfn.NORM.INV(RAND(),'Projection Engine'!$C$8-(Volatility^2/2),Volatility))</f>
        <v>11.108109523427707</v>
      </c>
      <c r="R741" s="11">
        <f ca="1">Q741*EXP(_xlfn.NORM.INV(RAND(),'Projection Engine'!$C$8-(Volatility^2/2),Volatility))</f>
        <v>15.572282713290921</v>
      </c>
      <c r="S741" s="11">
        <f ca="1">R741*EXP(_xlfn.NORM.INV(RAND(),'Projection Engine'!$C$8-(Volatility^2/2),Volatility))</f>
        <v>16.3664735902918</v>
      </c>
      <c r="T741" s="11">
        <f ca="1">S741*EXP(_xlfn.NORM.INV(RAND(),'Projection Engine'!$C$8-(Volatility^2/2),Volatility))</f>
        <v>22.908736331731987</v>
      </c>
      <c r="U741" s="11">
        <f ca="1">T741*EXP(_xlfn.NORM.INV(RAND(),'Projection Engine'!$C$8-(Volatility^2/2),Volatility))</f>
        <v>18.891217796637012</v>
      </c>
      <c r="V741" s="11">
        <f ca="1">U741*EXP(_xlfn.NORM.INV(RAND(),'Projection Engine'!$C$8-(Volatility^2/2),Volatility))</f>
        <v>16.829167320689429</v>
      </c>
      <c r="W741" s="11">
        <f ca="1">V741*EXP(_xlfn.NORM.INV(RAND(),'Projection Engine'!$C$8-(Volatility^2/2),Volatility))</f>
        <v>17.589466483978175</v>
      </c>
      <c r="X741" s="11">
        <f ca="1">W741*EXP(_xlfn.NORM.INV(RAND(),'Projection Engine'!$C$8-(Volatility^2/2),Volatility))</f>
        <v>23.906722518063248</v>
      </c>
      <c r="Y741" s="11">
        <f ca="1">X741*EXP(_xlfn.NORM.INV(RAND(),'Projection Engine'!$C$8-(Volatility^2/2),Volatility))</f>
        <v>18.099977573403571</v>
      </c>
      <c r="Z741" s="11">
        <f ca="1">Y741*EXP(_xlfn.NORM.INV(RAND(),'Projection Engine'!$C$8-(Volatility^2/2),Volatility))</f>
        <v>15.58415006306088</v>
      </c>
      <c r="AA741" s="11">
        <f ca="1">Z741*EXP(_xlfn.NORM.INV(RAND(),'Projection Engine'!$C$8-(Volatility^2/2),Volatility))</f>
        <v>25.450028538589017</v>
      </c>
      <c r="AB741" s="11">
        <f ca="1">AA741*EXP(_xlfn.NORM.INV(RAND(),'Projection Engine'!$C$8-(Volatility^2/2),Volatility))</f>
        <v>23.299132139081173</v>
      </c>
      <c r="AC741" s="11">
        <f ca="1">AB741*EXP(_xlfn.NORM.INV(RAND(),'Projection Engine'!$C$8-(Volatility^2/2),Volatility))</f>
        <v>24.29852849603839</v>
      </c>
      <c r="AD741" s="11">
        <f ca="1">AC741*EXP(_xlfn.NORM.INV(RAND(),'Projection Engine'!$C$8-(Volatility^2/2),Volatility))</f>
        <v>22.635947008244472</v>
      </c>
      <c r="AE741" s="11">
        <f ca="1">AD741*EXP(_xlfn.NORM.INV(RAND(),'Projection Engine'!$C$8-(Volatility^2/2),Volatility))</f>
        <v>30.929801467218347</v>
      </c>
      <c r="AF741" s="11">
        <f ca="1">AE741*EXP(_xlfn.NORM.INV(RAND(),'Projection Engine'!$C$8-(Volatility^2/2),Volatility))</f>
        <v>33.137812866873347</v>
      </c>
      <c r="AG741" s="11">
        <f ca="1">AF741*EXP(_xlfn.NORM.INV(RAND(),'Projection Engine'!$C$8-(Volatility^2/2),Volatility))</f>
        <v>25.761847562843428</v>
      </c>
    </row>
    <row r="742" spans="2:33" x14ac:dyDescent="0.25">
      <c r="B742" t="s">
        <v>805</v>
      </c>
      <c r="C742" s="11">
        <f t="shared" si="11"/>
        <v>9</v>
      </c>
      <c r="D742" s="11">
        <f ca="1">C742*EXP(_xlfn.NORM.INV(RAND(),'Projection Engine'!$C$8-(Volatility^2/2),Volatility))</f>
        <v>11.545067658190311</v>
      </c>
      <c r="E742" s="11">
        <f ca="1">D742*EXP(_xlfn.NORM.INV(RAND(),'Projection Engine'!$C$8-(Volatility^2/2),Volatility))</f>
        <v>11.416027114801967</v>
      </c>
      <c r="F742" s="11">
        <f ca="1">E742*EXP(_xlfn.NORM.INV(RAND(),'Projection Engine'!$C$8-(Volatility^2/2),Volatility))</f>
        <v>6.6502841727509772</v>
      </c>
      <c r="G742" s="11">
        <f ca="1">F742*EXP(_xlfn.NORM.INV(RAND(),'Projection Engine'!$C$8-(Volatility^2/2),Volatility))</f>
        <v>10.434804911590506</v>
      </c>
      <c r="H742" s="11">
        <f ca="1">G742*EXP(_xlfn.NORM.INV(RAND(),'Projection Engine'!$C$8-(Volatility^2/2),Volatility))</f>
        <v>15.579541322321788</v>
      </c>
      <c r="I742" s="11">
        <f ca="1">H742*EXP(_xlfn.NORM.INV(RAND(),'Projection Engine'!$C$8-(Volatility^2/2),Volatility))</f>
        <v>19.830827634543397</v>
      </c>
      <c r="J742" s="11">
        <f ca="1">I742*EXP(_xlfn.NORM.INV(RAND(),'Projection Engine'!$C$8-(Volatility^2/2),Volatility))</f>
        <v>26.692678101611097</v>
      </c>
      <c r="K742" s="11">
        <f ca="1">J742*EXP(_xlfn.NORM.INV(RAND(),'Projection Engine'!$C$8-(Volatility^2/2),Volatility))</f>
        <v>24.376952103456535</v>
      </c>
      <c r="L742" s="11">
        <f ca="1">K742*EXP(_xlfn.NORM.INV(RAND(),'Projection Engine'!$C$8-(Volatility^2/2),Volatility))</f>
        <v>19.214694664527521</v>
      </c>
      <c r="M742" s="11">
        <f ca="1">L742*EXP(_xlfn.NORM.INV(RAND(),'Projection Engine'!$C$8-(Volatility^2/2),Volatility))</f>
        <v>21.064713296613519</v>
      </c>
      <c r="N742" s="11">
        <f ca="1">M742*EXP(_xlfn.NORM.INV(RAND(),'Projection Engine'!$C$8-(Volatility^2/2),Volatility))</f>
        <v>14.954122782079034</v>
      </c>
      <c r="O742" s="11">
        <f ca="1">N742*EXP(_xlfn.NORM.INV(RAND(),'Projection Engine'!$C$8-(Volatility^2/2),Volatility))</f>
        <v>22.178488479178792</v>
      </c>
      <c r="P742" s="11">
        <f ca="1">O742*EXP(_xlfn.NORM.INV(RAND(),'Projection Engine'!$C$8-(Volatility^2/2),Volatility))</f>
        <v>25.126008676263815</v>
      </c>
      <c r="Q742" s="11">
        <f ca="1">P742*EXP(_xlfn.NORM.INV(RAND(),'Projection Engine'!$C$8-(Volatility^2/2),Volatility))</f>
        <v>31.071473658964798</v>
      </c>
      <c r="R742" s="11">
        <f ca="1">Q742*EXP(_xlfn.NORM.INV(RAND(),'Projection Engine'!$C$8-(Volatility^2/2),Volatility))</f>
        <v>36.255815821166046</v>
      </c>
      <c r="S742" s="11">
        <f ca="1">R742*EXP(_xlfn.NORM.INV(RAND(),'Projection Engine'!$C$8-(Volatility^2/2),Volatility))</f>
        <v>45.328298073063642</v>
      </c>
      <c r="T742" s="11">
        <f ca="1">S742*EXP(_xlfn.NORM.INV(RAND(),'Projection Engine'!$C$8-(Volatility^2/2),Volatility))</f>
        <v>69.160332858608811</v>
      </c>
      <c r="U742" s="11">
        <f ca="1">T742*EXP(_xlfn.NORM.INV(RAND(),'Projection Engine'!$C$8-(Volatility^2/2),Volatility))</f>
        <v>121.93830875194159</v>
      </c>
      <c r="V742" s="11">
        <f ca="1">U742*EXP(_xlfn.NORM.INV(RAND(),'Projection Engine'!$C$8-(Volatility^2/2),Volatility))</f>
        <v>130.71407603307213</v>
      </c>
      <c r="W742" s="11">
        <f ca="1">V742*EXP(_xlfn.NORM.INV(RAND(),'Projection Engine'!$C$8-(Volatility^2/2),Volatility))</f>
        <v>106.55425875475999</v>
      </c>
      <c r="X742" s="11">
        <f ca="1">W742*EXP(_xlfn.NORM.INV(RAND(),'Projection Engine'!$C$8-(Volatility^2/2),Volatility))</f>
        <v>170.79725867775264</v>
      </c>
      <c r="Y742" s="11">
        <f ca="1">X742*EXP(_xlfn.NORM.INV(RAND(),'Projection Engine'!$C$8-(Volatility^2/2),Volatility))</f>
        <v>131.30709267503144</v>
      </c>
      <c r="Z742" s="11">
        <f ca="1">Y742*EXP(_xlfn.NORM.INV(RAND(),'Projection Engine'!$C$8-(Volatility^2/2),Volatility))</f>
        <v>116.66984659149581</v>
      </c>
      <c r="AA742" s="11">
        <f ca="1">Z742*EXP(_xlfn.NORM.INV(RAND(),'Projection Engine'!$C$8-(Volatility^2/2),Volatility))</f>
        <v>130.33538814086742</v>
      </c>
      <c r="AB742" s="11">
        <f ca="1">AA742*EXP(_xlfn.NORM.INV(RAND(),'Projection Engine'!$C$8-(Volatility^2/2),Volatility))</f>
        <v>112.52355165572347</v>
      </c>
      <c r="AC742" s="11">
        <f ca="1">AB742*EXP(_xlfn.NORM.INV(RAND(),'Projection Engine'!$C$8-(Volatility^2/2),Volatility))</f>
        <v>229.35278735438379</v>
      </c>
      <c r="AD742" s="11">
        <f ca="1">AC742*EXP(_xlfn.NORM.INV(RAND(),'Projection Engine'!$C$8-(Volatility^2/2),Volatility))</f>
        <v>378.6609205147513</v>
      </c>
      <c r="AE742" s="11">
        <f ca="1">AD742*EXP(_xlfn.NORM.INV(RAND(),'Projection Engine'!$C$8-(Volatility^2/2),Volatility))</f>
        <v>459.12255907087609</v>
      </c>
      <c r="AF742" s="11">
        <f ca="1">AE742*EXP(_xlfn.NORM.INV(RAND(),'Projection Engine'!$C$8-(Volatility^2/2),Volatility))</f>
        <v>605.60193968591261</v>
      </c>
      <c r="AG742" s="11">
        <f ca="1">AF742*EXP(_xlfn.NORM.INV(RAND(),'Projection Engine'!$C$8-(Volatility^2/2),Volatility))</f>
        <v>384.78058422648502</v>
      </c>
    </row>
    <row r="743" spans="2:33" x14ac:dyDescent="0.25">
      <c r="B743" t="s">
        <v>806</v>
      </c>
      <c r="C743" s="11">
        <f t="shared" si="11"/>
        <v>9</v>
      </c>
      <c r="D743" s="11">
        <f ca="1">C743*EXP(_xlfn.NORM.INV(RAND(),'Projection Engine'!$C$8-(Volatility^2/2),Volatility))</f>
        <v>6.3958988076093419</v>
      </c>
      <c r="E743" s="11">
        <f ca="1">D743*EXP(_xlfn.NORM.INV(RAND(),'Projection Engine'!$C$8-(Volatility^2/2),Volatility))</f>
        <v>5.4536852835802314</v>
      </c>
      <c r="F743" s="11">
        <f ca="1">E743*EXP(_xlfn.NORM.INV(RAND(),'Projection Engine'!$C$8-(Volatility^2/2),Volatility))</f>
        <v>7.3031441210283301</v>
      </c>
      <c r="G743" s="11">
        <f ca="1">F743*EXP(_xlfn.NORM.INV(RAND(),'Projection Engine'!$C$8-(Volatility^2/2),Volatility))</f>
        <v>10.460814527828603</v>
      </c>
      <c r="H743" s="11">
        <f ca="1">G743*EXP(_xlfn.NORM.INV(RAND(),'Projection Engine'!$C$8-(Volatility^2/2),Volatility))</f>
        <v>12.143910404308683</v>
      </c>
      <c r="I743" s="11">
        <f ca="1">H743*EXP(_xlfn.NORM.INV(RAND(),'Projection Engine'!$C$8-(Volatility^2/2),Volatility))</f>
        <v>16.382495471358286</v>
      </c>
      <c r="J743" s="11">
        <f ca="1">I743*EXP(_xlfn.NORM.INV(RAND(),'Projection Engine'!$C$8-(Volatility^2/2),Volatility))</f>
        <v>26.502506171692922</v>
      </c>
      <c r="K743" s="11">
        <f ca="1">J743*EXP(_xlfn.NORM.INV(RAND(),'Projection Engine'!$C$8-(Volatility^2/2),Volatility))</f>
        <v>27.971377696331974</v>
      </c>
      <c r="L743" s="11">
        <f ca="1">K743*EXP(_xlfn.NORM.INV(RAND(),'Projection Engine'!$C$8-(Volatility^2/2),Volatility))</f>
        <v>36.997553446478868</v>
      </c>
      <c r="M743" s="11">
        <f ca="1">L743*EXP(_xlfn.NORM.INV(RAND(),'Projection Engine'!$C$8-(Volatility^2/2),Volatility))</f>
        <v>41.484302416160283</v>
      </c>
      <c r="N743" s="11">
        <f ca="1">M743*EXP(_xlfn.NORM.INV(RAND(),'Projection Engine'!$C$8-(Volatility^2/2),Volatility))</f>
        <v>34.321784627704865</v>
      </c>
      <c r="O743" s="11">
        <f ca="1">N743*EXP(_xlfn.NORM.INV(RAND(),'Projection Engine'!$C$8-(Volatility^2/2),Volatility))</f>
        <v>31.446628969540871</v>
      </c>
      <c r="P743" s="11">
        <f ca="1">O743*EXP(_xlfn.NORM.INV(RAND(),'Projection Engine'!$C$8-(Volatility^2/2),Volatility))</f>
        <v>37.851821954190505</v>
      </c>
      <c r="Q743" s="11">
        <f ca="1">P743*EXP(_xlfn.NORM.INV(RAND(),'Projection Engine'!$C$8-(Volatility^2/2),Volatility))</f>
        <v>50.627135749458347</v>
      </c>
      <c r="R743" s="11">
        <f ca="1">Q743*EXP(_xlfn.NORM.INV(RAND(),'Projection Engine'!$C$8-(Volatility^2/2),Volatility))</f>
        <v>69.134534366191943</v>
      </c>
      <c r="S743" s="11">
        <f ca="1">R743*EXP(_xlfn.NORM.INV(RAND(),'Projection Engine'!$C$8-(Volatility^2/2),Volatility))</f>
        <v>69.658581192676934</v>
      </c>
      <c r="T743" s="11">
        <f ca="1">S743*EXP(_xlfn.NORM.INV(RAND(),'Projection Engine'!$C$8-(Volatility^2/2),Volatility))</f>
        <v>78.450628438202273</v>
      </c>
      <c r="U743" s="11">
        <f ca="1">T743*EXP(_xlfn.NORM.INV(RAND(),'Projection Engine'!$C$8-(Volatility^2/2),Volatility))</f>
        <v>131.37772375434113</v>
      </c>
      <c r="V743" s="11">
        <f ca="1">U743*EXP(_xlfn.NORM.INV(RAND(),'Projection Engine'!$C$8-(Volatility^2/2),Volatility))</f>
        <v>168.03346313013009</v>
      </c>
      <c r="W743" s="11">
        <f ca="1">V743*EXP(_xlfn.NORM.INV(RAND(),'Projection Engine'!$C$8-(Volatility^2/2),Volatility))</f>
        <v>213.35459838579905</v>
      </c>
      <c r="X743" s="11">
        <f ca="1">W743*EXP(_xlfn.NORM.INV(RAND(),'Projection Engine'!$C$8-(Volatility^2/2),Volatility))</f>
        <v>215.49436419163695</v>
      </c>
      <c r="Y743" s="11">
        <f ca="1">X743*EXP(_xlfn.NORM.INV(RAND(),'Projection Engine'!$C$8-(Volatility^2/2),Volatility))</f>
        <v>207.50513864094924</v>
      </c>
      <c r="Z743" s="11">
        <f ca="1">Y743*EXP(_xlfn.NORM.INV(RAND(),'Projection Engine'!$C$8-(Volatility^2/2),Volatility))</f>
        <v>271.60179917110457</v>
      </c>
      <c r="AA743" s="11">
        <f ca="1">Z743*EXP(_xlfn.NORM.INV(RAND(),'Projection Engine'!$C$8-(Volatility^2/2),Volatility))</f>
        <v>389.19506635838519</v>
      </c>
      <c r="AB743" s="11">
        <f ca="1">AA743*EXP(_xlfn.NORM.INV(RAND(),'Projection Engine'!$C$8-(Volatility^2/2),Volatility))</f>
        <v>479.17210023730757</v>
      </c>
      <c r="AC743" s="11">
        <f ca="1">AB743*EXP(_xlfn.NORM.INV(RAND(),'Projection Engine'!$C$8-(Volatility^2/2),Volatility))</f>
        <v>496.7174517477863</v>
      </c>
      <c r="AD743" s="11">
        <f ca="1">AC743*EXP(_xlfn.NORM.INV(RAND(),'Projection Engine'!$C$8-(Volatility^2/2),Volatility))</f>
        <v>574.68342723279898</v>
      </c>
      <c r="AE743" s="11">
        <f ca="1">AD743*EXP(_xlfn.NORM.INV(RAND(),'Projection Engine'!$C$8-(Volatility^2/2),Volatility))</f>
        <v>460.87795130243052</v>
      </c>
      <c r="AF743" s="11">
        <f ca="1">AE743*EXP(_xlfn.NORM.INV(RAND(),'Projection Engine'!$C$8-(Volatility^2/2),Volatility))</f>
        <v>688.53227015297284</v>
      </c>
      <c r="AG743" s="11">
        <f ca="1">AF743*EXP(_xlfn.NORM.INV(RAND(),'Projection Engine'!$C$8-(Volatility^2/2),Volatility))</f>
        <v>746.71428258662411</v>
      </c>
    </row>
    <row r="744" spans="2:33" x14ac:dyDescent="0.25">
      <c r="B744" t="s">
        <v>807</v>
      </c>
      <c r="C744" s="11">
        <f t="shared" si="11"/>
        <v>9</v>
      </c>
      <c r="D744" s="11">
        <f ca="1">C744*EXP(_xlfn.NORM.INV(RAND(),'Projection Engine'!$C$8-(Volatility^2/2),Volatility))</f>
        <v>11.467984058530758</v>
      </c>
      <c r="E744" s="11">
        <f ca="1">D744*EXP(_xlfn.NORM.INV(RAND(),'Projection Engine'!$C$8-(Volatility^2/2),Volatility))</f>
        <v>14.17832794741604</v>
      </c>
      <c r="F744" s="11">
        <f ca="1">E744*EXP(_xlfn.NORM.INV(RAND(),'Projection Engine'!$C$8-(Volatility^2/2),Volatility))</f>
        <v>15.78707333885519</v>
      </c>
      <c r="G744" s="11">
        <f ca="1">F744*EXP(_xlfn.NORM.INV(RAND(),'Projection Engine'!$C$8-(Volatility^2/2),Volatility))</f>
        <v>10.138008972598211</v>
      </c>
      <c r="H744" s="11">
        <f ca="1">G744*EXP(_xlfn.NORM.INV(RAND(),'Projection Engine'!$C$8-(Volatility^2/2),Volatility))</f>
        <v>17.54061965491147</v>
      </c>
      <c r="I744" s="11">
        <f ca="1">H744*EXP(_xlfn.NORM.INV(RAND(),'Projection Engine'!$C$8-(Volatility^2/2),Volatility))</f>
        <v>32.317558392021418</v>
      </c>
      <c r="J744" s="11">
        <f ca="1">I744*EXP(_xlfn.NORM.INV(RAND(),'Projection Engine'!$C$8-(Volatility^2/2),Volatility))</f>
        <v>41.36300712361632</v>
      </c>
      <c r="K744" s="11">
        <f ca="1">J744*EXP(_xlfn.NORM.INV(RAND(),'Projection Engine'!$C$8-(Volatility^2/2),Volatility))</f>
        <v>50.131590712147663</v>
      </c>
      <c r="L744" s="11">
        <f ca="1">K744*EXP(_xlfn.NORM.INV(RAND(),'Projection Engine'!$C$8-(Volatility^2/2),Volatility))</f>
        <v>43.606222702909989</v>
      </c>
      <c r="M744" s="11">
        <f ca="1">L744*EXP(_xlfn.NORM.INV(RAND(),'Projection Engine'!$C$8-(Volatility^2/2),Volatility))</f>
        <v>40.222184692469909</v>
      </c>
      <c r="N744" s="11">
        <f ca="1">M744*EXP(_xlfn.NORM.INV(RAND(),'Projection Engine'!$C$8-(Volatility^2/2),Volatility))</f>
        <v>26.750791858366078</v>
      </c>
      <c r="O744" s="11">
        <f ca="1">N744*EXP(_xlfn.NORM.INV(RAND(),'Projection Engine'!$C$8-(Volatility^2/2),Volatility))</f>
        <v>55.937269581078532</v>
      </c>
      <c r="P744" s="11">
        <f ca="1">O744*EXP(_xlfn.NORM.INV(RAND(),'Projection Engine'!$C$8-(Volatility^2/2),Volatility))</f>
        <v>84.769607492168859</v>
      </c>
      <c r="Q744" s="11">
        <f ca="1">P744*EXP(_xlfn.NORM.INV(RAND(),'Projection Engine'!$C$8-(Volatility^2/2),Volatility))</f>
        <v>94.038658002481327</v>
      </c>
      <c r="R744" s="11">
        <f ca="1">Q744*EXP(_xlfn.NORM.INV(RAND(),'Projection Engine'!$C$8-(Volatility^2/2),Volatility))</f>
        <v>136.89308147073567</v>
      </c>
      <c r="S744" s="11">
        <f ca="1">R744*EXP(_xlfn.NORM.INV(RAND(),'Projection Engine'!$C$8-(Volatility^2/2),Volatility))</f>
        <v>91.84100333712685</v>
      </c>
      <c r="T744" s="11">
        <f ca="1">S744*EXP(_xlfn.NORM.INV(RAND(),'Projection Engine'!$C$8-(Volatility^2/2),Volatility))</f>
        <v>80.239483766763314</v>
      </c>
      <c r="U744" s="11">
        <f ca="1">T744*EXP(_xlfn.NORM.INV(RAND(),'Projection Engine'!$C$8-(Volatility^2/2),Volatility))</f>
        <v>77.794467637891898</v>
      </c>
      <c r="V744" s="11">
        <f ca="1">U744*EXP(_xlfn.NORM.INV(RAND(),'Projection Engine'!$C$8-(Volatility^2/2),Volatility))</f>
        <v>92.461131269999157</v>
      </c>
      <c r="W744" s="11">
        <f ca="1">V744*EXP(_xlfn.NORM.INV(RAND(),'Projection Engine'!$C$8-(Volatility^2/2),Volatility))</f>
        <v>104.43873632668894</v>
      </c>
      <c r="X744" s="11">
        <f ca="1">W744*EXP(_xlfn.NORM.INV(RAND(),'Projection Engine'!$C$8-(Volatility^2/2),Volatility))</f>
        <v>88.104049692683006</v>
      </c>
      <c r="Y744" s="11">
        <f ca="1">X744*EXP(_xlfn.NORM.INV(RAND(),'Projection Engine'!$C$8-(Volatility^2/2),Volatility))</f>
        <v>110.74905551195695</v>
      </c>
      <c r="Z744" s="11">
        <f ca="1">Y744*EXP(_xlfn.NORM.INV(RAND(),'Projection Engine'!$C$8-(Volatility^2/2),Volatility))</f>
        <v>150.23668024221979</v>
      </c>
      <c r="AA744" s="11">
        <f ca="1">Z744*EXP(_xlfn.NORM.INV(RAND(),'Projection Engine'!$C$8-(Volatility^2/2),Volatility))</f>
        <v>284.78114267503463</v>
      </c>
      <c r="AB744" s="11">
        <f ca="1">AA744*EXP(_xlfn.NORM.INV(RAND(),'Projection Engine'!$C$8-(Volatility^2/2),Volatility))</f>
        <v>433.3414147909657</v>
      </c>
      <c r="AC744" s="11">
        <f ca="1">AB744*EXP(_xlfn.NORM.INV(RAND(),'Projection Engine'!$C$8-(Volatility^2/2),Volatility))</f>
        <v>217.73609628496459</v>
      </c>
      <c r="AD744" s="11">
        <f ca="1">AC744*EXP(_xlfn.NORM.INV(RAND(),'Projection Engine'!$C$8-(Volatility^2/2),Volatility))</f>
        <v>183.09523957136511</v>
      </c>
      <c r="AE744" s="11">
        <f ca="1">AD744*EXP(_xlfn.NORM.INV(RAND(),'Projection Engine'!$C$8-(Volatility^2/2),Volatility))</f>
        <v>145.58573945692689</v>
      </c>
      <c r="AF744" s="11">
        <f ca="1">AE744*EXP(_xlfn.NORM.INV(RAND(),'Projection Engine'!$C$8-(Volatility^2/2),Volatility))</f>
        <v>128.2669190890453</v>
      </c>
      <c r="AG744" s="11">
        <f ca="1">AF744*EXP(_xlfn.NORM.INV(RAND(),'Projection Engine'!$C$8-(Volatility^2/2),Volatility))</f>
        <v>169.36065494845968</v>
      </c>
    </row>
    <row r="745" spans="2:33" x14ac:dyDescent="0.25">
      <c r="B745" t="s">
        <v>808</v>
      </c>
      <c r="C745" s="11">
        <f t="shared" si="11"/>
        <v>9</v>
      </c>
      <c r="D745" s="11">
        <f ca="1">C745*EXP(_xlfn.NORM.INV(RAND(),'Projection Engine'!$C$8-(Volatility^2/2),Volatility))</f>
        <v>7.9917464872275463</v>
      </c>
      <c r="E745" s="11">
        <f ca="1">D745*EXP(_xlfn.NORM.INV(RAND(),'Projection Engine'!$C$8-(Volatility^2/2),Volatility))</f>
        <v>12.962449825093483</v>
      </c>
      <c r="F745" s="11">
        <f ca="1">E745*EXP(_xlfn.NORM.INV(RAND(),'Projection Engine'!$C$8-(Volatility^2/2),Volatility))</f>
        <v>11.820095897411717</v>
      </c>
      <c r="G745" s="11">
        <f ca="1">F745*EXP(_xlfn.NORM.INV(RAND(),'Projection Engine'!$C$8-(Volatility^2/2),Volatility))</f>
        <v>12.570264672363887</v>
      </c>
      <c r="H745" s="11">
        <f ca="1">G745*EXP(_xlfn.NORM.INV(RAND(),'Projection Engine'!$C$8-(Volatility^2/2),Volatility))</f>
        <v>11.712446354522369</v>
      </c>
      <c r="I745" s="11">
        <f ca="1">H745*EXP(_xlfn.NORM.INV(RAND(),'Projection Engine'!$C$8-(Volatility^2/2),Volatility))</f>
        <v>11.978193032908331</v>
      </c>
      <c r="J745" s="11">
        <f ca="1">I745*EXP(_xlfn.NORM.INV(RAND(),'Projection Engine'!$C$8-(Volatility^2/2),Volatility))</f>
        <v>10.240018656841809</v>
      </c>
      <c r="K745" s="11">
        <f ca="1">J745*EXP(_xlfn.NORM.INV(RAND(),'Projection Engine'!$C$8-(Volatility^2/2),Volatility))</f>
        <v>11.253120060988827</v>
      </c>
      <c r="L745" s="11">
        <f ca="1">K745*EXP(_xlfn.NORM.INV(RAND(),'Projection Engine'!$C$8-(Volatility^2/2),Volatility))</f>
        <v>14.336109346864799</v>
      </c>
      <c r="M745" s="11">
        <f ca="1">L745*EXP(_xlfn.NORM.INV(RAND(),'Projection Engine'!$C$8-(Volatility^2/2),Volatility))</f>
        <v>16.599244491589129</v>
      </c>
      <c r="N745" s="11">
        <f ca="1">M745*EXP(_xlfn.NORM.INV(RAND(),'Projection Engine'!$C$8-(Volatility^2/2),Volatility))</f>
        <v>32.721993371248153</v>
      </c>
      <c r="O745" s="11">
        <f ca="1">N745*EXP(_xlfn.NORM.INV(RAND(),'Projection Engine'!$C$8-(Volatility^2/2),Volatility))</f>
        <v>65.886760514905575</v>
      </c>
      <c r="P745" s="11">
        <f ca="1">O745*EXP(_xlfn.NORM.INV(RAND(),'Projection Engine'!$C$8-(Volatility^2/2),Volatility))</f>
        <v>61.902374545736215</v>
      </c>
      <c r="Q745" s="11">
        <f ca="1">P745*EXP(_xlfn.NORM.INV(RAND(),'Projection Engine'!$C$8-(Volatility^2/2),Volatility))</f>
        <v>102.73430345842691</v>
      </c>
      <c r="R745" s="11">
        <f ca="1">Q745*EXP(_xlfn.NORM.INV(RAND(),'Projection Engine'!$C$8-(Volatility^2/2),Volatility))</f>
        <v>85.31443536193396</v>
      </c>
      <c r="S745" s="11">
        <f ca="1">R745*EXP(_xlfn.NORM.INV(RAND(),'Projection Engine'!$C$8-(Volatility^2/2),Volatility))</f>
        <v>127.04917598114592</v>
      </c>
      <c r="T745" s="11">
        <f ca="1">S745*EXP(_xlfn.NORM.INV(RAND(),'Projection Engine'!$C$8-(Volatility^2/2),Volatility))</f>
        <v>169.64219104643237</v>
      </c>
      <c r="U745" s="11">
        <f ca="1">T745*EXP(_xlfn.NORM.INV(RAND(),'Projection Engine'!$C$8-(Volatility^2/2),Volatility))</f>
        <v>239.44043302444032</v>
      </c>
      <c r="V745" s="11">
        <f ca="1">U745*EXP(_xlfn.NORM.INV(RAND(),'Projection Engine'!$C$8-(Volatility^2/2),Volatility))</f>
        <v>303.93650360161934</v>
      </c>
      <c r="W745" s="11">
        <f ca="1">V745*EXP(_xlfn.NORM.INV(RAND(),'Projection Engine'!$C$8-(Volatility^2/2),Volatility))</f>
        <v>378.95073312610714</v>
      </c>
      <c r="X745" s="11">
        <f ca="1">W745*EXP(_xlfn.NORM.INV(RAND(),'Projection Engine'!$C$8-(Volatility^2/2),Volatility))</f>
        <v>390.17076338368747</v>
      </c>
      <c r="Y745" s="11">
        <f ca="1">X745*EXP(_xlfn.NORM.INV(RAND(),'Projection Engine'!$C$8-(Volatility^2/2),Volatility))</f>
        <v>246.37306801435204</v>
      </c>
      <c r="Z745" s="11">
        <f ca="1">Y745*EXP(_xlfn.NORM.INV(RAND(),'Projection Engine'!$C$8-(Volatility^2/2),Volatility))</f>
        <v>315.78722658346487</v>
      </c>
      <c r="AA745" s="11">
        <f ca="1">Z745*EXP(_xlfn.NORM.INV(RAND(),'Projection Engine'!$C$8-(Volatility^2/2),Volatility))</f>
        <v>453.62954885036737</v>
      </c>
      <c r="AB745" s="11">
        <f ca="1">AA745*EXP(_xlfn.NORM.INV(RAND(),'Projection Engine'!$C$8-(Volatility^2/2),Volatility))</f>
        <v>458.86561044515946</v>
      </c>
      <c r="AC745" s="11">
        <f ca="1">AB745*EXP(_xlfn.NORM.INV(RAND(),'Projection Engine'!$C$8-(Volatility^2/2),Volatility))</f>
        <v>509.78991572275771</v>
      </c>
      <c r="AD745" s="11">
        <f ca="1">AC745*EXP(_xlfn.NORM.INV(RAND(),'Projection Engine'!$C$8-(Volatility^2/2),Volatility))</f>
        <v>842.83487050121187</v>
      </c>
      <c r="AE745" s="11">
        <f ca="1">AD745*EXP(_xlfn.NORM.INV(RAND(),'Projection Engine'!$C$8-(Volatility^2/2),Volatility))</f>
        <v>425.40994799450294</v>
      </c>
      <c r="AF745" s="11">
        <f ca="1">AE745*EXP(_xlfn.NORM.INV(RAND(),'Projection Engine'!$C$8-(Volatility^2/2),Volatility))</f>
        <v>255.98171176691892</v>
      </c>
      <c r="AG745" s="11">
        <f ca="1">AF745*EXP(_xlfn.NORM.INV(RAND(),'Projection Engine'!$C$8-(Volatility^2/2),Volatility))</f>
        <v>277.88255940800508</v>
      </c>
    </row>
    <row r="746" spans="2:33" x14ac:dyDescent="0.25">
      <c r="B746" t="s">
        <v>809</v>
      </c>
      <c r="C746" s="11">
        <f t="shared" si="11"/>
        <v>9</v>
      </c>
      <c r="D746" s="11">
        <f ca="1">C746*EXP(_xlfn.NORM.INV(RAND(),'Projection Engine'!$C$8-(Volatility^2/2),Volatility))</f>
        <v>9.6341458524612484</v>
      </c>
      <c r="E746" s="11">
        <f ca="1">D746*EXP(_xlfn.NORM.INV(RAND(),'Projection Engine'!$C$8-(Volatility^2/2),Volatility))</f>
        <v>8.3432614713473576</v>
      </c>
      <c r="F746" s="11">
        <f ca="1">E746*EXP(_xlfn.NORM.INV(RAND(),'Projection Engine'!$C$8-(Volatility^2/2),Volatility))</f>
        <v>7.7319078288170218</v>
      </c>
      <c r="G746" s="11">
        <f ca="1">F746*EXP(_xlfn.NORM.INV(RAND(),'Projection Engine'!$C$8-(Volatility^2/2),Volatility))</f>
        <v>8.7416522789397071</v>
      </c>
      <c r="H746" s="11">
        <f ca="1">G746*EXP(_xlfn.NORM.INV(RAND(),'Projection Engine'!$C$8-(Volatility^2/2),Volatility))</f>
        <v>11.019883434376046</v>
      </c>
      <c r="I746" s="11">
        <f ca="1">H746*EXP(_xlfn.NORM.INV(RAND(),'Projection Engine'!$C$8-(Volatility^2/2),Volatility))</f>
        <v>9.9500965363753249</v>
      </c>
      <c r="J746" s="11">
        <f ca="1">I746*EXP(_xlfn.NORM.INV(RAND(),'Projection Engine'!$C$8-(Volatility^2/2),Volatility))</f>
        <v>8.4670681239509271</v>
      </c>
      <c r="K746" s="11">
        <f ca="1">J746*EXP(_xlfn.NORM.INV(RAND(),'Projection Engine'!$C$8-(Volatility^2/2),Volatility))</f>
        <v>9.7818179910197429</v>
      </c>
      <c r="L746" s="11">
        <f ca="1">K746*EXP(_xlfn.NORM.INV(RAND(),'Projection Engine'!$C$8-(Volatility^2/2),Volatility))</f>
        <v>7.0488827480928036</v>
      </c>
      <c r="M746" s="11">
        <f ca="1">L746*EXP(_xlfn.NORM.INV(RAND(),'Projection Engine'!$C$8-(Volatility^2/2),Volatility))</f>
        <v>4.649963821016236</v>
      </c>
      <c r="N746" s="11">
        <f ca="1">M746*EXP(_xlfn.NORM.INV(RAND(),'Projection Engine'!$C$8-(Volatility^2/2),Volatility))</f>
        <v>5.8429367578497526</v>
      </c>
      <c r="O746" s="11">
        <f ca="1">N746*EXP(_xlfn.NORM.INV(RAND(),'Projection Engine'!$C$8-(Volatility^2/2),Volatility))</f>
        <v>5.1857491630636527</v>
      </c>
      <c r="P746" s="11">
        <f ca="1">O746*EXP(_xlfn.NORM.INV(RAND(),'Projection Engine'!$C$8-(Volatility^2/2),Volatility))</f>
        <v>8.7349929368908068</v>
      </c>
      <c r="Q746" s="11">
        <f ca="1">P746*EXP(_xlfn.NORM.INV(RAND(),'Projection Engine'!$C$8-(Volatility^2/2),Volatility))</f>
        <v>10.331149680181152</v>
      </c>
      <c r="R746" s="11">
        <f ca="1">Q746*EXP(_xlfn.NORM.INV(RAND(),'Projection Engine'!$C$8-(Volatility^2/2),Volatility))</f>
        <v>11.996609701740391</v>
      </c>
      <c r="S746" s="11">
        <f ca="1">R746*EXP(_xlfn.NORM.INV(RAND(),'Projection Engine'!$C$8-(Volatility^2/2),Volatility))</f>
        <v>15.420067993518133</v>
      </c>
      <c r="T746" s="11">
        <f ca="1">S746*EXP(_xlfn.NORM.INV(RAND(),'Projection Engine'!$C$8-(Volatility^2/2),Volatility))</f>
        <v>40.215895760312051</v>
      </c>
      <c r="U746" s="11">
        <f ca="1">T746*EXP(_xlfn.NORM.INV(RAND(),'Projection Engine'!$C$8-(Volatility^2/2),Volatility))</f>
        <v>43.615658338230531</v>
      </c>
      <c r="V746" s="11">
        <f ca="1">U746*EXP(_xlfn.NORM.INV(RAND(),'Projection Engine'!$C$8-(Volatility^2/2),Volatility))</f>
        <v>59.173378285171012</v>
      </c>
      <c r="W746" s="11">
        <f ca="1">V746*EXP(_xlfn.NORM.INV(RAND(),'Projection Engine'!$C$8-(Volatility^2/2),Volatility))</f>
        <v>68.257192759805079</v>
      </c>
      <c r="X746" s="11">
        <f ca="1">W746*EXP(_xlfn.NORM.INV(RAND(),'Projection Engine'!$C$8-(Volatility^2/2),Volatility))</f>
        <v>68.566288534011321</v>
      </c>
      <c r="Y746" s="11">
        <f ca="1">X746*EXP(_xlfn.NORM.INV(RAND(),'Projection Engine'!$C$8-(Volatility^2/2),Volatility))</f>
        <v>92.08812001310443</v>
      </c>
      <c r="Z746" s="11">
        <f ca="1">Y746*EXP(_xlfn.NORM.INV(RAND(),'Projection Engine'!$C$8-(Volatility^2/2),Volatility))</f>
        <v>64.361951553271282</v>
      </c>
      <c r="AA746" s="11">
        <f ca="1">Z746*EXP(_xlfn.NORM.INV(RAND(),'Projection Engine'!$C$8-(Volatility^2/2),Volatility))</f>
        <v>59.155919415669395</v>
      </c>
      <c r="AB746" s="11">
        <f ca="1">AA746*EXP(_xlfn.NORM.INV(RAND(),'Projection Engine'!$C$8-(Volatility^2/2),Volatility))</f>
        <v>56.622374176838917</v>
      </c>
      <c r="AC746" s="11">
        <f ca="1">AB746*EXP(_xlfn.NORM.INV(RAND(),'Projection Engine'!$C$8-(Volatility^2/2),Volatility))</f>
        <v>67.327243109103691</v>
      </c>
      <c r="AD746" s="11">
        <f ca="1">AC746*EXP(_xlfn.NORM.INV(RAND(),'Projection Engine'!$C$8-(Volatility^2/2),Volatility))</f>
        <v>105.8133740311785</v>
      </c>
      <c r="AE746" s="11">
        <f ca="1">AD746*EXP(_xlfn.NORM.INV(RAND(),'Projection Engine'!$C$8-(Volatility^2/2),Volatility))</f>
        <v>179.85103462663432</v>
      </c>
      <c r="AF746" s="11">
        <f ca="1">AE746*EXP(_xlfn.NORM.INV(RAND(),'Projection Engine'!$C$8-(Volatility^2/2),Volatility))</f>
        <v>113.76472269812696</v>
      </c>
      <c r="AG746" s="11">
        <f ca="1">AF746*EXP(_xlfn.NORM.INV(RAND(),'Projection Engine'!$C$8-(Volatility^2/2),Volatility))</f>
        <v>130.55808198193938</v>
      </c>
    </row>
    <row r="747" spans="2:33" x14ac:dyDescent="0.25">
      <c r="B747" t="s">
        <v>810</v>
      </c>
      <c r="C747" s="11">
        <f t="shared" si="11"/>
        <v>9</v>
      </c>
      <c r="D747" s="11">
        <f ca="1">C747*EXP(_xlfn.NORM.INV(RAND(),'Projection Engine'!$C$8-(Volatility^2/2),Volatility))</f>
        <v>7.5252317817581993</v>
      </c>
      <c r="E747" s="11">
        <f ca="1">D747*EXP(_xlfn.NORM.INV(RAND(),'Projection Engine'!$C$8-(Volatility^2/2),Volatility))</f>
        <v>6.8651534303840753</v>
      </c>
      <c r="F747" s="11">
        <f ca="1">E747*EXP(_xlfn.NORM.INV(RAND(),'Projection Engine'!$C$8-(Volatility^2/2),Volatility))</f>
        <v>6.8659075514494461</v>
      </c>
      <c r="G747" s="11">
        <f ca="1">F747*EXP(_xlfn.NORM.INV(RAND(),'Projection Engine'!$C$8-(Volatility^2/2),Volatility))</f>
        <v>8.5632743529559932</v>
      </c>
      <c r="H747" s="11">
        <f ca="1">G747*EXP(_xlfn.NORM.INV(RAND(),'Projection Engine'!$C$8-(Volatility^2/2),Volatility))</f>
        <v>7.4252651330817345</v>
      </c>
      <c r="I747" s="11">
        <f ca="1">H747*EXP(_xlfn.NORM.INV(RAND(),'Projection Engine'!$C$8-(Volatility^2/2),Volatility))</f>
        <v>10.415040278841817</v>
      </c>
      <c r="J747" s="11">
        <f ca="1">I747*EXP(_xlfn.NORM.INV(RAND(),'Projection Engine'!$C$8-(Volatility^2/2),Volatility))</f>
        <v>10.939870845767397</v>
      </c>
      <c r="K747" s="11">
        <f ca="1">J747*EXP(_xlfn.NORM.INV(RAND(),'Projection Engine'!$C$8-(Volatility^2/2),Volatility))</f>
        <v>11.30470054747429</v>
      </c>
      <c r="L747" s="11">
        <f ca="1">K747*EXP(_xlfn.NORM.INV(RAND(),'Projection Engine'!$C$8-(Volatility^2/2),Volatility))</f>
        <v>19.110707837895688</v>
      </c>
      <c r="M747" s="11">
        <f ca="1">L747*EXP(_xlfn.NORM.INV(RAND(),'Projection Engine'!$C$8-(Volatility^2/2),Volatility))</f>
        <v>18.425298887653806</v>
      </c>
      <c r="N747" s="11">
        <f ca="1">M747*EXP(_xlfn.NORM.INV(RAND(),'Projection Engine'!$C$8-(Volatility^2/2),Volatility))</f>
        <v>23.607410834936005</v>
      </c>
      <c r="O747" s="11">
        <f ca="1">N747*EXP(_xlfn.NORM.INV(RAND(),'Projection Engine'!$C$8-(Volatility^2/2),Volatility))</f>
        <v>32.41891131087246</v>
      </c>
      <c r="P747" s="11">
        <f ca="1">O747*EXP(_xlfn.NORM.INV(RAND(),'Projection Engine'!$C$8-(Volatility^2/2),Volatility))</f>
        <v>55.828691904928704</v>
      </c>
      <c r="Q747" s="11">
        <f ca="1">P747*EXP(_xlfn.NORM.INV(RAND(),'Projection Engine'!$C$8-(Volatility^2/2),Volatility))</f>
        <v>32.982581890646316</v>
      </c>
      <c r="R747" s="11">
        <f ca="1">Q747*EXP(_xlfn.NORM.INV(RAND(),'Projection Engine'!$C$8-(Volatility^2/2),Volatility))</f>
        <v>38.810301354580695</v>
      </c>
      <c r="S747" s="11">
        <f ca="1">R747*EXP(_xlfn.NORM.INV(RAND(),'Projection Engine'!$C$8-(Volatility^2/2),Volatility))</f>
        <v>45.217268946813952</v>
      </c>
      <c r="T747" s="11">
        <f ca="1">S747*EXP(_xlfn.NORM.INV(RAND(),'Projection Engine'!$C$8-(Volatility^2/2),Volatility))</f>
        <v>44.093987119566975</v>
      </c>
      <c r="U747" s="11">
        <f ca="1">T747*EXP(_xlfn.NORM.INV(RAND(),'Projection Engine'!$C$8-(Volatility^2/2),Volatility))</f>
        <v>63.997836756124094</v>
      </c>
      <c r="V747" s="11">
        <f ca="1">U747*EXP(_xlfn.NORM.INV(RAND(),'Projection Engine'!$C$8-(Volatility^2/2),Volatility))</f>
        <v>70.189119955836233</v>
      </c>
      <c r="W747" s="11">
        <f ca="1">V747*EXP(_xlfn.NORM.INV(RAND(),'Projection Engine'!$C$8-(Volatility^2/2),Volatility))</f>
        <v>55.025869902791221</v>
      </c>
      <c r="X747" s="11">
        <f ca="1">W747*EXP(_xlfn.NORM.INV(RAND(),'Projection Engine'!$C$8-(Volatility^2/2),Volatility))</f>
        <v>52.986566923455108</v>
      </c>
      <c r="Y747" s="11">
        <f ca="1">X747*EXP(_xlfn.NORM.INV(RAND(),'Projection Engine'!$C$8-(Volatility^2/2),Volatility))</f>
        <v>63.317961083737053</v>
      </c>
      <c r="Z747" s="11">
        <f ca="1">Y747*EXP(_xlfn.NORM.INV(RAND(),'Projection Engine'!$C$8-(Volatility^2/2),Volatility))</f>
        <v>55.699158793494036</v>
      </c>
      <c r="AA747" s="11">
        <f ca="1">Z747*EXP(_xlfn.NORM.INV(RAND(),'Projection Engine'!$C$8-(Volatility^2/2),Volatility))</f>
        <v>79.375725790517137</v>
      </c>
      <c r="AB747" s="11">
        <f ca="1">AA747*EXP(_xlfn.NORM.INV(RAND(),'Projection Engine'!$C$8-(Volatility^2/2),Volatility))</f>
        <v>88.711970276130046</v>
      </c>
      <c r="AC747" s="11">
        <f ca="1">AB747*EXP(_xlfn.NORM.INV(RAND(),'Projection Engine'!$C$8-(Volatility^2/2),Volatility))</f>
        <v>105.93149386050494</v>
      </c>
      <c r="AD747" s="11">
        <f ca="1">AC747*EXP(_xlfn.NORM.INV(RAND(),'Projection Engine'!$C$8-(Volatility^2/2),Volatility))</f>
        <v>124.78187357049045</v>
      </c>
      <c r="AE747" s="11">
        <f ca="1">AD747*EXP(_xlfn.NORM.INV(RAND(),'Projection Engine'!$C$8-(Volatility^2/2),Volatility))</f>
        <v>98.535630702299343</v>
      </c>
      <c r="AF747" s="11">
        <f ca="1">AE747*EXP(_xlfn.NORM.INV(RAND(),'Projection Engine'!$C$8-(Volatility^2/2),Volatility))</f>
        <v>132.01901645685092</v>
      </c>
      <c r="AG747" s="11">
        <f ca="1">AF747*EXP(_xlfn.NORM.INV(RAND(),'Projection Engine'!$C$8-(Volatility^2/2),Volatility))</f>
        <v>90.616029890655383</v>
      </c>
    </row>
    <row r="748" spans="2:33" x14ac:dyDescent="0.25">
      <c r="B748" t="s">
        <v>811</v>
      </c>
      <c r="C748" s="11">
        <f t="shared" si="11"/>
        <v>9</v>
      </c>
      <c r="D748" s="11">
        <f ca="1">C748*EXP(_xlfn.NORM.INV(RAND(),'Projection Engine'!$C$8-(Volatility^2/2),Volatility))</f>
        <v>13.318632148619368</v>
      </c>
      <c r="E748" s="11">
        <f ca="1">D748*EXP(_xlfn.NORM.INV(RAND(),'Projection Engine'!$C$8-(Volatility^2/2),Volatility))</f>
        <v>11.068561032195165</v>
      </c>
      <c r="F748" s="11">
        <f ca="1">E748*EXP(_xlfn.NORM.INV(RAND(),'Projection Engine'!$C$8-(Volatility^2/2),Volatility))</f>
        <v>7.8775218733459349</v>
      </c>
      <c r="G748" s="11">
        <f ca="1">F748*EXP(_xlfn.NORM.INV(RAND(),'Projection Engine'!$C$8-(Volatility^2/2),Volatility))</f>
        <v>8.6212470936620615</v>
      </c>
      <c r="H748" s="11">
        <f ca="1">G748*EXP(_xlfn.NORM.INV(RAND(),'Projection Engine'!$C$8-(Volatility^2/2),Volatility))</f>
        <v>9.059322898258781</v>
      </c>
      <c r="I748" s="11">
        <f ca="1">H748*EXP(_xlfn.NORM.INV(RAND(),'Projection Engine'!$C$8-(Volatility^2/2),Volatility))</f>
        <v>7.1955837511819043</v>
      </c>
      <c r="J748" s="11">
        <f ca="1">I748*EXP(_xlfn.NORM.INV(RAND(),'Projection Engine'!$C$8-(Volatility^2/2),Volatility))</f>
        <v>9.0181413895455691</v>
      </c>
      <c r="K748" s="11">
        <f ca="1">J748*EXP(_xlfn.NORM.INV(RAND(),'Projection Engine'!$C$8-(Volatility^2/2),Volatility))</f>
        <v>16.636392504262254</v>
      </c>
      <c r="L748" s="11">
        <f ca="1">K748*EXP(_xlfn.NORM.INV(RAND(),'Projection Engine'!$C$8-(Volatility^2/2),Volatility))</f>
        <v>16.40295684867225</v>
      </c>
      <c r="M748" s="11">
        <f ca="1">L748*EXP(_xlfn.NORM.INV(RAND(),'Projection Engine'!$C$8-(Volatility^2/2),Volatility))</f>
        <v>33.680747428360299</v>
      </c>
      <c r="N748" s="11">
        <f ca="1">M748*EXP(_xlfn.NORM.INV(RAND(),'Projection Engine'!$C$8-(Volatility^2/2),Volatility))</f>
        <v>43.337077421369436</v>
      </c>
      <c r="O748" s="11">
        <f ca="1">N748*EXP(_xlfn.NORM.INV(RAND(),'Projection Engine'!$C$8-(Volatility^2/2),Volatility))</f>
        <v>34.21047459275588</v>
      </c>
      <c r="P748" s="11">
        <f ca="1">O748*EXP(_xlfn.NORM.INV(RAND(),'Projection Engine'!$C$8-(Volatility^2/2),Volatility))</f>
        <v>48.29306526141233</v>
      </c>
      <c r="Q748" s="11">
        <f ca="1">P748*EXP(_xlfn.NORM.INV(RAND(),'Projection Engine'!$C$8-(Volatility^2/2),Volatility))</f>
        <v>58.177583393083204</v>
      </c>
      <c r="R748" s="11">
        <f ca="1">Q748*EXP(_xlfn.NORM.INV(RAND(),'Projection Engine'!$C$8-(Volatility^2/2),Volatility))</f>
        <v>51.418539140413351</v>
      </c>
      <c r="S748" s="11">
        <f ca="1">R748*EXP(_xlfn.NORM.INV(RAND(),'Projection Engine'!$C$8-(Volatility^2/2),Volatility))</f>
        <v>66.455411982009025</v>
      </c>
      <c r="T748" s="11">
        <f ca="1">S748*EXP(_xlfn.NORM.INV(RAND(),'Projection Engine'!$C$8-(Volatility^2/2),Volatility))</f>
        <v>91.585881491121015</v>
      </c>
      <c r="U748" s="11">
        <f ca="1">T748*EXP(_xlfn.NORM.INV(RAND(),'Projection Engine'!$C$8-(Volatility^2/2),Volatility))</f>
        <v>79.603672353927848</v>
      </c>
      <c r="V748" s="11">
        <f ca="1">U748*EXP(_xlfn.NORM.INV(RAND(),'Projection Engine'!$C$8-(Volatility^2/2),Volatility))</f>
        <v>52.707612290933547</v>
      </c>
      <c r="W748" s="11">
        <f ca="1">V748*EXP(_xlfn.NORM.INV(RAND(),'Projection Engine'!$C$8-(Volatility^2/2),Volatility))</f>
        <v>84.909076362210996</v>
      </c>
      <c r="X748" s="11">
        <f ca="1">W748*EXP(_xlfn.NORM.INV(RAND(),'Projection Engine'!$C$8-(Volatility^2/2),Volatility))</f>
        <v>59.754879248086951</v>
      </c>
      <c r="Y748" s="11">
        <f ca="1">X748*EXP(_xlfn.NORM.INV(RAND(),'Projection Engine'!$C$8-(Volatility^2/2),Volatility))</f>
        <v>57.749526070040709</v>
      </c>
      <c r="Z748" s="11">
        <f ca="1">Y748*EXP(_xlfn.NORM.INV(RAND(),'Projection Engine'!$C$8-(Volatility^2/2),Volatility))</f>
        <v>53.616380942815177</v>
      </c>
      <c r="AA748" s="11">
        <f ca="1">Z748*EXP(_xlfn.NORM.INV(RAND(),'Projection Engine'!$C$8-(Volatility^2/2),Volatility))</f>
        <v>69.325029950920268</v>
      </c>
      <c r="AB748" s="11">
        <f ca="1">AA748*EXP(_xlfn.NORM.INV(RAND(),'Projection Engine'!$C$8-(Volatility^2/2),Volatility))</f>
        <v>117.79857382786894</v>
      </c>
      <c r="AC748" s="11">
        <f ca="1">AB748*EXP(_xlfn.NORM.INV(RAND(),'Projection Engine'!$C$8-(Volatility^2/2),Volatility))</f>
        <v>116.44826730390054</v>
      </c>
      <c r="AD748" s="11">
        <f ca="1">AC748*EXP(_xlfn.NORM.INV(RAND(),'Projection Engine'!$C$8-(Volatility^2/2),Volatility))</f>
        <v>122.52052135431731</v>
      </c>
      <c r="AE748" s="11">
        <f ca="1">AD748*EXP(_xlfn.NORM.INV(RAND(),'Projection Engine'!$C$8-(Volatility^2/2),Volatility))</f>
        <v>120.57934866091172</v>
      </c>
      <c r="AF748" s="11">
        <f ca="1">AE748*EXP(_xlfn.NORM.INV(RAND(),'Projection Engine'!$C$8-(Volatility^2/2),Volatility))</f>
        <v>104.46568834395369</v>
      </c>
      <c r="AG748" s="11">
        <f ca="1">AF748*EXP(_xlfn.NORM.INV(RAND(),'Projection Engine'!$C$8-(Volatility^2/2),Volatility))</f>
        <v>116.87481162366215</v>
      </c>
    </row>
    <row r="749" spans="2:33" x14ac:dyDescent="0.25">
      <c r="B749" t="s">
        <v>812</v>
      </c>
      <c r="C749" s="11">
        <f t="shared" si="11"/>
        <v>9</v>
      </c>
      <c r="D749" s="11">
        <f ca="1">C749*EXP(_xlfn.NORM.INV(RAND(),'Projection Engine'!$C$8-(Volatility^2/2),Volatility))</f>
        <v>9.538842969619191</v>
      </c>
      <c r="E749" s="11">
        <f ca="1">D749*EXP(_xlfn.NORM.INV(RAND(),'Projection Engine'!$C$8-(Volatility^2/2),Volatility))</f>
        <v>8.7438693328041719</v>
      </c>
      <c r="F749" s="11">
        <f ca="1">E749*EXP(_xlfn.NORM.INV(RAND(),'Projection Engine'!$C$8-(Volatility^2/2),Volatility))</f>
        <v>5.9260038473672054</v>
      </c>
      <c r="G749" s="11">
        <f ca="1">F749*EXP(_xlfn.NORM.INV(RAND(),'Projection Engine'!$C$8-(Volatility^2/2),Volatility))</f>
        <v>5.8226646126019892</v>
      </c>
      <c r="H749" s="11">
        <f ca="1">G749*EXP(_xlfn.NORM.INV(RAND(),'Projection Engine'!$C$8-(Volatility^2/2),Volatility))</f>
        <v>7.4172760888086362</v>
      </c>
      <c r="I749" s="11">
        <f ca="1">H749*EXP(_xlfn.NORM.INV(RAND(),'Projection Engine'!$C$8-(Volatility^2/2),Volatility))</f>
        <v>9.3088631685877203</v>
      </c>
      <c r="J749" s="11">
        <f ca="1">I749*EXP(_xlfn.NORM.INV(RAND(),'Projection Engine'!$C$8-(Volatility^2/2),Volatility))</f>
        <v>12.872663621775375</v>
      </c>
      <c r="K749" s="11">
        <f ca="1">J749*EXP(_xlfn.NORM.INV(RAND(),'Projection Engine'!$C$8-(Volatility^2/2),Volatility))</f>
        <v>15.367766630970999</v>
      </c>
      <c r="L749" s="11">
        <f ca="1">K749*EXP(_xlfn.NORM.INV(RAND(),'Projection Engine'!$C$8-(Volatility^2/2),Volatility))</f>
        <v>13.422583772143094</v>
      </c>
      <c r="M749" s="11">
        <f ca="1">L749*EXP(_xlfn.NORM.INV(RAND(),'Projection Engine'!$C$8-(Volatility^2/2),Volatility))</f>
        <v>15.833243357244031</v>
      </c>
      <c r="N749" s="11">
        <f ca="1">M749*EXP(_xlfn.NORM.INV(RAND(),'Projection Engine'!$C$8-(Volatility^2/2),Volatility))</f>
        <v>15.656863619677425</v>
      </c>
      <c r="O749" s="11">
        <f ca="1">N749*EXP(_xlfn.NORM.INV(RAND(),'Projection Engine'!$C$8-(Volatility^2/2),Volatility))</f>
        <v>18.201749974788367</v>
      </c>
      <c r="P749" s="11">
        <f ca="1">O749*EXP(_xlfn.NORM.INV(RAND(),'Projection Engine'!$C$8-(Volatility^2/2),Volatility))</f>
        <v>18.509548579605017</v>
      </c>
      <c r="Q749" s="11">
        <f ca="1">P749*EXP(_xlfn.NORM.INV(RAND(),'Projection Engine'!$C$8-(Volatility^2/2),Volatility))</f>
        <v>11.496651852433345</v>
      </c>
      <c r="R749" s="11">
        <f ca="1">Q749*EXP(_xlfn.NORM.INV(RAND(),'Projection Engine'!$C$8-(Volatility^2/2),Volatility))</f>
        <v>17.105789029129156</v>
      </c>
      <c r="S749" s="11">
        <f ca="1">R749*EXP(_xlfn.NORM.INV(RAND(),'Projection Engine'!$C$8-(Volatility^2/2),Volatility))</f>
        <v>21.13224336004939</v>
      </c>
      <c r="T749" s="11">
        <f ca="1">S749*EXP(_xlfn.NORM.INV(RAND(),'Projection Engine'!$C$8-(Volatility^2/2),Volatility))</f>
        <v>30.248729414116038</v>
      </c>
      <c r="U749" s="11">
        <f ca="1">T749*EXP(_xlfn.NORM.INV(RAND(),'Projection Engine'!$C$8-(Volatility^2/2),Volatility))</f>
        <v>24.295869612462862</v>
      </c>
      <c r="V749" s="11">
        <f ca="1">U749*EXP(_xlfn.NORM.INV(RAND(),'Projection Engine'!$C$8-(Volatility^2/2),Volatility))</f>
        <v>24.259269486748828</v>
      </c>
      <c r="W749" s="11">
        <f ca="1">V749*EXP(_xlfn.NORM.INV(RAND(),'Projection Engine'!$C$8-(Volatility^2/2),Volatility))</f>
        <v>42.165008447753465</v>
      </c>
      <c r="X749" s="11">
        <f ca="1">W749*EXP(_xlfn.NORM.INV(RAND(),'Projection Engine'!$C$8-(Volatility^2/2),Volatility))</f>
        <v>60.735696577732703</v>
      </c>
      <c r="Y749" s="11">
        <f ca="1">X749*EXP(_xlfn.NORM.INV(RAND(),'Projection Engine'!$C$8-(Volatility^2/2),Volatility))</f>
        <v>53.837714648634588</v>
      </c>
      <c r="Z749" s="11">
        <f ca="1">Y749*EXP(_xlfn.NORM.INV(RAND(),'Projection Engine'!$C$8-(Volatility^2/2),Volatility))</f>
        <v>67.74035365310742</v>
      </c>
      <c r="AA749" s="11">
        <f ca="1">Z749*EXP(_xlfn.NORM.INV(RAND(),'Projection Engine'!$C$8-(Volatility^2/2),Volatility))</f>
        <v>91.385640793974687</v>
      </c>
      <c r="AB749" s="11">
        <f ca="1">AA749*EXP(_xlfn.NORM.INV(RAND(),'Projection Engine'!$C$8-(Volatility^2/2),Volatility))</f>
        <v>69.665418583034523</v>
      </c>
      <c r="AC749" s="11">
        <f ca="1">AB749*EXP(_xlfn.NORM.INV(RAND(),'Projection Engine'!$C$8-(Volatility^2/2),Volatility))</f>
        <v>109.37123843244349</v>
      </c>
      <c r="AD749" s="11">
        <f ca="1">AC749*EXP(_xlfn.NORM.INV(RAND(),'Projection Engine'!$C$8-(Volatility^2/2),Volatility))</f>
        <v>121.11402809223814</v>
      </c>
      <c r="AE749" s="11">
        <f ca="1">AD749*EXP(_xlfn.NORM.INV(RAND(),'Projection Engine'!$C$8-(Volatility^2/2),Volatility))</f>
        <v>84.80500078472042</v>
      </c>
      <c r="AF749" s="11">
        <f ca="1">AE749*EXP(_xlfn.NORM.INV(RAND(),'Projection Engine'!$C$8-(Volatility^2/2),Volatility))</f>
        <v>73.608597889627745</v>
      </c>
      <c r="AG749" s="11">
        <f ca="1">AF749*EXP(_xlfn.NORM.INV(RAND(),'Projection Engine'!$C$8-(Volatility^2/2),Volatility))</f>
        <v>89.349857962893068</v>
      </c>
    </row>
    <row r="750" spans="2:33" x14ac:dyDescent="0.25">
      <c r="B750" t="s">
        <v>813</v>
      </c>
      <c r="C750" s="11">
        <f t="shared" si="11"/>
        <v>9</v>
      </c>
      <c r="D750" s="11">
        <f ca="1">C750*EXP(_xlfn.NORM.INV(RAND(),'Projection Engine'!$C$8-(Volatility^2/2),Volatility))</f>
        <v>8.3780433666145395</v>
      </c>
      <c r="E750" s="11">
        <f ca="1">D750*EXP(_xlfn.NORM.INV(RAND(),'Projection Engine'!$C$8-(Volatility^2/2),Volatility))</f>
        <v>11.699570021588812</v>
      </c>
      <c r="F750" s="11">
        <f ca="1">E750*EXP(_xlfn.NORM.INV(RAND(),'Projection Engine'!$C$8-(Volatility^2/2),Volatility))</f>
        <v>13.522226636455425</v>
      </c>
      <c r="G750" s="11">
        <f ca="1">F750*EXP(_xlfn.NORM.INV(RAND(),'Projection Engine'!$C$8-(Volatility^2/2),Volatility))</f>
        <v>17.509118382147214</v>
      </c>
      <c r="H750" s="11">
        <f ca="1">G750*EXP(_xlfn.NORM.INV(RAND(),'Projection Engine'!$C$8-(Volatility^2/2),Volatility))</f>
        <v>15.598982430636347</v>
      </c>
      <c r="I750" s="11">
        <f ca="1">H750*EXP(_xlfn.NORM.INV(RAND(),'Projection Engine'!$C$8-(Volatility^2/2),Volatility))</f>
        <v>18.350426898811605</v>
      </c>
      <c r="J750" s="11">
        <f ca="1">I750*EXP(_xlfn.NORM.INV(RAND(),'Projection Engine'!$C$8-(Volatility^2/2),Volatility))</f>
        <v>18.180330466786657</v>
      </c>
      <c r="K750" s="11">
        <f ca="1">J750*EXP(_xlfn.NORM.INV(RAND(),'Projection Engine'!$C$8-(Volatility^2/2),Volatility))</f>
        <v>16.092965372819261</v>
      </c>
      <c r="L750" s="11">
        <f ca="1">K750*EXP(_xlfn.NORM.INV(RAND(),'Projection Engine'!$C$8-(Volatility^2/2),Volatility))</f>
        <v>17.327313064451044</v>
      </c>
      <c r="M750" s="11">
        <f ca="1">L750*EXP(_xlfn.NORM.INV(RAND(),'Projection Engine'!$C$8-(Volatility^2/2),Volatility))</f>
        <v>21.730392890895899</v>
      </c>
      <c r="N750" s="11">
        <f ca="1">M750*EXP(_xlfn.NORM.INV(RAND(),'Projection Engine'!$C$8-(Volatility^2/2),Volatility))</f>
        <v>25.22764784700902</v>
      </c>
      <c r="O750" s="11">
        <f ca="1">N750*EXP(_xlfn.NORM.INV(RAND(),'Projection Engine'!$C$8-(Volatility^2/2),Volatility))</f>
        <v>34.428309100710727</v>
      </c>
      <c r="P750" s="11">
        <f ca="1">O750*EXP(_xlfn.NORM.INV(RAND(),'Projection Engine'!$C$8-(Volatility^2/2),Volatility))</f>
        <v>38.248959565148233</v>
      </c>
      <c r="Q750" s="11">
        <f ca="1">P750*EXP(_xlfn.NORM.INV(RAND(),'Projection Engine'!$C$8-(Volatility^2/2),Volatility))</f>
        <v>18.73244085860475</v>
      </c>
      <c r="R750" s="11">
        <f ca="1">Q750*EXP(_xlfn.NORM.INV(RAND(),'Projection Engine'!$C$8-(Volatility^2/2),Volatility))</f>
        <v>17.693324016465397</v>
      </c>
      <c r="S750" s="11">
        <f ca="1">R750*EXP(_xlfn.NORM.INV(RAND(),'Projection Engine'!$C$8-(Volatility^2/2),Volatility))</f>
        <v>11.878276215669542</v>
      </c>
      <c r="T750" s="11">
        <f ca="1">S750*EXP(_xlfn.NORM.INV(RAND(),'Projection Engine'!$C$8-(Volatility^2/2),Volatility))</f>
        <v>14.369855199577875</v>
      </c>
      <c r="U750" s="11">
        <f ca="1">T750*EXP(_xlfn.NORM.INV(RAND(),'Projection Engine'!$C$8-(Volatility^2/2),Volatility))</f>
        <v>25.724217312201905</v>
      </c>
      <c r="V750" s="11">
        <f ca="1">U750*EXP(_xlfn.NORM.INV(RAND(),'Projection Engine'!$C$8-(Volatility^2/2),Volatility))</f>
        <v>43.377797640484602</v>
      </c>
      <c r="W750" s="11">
        <f ca="1">V750*EXP(_xlfn.NORM.INV(RAND(),'Projection Engine'!$C$8-(Volatility^2/2),Volatility))</f>
        <v>44.469809356031817</v>
      </c>
      <c r="X750" s="11">
        <f ca="1">W750*EXP(_xlfn.NORM.INV(RAND(),'Projection Engine'!$C$8-(Volatility^2/2),Volatility))</f>
        <v>48.831668220838459</v>
      </c>
      <c r="Y750" s="11">
        <f ca="1">X750*EXP(_xlfn.NORM.INV(RAND(),'Projection Engine'!$C$8-(Volatility^2/2),Volatility))</f>
        <v>26.536760950414081</v>
      </c>
      <c r="Z750" s="11">
        <f ca="1">Y750*EXP(_xlfn.NORM.INV(RAND(),'Projection Engine'!$C$8-(Volatility^2/2),Volatility))</f>
        <v>56.772871084212142</v>
      </c>
      <c r="AA750" s="11">
        <f ca="1">Z750*EXP(_xlfn.NORM.INV(RAND(),'Projection Engine'!$C$8-(Volatility^2/2),Volatility))</f>
        <v>66.25459885503696</v>
      </c>
      <c r="AB750" s="11">
        <f ca="1">AA750*EXP(_xlfn.NORM.INV(RAND(),'Projection Engine'!$C$8-(Volatility^2/2),Volatility))</f>
        <v>102.57316956021813</v>
      </c>
      <c r="AC750" s="11">
        <f ca="1">AB750*EXP(_xlfn.NORM.INV(RAND(),'Projection Engine'!$C$8-(Volatility^2/2),Volatility))</f>
        <v>82.632756414969393</v>
      </c>
      <c r="AD750" s="11">
        <f ca="1">AC750*EXP(_xlfn.NORM.INV(RAND(),'Projection Engine'!$C$8-(Volatility^2/2),Volatility))</f>
        <v>61.976818418009785</v>
      </c>
      <c r="AE750" s="11">
        <f ca="1">AD750*EXP(_xlfn.NORM.INV(RAND(),'Projection Engine'!$C$8-(Volatility^2/2),Volatility))</f>
        <v>59.127022020086315</v>
      </c>
      <c r="AF750" s="11">
        <f ca="1">AE750*EXP(_xlfn.NORM.INV(RAND(),'Projection Engine'!$C$8-(Volatility^2/2),Volatility))</f>
        <v>91.226123137638197</v>
      </c>
      <c r="AG750" s="11">
        <f ca="1">AF750*EXP(_xlfn.NORM.INV(RAND(),'Projection Engine'!$C$8-(Volatility^2/2),Volatility))</f>
        <v>80.830664578183459</v>
      </c>
    </row>
    <row r="751" spans="2:33" x14ac:dyDescent="0.25">
      <c r="B751" t="s">
        <v>814</v>
      </c>
      <c r="C751" s="11">
        <f t="shared" si="11"/>
        <v>9</v>
      </c>
      <c r="D751" s="11">
        <f ca="1">C751*EXP(_xlfn.NORM.INV(RAND(),'Projection Engine'!$C$8-(Volatility^2/2),Volatility))</f>
        <v>15.828258507573487</v>
      </c>
      <c r="E751" s="11">
        <f ca="1">D751*EXP(_xlfn.NORM.INV(RAND(),'Projection Engine'!$C$8-(Volatility^2/2),Volatility))</f>
        <v>13.658971934147601</v>
      </c>
      <c r="F751" s="11">
        <f ca="1">E751*EXP(_xlfn.NORM.INV(RAND(),'Projection Engine'!$C$8-(Volatility^2/2),Volatility))</f>
        <v>15.221721272724503</v>
      </c>
      <c r="G751" s="11">
        <f ca="1">F751*EXP(_xlfn.NORM.INV(RAND(),'Projection Engine'!$C$8-(Volatility^2/2),Volatility))</f>
        <v>13.877421664418627</v>
      </c>
      <c r="H751" s="11">
        <f ca="1">G751*EXP(_xlfn.NORM.INV(RAND(),'Projection Engine'!$C$8-(Volatility^2/2),Volatility))</f>
        <v>15.783350241853444</v>
      </c>
      <c r="I751" s="11">
        <f ca="1">H751*EXP(_xlfn.NORM.INV(RAND(),'Projection Engine'!$C$8-(Volatility^2/2),Volatility))</f>
        <v>29.700866912177968</v>
      </c>
      <c r="J751" s="11">
        <f ca="1">I751*EXP(_xlfn.NORM.INV(RAND(),'Projection Engine'!$C$8-(Volatility^2/2),Volatility))</f>
        <v>32.656666995318631</v>
      </c>
      <c r="K751" s="11">
        <f ca="1">J751*EXP(_xlfn.NORM.INV(RAND(),'Projection Engine'!$C$8-(Volatility^2/2),Volatility))</f>
        <v>24.927189150880135</v>
      </c>
      <c r="L751" s="11">
        <f ca="1">K751*EXP(_xlfn.NORM.INV(RAND(),'Projection Engine'!$C$8-(Volatility^2/2),Volatility))</f>
        <v>36.410786499695</v>
      </c>
      <c r="M751" s="11">
        <f ca="1">L751*EXP(_xlfn.NORM.INV(RAND(),'Projection Engine'!$C$8-(Volatility^2/2),Volatility))</f>
        <v>31.652010276997796</v>
      </c>
      <c r="N751" s="11">
        <f ca="1">M751*EXP(_xlfn.NORM.INV(RAND(),'Projection Engine'!$C$8-(Volatility^2/2),Volatility))</f>
        <v>46.183564397823417</v>
      </c>
      <c r="O751" s="11">
        <f ca="1">N751*EXP(_xlfn.NORM.INV(RAND(),'Projection Engine'!$C$8-(Volatility^2/2),Volatility))</f>
        <v>25.132581464101129</v>
      </c>
      <c r="P751" s="11">
        <f ca="1">O751*EXP(_xlfn.NORM.INV(RAND(),'Projection Engine'!$C$8-(Volatility^2/2),Volatility))</f>
        <v>46.520021529124477</v>
      </c>
      <c r="Q751" s="11">
        <f ca="1">P751*EXP(_xlfn.NORM.INV(RAND(),'Projection Engine'!$C$8-(Volatility^2/2),Volatility))</f>
        <v>55.508817402335808</v>
      </c>
      <c r="R751" s="11">
        <f ca="1">Q751*EXP(_xlfn.NORM.INV(RAND(),'Projection Engine'!$C$8-(Volatility^2/2),Volatility))</f>
        <v>66.560149378065745</v>
      </c>
      <c r="S751" s="11">
        <f ca="1">R751*EXP(_xlfn.NORM.INV(RAND(),'Projection Engine'!$C$8-(Volatility^2/2),Volatility))</f>
        <v>76.362703623101282</v>
      </c>
      <c r="T751" s="11">
        <f ca="1">S751*EXP(_xlfn.NORM.INV(RAND(),'Projection Engine'!$C$8-(Volatility^2/2),Volatility))</f>
        <v>121.58135566345061</v>
      </c>
      <c r="U751" s="11">
        <f ca="1">T751*EXP(_xlfn.NORM.INV(RAND(),'Projection Engine'!$C$8-(Volatility^2/2),Volatility))</f>
        <v>151.6495519858027</v>
      </c>
      <c r="V751" s="11">
        <f ca="1">U751*EXP(_xlfn.NORM.INV(RAND(),'Projection Engine'!$C$8-(Volatility^2/2),Volatility))</f>
        <v>285.94823428996062</v>
      </c>
      <c r="W751" s="11">
        <f ca="1">V751*EXP(_xlfn.NORM.INV(RAND(),'Projection Engine'!$C$8-(Volatility^2/2),Volatility))</f>
        <v>249.72821797118885</v>
      </c>
      <c r="X751" s="11">
        <f ca="1">W751*EXP(_xlfn.NORM.INV(RAND(),'Projection Engine'!$C$8-(Volatility^2/2),Volatility))</f>
        <v>471.08731947737022</v>
      </c>
      <c r="Y751" s="11">
        <f ca="1">X751*EXP(_xlfn.NORM.INV(RAND(),'Projection Engine'!$C$8-(Volatility^2/2),Volatility))</f>
        <v>599.67741926817303</v>
      </c>
      <c r="Z751" s="11">
        <f ca="1">Y751*EXP(_xlfn.NORM.INV(RAND(),'Projection Engine'!$C$8-(Volatility^2/2),Volatility))</f>
        <v>737.39068731911357</v>
      </c>
      <c r="AA751" s="11">
        <f ca="1">Z751*EXP(_xlfn.NORM.INV(RAND(),'Projection Engine'!$C$8-(Volatility^2/2),Volatility))</f>
        <v>1137.0103850005983</v>
      </c>
      <c r="AB751" s="11">
        <f ca="1">AA751*EXP(_xlfn.NORM.INV(RAND(),'Projection Engine'!$C$8-(Volatility^2/2),Volatility))</f>
        <v>1074.9315249437591</v>
      </c>
      <c r="AC751" s="11">
        <f ca="1">AB751*EXP(_xlfn.NORM.INV(RAND(),'Projection Engine'!$C$8-(Volatility^2/2),Volatility))</f>
        <v>658.54036115640577</v>
      </c>
      <c r="AD751" s="11">
        <f ca="1">AC751*EXP(_xlfn.NORM.INV(RAND(),'Projection Engine'!$C$8-(Volatility^2/2),Volatility))</f>
        <v>738.99961585247672</v>
      </c>
      <c r="AE751" s="11">
        <f ca="1">AD751*EXP(_xlfn.NORM.INV(RAND(),'Projection Engine'!$C$8-(Volatility^2/2),Volatility))</f>
        <v>549.93608658870471</v>
      </c>
      <c r="AF751" s="11">
        <f ca="1">AE751*EXP(_xlfn.NORM.INV(RAND(),'Projection Engine'!$C$8-(Volatility^2/2),Volatility))</f>
        <v>774.0873691857613</v>
      </c>
      <c r="AG751" s="11">
        <f ca="1">AF751*EXP(_xlfn.NORM.INV(RAND(),'Projection Engine'!$C$8-(Volatility^2/2),Volatility))</f>
        <v>716.89344947607958</v>
      </c>
    </row>
    <row r="752" spans="2:33" x14ac:dyDescent="0.25">
      <c r="B752" t="s">
        <v>815</v>
      </c>
      <c r="C752" s="11">
        <f t="shared" si="11"/>
        <v>9</v>
      </c>
      <c r="D752" s="11">
        <f ca="1">C752*EXP(_xlfn.NORM.INV(RAND(),'Projection Engine'!$C$8-(Volatility^2/2),Volatility))</f>
        <v>8.5533827512308136</v>
      </c>
      <c r="E752" s="11">
        <f ca="1">D752*EXP(_xlfn.NORM.INV(RAND(),'Projection Engine'!$C$8-(Volatility^2/2),Volatility))</f>
        <v>11.412046159342594</v>
      </c>
      <c r="F752" s="11">
        <f ca="1">E752*EXP(_xlfn.NORM.INV(RAND(),'Projection Engine'!$C$8-(Volatility^2/2),Volatility))</f>
        <v>13.308623334023117</v>
      </c>
      <c r="G752" s="11">
        <f ca="1">F752*EXP(_xlfn.NORM.INV(RAND(),'Projection Engine'!$C$8-(Volatility^2/2),Volatility))</f>
        <v>16.690801700221584</v>
      </c>
      <c r="H752" s="11">
        <f ca="1">G752*EXP(_xlfn.NORM.INV(RAND(),'Projection Engine'!$C$8-(Volatility^2/2),Volatility))</f>
        <v>12.931012782759041</v>
      </c>
      <c r="I752" s="11">
        <f ca="1">H752*EXP(_xlfn.NORM.INV(RAND(),'Projection Engine'!$C$8-(Volatility^2/2),Volatility))</f>
        <v>13.45460900891276</v>
      </c>
      <c r="J752" s="11">
        <f ca="1">I752*EXP(_xlfn.NORM.INV(RAND(),'Projection Engine'!$C$8-(Volatility^2/2),Volatility))</f>
        <v>19.565113554002707</v>
      </c>
      <c r="K752" s="11">
        <f ca="1">J752*EXP(_xlfn.NORM.INV(RAND(),'Projection Engine'!$C$8-(Volatility^2/2),Volatility))</f>
        <v>14.210250317580744</v>
      </c>
      <c r="L752" s="11">
        <f ca="1">K752*EXP(_xlfn.NORM.INV(RAND(),'Projection Engine'!$C$8-(Volatility^2/2),Volatility))</f>
        <v>14.434134643976019</v>
      </c>
      <c r="M752" s="11">
        <f ca="1">L752*EXP(_xlfn.NORM.INV(RAND(),'Projection Engine'!$C$8-(Volatility^2/2),Volatility))</f>
        <v>21.396543715172864</v>
      </c>
      <c r="N752" s="11">
        <f ca="1">M752*EXP(_xlfn.NORM.INV(RAND(),'Projection Engine'!$C$8-(Volatility^2/2),Volatility))</f>
        <v>27.859777279585515</v>
      </c>
      <c r="O752" s="11">
        <f ca="1">N752*EXP(_xlfn.NORM.INV(RAND(),'Projection Engine'!$C$8-(Volatility^2/2),Volatility))</f>
        <v>14.02586500186818</v>
      </c>
      <c r="P752" s="11">
        <f ca="1">O752*EXP(_xlfn.NORM.INV(RAND(),'Projection Engine'!$C$8-(Volatility^2/2),Volatility))</f>
        <v>18.077341531126319</v>
      </c>
      <c r="Q752" s="11">
        <f ca="1">P752*EXP(_xlfn.NORM.INV(RAND(),'Projection Engine'!$C$8-(Volatility^2/2),Volatility))</f>
        <v>17.432603314885665</v>
      </c>
      <c r="R752" s="11">
        <f ca="1">Q752*EXP(_xlfn.NORM.INV(RAND(),'Projection Engine'!$C$8-(Volatility^2/2),Volatility))</f>
        <v>20.566197333164183</v>
      </c>
      <c r="S752" s="11">
        <f ca="1">R752*EXP(_xlfn.NORM.INV(RAND(),'Projection Engine'!$C$8-(Volatility^2/2),Volatility))</f>
        <v>25.75956988019934</v>
      </c>
      <c r="T752" s="11">
        <f ca="1">S752*EXP(_xlfn.NORM.INV(RAND(),'Projection Engine'!$C$8-(Volatility^2/2),Volatility))</f>
        <v>40.397109506303934</v>
      </c>
      <c r="U752" s="11">
        <f ca="1">T752*EXP(_xlfn.NORM.INV(RAND(),'Projection Engine'!$C$8-(Volatility^2/2),Volatility))</f>
        <v>52.665896642776673</v>
      </c>
      <c r="V752" s="11">
        <f ca="1">U752*EXP(_xlfn.NORM.INV(RAND(),'Projection Engine'!$C$8-(Volatility^2/2),Volatility))</f>
        <v>72.9046497187433</v>
      </c>
      <c r="W752" s="11">
        <f ca="1">V752*EXP(_xlfn.NORM.INV(RAND(),'Projection Engine'!$C$8-(Volatility^2/2),Volatility))</f>
        <v>132.07570479417021</v>
      </c>
      <c r="X752" s="11">
        <f ca="1">W752*EXP(_xlfn.NORM.INV(RAND(),'Projection Engine'!$C$8-(Volatility^2/2),Volatility))</f>
        <v>115.98646655190009</v>
      </c>
      <c r="Y752" s="11">
        <f ca="1">X752*EXP(_xlfn.NORM.INV(RAND(),'Projection Engine'!$C$8-(Volatility^2/2),Volatility))</f>
        <v>94.107874673526652</v>
      </c>
      <c r="Z752" s="11">
        <f ca="1">Y752*EXP(_xlfn.NORM.INV(RAND(),'Projection Engine'!$C$8-(Volatility^2/2),Volatility))</f>
        <v>99.501445440449586</v>
      </c>
      <c r="AA752" s="11">
        <f ca="1">Z752*EXP(_xlfn.NORM.INV(RAND(),'Projection Engine'!$C$8-(Volatility^2/2),Volatility))</f>
        <v>56.689819857866333</v>
      </c>
      <c r="AB752" s="11">
        <f ca="1">AA752*EXP(_xlfn.NORM.INV(RAND(),'Projection Engine'!$C$8-(Volatility^2/2),Volatility))</f>
        <v>55.591792593162786</v>
      </c>
      <c r="AC752" s="11">
        <f ca="1">AB752*EXP(_xlfn.NORM.INV(RAND(),'Projection Engine'!$C$8-(Volatility^2/2),Volatility))</f>
        <v>53.089246945538129</v>
      </c>
      <c r="AD752" s="11">
        <f ca="1">AC752*EXP(_xlfn.NORM.INV(RAND(),'Projection Engine'!$C$8-(Volatility^2/2),Volatility))</f>
        <v>64.564078366594345</v>
      </c>
      <c r="AE752" s="11">
        <f ca="1">AD752*EXP(_xlfn.NORM.INV(RAND(),'Projection Engine'!$C$8-(Volatility^2/2),Volatility))</f>
        <v>121.16286309159274</v>
      </c>
      <c r="AF752" s="11">
        <f ca="1">AE752*EXP(_xlfn.NORM.INV(RAND(),'Projection Engine'!$C$8-(Volatility^2/2),Volatility))</f>
        <v>208.74998687991206</v>
      </c>
      <c r="AG752" s="11">
        <f ca="1">AF752*EXP(_xlfn.NORM.INV(RAND(),'Projection Engine'!$C$8-(Volatility^2/2),Volatility))</f>
        <v>168.20232422501167</v>
      </c>
    </row>
    <row r="753" spans="2:33" x14ac:dyDescent="0.25">
      <c r="B753" t="s">
        <v>816</v>
      </c>
      <c r="C753" s="11">
        <f t="shared" si="11"/>
        <v>9</v>
      </c>
      <c r="D753" s="11">
        <f ca="1">C753*EXP(_xlfn.NORM.INV(RAND(),'Projection Engine'!$C$8-(Volatility^2/2),Volatility))</f>
        <v>12.032892213414224</v>
      </c>
      <c r="E753" s="11">
        <f ca="1">D753*EXP(_xlfn.NORM.INV(RAND(),'Projection Engine'!$C$8-(Volatility^2/2),Volatility))</f>
        <v>9.9168296435739727</v>
      </c>
      <c r="F753" s="11">
        <f ca="1">E753*EXP(_xlfn.NORM.INV(RAND(),'Projection Engine'!$C$8-(Volatility^2/2),Volatility))</f>
        <v>14.821412637613346</v>
      </c>
      <c r="G753" s="11">
        <f ca="1">F753*EXP(_xlfn.NORM.INV(RAND(),'Projection Engine'!$C$8-(Volatility^2/2),Volatility))</f>
        <v>19.770892072246138</v>
      </c>
      <c r="H753" s="11">
        <f ca="1">G753*EXP(_xlfn.NORM.INV(RAND(),'Projection Engine'!$C$8-(Volatility^2/2),Volatility))</f>
        <v>22.623188285601152</v>
      </c>
      <c r="I753" s="11">
        <f ca="1">H753*EXP(_xlfn.NORM.INV(RAND(),'Projection Engine'!$C$8-(Volatility^2/2),Volatility))</f>
        <v>14.553845038196252</v>
      </c>
      <c r="J753" s="11">
        <f ca="1">I753*EXP(_xlfn.NORM.INV(RAND(),'Projection Engine'!$C$8-(Volatility^2/2),Volatility))</f>
        <v>12.896691736117996</v>
      </c>
      <c r="K753" s="11">
        <f ca="1">J753*EXP(_xlfn.NORM.INV(RAND(),'Projection Engine'!$C$8-(Volatility^2/2),Volatility))</f>
        <v>7.1949310146533092</v>
      </c>
      <c r="L753" s="11">
        <f ca="1">K753*EXP(_xlfn.NORM.INV(RAND(),'Projection Engine'!$C$8-(Volatility^2/2),Volatility))</f>
        <v>9.6066827880428054</v>
      </c>
      <c r="M753" s="11">
        <f ca="1">L753*EXP(_xlfn.NORM.INV(RAND(),'Projection Engine'!$C$8-(Volatility^2/2),Volatility))</f>
        <v>11.029417475296686</v>
      </c>
      <c r="N753" s="11">
        <f ca="1">M753*EXP(_xlfn.NORM.INV(RAND(),'Projection Engine'!$C$8-(Volatility^2/2),Volatility))</f>
        <v>9.5359293798713161</v>
      </c>
      <c r="O753" s="11">
        <f ca="1">N753*EXP(_xlfn.NORM.INV(RAND(),'Projection Engine'!$C$8-(Volatility^2/2),Volatility))</f>
        <v>8.7515786648164351</v>
      </c>
      <c r="P753" s="11">
        <f ca="1">O753*EXP(_xlfn.NORM.INV(RAND(),'Projection Engine'!$C$8-(Volatility^2/2),Volatility))</f>
        <v>11.201872906837455</v>
      </c>
      <c r="Q753" s="11">
        <f ca="1">P753*EXP(_xlfn.NORM.INV(RAND(),'Projection Engine'!$C$8-(Volatility^2/2),Volatility))</f>
        <v>15.265629427197934</v>
      </c>
      <c r="R753" s="11">
        <f ca="1">Q753*EXP(_xlfn.NORM.INV(RAND(),'Projection Engine'!$C$8-(Volatility^2/2),Volatility))</f>
        <v>17.305566011160607</v>
      </c>
      <c r="S753" s="11">
        <f ca="1">R753*EXP(_xlfn.NORM.INV(RAND(),'Projection Engine'!$C$8-(Volatility^2/2),Volatility))</f>
        <v>21.124881510790456</v>
      </c>
      <c r="T753" s="11">
        <f ca="1">S753*EXP(_xlfn.NORM.INV(RAND(),'Projection Engine'!$C$8-(Volatility^2/2),Volatility))</f>
        <v>21.429990265632252</v>
      </c>
      <c r="U753" s="11">
        <f ca="1">T753*EXP(_xlfn.NORM.INV(RAND(),'Projection Engine'!$C$8-(Volatility^2/2),Volatility))</f>
        <v>25.204316852418039</v>
      </c>
      <c r="V753" s="11">
        <f ca="1">U753*EXP(_xlfn.NORM.INV(RAND(),'Projection Engine'!$C$8-(Volatility^2/2),Volatility))</f>
        <v>31.097983990151647</v>
      </c>
      <c r="W753" s="11">
        <f ca="1">V753*EXP(_xlfn.NORM.INV(RAND(),'Projection Engine'!$C$8-(Volatility^2/2),Volatility))</f>
        <v>42.495571812716335</v>
      </c>
      <c r="X753" s="11">
        <f ca="1">W753*EXP(_xlfn.NORM.INV(RAND(),'Projection Engine'!$C$8-(Volatility^2/2),Volatility))</f>
        <v>59.802417118037027</v>
      </c>
      <c r="Y753" s="11">
        <f ca="1">X753*EXP(_xlfn.NORM.INV(RAND(),'Projection Engine'!$C$8-(Volatility^2/2),Volatility))</f>
        <v>83.564290746598601</v>
      </c>
      <c r="Z753" s="11">
        <f ca="1">Y753*EXP(_xlfn.NORM.INV(RAND(),'Projection Engine'!$C$8-(Volatility^2/2),Volatility))</f>
        <v>49.30636951909856</v>
      </c>
      <c r="AA753" s="11">
        <f ca="1">Z753*EXP(_xlfn.NORM.INV(RAND(),'Projection Engine'!$C$8-(Volatility^2/2),Volatility))</f>
        <v>71.359496766714656</v>
      </c>
      <c r="AB753" s="11">
        <f ca="1">AA753*EXP(_xlfn.NORM.INV(RAND(),'Projection Engine'!$C$8-(Volatility^2/2),Volatility))</f>
        <v>57.699809901471923</v>
      </c>
      <c r="AC753" s="11">
        <f ca="1">AB753*EXP(_xlfn.NORM.INV(RAND(),'Projection Engine'!$C$8-(Volatility^2/2),Volatility))</f>
        <v>54.528561757086329</v>
      </c>
      <c r="AD753" s="11">
        <f ca="1">AC753*EXP(_xlfn.NORM.INV(RAND(),'Projection Engine'!$C$8-(Volatility^2/2),Volatility))</f>
        <v>65.205891932397506</v>
      </c>
      <c r="AE753" s="11">
        <f ca="1">AD753*EXP(_xlfn.NORM.INV(RAND(),'Projection Engine'!$C$8-(Volatility^2/2),Volatility))</f>
        <v>96.592687751072091</v>
      </c>
      <c r="AF753" s="11">
        <f ca="1">AE753*EXP(_xlfn.NORM.INV(RAND(),'Projection Engine'!$C$8-(Volatility^2/2),Volatility))</f>
        <v>67.579518301079034</v>
      </c>
      <c r="AG753" s="11">
        <f ca="1">AF753*EXP(_xlfn.NORM.INV(RAND(),'Projection Engine'!$C$8-(Volatility^2/2),Volatility))</f>
        <v>85.710553259525383</v>
      </c>
    </row>
    <row r="754" spans="2:33" x14ac:dyDescent="0.25">
      <c r="B754" t="s">
        <v>817</v>
      </c>
      <c r="C754" s="11">
        <f t="shared" si="11"/>
        <v>9</v>
      </c>
      <c r="D754" s="11">
        <f ca="1">C754*EXP(_xlfn.NORM.INV(RAND(),'Projection Engine'!$C$8-(Volatility^2/2),Volatility))</f>
        <v>9.3288966441423486</v>
      </c>
      <c r="E754" s="11">
        <f ca="1">D754*EXP(_xlfn.NORM.INV(RAND(),'Projection Engine'!$C$8-(Volatility^2/2),Volatility))</f>
        <v>8.5389327229623326</v>
      </c>
      <c r="F754" s="11">
        <f ca="1">E754*EXP(_xlfn.NORM.INV(RAND(),'Projection Engine'!$C$8-(Volatility^2/2),Volatility))</f>
        <v>15.650007082546582</v>
      </c>
      <c r="G754" s="11">
        <f ca="1">F754*EXP(_xlfn.NORM.INV(RAND(),'Projection Engine'!$C$8-(Volatility^2/2),Volatility))</f>
        <v>21.713367443248885</v>
      </c>
      <c r="H754" s="11">
        <f ca="1">G754*EXP(_xlfn.NORM.INV(RAND(),'Projection Engine'!$C$8-(Volatility^2/2),Volatility))</f>
        <v>20.131164657389906</v>
      </c>
      <c r="I754" s="11">
        <f ca="1">H754*EXP(_xlfn.NORM.INV(RAND(),'Projection Engine'!$C$8-(Volatility^2/2),Volatility))</f>
        <v>33.264262695757196</v>
      </c>
      <c r="J754" s="11">
        <f ca="1">I754*EXP(_xlfn.NORM.INV(RAND(),'Projection Engine'!$C$8-(Volatility^2/2),Volatility))</f>
        <v>25.817001898671379</v>
      </c>
      <c r="K754" s="11">
        <f ca="1">J754*EXP(_xlfn.NORM.INV(RAND(),'Projection Engine'!$C$8-(Volatility^2/2),Volatility))</f>
        <v>26.77738190619252</v>
      </c>
      <c r="L754" s="11">
        <f ca="1">K754*EXP(_xlfn.NORM.INV(RAND(),'Projection Engine'!$C$8-(Volatility^2/2),Volatility))</f>
        <v>32.072082178251762</v>
      </c>
      <c r="M754" s="11">
        <f ca="1">L754*EXP(_xlfn.NORM.INV(RAND(),'Projection Engine'!$C$8-(Volatility^2/2),Volatility))</f>
        <v>34.362911934557985</v>
      </c>
      <c r="N754" s="11">
        <f ca="1">M754*EXP(_xlfn.NORM.INV(RAND(),'Projection Engine'!$C$8-(Volatility^2/2),Volatility))</f>
        <v>39.864019578778851</v>
      </c>
      <c r="O754" s="11">
        <f ca="1">N754*EXP(_xlfn.NORM.INV(RAND(),'Projection Engine'!$C$8-(Volatility^2/2),Volatility))</f>
        <v>40.951864724680689</v>
      </c>
      <c r="P754" s="11">
        <f ca="1">O754*EXP(_xlfn.NORM.INV(RAND(),'Projection Engine'!$C$8-(Volatility^2/2),Volatility))</f>
        <v>29.921019340768915</v>
      </c>
      <c r="Q754" s="11">
        <f ca="1">P754*EXP(_xlfn.NORM.INV(RAND(),'Projection Engine'!$C$8-(Volatility^2/2),Volatility))</f>
        <v>32.521867954300809</v>
      </c>
      <c r="R754" s="11">
        <f ca="1">Q754*EXP(_xlfn.NORM.INV(RAND(),'Projection Engine'!$C$8-(Volatility^2/2),Volatility))</f>
        <v>56.194216692633702</v>
      </c>
      <c r="S754" s="11">
        <f ca="1">R754*EXP(_xlfn.NORM.INV(RAND(),'Projection Engine'!$C$8-(Volatility^2/2),Volatility))</f>
        <v>71.600137824893338</v>
      </c>
      <c r="T754" s="11">
        <f ca="1">S754*EXP(_xlfn.NORM.INV(RAND(),'Projection Engine'!$C$8-(Volatility^2/2),Volatility))</f>
        <v>82.224799314910939</v>
      </c>
      <c r="U754" s="11">
        <f ca="1">T754*EXP(_xlfn.NORM.INV(RAND(),'Projection Engine'!$C$8-(Volatility^2/2),Volatility))</f>
        <v>109.38259721654687</v>
      </c>
      <c r="V754" s="11">
        <f ca="1">U754*EXP(_xlfn.NORM.INV(RAND(),'Projection Engine'!$C$8-(Volatility^2/2),Volatility))</f>
        <v>109.27605881676416</v>
      </c>
      <c r="W754" s="11">
        <f ca="1">V754*EXP(_xlfn.NORM.INV(RAND(),'Projection Engine'!$C$8-(Volatility^2/2),Volatility))</f>
        <v>78.38052888045496</v>
      </c>
      <c r="X754" s="11">
        <f ca="1">W754*EXP(_xlfn.NORM.INV(RAND(),'Projection Engine'!$C$8-(Volatility^2/2),Volatility))</f>
        <v>98.364660640730406</v>
      </c>
      <c r="Y754" s="11">
        <f ca="1">X754*EXP(_xlfn.NORM.INV(RAND(),'Projection Engine'!$C$8-(Volatility^2/2),Volatility))</f>
        <v>120.17453861123687</v>
      </c>
      <c r="Z754" s="11">
        <f ca="1">Y754*EXP(_xlfn.NORM.INV(RAND(),'Projection Engine'!$C$8-(Volatility^2/2),Volatility))</f>
        <v>143.92765494314332</v>
      </c>
      <c r="AA754" s="11">
        <f ca="1">Z754*EXP(_xlfn.NORM.INV(RAND(),'Projection Engine'!$C$8-(Volatility^2/2),Volatility))</f>
        <v>80.869795218770861</v>
      </c>
      <c r="AB754" s="11">
        <f ca="1">AA754*EXP(_xlfn.NORM.INV(RAND(),'Projection Engine'!$C$8-(Volatility^2/2),Volatility))</f>
        <v>51.174226380847529</v>
      </c>
      <c r="AC754" s="11">
        <f ca="1">AB754*EXP(_xlfn.NORM.INV(RAND(),'Projection Engine'!$C$8-(Volatility^2/2),Volatility))</f>
        <v>52.057242484093663</v>
      </c>
      <c r="AD754" s="11">
        <f ca="1">AC754*EXP(_xlfn.NORM.INV(RAND(),'Projection Engine'!$C$8-(Volatility^2/2),Volatility))</f>
        <v>94.010454168964415</v>
      </c>
      <c r="AE754" s="11">
        <f ca="1">AD754*EXP(_xlfn.NORM.INV(RAND(),'Projection Engine'!$C$8-(Volatility^2/2),Volatility))</f>
        <v>145.53887771769934</v>
      </c>
      <c r="AF754" s="11">
        <f ca="1">AE754*EXP(_xlfn.NORM.INV(RAND(),'Projection Engine'!$C$8-(Volatility^2/2),Volatility))</f>
        <v>261.75411247891822</v>
      </c>
      <c r="AG754" s="11">
        <f ca="1">AF754*EXP(_xlfn.NORM.INV(RAND(),'Projection Engine'!$C$8-(Volatility^2/2),Volatility))</f>
        <v>215.95234131104874</v>
      </c>
    </row>
    <row r="755" spans="2:33" x14ac:dyDescent="0.25">
      <c r="B755" t="s">
        <v>818</v>
      </c>
      <c r="C755" s="11">
        <f t="shared" si="11"/>
        <v>9</v>
      </c>
      <c r="D755" s="11">
        <f ca="1">C755*EXP(_xlfn.NORM.INV(RAND(),'Projection Engine'!$C$8-(Volatility^2/2),Volatility))</f>
        <v>6.3448086105832271</v>
      </c>
      <c r="E755" s="11">
        <f ca="1">D755*EXP(_xlfn.NORM.INV(RAND(),'Projection Engine'!$C$8-(Volatility^2/2),Volatility))</f>
        <v>9.416735529555158</v>
      </c>
      <c r="F755" s="11">
        <f ca="1">E755*EXP(_xlfn.NORM.INV(RAND(),'Projection Engine'!$C$8-(Volatility^2/2),Volatility))</f>
        <v>10.341889949899972</v>
      </c>
      <c r="G755" s="11">
        <f ca="1">F755*EXP(_xlfn.NORM.INV(RAND(),'Projection Engine'!$C$8-(Volatility^2/2),Volatility))</f>
        <v>13.649017011122643</v>
      </c>
      <c r="H755" s="11">
        <f ca="1">G755*EXP(_xlfn.NORM.INV(RAND(),'Projection Engine'!$C$8-(Volatility^2/2),Volatility))</f>
        <v>11.994812186740573</v>
      </c>
      <c r="I755" s="11">
        <f ca="1">H755*EXP(_xlfn.NORM.INV(RAND(),'Projection Engine'!$C$8-(Volatility^2/2),Volatility))</f>
        <v>13.616410824975965</v>
      </c>
      <c r="J755" s="11">
        <f ca="1">I755*EXP(_xlfn.NORM.INV(RAND(),'Projection Engine'!$C$8-(Volatility^2/2),Volatility))</f>
        <v>15.730456685170846</v>
      </c>
      <c r="K755" s="11">
        <f ca="1">J755*EXP(_xlfn.NORM.INV(RAND(),'Projection Engine'!$C$8-(Volatility^2/2),Volatility))</f>
        <v>21.795125082300881</v>
      </c>
      <c r="L755" s="11">
        <f ca="1">K755*EXP(_xlfn.NORM.INV(RAND(),'Projection Engine'!$C$8-(Volatility^2/2),Volatility))</f>
        <v>15.557068193267456</v>
      </c>
      <c r="M755" s="11">
        <f ca="1">L755*EXP(_xlfn.NORM.INV(RAND(),'Projection Engine'!$C$8-(Volatility^2/2),Volatility))</f>
        <v>27.915302895083634</v>
      </c>
      <c r="N755" s="11">
        <f ca="1">M755*EXP(_xlfn.NORM.INV(RAND(),'Projection Engine'!$C$8-(Volatility^2/2),Volatility))</f>
        <v>52.888881605852113</v>
      </c>
      <c r="O755" s="11">
        <f ca="1">N755*EXP(_xlfn.NORM.INV(RAND(),'Projection Engine'!$C$8-(Volatility^2/2),Volatility))</f>
        <v>78.305588576402897</v>
      </c>
      <c r="P755" s="11">
        <f ca="1">O755*EXP(_xlfn.NORM.INV(RAND(),'Projection Engine'!$C$8-(Volatility^2/2),Volatility))</f>
        <v>109.70851821200915</v>
      </c>
      <c r="Q755" s="11">
        <f ca="1">P755*EXP(_xlfn.NORM.INV(RAND(),'Projection Engine'!$C$8-(Volatility^2/2),Volatility))</f>
        <v>85.136415357192121</v>
      </c>
      <c r="R755" s="11">
        <f ca="1">Q755*EXP(_xlfn.NORM.INV(RAND(),'Projection Engine'!$C$8-(Volatility^2/2),Volatility))</f>
        <v>134.19379194910167</v>
      </c>
      <c r="S755" s="11">
        <f ca="1">R755*EXP(_xlfn.NORM.INV(RAND(),'Projection Engine'!$C$8-(Volatility^2/2),Volatility))</f>
        <v>172.17765514501176</v>
      </c>
      <c r="T755" s="11">
        <f ca="1">S755*EXP(_xlfn.NORM.INV(RAND(),'Projection Engine'!$C$8-(Volatility^2/2),Volatility))</f>
        <v>183.70913504649931</v>
      </c>
      <c r="U755" s="11">
        <f ca="1">T755*EXP(_xlfn.NORM.INV(RAND(),'Projection Engine'!$C$8-(Volatility^2/2),Volatility))</f>
        <v>197.99925226577372</v>
      </c>
      <c r="V755" s="11">
        <f ca="1">U755*EXP(_xlfn.NORM.INV(RAND(),'Projection Engine'!$C$8-(Volatility^2/2),Volatility))</f>
        <v>154.71374252994451</v>
      </c>
      <c r="W755" s="11">
        <f ca="1">V755*EXP(_xlfn.NORM.INV(RAND(),'Projection Engine'!$C$8-(Volatility^2/2),Volatility))</f>
        <v>160.19747268474279</v>
      </c>
      <c r="X755" s="11">
        <f ca="1">W755*EXP(_xlfn.NORM.INV(RAND(),'Projection Engine'!$C$8-(Volatility^2/2),Volatility))</f>
        <v>199.87973892299522</v>
      </c>
      <c r="Y755" s="11">
        <f ca="1">X755*EXP(_xlfn.NORM.INV(RAND(),'Projection Engine'!$C$8-(Volatility^2/2),Volatility))</f>
        <v>147.29659031100815</v>
      </c>
      <c r="Z755" s="11">
        <f ca="1">Y755*EXP(_xlfn.NORM.INV(RAND(),'Projection Engine'!$C$8-(Volatility^2/2),Volatility))</f>
        <v>258.84594625916486</v>
      </c>
      <c r="AA755" s="11">
        <f ca="1">Z755*EXP(_xlfn.NORM.INV(RAND(),'Projection Engine'!$C$8-(Volatility^2/2),Volatility))</f>
        <v>200.36946681975343</v>
      </c>
      <c r="AB755" s="11">
        <f ca="1">AA755*EXP(_xlfn.NORM.INV(RAND(),'Projection Engine'!$C$8-(Volatility^2/2),Volatility))</f>
        <v>178.71152135401607</v>
      </c>
      <c r="AC755" s="11">
        <f ca="1">AB755*EXP(_xlfn.NORM.INV(RAND(),'Projection Engine'!$C$8-(Volatility^2/2),Volatility))</f>
        <v>130.08898087789728</v>
      </c>
      <c r="AD755" s="11">
        <f ca="1">AC755*EXP(_xlfn.NORM.INV(RAND(),'Projection Engine'!$C$8-(Volatility^2/2),Volatility))</f>
        <v>213.41814805176702</v>
      </c>
      <c r="AE755" s="11">
        <f ca="1">AD755*EXP(_xlfn.NORM.INV(RAND(),'Projection Engine'!$C$8-(Volatility^2/2),Volatility))</f>
        <v>290.51047165040569</v>
      </c>
      <c r="AF755" s="11">
        <f ca="1">AE755*EXP(_xlfn.NORM.INV(RAND(),'Projection Engine'!$C$8-(Volatility^2/2),Volatility))</f>
        <v>495.3452546871053</v>
      </c>
      <c r="AG755" s="11">
        <f ca="1">AF755*EXP(_xlfn.NORM.INV(RAND(),'Projection Engine'!$C$8-(Volatility^2/2),Volatility))</f>
        <v>816.20288015918061</v>
      </c>
    </row>
    <row r="756" spans="2:33" x14ac:dyDescent="0.25">
      <c r="B756" t="s">
        <v>819</v>
      </c>
      <c r="C756" s="11">
        <f t="shared" si="11"/>
        <v>9</v>
      </c>
      <c r="D756" s="11">
        <f ca="1">C756*EXP(_xlfn.NORM.INV(RAND(),'Projection Engine'!$C$8-(Volatility^2/2),Volatility))</f>
        <v>6.2679329801318255</v>
      </c>
      <c r="E756" s="11">
        <f ca="1">D756*EXP(_xlfn.NORM.INV(RAND(),'Projection Engine'!$C$8-(Volatility^2/2),Volatility))</f>
        <v>5.8786855781780405</v>
      </c>
      <c r="F756" s="11">
        <f ca="1">E756*EXP(_xlfn.NORM.INV(RAND(),'Projection Engine'!$C$8-(Volatility^2/2),Volatility))</f>
        <v>6.5191676767836286</v>
      </c>
      <c r="G756" s="11">
        <f ca="1">F756*EXP(_xlfn.NORM.INV(RAND(),'Projection Engine'!$C$8-(Volatility^2/2),Volatility))</f>
        <v>4.9164760719236762</v>
      </c>
      <c r="H756" s="11">
        <f ca="1">G756*EXP(_xlfn.NORM.INV(RAND(),'Projection Engine'!$C$8-(Volatility^2/2),Volatility))</f>
        <v>13.11473067288755</v>
      </c>
      <c r="I756" s="11">
        <f ca="1">H756*EXP(_xlfn.NORM.INV(RAND(),'Projection Engine'!$C$8-(Volatility^2/2),Volatility))</f>
        <v>13.376138662574213</v>
      </c>
      <c r="J756" s="11">
        <f ca="1">I756*EXP(_xlfn.NORM.INV(RAND(),'Projection Engine'!$C$8-(Volatility^2/2),Volatility))</f>
        <v>9.4354072565978893</v>
      </c>
      <c r="K756" s="11">
        <f ca="1">J756*EXP(_xlfn.NORM.INV(RAND(),'Projection Engine'!$C$8-(Volatility^2/2),Volatility))</f>
        <v>11.299416332826043</v>
      </c>
      <c r="L756" s="11">
        <f ca="1">K756*EXP(_xlfn.NORM.INV(RAND(),'Projection Engine'!$C$8-(Volatility^2/2),Volatility))</f>
        <v>12.272591711823516</v>
      </c>
      <c r="M756" s="11">
        <f ca="1">L756*EXP(_xlfn.NORM.INV(RAND(),'Projection Engine'!$C$8-(Volatility^2/2),Volatility))</f>
        <v>15.716541289785388</v>
      </c>
      <c r="N756" s="11">
        <f ca="1">M756*EXP(_xlfn.NORM.INV(RAND(),'Projection Engine'!$C$8-(Volatility^2/2),Volatility))</f>
        <v>10.780396868337609</v>
      </c>
      <c r="O756" s="11">
        <f ca="1">N756*EXP(_xlfn.NORM.INV(RAND(),'Projection Engine'!$C$8-(Volatility^2/2),Volatility))</f>
        <v>8.3978296200840568</v>
      </c>
      <c r="P756" s="11">
        <f ca="1">O756*EXP(_xlfn.NORM.INV(RAND(),'Projection Engine'!$C$8-(Volatility^2/2),Volatility))</f>
        <v>13.05915808017941</v>
      </c>
      <c r="Q756" s="11">
        <f ca="1">P756*EXP(_xlfn.NORM.INV(RAND(),'Projection Engine'!$C$8-(Volatility^2/2),Volatility))</f>
        <v>17.695735227196263</v>
      </c>
      <c r="R756" s="11">
        <f ca="1">Q756*EXP(_xlfn.NORM.INV(RAND(),'Projection Engine'!$C$8-(Volatility^2/2),Volatility))</f>
        <v>18.256456822422923</v>
      </c>
      <c r="S756" s="11">
        <f ca="1">R756*EXP(_xlfn.NORM.INV(RAND(),'Projection Engine'!$C$8-(Volatility^2/2),Volatility))</f>
        <v>21.919174202388245</v>
      </c>
      <c r="T756" s="11">
        <f ca="1">S756*EXP(_xlfn.NORM.INV(RAND(),'Projection Engine'!$C$8-(Volatility^2/2),Volatility))</f>
        <v>29.117878033667971</v>
      </c>
      <c r="U756" s="11">
        <f ca="1">T756*EXP(_xlfn.NORM.INV(RAND(),'Projection Engine'!$C$8-(Volatility^2/2),Volatility))</f>
        <v>27.383718556223915</v>
      </c>
      <c r="V756" s="11">
        <f ca="1">U756*EXP(_xlfn.NORM.INV(RAND(),'Projection Engine'!$C$8-(Volatility^2/2),Volatility))</f>
        <v>41.362461890360606</v>
      </c>
      <c r="W756" s="11">
        <f ca="1">V756*EXP(_xlfn.NORM.INV(RAND(),'Projection Engine'!$C$8-(Volatility^2/2),Volatility))</f>
        <v>43.289039451795063</v>
      </c>
      <c r="X756" s="11">
        <f ca="1">W756*EXP(_xlfn.NORM.INV(RAND(),'Projection Engine'!$C$8-(Volatility^2/2),Volatility))</f>
        <v>56.193338826514932</v>
      </c>
      <c r="Y756" s="11">
        <f ca="1">X756*EXP(_xlfn.NORM.INV(RAND(),'Projection Engine'!$C$8-(Volatility^2/2),Volatility))</f>
        <v>65.490078256657966</v>
      </c>
      <c r="Z756" s="11">
        <f ca="1">Y756*EXP(_xlfn.NORM.INV(RAND(),'Projection Engine'!$C$8-(Volatility^2/2),Volatility))</f>
        <v>81.312649793647012</v>
      </c>
      <c r="AA756" s="11">
        <f ca="1">Z756*EXP(_xlfn.NORM.INV(RAND(),'Projection Engine'!$C$8-(Volatility^2/2),Volatility))</f>
        <v>84.902355037165279</v>
      </c>
      <c r="AB756" s="11">
        <f ca="1">AA756*EXP(_xlfn.NORM.INV(RAND(),'Projection Engine'!$C$8-(Volatility^2/2),Volatility))</f>
        <v>110.81837434088438</v>
      </c>
      <c r="AC756" s="11">
        <f ca="1">AB756*EXP(_xlfn.NORM.INV(RAND(),'Projection Engine'!$C$8-(Volatility^2/2),Volatility))</f>
        <v>189.71883238738124</v>
      </c>
      <c r="AD756" s="11">
        <f ca="1">AC756*EXP(_xlfn.NORM.INV(RAND(),'Projection Engine'!$C$8-(Volatility^2/2),Volatility))</f>
        <v>224.61077729209183</v>
      </c>
      <c r="AE756" s="11">
        <f ca="1">AD756*EXP(_xlfn.NORM.INV(RAND(),'Projection Engine'!$C$8-(Volatility^2/2),Volatility))</f>
        <v>184.57278680728822</v>
      </c>
      <c r="AF756" s="11">
        <f ca="1">AE756*EXP(_xlfn.NORM.INV(RAND(),'Projection Engine'!$C$8-(Volatility^2/2),Volatility))</f>
        <v>187.02201645147545</v>
      </c>
      <c r="AG756" s="11">
        <f ca="1">AF756*EXP(_xlfn.NORM.INV(RAND(),'Projection Engine'!$C$8-(Volatility^2/2),Volatility))</f>
        <v>163.29753571452605</v>
      </c>
    </row>
    <row r="757" spans="2:33" x14ac:dyDescent="0.25">
      <c r="B757" t="s">
        <v>820</v>
      </c>
      <c r="C757" s="11">
        <f t="shared" si="11"/>
        <v>9</v>
      </c>
      <c r="D757" s="11">
        <f ca="1">C757*EXP(_xlfn.NORM.INV(RAND(),'Projection Engine'!$C$8-(Volatility^2/2),Volatility))</f>
        <v>8.0040705471020068</v>
      </c>
      <c r="E757" s="11">
        <f ca="1">D757*EXP(_xlfn.NORM.INV(RAND(),'Projection Engine'!$C$8-(Volatility^2/2),Volatility))</f>
        <v>7.3478953729593108</v>
      </c>
      <c r="F757" s="11">
        <f ca="1">E757*EXP(_xlfn.NORM.INV(RAND(),'Projection Engine'!$C$8-(Volatility^2/2),Volatility))</f>
        <v>4.4016525308132719</v>
      </c>
      <c r="G757" s="11">
        <f ca="1">F757*EXP(_xlfn.NORM.INV(RAND(),'Projection Engine'!$C$8-(Volatility^2/2),Volatility))</f>
        <v>5.2793231463168677</v>
      </c>
      <c r="H757" s="11">
        <f ca="1">G757*EXP(_xlfn.NORM.INV(RAND(),'Projection Engine'!$C$8-(Volatility^2/2),Volatility))</f>
        <v>5.7506937389137898</v>
      </c>
      <c r="I757" s="11">
        <f ca="1">H757*EXP(_xlfn.NORM.INV(RAND(),'Projection Engine'!$C$8-(Volatility^2/2),Volatility))</f>
        <v>7.1415318614234806</v>
      </c>
      <c r="J757" s="11">
        <f ca="1">I757*EXP(_xlfn.NORM.INV(RAND(),'Projection Engine'!$C$8-(Volatility^2/2),Volatility))</f>
        <v>9.3986306394624126</v>
      </c>
      <c r="K757" s="11">
        <f ca="1">J757*EXP(_xlfn.NORM.INV(RAND(),'Projection Engine'!$C$8-(Volatility^2/2),Volatility))</f>
        <v>8.1376044338408704</v>
      </c>
      <c r="L757" s="11">
        <f ca="1">K757*EXP(_xlfn.NORM.INV(RAND(),'Projection Engine'!$C$8-(Volatility^2/2),Volatility))</f>
        <v>6.29844075242515</v>
      </c>
      <c r="M757" s="11">
        <f ca="1">L757*EXP(_xlfn.NORM.INV(RAND(),'Projection Engine'!$C$8-(Volatility^2/2),Volatility))</f>
        <v>6.8493075952427214</v>
      </c>
      <c r="N757" s="11">
        <f ca="1">M757*EXP(_xlfn.NORM.INV(RAND(),'Projection Engine'!$C$8-(Volatility^2/2),Volatility))</f>
        <v>4.0436397477706985</v>
      </c>
      <c r="O757" s="11">
        <f ca="1">N757*EXP(_xlfn.NORM.INV(RAND(),'Projection Engine'!$C$8-(Volatility^2/2),Volatility))</f>
        <v>4.19789685864259</v>
      </c>
      <c r="P757" s="11">
        <f ca="1">O757*EXP(_xlfn.NORM.INV(RAND(),'Projection Engine'!$C$8-(Volatility^2/2),Volatility))</f>
        <v>2.6133269996027928</v>
      </c>
      <c r="Q757" s="11">
        <f ca="1">P757*EXP(_xlfn.NORM.INV(RAND(),'Projection Engine'!$C$8-(Volatility^2/2),Volatility))</f>
        <v>1.7482200660194436</v>
      </c>
      <c r="R757" s="11">
        <f ca="1">Q757*EXP(_xlfn.NORM.INV(RAND(),'Projection Engine'!$C$8-(Volatility^2/2),Volatility))</f>
        <v>1.5994242341156311</v>
      </c>
      <c r="S757" s="11">
        <f ca="1">R757*EXP(_xlfn.NORM.INV(RAND(),'Projection Engine'!$C$8-(Volatility^2/2),Volatility))</f>
        <v>2.3670943718283279</v>
      </c>
      <c r="T757" s="11">
        <f ca="1">S757*EXP(_xlfn.NORM.INV(RAND(),'Projection Engine'!$C$8-(Volatility^2/2),Volatility))</f>
        <v>1.3093152773933416</v>
      </c>
      <c r="U757" s="11">
        <f ca="1">T757*EXP(_xlfn.NORM.INV(RAND(),'Projection Engine'!$C$8-(Volatility^2/2),Volatility))</f>
        <v>1.5723120835737761</v>
      </c>
      <c r="V757" s="11">
        <f ca="1">U757*EXP(_xlfn.NORM.INV(RAND(),'Projection Engine'!$C$8-(Volatility^2/2),Volatility))</f>
        <v>1.6829920766250033</v>
      </c>
      <c r="W757" s="11">
        <f ca="1">V757*EXP(_xlfn.NORM.INV(RAND(),'Projection Engine'!$C$8-(Volatility^2/2),Volatility))</f>
        <v>1.4369616466098434</v>
      </c>
      <c r="X757" s="11">
        <f ca="1">W757*EXP(_xlfn.NORM.INV(RAND(),'Projection Engine'!$C$8-(Volatility^2/2),Volatility))</f>
        <v>1.0961214608037624</v>
      </c>
      <c r="Y757" s="11">
        <f ca="1">X757*EXP(_xlfn.NORM.INV(RAND(),'Projection Engine'!$C$8-(Volatility^2/2),Volatility))</f>
        <v>2.1332584054281116</v>
      </c>
      <c r="Z757" s="11">
        <f ca="1">Y757*EXP(_xlfn.NORM.INV(RAND(),'Projection Engine'!$C$8-(Volatility^2/2),Volatility))</f>
        <v>2.1295271597142578</v>
      </c>
      <c r="AA757" s="11">
        <f ca="1">Z757*EXP(_xlfn.NORM.INV(RAND(),'Projection Engine'!$C$8-(Volatility^2/2),Volatility))</f>
        <v>2.1413078679705158</v>
      </c>
      <c r="AB757" s="11">
        <f ca="1">AA757*EXP(_xlfn.NORM.INV(RAND(),'Projection Engine'!$C$8-(Volatility^2/2),Volatility))</f>
        <v>3.0807313845185389</v>
      </c>
      <c r="AC757" s="11">
        <f ca="1">AB757*EXP(_xlfn.NORM.INV(RAND(),'Projection Engine'!$C$8-(Volatility^2/2),Volatility))</f>
        <v>3.1917641019896132</v>
      </c>
      <c r="AD757" s="11">
        <f ca="1">AC757*EXP(_xlfn.NORM.INV(RAND(),'Projection Engine'!$C$8-(Volatility^2/2),Volatility))</f>
        <v>3.5264332659393474</v>
      </c>
      <c r="AE757" s="11">
        <f ca="1">AD757*EXP(_xlfn.NORM.INV(RAND(),'Projection Engine'!$C$8-(Volatility^2/2),Volatility))</f>
        <v>3.5480085681185334</v>
      </c>
      <c r="AF757" s="11">
        <f ca="1">AE757*EXP(_xlfn.NORM.INV(RAND(),'Projection Engine'!$C$8-(Volatility^2/2),Volatility))</f>
        <v>2.5033727758588484</v>
      </c>
      <c r="AG757" s="11">
        <f ca="1">AF757*EXP(_xlfn.NORM.INV(RAND(),'Projection Engine'!$C$8-(Volatility^2/2),Volatility))</f>
        <v>4.4938544047727671</v>
      </c>
    </row>
    <row r="758" spans="2:33" x14ac:dyDescent="0.25">
      <c r="B758" t="s">
        <v>821</v>
      </c>
      <c r="C758" s="11">
        <f t="shared" si="11"/>
        <v>9</v>
      </c>
      <c r="D758" s="11">
        <f ca="1">C758*EXP(_xlfn.NORM.INV(RAND(),'Projection Engine'!$C$8-(Volatility^2/2),Volatility))</f>
        <v>5.1459073693928623</v>
      </c>
      <c r="E758" s="11">
        <f ca="1">D758*EXP(_xlfn.NORM.INV(RAND(),'Projection Engine'!$C$8-(Volatility^2/2),Volatility))</f>
        <v>3.6625832645591547</v>
      </c>
      <c r="F758" s="11">
        <f ca="1">E758*EXP(_xlfn.NORM.INV(RAND(),'Projection Engine'!$C$8-(Volatility^2/2),Volatility))</f>
        <v>3.3000782155349517</v>
      </c>
      <c r="G758" s="11">
        <f ca="1">F758*EXP(_xlfn.NORM.INV(RAND(),'Projection Engine'!$C$8-(Volatility^2/2),Volatility))</f>
        <v>2.8891591709726319</v>
      </c>
      <c r="H758" s="11">
        <f ca="1">G758*EXP(_xlfn.NORM.INV(RAND(),'Projection Engine'!$C$8-(Volatility^2/2),Volatility))</f>
        <v>3.1942409313464766</v>
      </c>
      <c r="I758" s="11">
        <f ca="1">H758*EXP(_xlfn.NORM.INV(RAND(),'Projection Engine'!$C$8-(Volatility^2/2),Volatility))</f>
        <v>2.7381136306113532</v>
      </c>
      <c r="J758" s="11">
        <f ca="1">I758*EXP(_xlfn.NORM.INV(RAND(),'Projection Engine'!$C$8-(Volatility^2/2),Volatility))</f>
        <v>3.8515807723089175</v>
      </c>
      <c r="K758" s="11">
        <f ca="1">J758*EXP(_xlfn.NORM.INV(RAND(),'Projection Engine'!$C$8-(Volatility^2/2),Volatility))</f>
        <v>3.3536679558203497</v>
      </c>
      <c r="L758" s="11">
        <f ca="1">K758*EXP(_xlfn.NORM.INV(RAND(),'Projection Engine'!$C$8-(Volatility^2/2),Volatility))</f>
        <v>3.3881660665658391</v>
      </c>
      <c r="M758" s="11">
        <f ca="1">L758*EXP(_xlfn.NORM.INV(RAND(),'Projection Engine'!$C$8-(Volatility^2/2),Volatility))</f>
        <v>2.4664689160668685</v>
      </c>
      <c r="N758" s="11">
        <f ca="1">M758*EXP(_xlfn.NORM.INV(RAND(),'Projection Engine'!$C$8-(Volatility^2/2),Volatility))</f>
        <v>1.5719465467737497</v>
      </c>
      <c r="O758" s="11">
        <f ca="1">N758*EXP(_xlfn.NORM.INV(RAND(),'Projection Engine'!$C$8-(Volatility^2/2),Volatility))</f>
        <v>1.04172248454188</v>
      </c>
      <c r="P758" s="11">
        <f ca="1">O758*EXP(_xlfn.NORM.INV(RAND(),'Projection Engine'!$C$8-(Volatility^2/2),Volatility))</f>
        <v>0.86337801583822638</v>
      </c>
      <c r="Q758" s="11">
        <f ca="1">P758*EXP(_xlfn.NORM.INV(RAND(),'Projection Engine'!$C$8-(Volatility^2/2),Volatility))</f>
        <v>0.84505655640310118</v>
      </c>
      <c r="R758" s="11">
        <f ca="1">Q758*EXP(_xlfn.NORM.INV(RAND(),'Projection Engine'!$C$8-(Volatility^2/2),Volatility))</f>
        <v>0.5596805603836833</v>
      </c>
      <c r="S758" s="11">
        <f ca="1">R758*EXP(_xlfn.NORM.INV(RAND(),'Projection Engine'!$C$8-(Volatility^2/2),Volatility))</f>
        <v>0.58573310346976271</v>
      </c>
      <c r="T758" s="11">
        <f ca="1">S758*EXP(_xlfn.NORM.INV(RAND(),'Projection Engine'!$C$8-(Volatility^2/2),Volatility))</f>
        <v>0.70553577745521079</v>
      </c>
      <c r="U758" s="11">
        <f ca="1">T758*EXP(_xlfn.NORM.INV(RAND(),'Projection Engine'!$C$8-(Volatility^2/2),Volatility))</f>
        <v>0.89015206882227349</v>
      </c>
      <c r="V758" s="11">
        <f ca="1">U758*EXP(_xlfn.NORM.INV(RAND(),'Projection Engine'!$C$8-(Volatility^2/2),Volatility))</f>
        <v>0.54168578784263621</v>
      </c>
      <c r="W758" s="11">
        <f ca="1">V758*EXP(_xlfn.NORM.INV(RAND(),'Projection Engine'!$C$8-(Volatility^2/2),Volatility))</f>
        <v>0.58159062565719977</v>
      </c>
      <c r="X758" s="11">
        <f ca="1">W758*EXP(_xlfn.NORM.INV(RAND(),'Projection Engine'!$C$8-(Volatility^2/2),Volatility))</f>
        <v>0.77528872783436609</v>
      </c>
      <c r="Y758" s="11">
        <f ca="1">X758*EXP(_xlfn.NORM.INV(RAND(),'Projection Engine'!$C$8-(Volatility^2/2),Volatility))</f>
        <v>1.0401462845813914</v>
      </c>
      <c r="Z758" s="11">
        <f ca="1">Y758*EXP(_xlfn.NORM.INV(RAND(),'Projection Engine'!$C$8-(Volatility^2/2),Volatility))</f>
        <v>0.89552941808524011</v>
      </c>
      <c r="AA758" s="11">
        <f ca="1">Z758*EXP(_xlfn.NORM.INV(RAND(),'Projection Engine'!$C$8-(Volatility^2/2),Volatility))</f>
        <v>0.73485361583756337</v>
      </c>
      <c r="AB758" s="11">
        <f ca="1">AA758*EXP(_xlfn.NORM.INV(RAND(),'Projection Engine'!$C$8-(Volatility^2/2),Volatility))</f>
        <v>0.75293826611140335</v>
      </c>
      <c r="AC758" s="11">
        <f ca="1">AB758*EXP(_xlfn.NORM.INV(RAND(),'Projection Engine'!$C$8-(Volatility^2/2),Volatility))</f>
        <v>0.79244878120159801</v>
      </c>
      <c r="AD758" s="11">
        <f ca="1">AC758*EXP(_xlfn.NORM.INV(RAND(),'Projection Engine'!$C$8-(Volatility^2/2),Volatility))</f>
        <v>1.2739774293318236</v>
      </c>
      <c r="AE758" s="11">
        <f ca="1">AD758*EXP(_xlfn.NORM.INV(RAND(),'Projection Engine'!$C$8-(Volatility^2/2),Volatility))</f>
        <v>2.9145658267023289</v>
      </c>
      <c r="AF758" s="11">
        <f ca="1">AE758*EXP(_xlfn.NORM.INV(RAND(),'Projection Engine'!$C$8-(Volatility^2/2),Volatility))</f>
        <v>4.0824753639999214</v>
      </c>
      <c r="AG758" s="11">
        <f ca="1">AF758*EXP(_xlfn.NORM.INV(RAND(),'Projection Engine'!$C$8-(Volatility^2/2),Volatility))</f>
        <v>3.7933229287627452</v>
      </c>
    </row>
    <row r="759" spans="2:33" x14ac:dyDescent="0.25">
      <c r="B759" t="s">
        <v>822</v>
      </c>
      <c r="C759" s="11">
        <f t="shared" si="11"/>
        <v>9</v>
      </c>
      <c r="D759" s="11">
        <f ca="1">C759*EXP(_xlfn.NORM.INV(RAND(),'Projection Engine'!$C$8-(Volatility^2/2),Volatility))</f>
        <v>8.7844515159251433</v>
      </c>
      <c r="E759" s="11">
        <f ca="1">D759*EXP(_xlfn.NORM.INV(RAND(),'Projection Engine'!$C$8-(Volatility^2/2),Volatility))</f>
        <v>5.580782163004077</v>
      </c>
      <c r="F759" s="11">
        <f ca="1">E759*EXP(_xlfn.NORM.INV(RAND(),'Projection Engine'!$C$8-(Volatility^2/2),Volatility))</f>
        <v>4.9340051191585079</v>
      </c>
      <c r="G759" s="11">
        <f ca="1">F759*EXP(_xlfn.NORM.INV(RAND(),'Projection Engine'!$C$8-(Volatility^2/2),Volatility))</f>
        <v>5.9048672774251658</v>
      </c>
      <c r="H759" s="11">
        <f ca="1">G759*EXP(_xlfn.NORM.INV(RAND(),'Projection Engine'!$C$8-(Volatility^2/2),Volatility))</f>
        <v>4.8157852221482953</v>
      </c>
      <c r="I759" s="11">
        <f ca="1">H759*EXP(_xlfn.NORM.INV(RAND(),'Projection Engine'!$C$8-(Volatility^2/2),Volatility))</f>
        <v>4.9054640872919384</v>
      </c>
      <c r="J759" s="11">
        <f ca="1">I759*EXP(_xlfn.NORM.INV(RAND(),'Projection Engine'!$C$8-(Volatility^2/2),Volatility))</f>
        <v>8.2765963346767517</v>
      </c>
      <c r="K759" s="11">
        <f ca="1">J759*EXP(_xlfn.NORM.INV(RAND(),'Projection Engine'!$C$8-(Volatility^2/2),Volatility))</f>
        <v>10.552637654356962</v>
      </c>
      <c r="L759" s="11">
        <f ca="1">K759*EXP(_xlfn.NORM.INV(RAND(),'Projection Engine'!$C$8-(Volatility^2/2),Volatility))</f>
        <v>11.337198849312236</v>
      </c>
      <c r="M759" s="11">
        <f ca="1">L759*EXP(_xlfn.NORM.INV(RAND(),'Projection Engine'!$C$8-(Volatility^2/2),Volatility))</f>
        <v>18.968547433810691</v>
      </c>
      <c r="N759" s="11">
        <f ca="1">M759*EXP(_xlfn.NORM.INV(RAND(),'Projection Engine'!$C$8-(Volatility^2/2),Volatility))</f>
        <v>18.845707953067983</v>
      </c>
      <c r="O759" s="11">
        <f ca="1">N759*EXP(_xlfn.NORM.INV(RAND(),'Projection Engine'!$C$8-(Volatility^2/2),Volatility))</f>
        <v>29.871732293996335</v>
      </c>
      <c r="P759" s="11">
        <f ca="1">O759*EXP(_xlfn.NORM.INV(RAND(),'Projection Engine'!$C$8-(Volatility^2/2),Volatility))</f>
        <v>55.960481850579932</v>
      </c>
      <c r="Q759" s="11">
        <f ca="1">P759*EXP(_xlfn.NORM.INV(RAND(),'Projection Engine'!$C$8-(Volatility^2/2),Volatility))</f>
        <v>52.110367054657587</v>
      </c>
      <c r="R759" s="11">
        <f ca="1">Q759*EXP(_xlfn.NORM.INV(RAND(),'Projection Engine'!$C$8-(Volatility^2/2),Volatility))</f>
        <v>70.490844816218626</v>
      </c>
      <c r="S759" s="11">
        <f ca="1">R759*EXP(_xlfn.NORM.INV(RAND(),'Projection Engine'!$C$8-(Volatility^2/2),Volatility))</f>
        <v>75.359388106489121</v>
      </c>
      <c r="T759" s="11">
        <f ca="1">S759*EXP(_xlfn.NORM.INV(RAND(),'Projection Engine'!$C$8-(Volatility^2/2),Volatility))</f>
        <v>98.989910004812785</v>
      </c>
      <c r="U759" s="11">
        <f ca="1">T759*EXP(_xlfn.NORM.INV(RAND(),'Projection Engine'!$C$8-(Volatility^2/2),Volatility))</f>
        <v>88.552461495237026</v>
      </c>
      <c r="V759" s="11">
        <f ca="1">U759*EXP(_xlfn.NORM.INV(RAND(),'Projection Engine'!$C$8-(Volatility^2/2),Volatility))</f>
        <v>103.97068031820851</v>
      </c>
      <c r="W759" s="11">
        <f ca="1">V759*EXP(_xlfn.NORM.INV(RAND(),'Projection Engine'!$C$8-(Volatility^2/2),Volatility))</f>
        <v>170.84807104529696</v>
      </c>
      <c r="X759" s="11">
        <f ca="1">W759*EXP(_xlfn.NORM.INV(RAND(),'Projection Engine'!$C$8-(Volatility^2/2),Volatility))</f>
        <v>260.99971753892316</v>
      </c>
      <c r="Y759" s="11">
        <f ca="1">X759*EXP(_xlfn.NORM.INV(RAND(),'Projection Engine'!$C$8-(Volatility^2/2),Volatility))</f>
        <v>217.7621620973471</v>
      </c>
      <c r="Z759" s="11">
        <f ca="1">Y759*EXP(_xlfn.NORM.INV(RAND(),'Projection Engine'!$C$8-(Volatility^2/2),Volatility))</f>
        <v>367.84676216930598</v>
      </c>
      <c r="AA759" s="11">
        <f ca="1">Z759*EXP(_xlfn.NORM.INV(RAND(),'Projection Engine'!$C$8-(Volatility^2/2),Volatility))</f>
        <v>355.62554394352787</v>
      </c>
      <c r="AB759" s="11">
        <f ca="1">AA759*EXP(_xlfn.NORM.INV(RAND(),'Projection Engine'!$C$8-(Volatility^2/2),Volatility))</f>
        <v>401.96836827934555</v>
      </c>
      <c r="AC759" s="11">
        <f ca="1">AB759*EXP(_xlfn.NORM.INV(RAND(),'Projection Engine'!$C$8-(Volatility^2/2),Volatility))</f>
        <v>383.26871456917559</v>
      </c>
      <c r="AD759" s="11">
        <f ca="1">AC759*EXP(_xlfn.NORM.INV(RAND(),'Projection Engine'!$C$8-(Volatility^2/2),Volatility))</f>
        <v>347.81983685129899</v>
      </c>
      <c r="AE759" s="11">
        <f ca="1">AD759*EXP(_xlfn.NORM.INV(RAND(),'Projection Engine'!$C$8-(Volatility^2/2),Volatility))</f>
        <v>244.66087368943897</v>
      </c>
      <c r="AF759" s="11">
        <f ca="1">AE759*EXP(_xlfn.NORM.INV(RAND(),'Projection Engine'!$C$8-(Volatility^2/2),Volatility))</f>
        <v>155.00100216884925</v>
      </c>
      <c r="AG759" s="11">
        <f ca="1">AF759*EXP(_xlfn.NORM.INV(RAND(),'Projection Engine'!$C$8-(Volatility^2/2),Volatility))</f>
        <v>111.77926674990213</v>
      </c>
    </row>
    <row r="760" spans="2:33" x14ac:dyDescent="0.25">
      <c r="B760" t="s">
        <v>823</v>
      </c>
      <c r="C760" s="11">
        <f t="shared" si="11"/>
        <v>9</v>
      </c>
      <c r="D760" s="11">
        <f ca="1">C760*EXP(_xlfn.NORM.INV(RAND(),'Projection Engine'!$C$8-(Volatility^2/2),Volatility))</f>
        <v>7.0557399314096001</v>
      </c>
      <c r="E760" s="11">
        <f ca="1">D760*EXP(_xlfn.NORM.INV(RAND(),'Projection Engine'!$C$8-(Volatility^2/2),Volatility))</f>
        <v>4.5021193575099359</v>
      </c>
      <c r="F760" s="11">
        <f ca="1">E760*EXP(_xlfn.NORM.INV(RAND(),'Projection Engine'!$C$8-(Volatility^2/2),Volatility))</f>
        <v>3.6323519558798885</v>
      </c>
      <c r="G760" s="11">
        <f ca="1">F760*EXP(_xlfn.NORM.INV(RAND(),'Projection Engine'!$C$8-(Volatility^2/2),Volatility))</f>
        <v>4.6121621906201229</v>
      </c>
      <c r="H760" s="11">
        <f ca="1">G760*EXP(_xlfn.NORM.INV(RAND(),'Projection Engine'!$C$8-(Volatility^2/2),Volatility))</f>
        <v>5.3831946420425547</v>
      </c>
      <c r="I760" s="11">
        <f ca="1">H760*EXP(_xlfn.NORM.INV(RAND(),'Projection Engine'!$C$8-(Volatility^2/2),Volatility))</f>
        <v>5.9098273978742126</v>
      </c>
      <c r="J760" s="11">
        <f ca="1">I760*EXP(_xlfn.NORM.INV(RAND(),'Projection Engine'!$C$8-(Volatility^2/2),Volatility))</f>
        <v>5.6011921414250958</v>
      </c>
      <c r="K760" s="11">
        <f ca="1">J760*EXP(_xlfn.NORM.INV(RAND(),'Projection Engine'!$C$8-(Volatility^2/2),Volatility))</f>
        <v>3.4113126983375683</v>
      </c>
      <c r="L760" s="11">
        <f ca="1">K760*EXP(_xlfn.NORM.INV(RAND(),'Projection Engine'!$C$8-(Volatility^2/2),Volatility))</f>
        <v>3.5101594456025071</v>
      </c>
      <c r="M760" s="11">
        <f ca="1">L760*EXP(_xlfn.NORM.INV(RAND(),'Projection Engine'!$C$8-(Volatility^2/2),Volatility))</f>
        <v>4.8488338292456392</v>
      </c>
      <c r="N760" s="11">
        <f ca="1">M760*EXP(_xlfn.NORM.INV(RAND(),'Projection Engine'!$C$8-(Volatility^2/2),Volatility))</f>
        <v>4.7117087082089064</v>
      </c>
      <c r="O760" s="11">
        <f ca="1">N760*EXP(_xlfn.NORM.INV(RAND(),'Projection Engine'!$C$8-(Volatility^2/2),Volatility))</f>
        <v>10.20782678414734</v>
      </c>
      <c r="P760" s="11">
        <f ca="1">O760*EXP(_xlfn.NORM.INV(RAND(),'Projection Engine'!$C$8-(Volatility^2/2),Volatility))</f>
        <v>12.431845470004397</v>
      </c>
      <c r="Q760" s="11">
        <f ca="1">P760*EXP(_xlfn.NORM.INV(RAND(),'Projection Engine'!$C$8-(Volatility^2/2),Volatility))</f>
        <v>14.740569571041153</v>
      </c>
      <c r="R760" s="11">
        <f ca="1">Q760*EXP(_xlfn.NORM.INV(RAND(),'Projection Engine'!$C$8-(Volatility^2/2),Volatility))</f>
        <v>23.355666285542373</v>
      </c>
      <c r="S760" s="11">
        <f ca="1">R760*EXP(_xlfn.NORM.INV(RAND(),'Projection Engine'!$C$8-(Volatility^2/2),Volatility))</f>
        <v>19.653344459318095</v>
      </c>
      <c r="T760" s="11">
        <f ca="1">S760*EXP(_xlfn.NORM.INV(RAND(),'Projection Engine'!$C$8-(Volatility^2/2),Volatility))</f>
        <v>16.572270685464527</v>
      </c>
      <c r="U760" s="11">
        <f ca="1">T760*EXP(_xlfn.NORM.INV(RAND(),'Projection Engine'!$C$8-(Volatility^2/2),Volatility))</f>
        <v>17.948505644456638</v>
      </c>
      <c r="V760" s="11">
        <f ca="1">U760*EXP(_xlfn.NORM.INV(RAND(),'Projection Engine'!$C$8-(Volatility^2/2),Volatility))</f>
        <v>30.290202725324381</v>
      </c>
      <c r="W760" s="11">
        <f ca="1">V760*EXP(_xlfn.NORM.INV(RAND(),'Projection Engine'!$C$8-(Volatility^2/2),Volatility))</f>
        <v>22.654106841054208</v>
      </c>
      <c r="X760" s="11">
        <f ca="1">W760*EXP(_xlfn.NORM.INV(RAND(),'Projection Engine'!$C$8-(Volatility^2/2),Volatility))</f>
        <v>24.232526676135624</v>
      </c>
      <c r="Y760" s="11">
        <f ca="1">X760*EXP(_xlfn.NORM.INV(RAND(),'Projection Engine'!$C$8-(Volatility^2/2),Volatility))</f>
        <v>39.17273309520764</v>
      </c>
      <c r="Z760" s="11">
        <f ca="1">Y760*EXP(_xlfn.NORM.INV(RAND(),'Projection Engine'!$C$8-(Volatility^2/2),Volatility))</f>
        <v>41.340424121748526</v>
      </c>
      <c r="AA760" s="11">
        <f ca="1">Z760*EXP(_xlfn.NORM.INV(RAND(),'Projection Engine'!$C$8-(Volatility^2/2),Volatility))</f>
        <v>40.330578903506108</v>
      </c>
      <c r="AB760" s="11">
        <f ca="1">AA760*EXP(_xlfn.NORM.INV(RAND(),'Projection Engine'!$C$8-(Volatility^2/2),Volatility))</f>
        <v>32.647177366050393</v>
      </c>
      <c r="AC760" s="11">
        <f ca="1">AB760*EXP(_xlfn.NORM.INV(RAND(),'Projection Engine'!$C$8-(Volatility^2/2),Volatility))</f>
        <v>30.898206055416924</v>
      </c>
      <c r="AD760" s="11">
        <f ca="1">AC760*EXP(_xlfn.NORM.INV(RAND(),'Projection Engine'!$C$8-(Volatility^2/2),Volatility))</f>
        <v>32.680676547868458</v>
      </c>
      <c r="AE760" s="11">
        <f ca="1">AD760*EXP(_xlfn.NORM.INV(RAND(),'Projection Engine'!$C$8-(Volatility^2/2),Volatility))</f>
        <v>23.536779153851469</v>
      </c>
      <c r="AF760" s="11">
        <f ca="1">AE760*EXP(_xlfn.NORM.INV(RAND(),'Projection Engine'!$C$8-(Volatility^2/2),Volatility))</f>
        <v>27.10807036857436</v>
      </c>
      <c r="AG760" s="11">
        <f ca="1">AF760*EXP(_xlfn.NORM.INV(RAND(),'Projection Engine'!$C$8-(Volatility^2/2),Volatility))</f>
        <v>25.823605054247249</v>
      </c>
    </row>
    <row r="761" spans="2:33" x14ac:dyDescent="0.25">
      <c r="B761" t="s">
        <v>824</v>
      </c>
      <c r="C761" s="11">
        <f t="shared" si="11"/>
        <v>9</v>
      </c>
      <c r="D761" s="11">
        <f ca="1">C761*EXP(_xlfn.NORM.INV(RAND(),'Projection Engine'!$C$8-(Volatility^2/2),Volatility))</f>
        <v>13.6240052337312</v>
      </c>
      <c r="E761" s="11">
        <f ca="1">D761*EXP(_xlfn.NORM.INV(RAND(),'Projection Engine'!$C$8-(Volatility^2/2),Volatility))</f>
        <v>19.667267038908946</v>
      </c>
      <c r="F761" s="11">
        <f ca="1">E761*EXP(_xlfn.NORM.INV(RAND(),'Projection Engine'!$C$8-(Volatility^2/2),Volatility))</f>
        <v>10.656286726494498</v>
      </c>
      <c r="G761" s="11">
        <f ca="1">F761*EXP(_xlfn.NORM.INV(RAND(),'Projection Engine'!$C$8-(Volatility^2/2),Volatility))</f>
        <v>16.20600576572421</v>
      </c>
      <c r="H761" s="11">
        <f ca="1">G761*EXP(_xlfn.NORM.INV(RAND(),'Projection Engine'!$C$8-(Volatility^2/2),Volatility))</f>
        <v>25.179287485226155</v>
      </c>
      <c r="I761" s="11">
        <f ca="1">H761*EXP(_xlfn.NORM.INV(RAND(),'Projection Engine'!$C$8-(Volatility^2/2),Volatility))</f>
        <v>27.196209105587187</v>
      </c>
      <c r="J761" s="11">
        <f ca="1">I761*EXP(_xlfn.NORM.INV(RAND(),'Projection Engine'!$C$8-(Volatility^2/2),Volatility))</f>
        <v>20.798791083794093</v>
      </c>
      <c r="K761" s="11">
        <f ca="1">J761*EXP(_xlfn.NORM.INV(RAND(),'Projection Engine'!$C$8-(Volatility^2/2),Volatility))</f>
        <v>22.797707083265806</v>
      </c>
      <c r="L761" s="11">
        <f ca="1">K761*EXP(_xlfn.NORM.INV(RAND(),'Projection Engine'!$C$8-(Volatility^2/2),Volatility))</f>
        <v>28.020287090800771</v>
      </c>
      <c r="M761" s="11">
        <f ca="1">L761*EXP(_xlfn.NORM.INV(RAND(),'Projection Engine'!$C$8-(Volatility^2/2),Volatility))</f>
        <v>51.803856766445385</v>
      </c>
      <c r="N761" s="11">
        <f ca="1">M761*EXP(_xlfn.NORM.INV(RAND(),'Projection Engine'!$C$8-(Volatility^2/2),Volatility))</f>
        <v>47.116327773277334</v>
      </c>
      <c r="O761" s="11">
        <f ca="1">N761*EXP(_xlfn.NORM.INV(RAND(),'Projection Engine'!$C$8-(Volatility^2/2),Volatility))</f>
        <v>68.161476740828562</v>
      </c>
      <c r="P761" s="11">
        <f ca="1">O761*EXP(_xlfn.NORM.INV(RAND(),'Projection Engine'!$C$8-(Volatility^2/2),Volatility))</f>
        <v>92.885179399766983</v>
      </c>
      <c r="Q761" s="11">
        <f ca="1">P761*EXP(_xlfn.NORM.INV(RAND(),'Projection Engine'!$C$8-(Volatility^2/2),Volatility))</f>
        <v>148.95428208460265</v>
      </c>
      <c r="R761" s="11">
        <f ca="1">Q761*EXP(_xlfn.NORM.INV(RAND(),'Projection Engine'!$C$8-(Volatility^2/2),Volatility))</f>
        <v>244.73021336461602</v>
      </c>
      <c r="S761" s="11">
        <f ca="1">R761*EXP(_xlfn.NORM.INV(RAND(),'Projection Engine'!$C$8-(Volatility^2/2),Volatility))</f>
        <v>234.62760781333191</v>
      </c>
      <c r="T761" s="11">
        <f ca="1">S761*EXP(_xlfn.NORM.INV(RAND(),'Projection Engine'!$C$8-(Volatility^2/2),Volatility))</f>
        <v>266.96339347423901</v>
      </c>
      <c r="U761" s="11">
        <f ca="1">T761*EXP(_xlfn.NORM.INV(RAND(),'Projection Engine'!$C$8-(Volatility^2/2),Volatility))</f>
        <v>304.65829016250098</v>
      </c>
      <c r="V761" s="11">
        <f ca="1">U761*EXP(_xlfn.NORM.INV(RAND(),'Projection Engine'!$C$8-(Volatility^2/2),Volatility))</f>
        <v>247.60412433812343</v>
      </c>
      <c r="W761" s="11">
        <f ca="1">V761*EXP(_xlfn.NORM.INV(RAND(),'Projection Engine'!$C$8-(Volatility^2/2),Volatility))</f>
        <v>228.70186426854872</v>
      </c>
      <c r="X761" s="11">
        <f ca="1">W761*EXP(_xlfn.NORM.INV(RAND(),'Projection Engine'!$C$8-(Volatility^2/2),Volatility))</f>
        <v>289.46952931941343</v>
      </c>
      <c r="Y761" s="11">
        <f ca="1">X761*EXP(_xlfn.NORM.INV(RAND(),'Projection Engine'!$C$8-(Volatility^2/2),Volatility))</f>
        <v>301.17415916365718</v>
      </c>
      <c r="Z761" s="11">
        <f ca="1">Y761*EXP(_xlfn.NORM.INV(RAND(),'Projection Engine'!$C$8-(Volatility^2/2),Volatility))</f>
        <v>368.07049134216214</v>
      </c>
      <c r="AA761" s="11">
        <f ca="1">Z761*EXP(_xlfn.NORM.INV(RAND(),'Projection Engine'!$C$8-(Volatility^2/2),Volatility))</f>
        <v>431.39565973399709</v>
      </c>
      <c r="AB761" s="11">
        <f ca="1">AA761*EXP(_xlfn.NORM.INV(RAND(),'Projection Engine'!$C$8-(Volatility^2/2),Volatility))</f>
        <v>483.47999961000579</v>
      </c>
      <c r="AC761" s="11">
        <f ca="1">AB761*EXP(_xlfn.NORM.INV(RAND(),'Projection Engine'!$C$8-(Volatility^2/2),Volatility))</f>
        <v>896.26635185367081</v>
      </c>
      <c r="AD761" s="11">
        <f ca="1">AC761*EXP(_xlfn.NORM.INV(RAND(),'Projection Engine'!$C$8-(Volatility^2/2),Volatility))</f>
        <v>1385.3130722042451</v>
      </c>
      <c r="AE761" s="11">
        <f ca="1">AD761*EXP(_xlfn.NORM.INV(RAND(),'Projection Engine'!$C$8-(Volatility^2/2),Volatility))</f>
        <v>1927.1659012109867</v>
      </c>
      <c r="AF761" s="11">
        <f ca="1">AE761*EXP(_xlfn.NORM.INV(RAND(),'Projection Engine'!$C$8-(Volatility^2/2),Volatility))</f>
        <v>1545.0672409159486</v>
      </c>
      <c r="AG761" s="11">
        <f ca="1">AF761*EXP(_xlfn.NORM.INV(RAND(),'Projection Engine'!$C$8-(Volatility^2/2),Volatility))</f>
        <v>1324.1861296584557</v>
      </c>
    </row>
    <row r="762" spans="2:33" x14ac:dyDescent="0.25">
      <c r="B762" t="s">
        <v>825</v>
      </c>
      <c r="C762" s="11">
        <f t="shared" si="11"/>
        <v>9</v>
      </c>
      <c r="D762" s="11">
        <f ca="1">C762*EXP(_xlfn.NORM.INV(RAND(),'Projection Engine'!$C$8-(Volatility^2/2),Volatility))</f>
        <v>8.7922205123392754</v>
      </c>
      <c r="E762" s="11">
        <f ca="1">D762*EXP(_xlfn.NORM.INV(RAND(),'Projection Engine'!$C$8-(Volatility^2/2),Volatility))</f>
        <v>12.267511792194361</v>
      </c>
      <c r="F762" s="11">
        <f ca="1">E762*EXP(_xlfn.NORM.INV(RAND(),'Projection Engine'!$C$8-(Volatility^2/2),Volatility))</f>
        <v>11.855938758879715</v>
      </c>
      <c r="G762" s="11">
        <f ca="1">F762*EXP(_xlfn.NORM.INV(RAND(),'Projection Engine'!$C$8-(Volatility^2/2),Volatility))</f>
        <v>20.607616029327534</v>
      </c>
      <c r="H762" s="11">
        <f ca="1">G762*EXP(_xlfn.NORM.INV(RAND(),'Projection Engine'!$C$8-(Volatility^2/2),Volatility))</f>
        <v>27.733792256368471</v>
      </c>
      <c r="I762" s="11">
        <f ca="1">H762*EXP(_xlfn.NORM.INV(RAND(),'Projection Engine'!$C$8-(Volatility^2/2),Volatility))</f>
        <v>39.731360703759492</v>
      </c>
      <c r="J762" s="11">
        <f ca="1">I762*EXP(_xlfn.NORM.INV(RAND(),'Projection Engine'!$C$8-(Volatility^2/2),Volatility))</f>
        <v>40.010882831520973</v>
      </c>
      <c r="K762" s="11">
        <f ca="1">J762*EXP(_xlfn.NORM.INV(RAND(),'Projection Engine'!$C$8-(Volatility^2/2),Volatility))</f>
        <v>108.28788600617652</v>
      </c>
      <c r="L762" s="11">
        <f ca="1">K762*EXP(_xlfn.NORM.INV(RAND(),'Projection Engine'!$C$8-(Volatility^2/2),Volatility))</f>
        <v>108.44034174829471</v>
      </c>
      <c r="M762" s="11">
        <f ca="1">L762*EXP(_xlfn.NORM.INV(RAND(),'Projection Engine'!$C$8-(Volatility^2/2),Volatility))</f>
        <v>114.03949135392857</v>
      </c>
      <c r="N762" s="11">
        <f ca="1">M762*EXP(_xlfn.NORM.INV(RAND(),'Projection Engine'!$C$8-(Volatility^2/2),Volatility))</f>
        <v>77.174061664920686</v>
      </c>
      <c r="O762" s="11">
        <f ca="1">N762*EXP(_xlfn.NORM.INV(RAND(),'Projection Engine'!$C$8-(Volatility^2/2),Volatility))</f>
        <v>98.115091126408103</v>
      </c>
      <c r="P762" s="11">
        <f ca="1">O762*EXP(_xlfn.NORM.INV(RAND(),'Projection Engine'!$C$8-(Volatility^2/2),Volatility))</f>
        <v>124.16995791292227</v>
      </c>
      <c r="Q762" s="11">
        <f ca="1">P762*EXP(_xlfn.NORM.INV(RAND(),'Projection Engine'!$C$8-(Volatility^2/2),Volatility))</f>
        <v>158.26145441216664</v>
      </c>
      <c r="R762" s="11">
        <f ca="1">Q762*EXP(_xlfn.NORM.INV(RAND(),'Projection Engine'!$C$8-(Volatility^2/2),Volatility))</f>
        <v>233.03604233684405</v>
      </c>
      <c r="S762" s="11">
        <f ca="1">R762*EXP(_xlfn.NORM.INV(RAND(),'Projection Engine'!$C$8-(Volatility^2/2),Volatility))</f>
        <v>342.48275890970962</v>
      </c>
      <c r="T762" s="11">
        <f ca="1">S762*EXP(_xlfn.NORM.INV(RAND(),'Projection Engine'!$C$8-(Volatility^2/2),Volatility))</f>
        <v>561.21825480034909</v>
      </c>
      <c r="U762" s="11">
        <f ca="1">T762*EXP(_xlfn.NORM.INV(RAND(),'Projection Engine'!$C$8-(Volatility^2/2),Volatility))</f>
        <v>590.48660662381417</v>
      </c>
      <c r="V762" s="11">
        <f ca="1">U762*EXP(_xlfn.NORM.INV(RAND(),'Projection Engine'!$C$8-(Volatility^2/2),Volatility))</f>
        <v>478.12785592923967</v>
      </c>
      <c r="W762" s="11">
        <f ca="1">V762*EXP(_xlfn.NORM.INV(RAND(),'Projection Engine'!$C$8-(Volatility^2/2),Volatility))</f>
        <v>714.53984010325553</v>
      </c>
      <c r="X762" s="11">
        <f ca="1">W762*EXP(_xlfn.NORM.INV(RAND(),'Projection Engine'!$C$8-(Volatility^2/2),Volatility))</f>
        <v>623.94614617332945</v>
      </c>
      <c r="Y762" s="11">
        <f ca="1">X762*EXP(_xlfn.NORM.INV(RAND(),'Projection Engine'!$C$8-(Volatility^2/2),Volatility))</f>
        <v>665.75717082863798</v>
      </c>
      <c r="Z762" s="11">
        <f ca="1">Y762*EXP(_xlfn.NORM.INV(RAND(),'Projection Engine'!$C$8-(Volatility^2/2),Volatility))</f>
        <v>637.09116275321094</v>
      </c>
      <c r="AA762" s="11">
        <f ca="1">Z762*EXP(_xlfn.NORM.INV(RAND(),'Projection Engine'!$C$8-(Volatility^2/2),Volatility))</f>
        <v>746.23472274883216</v>
      </c>
      <c r="AB762" s="11">
        <f ca="1">AA762*EXP(_xlfn.NORM.INV(RAND(),'Projection Engine'!$C$8-(Volatility^2/2),Volatility))</f>
        <v>869.40073964409225</v>
      </c>
      <c r="AC762" s="11">
        <f ca="1">AB762*EXP(_xlfn.NORM.INV(RAND(),'Projection Engine'!$C$8-(Volatility^2/2),Volatility))</f>
        <v>1296.08832724746</v>
      </c>
      <c r="AD762" s="11">
        <f ca="1">AC762*EXP(_xlfn.NORM.INV(RAND(),'Projection Engine'!$C$8-(Volatility^2/2),Volatility))</f>
        <v>1687.6616452294006</v>
      </c>
      <c r="AE762" s="11">
        <f ca="1">AD762*EXP(_xlfn.NORM.INV(RAND(),'Projection Engine'!$C$8-(Volatility^2/2),Volatility))</f>
        <v>2675.0722856591706</v>
      </c>
      <c r="AF762" s="11">
        <f ca="1">AE762*EXP(_xlfn.NORM.INV(RAND(),'Projection Engine'!$C$8-(Volatility^2/2),Volatility))</f>
        <v>4385.8147529365788</v>
      </c>
      <c r="AG762" s="11">
        <f ca="1">AF762*EXP(_xlfn.NORM.INV(RAND(),'Projection Engine'!$C$8-(Volatility^2/2),Volatility))</f>
        <v>3733.0915457286883</v>
      </c>
    </row>
    <row r="763" spans="2:33" x14ac:dyDescent="0.25">
      <c r="B763" t="s">
        <v>826</v>
      </c>
      <c r="C763" s="11">
        <f t="shared" si="11"/>
        <v>9</v>
      </c>
      <c r="D763" s="11">
        <f ca="1">C763*EXP(_xlfn.NORM.INV(RAND(),'Projection Engine'!$C$8-(Volatility^2/2),Volatility))</f>
        <v>9.3901724718322619</v>
      </c>
      <c r="E763" s="11">
        <f ca="1">D763*EXP(_xlfn.NORM.INV(RAND(),'Projection Engine'!$C$8-(Volatility^2/2),Volatility))</f>
        <v>11.238299835765782</v>
      </c>
      <c r="F763" s="11">
        <f ca="1">E763*EXP(_xlfn.NORM.INV(RAND(),'Projection Engine'!$C$8-(Volatility^2/2),Volatility))</f>
        <v>7.5271804688717658</v>
      </c>
      <c r="G763" s="11">
        <f ca="1">F763*EXP(_xlfn.NORM.INV(RAND(),'Projection Engine'!$C$8-(Volatility^2/2),Volatility))</f>
        <v>9.4893521362603259</v>
      </c>
      <c r="H763" s="11">
        <f ca="1">G763*EXP(_xlfn.NORM.INV(RAND(),'Projection Engine'!$C$8-(Volatility^2/2),Volatility))</f>
        <v>8.5972638042280405</v>
      </c>
      <c r="I763" s="11">
        <f ca="1">H763*EXP(_xlfn.NORM.INV(RAND(),'Projection Engine'!$C$8-(Volatility^2/2),Volatility))</f>
        <v>7.9734120082296549</v>
      </c>
      <c r="J763" s="11">
        <f ca="1">I763*EXP(_xlfn.NORM.INV(RAND(),'Projection Engine'!$C$8-(Volatility^2/2),Volatility))</f>
        <v>12.075548627464602</v>
      </c>
      <c r="K763" s="11">
        <f ca="1">J763*EXP(_xlfn.NORM.INV(RAND(),'Projection Engine'!$C$8-(Volatility^2/2),Volatility))</f>
        <v>14.195495420324132</v>
      </c>
      <c r="L763" s="11">
        <f ca="1">K763*EXP(_xlfn.NORM.INV(RAND(),'Projection Engine'!$C$8-(Volatility^2/2),Volatility))</f>
        <v>15.278348669559531</v>
      </c>
      <c r="M763" s="11">
        <f ca="1">L763*EXP(_xlfn.NORM.INV(RAND(),'Projection Engine'!$C$8-(Volatility^2/2),Volatility))</f>
        <v>16.703444754046753</v>
      </c>
      <c r="N763" s="11">
        <f ca="1">M763*EXP(_xlfn.NORM.INV(RAND(),'Projection Engine'!$C$8-(Volatility^2/2),Volatility))</f>
        <v>30.189842553365938</v>
      </c>
      <c r="O763" s="11">
        <f ca="1">N763*EXP(_xlfn.NORM.INV(RAND(),'Projection Engine'!$C$8-(Volatility^2/2),Volatility))</f>
        <v>38.262110812095429</v>
      </c>
      <c r="P763" s="11">
        <f ca="1">O763*EXP(_xlfn.NORM.INV(RAND(),'Projection Engine'!$C$8-(Volatility^2/2),Volatility))</f>
        <v>36.992952918719894</v>
      </c>
      <c r="Q763" s="11">
        <f ca="1">P763*EXP(_xlfn.NORM.INV(RAND(),'Projection Engine'!$C$8-(Volatility^2/2),Volatility))</f>
        <v>25.852417017026859</v>
      </c>
      <c r="R763" s="11">
        <f ca="1">Q763*EXP(_xlfn.NORM.INV(RAND(),'Projection Engine'!$C$8-(Volatility^2/2),Volatility))</f>
        <v>37.562512854343581</v>
      </c>
      <c r="S763" s="11">
        <f ca="1">R763*EXP(_xlfn.NORM.INV(RAND(),'Projection Engine'!$C$8-(Volatility^2/2),Volatility))</f>
        <v>41.887487335296065</v>
      </c>
      <c r="T763" s="11">
        <f ca="1">S763*EXP(_xlfn.NORM.INV(RAND(),'Projection Engine'!$C$8-(Volatility^2/2),Volatility))</f>
        <v>34.513462659703514</v>
      </c>
      <c r="U763" s="11">
        <f ca="1">T763*EXP(_xlfn.NORM.INV(RAND(),'Projection Engine'!$C$8-(Volatility^2/2),Volatility))</f>
        <v>23.958350189705182</v>
      </c>
      <c r="V763" s="11">
        <f ca="1">U763*EXP(_xlfn.NORM.INV(RAND(),'Projection Engine'!$C$8-(Volatility^2/2),Volatility))</f>
        <v>17.68317740807985</v>
      </c>
      <c r="W763" s="11">
        <f ca="1">V763*EXP(_xlfn.NORM.INV(RAND(),'Projection Engine'!$C$8-(Volatility^2/2),Volatility))</f>
        <v>18.258852463490655</v>
      </c>
      <c r="X763" s="11">
        <f ca="1">W763*EXP(_xlfn.NORM.INV(RAND(),'Projection Engine'!$C$8-(Volatility^2/2),Volatility))</f>
        <v>8.8343104677622417</v>
      </c>
      <c r="Y763" s="11">
        <f ca="1">X763*EXP(_xlfn.NORM.INV(RAND(),'Projection Engine'!$C$8-(Volatility^2/2),Volatility))</f>
        <v>10.120093358439416</v>
      </c>
      <c r="Z763" s="11">
        <f ca="1">Y763*EXP(_xlfn.NORM.INV(RAND(),'Projection Engine'!$C$8-(Volatility^2/2),Volatility))</f>
        <v>15.535048854453885</v>
      </c>
      <c r="AA763" s="11">
        <f ca="1">Z763*EXP(_xlfn.NORM.INV(RAND(),'Projection Engine'!$C$8-(Volatility^2/2),Volatility))</f>
        <v>16.150274752910601</v>
      </c>
      <c r="AB763" s="11">
        <f ca="1">AA763*EXP(_xlfn.NORM.INV(RAND(),'Projection Engine'!$C$8-(Volatility^2/2),Volatility))</f>
        <v>30.913679386923121</v>
      </c>
      <c r="AC763" s="11">
        <f ca="1">AB763*EXP(_xlfn.NORM.INV(RAND(),'Projection Engine'!$C$8-(Volatility^2/2),Volatility))</f>
        <v>41.09705228029469</v>
      </c>
      <c r="AD763" s="11">
        <f ca="1">AC763*EXP(_xlfn.NORM.INV(RAND(),'Projection Engine'!$C$8-(Volatility^2/2),Volatility))</f>
        <v>35.767289298922087</v>
      </c>
      <c r="AE763" s="11">
        <f ca="1">AD763*EXP(_xlfn.NORM.INV(RAND(),'Projection Engine'!$C$8-(Volatility^2/2),Volatility))</f>
        <v>57.37100318581561</v>
      </c>
      <c r="AF763" s="11">
        <f ca="1">AE763*EXP(_xlfn.NORM.INV(RAND(),'Projection Engine'!$C$8-(Volatility^2/2),Volatility))</f>
        <v>48.91797255943122</v>
      </c>
      <c r="AG763" s="11">
        <f ca="1">AF763*EXP(_xlfn.NORM.INV(RAND(),'Projection Engine'!$C$8-(Volatility^2/2),Volatility))</f>
        <v>51.34798848042746</v>
      </c>
    </row>
    <row r="764" spans="2:33" x14ac:dyDescent="0.25">
      <c r="B764" t="s">
        <v>827</v>
      </c>
      <c r="C764" s="11">
        <f t="shared" si="11"/>
        <v>9</v>
      </c>
      <c r="D764" s="11">
        <f ca="1">C764*EXP(_xlfn.NORM.INV(RAND(),'Projection Engine'!$C$8-(Volatility^2/2),Volatility))</f>
        <v>9.9260149215208937</v>
      </c>
      <c r="E764" s="11">
        <f ca="1">D764*EXP(_xlfn.NORM.INV(RAND(),'Projection Engine'!$C$8-(Volatility^2/2),Volatility))</f>
        <v>12.293900338937259</v>
      </c>
      <c r="F764" s="11">
        <f ca="1">E764*EXP(_xlfn.NORM.INV(RAND(),'Projection Engine'!$C$8-(Volatility^2/2),Volatility))</f>
        <v>19.424122256695011</v>
      </c>
      <c r="G764" s="11">
        <f ca="1">F764*EXP(_xlfn.NORM.INV(RAND(),'Projection Engine'!$C$8-(Volatility^2/2),Volatility))</f>
        <v>15.901071235879252</v>
      </c>
      <c r="H764" s="11">
        <f ca="1">G764*EXP(_xlfn.NORM.INV(RAND(),'Projection Engine'!$C$8-(Volatility^2/2),Volatility))</f>
        <v>9.3374104906899724</v>
      </c>
      <c r="I764" s="11">
        <f ca="1">H764*EXP(_xlfn.NORM.INV(RAND(),'Projection Engine'!$C$8-(Volatility^2/2),Volatility))</f>
        <v>9.720536233579594</v>
      </c>
      <c r="J764" s="11">
        <f ca="1">I764*EXP(_xlfn.NORM.INV(RAND(),'Projection Engine'!$C$8-(Volatility^2/2),Volatility))</f>
        <v>12.561238504559421</v>
      </c>
      <c r="K764" s="11">
        <f ca="1">J764*EXP(_xlfn.NORM.INV(RAND(),'Projection Engine'!$C$8-(Volatility^2/2),Volatility))</f>
        <v>16.347327496652252</v>
      </c>
      <c r="L764" s="11">
        <f ca="1">K764*EXP(_xlfn.NORM.INV(RAND(),'Projection Engine'!$C$8-(Volatility^2/2),Volatility))</f>
        <v>21.176786122415333</v>
      </c>
      <c r="M764" s="11">
        <f ca="1">L764*EXP(_xlfn.NORM.INV(RAND(),'Projection Engine'!$C$8-(Volatility^2/2),Volatility))</f>
        <v>21.734757704771066</v>
      </c>
      <c r="N764" s="11">
        <f ca="1">M764*EXP(_xlfn.NORM.INV(RAND(),'Projection Engine'!$C$8-(Volatility^2/2),Volatility))</f>
        <v>24.261543067840606</v>
      </c>
      <c r="O764" s="11">
        <f ca="1">N764*EXP(_xlfn.NORM.INV(RAND(),'Projection Engine'!$C$8-(Volatility^2/2),Volatility))</f>
        <v>20.992026441422915</v>
      </c>
      <c r="P764" s="11">
        <f ca="1">O764*EXP(_xlfn.NORM.INV(RAND(),'Projection Engine'!$C$8-(Volatility^2/2),Volatility))</f>
        <v>32.626407535555643</v>
      </c>
      <c r="Q764" s="11">
        <f ca="1">P764*EXP(_xlfn.NORM.INV(RAND(),'Projection Engine'!$C$8-(Volatility^2/2),Volatility))</f>
        <v>35.908660801258399</v>
      </c>
      <c r="R764" s="11">
        <f ca="1">Q764*EXP(_xlfn.NORM.INV(RAND(),'Projection Engine'!$C$8-(Volatility^2/2),Volatility))</f>
        <v>39.806311087047703</v>
      </c>
      <c r="S764" s="11">
        <f ca="1">R764*EXP(_xlfn.NORM.INV(RAND(),'Projection Engine'!$C$8-(Volatility^2/2),Volatility))</f>
        <v>34.369167010766262</v>
      </c>
      <c r="T764" s="11">
        <f ca="1">S764*EXP(_xlfn.NORM.INV(RAND(),'Projection Engine'!$C$8-(Volatility^2/2),Volatility))</f>
        <v>38.736340879323201</v>
      </c>
      <c r="U764" s="11">
        <f ca="1">T764*EXP(_xlfn.NORM.INV(RAND(),'Projection Engine'!$C$8-(Volatility^2/2),Volatility))</f>
        <v>43.513676045903267</v>
      </c>
      <c r="V764" s="11">
        <f ca="1">U764*EXP(_xlfn.NORM.INV(RAND(),'Projection Engine'!$C$8-(Volatility^2/2),Volatility))</f>
        <v>37.173694989775697</v>
      </c>
      <c r="W764" s="11">
        <f ca="1">V764*EXP(_xlfn.NORM.INV(RAND(),'Projection Engine'!$C$8-(Volatility^2/2),Volatility))</f>
        <v>65.370453576923154</v>
      </c>
      <c r="X764" s="11">
        <f ca="1">W764*EXP(_xlfn.NORM.INV(RAND(),'Projection Engine'!$C$8-(Volatility^2/2),Volatility))</f>
        <v>28.78389989422547</v>
      </c>
      <c r="Y764" s="11">
        <f ca="1">X764*EXP(_xlfn.NORM.INV(RAND(),'Projection Engine'!$C$8-(Volatility^2/2),Volatility))</f>
        <v>28.041289275777146</v>
      </c>
      <c r="Z764" s="11">
        <f ca="1">Y764*EXP(_xlfn.NORM.INV(RAND(),'Projection Engine'!$C$8-(Volatility^2/2),Volatility))</f>
        <v>25.565185242555259</v>
      </c>
      <c r="AA764" s="11">
        <f ca="1">Z764*EXP(_xlfn.NORM.INV(RAND(),'Projection Engine'!$C$8-(Volatility^2/2),Volatility))</f>
        <v>21.182432457222866</v>
      </c>
      <c r="AB764" s="11">
        <f ca="1">AA764*EXP(_xlfn.NORM.INV(RAND(),'Projection Engine'!$C$8-(Volatility^2/2),Volatility))</f>
        <v>16.417205634500906</v>
      </c>
      <c r="AC764" s="11">
        <f ca="1">AB764*EXP(_xlfn.NORM.INV(RAND(),'Projection Engine'!$C$8-(Volatility^2/2),Volatility))</f>
        <v>13.957051952662461</v>
      </c>
      <c r="AD764" s="11">
        <f ca="1">AC764*EXP(_xlfn.NORM.INV(RAND(),'Projection Engine'!$C$8-(Volatility^2/2),Volatility))</f>
        <v>25.603838484278075</v>
      </c>
      <c r="AE764" s="11">
        <f ca="1">AD764*EXP(_xlfn.NORM.INV(RAND(),'Projection Engine'!$C$8-(Volatility^2/2),Volatility))</f>
        <v>21.105337924482534</v>
      </c>
      <c r="AF764" s="11">
        <f ca="1">AE764*EXP(_xlfn.NORM.INV(RAND(),'Projection Engine'!$C$8-(Volatility^2/2),Volatility))</f>
        <v>47.654749742517929</v>
      </c>
      <c r="AG764" s="11">
        <f ca="1">AF764*EXP(_xlfn.NORM.INV(RAND(),'Projection Engine'!$C$8-(Volatility^2/2),Volatility))</f>
        <v>36.398884515963623</v>
      </c>
    </row>
    <row r="765" spans="2:33" x14ac:dyDescent="0.25">
      <c r="B765" t="s">
        <v>828</v>
      </c>
      <c r="C765" s="11">
        <f t="shared" si="11"/>
        <v>9</v>
      </c>
      <c r="D765" s="11">
        <f ca="1">C765*EXP(_xlfn.NORM.INV(RAND(),'Projection Engine'!$C$8-(Volatility^2/2),Volatility))</f>
        <v>9.2726094638027643</v>
      </c>
      <c r="E765" s="11">
        <f ca="1">D765*EXP(_xlfn.NORM.INV(RAND(),'Projection Engine'!$C$8-(Volatility^2/2),Volatility))</f>
        <v>12.021670062392358</v>
      </c>
      <c r="F765" s="11">
        <f ca="1">E765*EXP(_xlfn.NORM.INV(RAND(),'Projection Engine'!$C$8-(Volatility^2/2),Volatility))</f>
        <v>15.862457668320207</v>
      </c>
      <c r="G765" s="11">
        <f ca="1">F765*EXP(_xlfn.NORM.INV(RAND(),'Projection Engine'!$C$8-(Volatility^2/2),Volatility))</f>
        <v>12.546251706979573</v>
      </c>
      <c r="H765" s="11">
        <f ca="1">G765*EXP(_xlfn.NORM.INV(RAND(),'Projection Engine'!$C$8-(Volatility^2/2),Volatility))</f>
        <v>8.0219759209824275</v>
      </c>
      <c r="I765" s="11">
        <f ca="1">H765*EXP(_xlfn.NORM.INV(RAND(),'Projection Engine'!$C$8-(Volatility^2/2),Volatility))</f>
        <v>8.92700640901292</v>
      </c>
      <c r="J765" s="11">
        <f ca="1">I765*EXP(_xlfn.NORM.INV(RAND(),'Projection Engine'!$C$8-(Volatility^2/2),Volatility))</f>
        <v>7.5987244296167828</v>
      </c>
      <c r="K765" s="11">
        <f ca="1">J765*EXP(_xlfn.NORM.INV(RAND(),'Projection Engine'!$C$8-(Volatility^2/2),Volatility))</f>
        <v>4.761709252866571</v>
      </c>
      <c r="L765" s="11">
        <f ca="1">K765*EXP(_xlfn.NORM.INV(RAND(),'Projection Engine'!$C$8-(Volatility^2/2),Volatility))</f>
        <v>3.3341976028029618</v>
      </c>
      <c r="M765" s="11">
        <f ca="1">L765*EXP(_xlfn.NORM.INV(RAND(),'Projection Engine'!$C$8-(Volatility^2/2),Volatility))</f>
        <v>3.2736702253833436</v>
      </c>
      <c r="N765" s="11">
        <f ca="1">M765*EXP(_xlfn.NORM.INV(RAND(),'Projection Engine'!$C$8-(Volatility^2/2),Volatility))</f>
        <v>4.5733868200887633</v>
      </c>
      <c r="O765" s="11">
        <f ca="1">N765*EXP(_xlfn.NORM.INV(RAND(),'Projection Engine'!$C$8-(Volatility^2/2),Volatility))</f>
        <v>4.2726231957505707</v>
      </c>
      <c r="P765" s="11">
        <f ca="1">O765*EXP(_xlfn.NORM.INV(RAND(),'Projection Engine'!$C$8-(Volatility^2/2),Volatility))</f>
        <v>3.5290915626554056</v>
      </c>
      <c r="Q765" s="11">
        <f ca="1">P765*EXP(_xlfn.NORM.INV(RAND(),'Projection Engine'!$C$8-(Volatility^2/2),Volatility))</f>
        <v>10.615948381976603</v>
      </c>
      <c r="R765" s="11">
        <f ca="1">Q765*EXP(_xlfn.NORM.INV(RAND(),'Projection Engine'!$C$8-(Volatility^2/2),Volatility))</f>
        <v>12.614437605270528</v>
      </c>
      <c r="S765" s="11">
        <f ca="1">R765*EXP(_xlfn.NORM.INV(RAND(),'Projection Engine'!$C$8-(Volatility^2/2),Volatility))</f>
        <v>13.380715352320349</v>
      </c>
      <c r="T765" s="11">
        <f ca="1">S765*EXP(_xlfn.NORM.INV(RAND(),'Projection Engine'!$C$8-(Volatility^2/2),Volatility))</f>
        <v>35.913893520733211</v>
      </c>
      <c r="U765" s="11">
        <f ca="1">T765*EXP(_xlfn.NORM.INV(RAND(),'Projection Engine'!$C$8-(Volatility^2/2),Volatility))</f>
        <v>34.339509983879204</v>
      </c>
      <c r="V765" s="11">
        <f ca="1">U765*EXP(_xlfn.NORM.INV(RAND(),'Projection Engine'!$C$8-(Volatility^2/2),Volatility))</f>
        <v>33.144347669487907</v>
      </c>
      <c r="W765" s="11">
        <f ca="1">V765*EXP(_xlfn.NORM.INV(RAND(),'Projection Engine'!$C$8-(Volatility^2/2),Volatility))</f>
        <v>31.223901637965575</v>
      </c>
      <c r="X765" s="11">
        <f ca="1">W765*EXP(_xlfn.NORM.INV(RAND(),'Projection Engine'!$C$8-(Volatility^2/2),Volatility))</f>
        <v>25.837227619394064</v>
      </c>
      <c r="Y765" s="11">
        <f ca="1">X765*EXP(_xlfn.NORM.INV(RAND(),'Projection Engine'!$C$8-(Volatility^2/2),Volatility))</f>
        <v>33.304168121666343</v>
      </c>
      <c r="Z765" s="11">
        <f ca="1">Y765*EXP(_xlfn.NORM.INV(RAND(),'Projection Engine'!$C$8-(Volatility^2/2),Volatility))</f>
        <v>31.303242818318587</v>
      </c>
      <c r="AA765" s="11">
        <f ca="1">Z765*EXP(_xlfn.NORM.INV(RAND(),'Projection Engine'!$C$8-(Volatility^2/2),Volatility))</f>
        <v>51.934237157576817</v>
      </c>
      <c r="AB765" s="11">
        <f ca="1">AA765*EXP(_xlfn.NORM.INV(RAND(),'Projection Engine'!$C$8-(Volatility^2/2),Volatility))</f>
        <v>56.842569861753397</v>
      </c>
      <c r="AC765" s="11">
        <f ca="1">AB765*EXP(_xlfn.NORM.INV(RAND(),'Projection Engine'!$C$8-(Volatility^2/2),Volatility))</f>
        <v>52.138681600118211</v>
      </c>
      <c r="AD765" s="11">
        <f ca="1">AC765*EXP(_xlfn.NORM.INV(RAND(),'Projection Engine'!$C$8-(Volatility^2/2),Volatility))</f>
        <v>74.985172681709727</v>
      </c>
      <c r="AE765" s="11">
        <f ca="1">AD765*EXP(_xlfn.NORM.INV(RAND(),'Projection Engine'!$C$8-(Volatility^2/2),Volatility))</f>
        <v>74.207130598395139</v>
      </c>
      <c r="AF765" s="11">
        <f ca="1">AE765*EXP(_xlfn.NORM.INV(RAND(),'Projection Engine'!$C$8-(Volatility^2/2),Volatility))</f>
        <v>81.004607743600943</v>
      </c>
      <c r="AG765" s="11">
        <f ca="1">AF765*EXP(_xlfn.NORM.INV(RAND(),'Projection Engine'!$C$8-(Volatility^2/2),Volatility))</f>
        <v>89.268578635139292</v>
      </c>
    </row>
    <row r="766" spans="2:33" x14ac:dyDescent="0.25">
      <c r="B766" t="s">
        <v>829</v>
      </c>
      <c r="C766" s="11">
        <f t="shared" si="11"/>
        <v>9</v>
      </c>
      <c r="D766" s="11">
        <f ca="1">C766*EXP(_xlfn.NORM.INV(RAND(),'Projection Engine'!$C$8-(Volatility^2/2),Volatility))</f>
        <v>5.8602139729263634</v>
      </c>
      <c r="E766" s="11">
        <f ca="1">D766*EXP(_xlfn.NORM.INV(RAND(),'Projection Engine'!$C$8-(Volatility^2/2),Volatility))</f>
        <v>9.5468780882675564</v>
      </c>
      <c r="F766" s="11">
        <f ca="1">E766*EXP(_xlfn.NORM.INV(RAND(),'Projection Engine'!$C$8-(Volatility^2/2),Volatility))</f>
        <v>11.280782748281105</v>
      </c>
      <c r="G766" s="11">
        <f ca="1">F766*EXP(_xlfn.NORM.INV(RAND(),'Projection Engine'!$C$8-(Volatility^2/2),Volatility))</f>
        <v>11.454388793585633</v>
      </c>
      <c r="H766" s="11">
        <f ca="1">G766*EXP(_xlfn.NORM.INV(RAND(),'Projection Engine'!$C$8-(Volatility^2/2),Volatility))</f>
        <v>12.024575436920996</v>
      </c>
      <c r="I766" s="11">
        <f ca="1">H766*EXP(_xlfn.NORM.INV(RAND(),'Projection Engine'!$C$8-(Volatility^2/2),Volatility))</f>
        <v>18.490083270759335</v>
      </c>
      <c r="J766" s="11">
        <f ca="1">I766*EXP(_xlfn.NORM.INV(RAND(),'Projection Engine'!$C$8-(Volatility^2/2),Volatility))</f>
        <v>11.54784045879879</v>
      </c>
      <c r="K766" s="11">
        <f ca="1">J766*EXP(_xlfn.NORM.INV(RAND(),'Projection Engine'!$C$8-(Volatility^2/2),Volatility))</f>
        <v>25.539133950056517</v>
      </c>
      <c r="L766" s="11">
        <f ca="1">K766*EXP(_xlfn.NORM.INV(RAND(),'Projection Engine'!$C$8-(Volatility^2/2),Volatility))</f>
        <v>30.876451913954732</v>
      </c>
      <c r="M766" s="11">
        <f ca="1">L766*EXP(_xlfn.NORM.INV(RAND(),'Projection Engine'!$C$8-(Volatility^2/2),Volatility))</f>
        <v>35.84812048957636</v>
      </c>
      <c r="N766" s="11">
        <f ca="1">M766*EXP(_xlfn.NORM.INV(RAND(),'Projection Engine'!$C$8-(Volatility^2/2),Volatility))</f>
        <v>35.819913964009366</v>
      </c>
      <c r="O766" s="11">
        <f ca="1">N766*EXP(_xlfn.NORM.INV(RAND(),'Projection Engine'!$C$8-(Volatility^2/2),Volatility))</f>
        <v>40.923468868221079</v>
      </c>
      <c r="P766" s="11">
        <f ca="1">O766*EXP(_xlfn.NORM.INV(RAND(),'Projection Engine'!$C$8-(Volatility^2/2),Volatility))</f>
        <v>44.572555202358757</v>
      </c>
      <c r="Q766" s="11">
        <f ca="1">P766*EXP(_xlfn.NORM.INV(RAND(),'Projection Engine'!$C$8-(Volatility^2/2),Volatility))</f>
        <v>38.186518397106134</v>
      </c>
      <c r="R766" s="11">
        <f ca="1">Q766*EXP(_xlfn.NORM.INV(RAND(),'Projection Engine'!$C$8-(Volatility^2/2),Volatility))</f>
        <v>42.506739670977502</v>
      </c>
      <c r="S766" s="11">
        <f ca="1">R766*EXP(_xlfn.NORM.INV(RAND(),'Projection Engine'!$C$8-(Volatility^2/2),Volatility))</f>
        <v>30.971188653831415</v>
      </c>
      <c r="T766" s="11">
        <f ca="1">S766*EXP(_xlfn.NORM.INV(RAND(),'Projection Engine'!$C$8-(Volatility^2/2),Volatility))</f>
        <v>46.47377147941323</v>
      </c>
      <c r="U766" s="11">
        <f ca="1">T766*EXP(_xlfn.NORM.INV(RAND(),'Projection Engine'!$C$8-(Volatility^2/2),Volatility))</f>
        <v>33.134553813337568</v>
      </c>
      <c r="V766" s="11">
        <f ca="1">U766*EXP(_xlfn.NORM.INV(RAND(),'Projection Engine'!$C$8-(Volatility^2/2),Volatility))</f>
        <v>25.209592774041013</v>
      </c>
      <c r="W766" s="11">
        <f ca="1">V766*EXP(_xlfn.NORM.INV(RAND(),'Projection Engine'!$C$8-(Volatility^2/2),Volatility))</f>
        <v>31.775094102154156</v>
      </c>
      <c r="X766" s="11">
        <f ca="1">W766*EXP(_xlfn.NORM.INV(RAND(),'Projection Engine'!$C$8-(Volatility^2/2),Volatility))</f>
        <v>42.028402177713254</v>
      </c>
      <c r="Y766" s="11">
        <f ca="1">X766*EXP(_xlfn.NORM.INV(RAND(),'Projection Engine'!$C$8-(Volatility^2/2),Volatility))</f>
        <v>51.264345994642369</v>
      </c>
      <c r="Z766" s="11">
        <f ca="1">Y766*EXP(_xlfn.NORM.INV(RAND(),'Projection Engine'!$C$8-(Volatility^2/2),Volatility))</f>
        <v>71.913116087322223</v>
      </c>
      <c r="AA766" s="11">
        <f ca="1">Z766*EXP(_xlfn.NORM.INV(RAND(),'Projection Engine'!$C$8-(Volatility^2/2),Volatility))</f>
        <v>95.485622246870619</v>
      </c>
      <c r="AB766" s="11">
        <f ca="1">AA766*EXP(_xlfn.NORM.INV(RAND(),'Projection Engine'!$C$8-(Volatility^2/2),Volatility))</f>
        <v>101.74329551039585</v>
      </c>
      <c r="AC766" s="11">
        <f ca="1">AB766*EXP(_xlfn.NORM.INV(RAND(),'Projection Engine'!$C$8-(Volatility^2/2),Volatility))</f>
        <v>124.07248822247497</v>
      </c>
      <c r="AD766" s="11">
        <f ca="1">AC766*EXP(_xlfn.NORM.INV(RAND(),'Projection Engine'!$C$8-(Volatility^2/2),Volatility))</f>
        <v>142.77967008075288</v>
      </c>
      <c r="AE766" s="11">
        <f ca="1">AD766*EXP(_xlfn.NORM.INV(RAND(),'Projection Engine'!$C$8-(Volatility^2/2),Volatility))</f>
        <v>217.7241418374434</v>
      </c>
      <c r="AF766" s="11">
        <f ca="1">AE766*EXP(_xlfn.NORM.INV(RAND(),'Projection Engine'!$C$8-(Volatility^2/2),Volatility))</f>
        <v>280.13245174258071</v>
      </c>
      <c r="AG766" s="11">
        <f ca="1">AF766*EXP(_xlfn.NORM.INV(RAND(),'Projection Engine'!$C$8-(Volatility^2/2),Volatility))</f>
        <v>355.59376735139898</v>
      </c>
    </row>
    <row r="767" spans="2:33" x14ac:dyDescent="0.25">
      <c r="B767" t="s">
        <v>830</v>
      </c>
      <c r="C767" s="11">
        <f t="shared" si="11"/>
        <v>9</v>
      </c>
      <c r="D767" s="11">
        <f ca="1">C767*EXP(_xlfn.NORM.INV(RAND(),'Projection Engine'!$C$8-(Volatility^2/2),Volatility))</f>
        <v>11.550331000594616</v>
      </c>
      <c r="E767" s="11">
        <f ca="1">D767*EXP(_xlfn.NORM.INV(RAND(),'Projection Engine'!$C$8-(Volatility^2/2),Volatility))</f>
        <v>20.692700817285559</v>
      </c>
      <c r="F767" s="11">
        <f ca="1">E767*EXP(_xlfn.NORM.INV(RAND(),'Projection Engine'!$C$8-(Volatility^2/2),Volatility))</f>
        <v>17.56714139573921</v>
      </c>
      <c r="G767" s="11">
        <f ca="1">F767*EXP(_xlfn.NORM.INV(RAND(),'Projection Engine'!$C$8-(Volatility^2/2),Volatility))</f>
        <v>18.928289839971626</v>
      </c>
      <c r="H767" s="11">
        <f ca="1">G767*EXP(_xlfn.NORM.INV(RAND(),'Projection Engine'!$C$8-(Volatility^2/2),Volatility))</f>
        <v>25.521923231163274</v>
      </c>
      <c r="I767" s="11">
        <f ca="1">H767*EXP(_xlfn.NORM.INV(RAND(),'Projection Engine'!$C$8-(Volatility^2/2),Volatility))</f>
        <v>32.274730123943513</v>
      </c>
      <c r="J767" s="11">
        <f ca="1">I767*EXP(_xlfn.NORM.INV(RAND(),'Projection Engine'!$C$8-(Volatility^2/2),Volatility))</f>
        <v>39.589702105647063</v>
      </c>
      <c r="K767" s="11">
        <f ca="1">J767*EXP(_xlfn.NORM.INV(RAND(),'Projection Engine'!$C$8-(Volatility^2/2),Volatility))</f>
        <v>36.270297014640242</v>
      </c>
      <c r="L767" s="11">
        <f ca="1">K767*EXP(_xlfn.NORM.INV(RAND(),'Projection Engine'!$C$8-(Volatility^2/2),Volatility))</f>
        <v>40.297301128056716</v>
      </c>
      <c r="M767" s="11">
        <f ca="1">L767*EXP(_xlfn.NORM.INV(RAND(),'Projection Engine'!$C$8-(Volatility^2/2),Volatility))</f>
        <v>74.327345534257134</v>
      </c>
      <c r="N767" s="11">
        <f ca="1">M767*EXP(_xlfn.NORM.INV(RAND(),'Projection Engine'!$C$8-(Volatility^2/2),Volatility))</f>
        <v>85.111196656508994</v>
      </c>
      <c r="O767" s="11">
        <f ca="1">N767*EXP(_xlfn.NORM.INV(RAND(),'Projection Engine'!$C$8-(Volatility^2/2),Volatility))</f>
        <v>65.20118319526604</v>
      </c>
      <c r="P767" s="11">
        <f ca="1">O767*EXP(_xlfn.NORM.INV(RAND(),'Projection Engine'!$C$8-(Volatility^2/2),Volatility))</f>
        <v>99.541445851313597</v>
      </c>
      <c r="Q767" s="11">
        <f ca="1">P767*EXP(_xlfn.NORM.INV(RAND(),'Projection Engine'!$C$8-(Volatility^2/2),Volatility))</f>
        <v>146.83595960750199</v>
      </c>
      <c r="R767" s="11">
        <f ca="1">Q767*EXP(_xlfn.NORM.INV(RAND(),'Projection Engine'!$C$8-(Volatility^2/2),Volatility))</f>
        <v>107.8745753869805</v>
      </c>
      <c r="S767" s="11">
        <f ca="1">R767*EXP(_xlfn.NORM.INV(RAND(),'Projection Engine'!$C$8-(Volatility^2/2),Volatility))</f>
        <v>182.51622024020605</v>
      </c>
      <c r="T767" s="11">
        <f ca="1">S767*EXP(_xlfn.NORM.INV(RAND(),'Projection Engine'!$C$8-(Volatility^2/2),Volatility))</f>
        <v>121.99355235861066</v>
      </c>
      <c r="U767" s="11">
        <f ca="1">T767*EXP(_xlfn.NORM.INV(RAND(),'Projection Engine'!$C$8-(Volatility^2/2),Volatility))</f>
        <v>117.39092465197453</v>
      </c>
      <c r="V767" s="11">
        <f ca="1">U767*EXP(_xlfn.NORM.INV(RAND(),'Projection Engine'!$C$8-(Volatility^2/2),Volatility))</f>
        <v>169.69523253155134</v>
      </c>
      <c r="W767" s="11">
        <f ca="1">V767*EXP(_xlfn.NORM.INV(RAND(),'Projection Engine'!$C$8-(Volatility^2/2),Volatility))</f>
        <v>187.096657214825</v>
      </c>
      <c r="X767" s="11">
        <f ca="1">W767*EXP(_xlfn.NORM.INV(RAND(),'Projection Engine'!$C$8-(Volatility^2/2),Volatility))</f>
        <v>161.17607224146124</v>
      </c>
      <c r="Y767" s="11">
        <f ca="1">X767*EXP(_xlfn.NORM.INV(RAND(),'Projection Engine'!$C$8-(Volatility^2/2),Volatility))</f>
        <v>91.835510787658961</v>
      </c>
      <c r="Z767" s="11">
        <f ca="1">Y767*EXP(_xlfn.NORM.INV(RAND(),'Projection Engine'!$C$8-(Volatility^2/2),Volatility))</f>
        <v>100.16899642968214</v>
      </c>
      <c r="AA767" s="11">
        <f ca="1">Z767*EXP(_xlfn.NORM.INV(RAND(),'Projection Engine'!$C$8-(Volatility^2/2),Volatility))</f>
        <v>163.83533408656018</v>
      </c>
      <c r="AB767" s="11">
        <f ca="1">AA767*EXP(_xlfn.NORM.INV(RAND(),'Projection Engine'!$C$8-(Volatility^2/2),Volatility))</f>
        <v>144.62384296173525</v>
      </c>
      <c r="AC767" s="11">
        <f ca="1">AB767*EXP(_xlfn.NORM.INV(RAND(),'Projection Engine'!$C$8-(Volatility^2/2),Volatility))</f>
        <v>109.71265998038076</v>
      </c>
      <c r="AD767" s="11">
        <f ca="1">AC767*EXP(_xlfn.NORM.INV(RAND(),'Projection Engine'!$C$8-(Volatility^2/2),Volatility))</f>
        <v>102.07702791551536</v>
      </c>
      <c r="AE767" s="11">
        <f ca="1">AD767*EXP(_xlfn.NORM.INV(RAND(),'Projection Engine'!$C$8-(Volatility^2/2),Volatility))</f>
        <v>106.37947281792415</v>
      </c>
      <c r="AF767" s="11">
        <f ca="1">AE767*EXP(_xlfn.NORM.INV(RAND(),'Projection Engine'!$C$8-(Volatility^2/2),Volatility))</f>
        <v>105.76231243142317</v>
      </c>
      <c r="AG767" s="11">
        <f ca="1">AF767*EXP(_xlfn.NORM.INV(RAND(),'Projection Engine'!$C$8-(Volatility^2/2),Volatility))</f>
        <v>130.74555939964858</v>
      </c>
    </row>
    <row r="768" spans="2:33" x14ac:dyDescent="0.25">
      <c r="B768" t="s">
        <v>831</v>
      </c>
      <c r="C768" s="11">
        <f t="shared" si="11"/>
        <v>9</v>
      </c>
      <c r="D768" s="11">
        <f ca="1">C768*EXP(_xlfn.NORM.INV(RAND(),'Projection Engine'!$C$8-(Volatility^2/2),Volatility))</f>
        <v>9.5493039317280992</v>
      </c>
      <c r="E768" s="11">
        <f ca="1">D768*EXP(_xlfn.NORM.INV(RAND(),'Projection Engine'!$C$8-(Volatility^2/2),Volatility))</f>
        <v>18.345828579607883</v>
      </c>
      <c r="F768" s="11">
        <f ca="1">E768*EXP(_xlfn.NORM.INV(RAND(),'Projection Engine'!$C$8-(Volatility^2/2),Volatility))</f>
        <v>15.350373003447633</v>
      </c>
      <c r="G768" s="11">
        <f ca="1">F768*EXP(_xlfn.NORM.INV(RAND(),'Projection Engine'!$C$8-(Volatility^2/2),Volatility))</f>
        <v>14.003703937451624</v>
      </c>
      <c r="H768" s="11">
        <f ca="1">G768*EXP(_xlfn.NORM.INV(RAND(),'Projection Engine'!$C$8-(Volatility^2/2),Volatility))</f>
        <v>21.273112026774619</v>
      </c>
      <c r="I768" s="11">
        <f ca="1">H768*EXP(_xlfn.NORM.INV(RAND(),'Projection Engine'!$C$8-(Volatility^2/2),Volatility))</f>
        <v>20.408992606684251</v>
      </c>
      <c r="J768" s="11">
        <f ca="1">I768*EXP(_xlfn.NORM.INV(RAND(),'Projection Engine'!$C$8-(Volatility^2/2),Volatility))</f>
        <v>17.404661622043928</v>
      </c>
      <c r="K768" s="11">
        <f ca="1">J768*EXP(_xlfn.NORM.INV(RAND(),'Projection Engine'!$C$8-(Volatility^2/2),Volatility))</f>
        <v>22.123822531863858</v>
      </c>
      <c r="L768" s="11">
        <f ca="1">K768*EXP(_xlfn.NORM.INV(RAND(),'Projection Engine'!$C$8-(Volatility^2/2),Volatility))</f>
        <v>16.369011315245707</v>
      </c>
      <c r="M768" s="11">
        <f ca="1">L768*EXP(_xlfn.NORM.INV(RAND(),'Projection Engine'!$C$8-(Volatility^2/2),Volatility))</f>
        <v>16.490635057089609</v>
      </c>
      <c r="N768" s="11">
        <f ca="1">M768*EXP(_xlfn.NORM.INV(RAND(),'Projection Engine'!$C$8-(Volatility^2/2),Volatility))</f>
        <v>11.178130083715338</v>
      </c>
      <c r="O768" s="11">
        <f ca="1">N768*EXP(_xlfn.NORM.INV(RAND(),'Projection Engine'!$C$8-(Volatility^2/2),Volatility))</f>
        <v>16.629008904691776</v>
      </c>
      <c r="P768" s="11">
        <f ca="1">O768*EXP(_xlfn.NORM.INV(RAND(),'Projection Engine'!$C$8-(Volatility^2/2),Volatility))</f>
        <v>14.918010740715447</v>
      </c>
      <c r="Q768" s="11">
        <f ca="1">P768*EXP(_xlfn.NORM.INV(RAND(),'Projection Engine'!$C$8-(Volatility^2/2),Volatility))</f>
        <v>27.395672804582816</v>
      </c>
      <c r="R768" s="11">
        <f ca="1">Q768*EXP(_xlfn.NORM.INV(RAND(),'Projection Engine'!$C$8-(Volatility^2/2),Volatility))</f>
        <v>22.043175112360512</v>
      </c>
      <c r="S768" s="11">
        <f ca="1">R768*EXP(_xlfn.NORM.INV(RAND(),'Projection Engine'!$C$8-(Volatility^2/2),Volatility))</f>
        <v>17.900300119036274</v>
      </c>
      <c r="T768" s="11">
        <f ca="1">S768*EXP(_xlfn.NORM.INV(RAND(),'Projection Engine'!$C$8-(Volatility^2/2),Volatility))</f>
        <v>12.440403971799119</v>
      </c>
      <c r="U768" s="11">
        <f ca="1">T768*EXP(_xlfn.NORM.INV(RAND(),'Projection Engine'!$C$8-(Volatility^2/2),Volatility))</f>
        <v>18.256398846551111</v>
      </c>
      <c r="V768" s="11">
        <f ca="1">U768*EXP(_xlfn.NORM.INV(RAND(),'Projection Engine'!$C$8-(Volatility^2/2),Volatility))</f>
        <v>14.674777194214229</v>
      </c>
      <c r="W768" s="11">
        <f ca="1">V768*EXP(_xlfn.NORM.INV(RAND(),'Projection Engine'!$C$8-(Volatility^2/2),Volatility))</f>
        <v>20.889221245274168</v>
      </c>
      <c r="X768" s="11">
        <f ca="1">W768*EXP(_xlfn.NORM.INV(RAND(),'Projection Engine'!$C$8-(Volatility^2/2),Volatility))</f>
        <v>32.732348068250722</v>
      </c>
      <c r="Y768" s="11">
        <f ca="1">X768*EXP(_xlfn.NORM.INV(RAND(),'Projection Engine'!$C$8-(Volatility^2/2),Volatility))</f>
        <v>35.033849896299046</v>
      </c>
      <c r="Z768" s="11">
        <f ca="1">Y768*EXP(_xlfn.NORM.INV(RAND(),'Projection Engine'!$C$8-(Volatility^2/2),Volatility))</f>
        <v>37.4919478194061</v>
      </c>
      <c r="AA768" s="11">
        <f ca="1">Z768*EXP(_xlfn.NORM.INV(RAND(),'Projection Engine'!$C$8-(Volatility^2/2),Volatility))</f>
        <v>30.996152041762006</v>
      </c>
      <c r="AB768" s="11">
        <f ca="1">AA768*EXP(_xlfn.NORM.INV(RAND(),'Projection Engine'!$C$8-(Volatility^2/2),Volatility))</f>
        <v>28.116008276175361</v>
      </c>
      <c r="AC768" s="11">
        <f ca="1">AB768*EXP(_xlfn.NORM.INV(RAND(),'Projection Engine'!$C$8-(Volatility^2/2),Volatility))</f>
        <v>16.639482166543157</v>
      </c>
      <c r="AD768" s="11">
        <f ca="1">AC768*EXP(_xlfn.NORM.INV(RAND(),'Projection Engine'!$C$8-(Volatility^2/2),Volatility))</f>
        <v>13.679553862113375</v>
      </c>
      <c r="AE768" s="11">
        <f ca="1">AD768*EXP(_xlfn.NORM.INV(RAND(),'Projection Engine'!$C$8-(Volatility^2/2),Volatility))</f>
        <v>19.102151272636402</v>
      </c>
      <c r="AF768" s="11">
        <f ca="1">AE768*EXP(_xlfn.NORM.INV(RAND(),'Projection Engine'!$C$8-(Volatility^2/2),Volatility))</f>
        <v>23.348401705959631</v>
      </c>
      <c r="AG768" s="11">
        <f ca="1">AF768*EXP(_xlfn.NORM.INV(RAND(),'Projection Engine'!$C$8-(Volatility^2/2),Volatility))</f>
        <v>21.51345410073683</v>
      </c>
    </row>
    <row r="769" spans="2:33" x14ac:dyDescent="0.25">
      <c r="B769" t="s">
        <v>832</v>
      </c>
      <c r="C769" s="11">
        <f t="shared" si="11"/>
        <v>9</v>
      </c>
      <c r="D769" s="11">
        <f ca="1">C769*EXP(_xlfn.NORM.INV(RAND(),'Projection Engine'!$C$8-(Volatility^2/2),Volatility))</f>
        <v>14.39225851378772</v>
      </c>
      <c r="E769" s="11">
        <f ca="1">D769*EXP(_xlfn.NORM.INV(RAND(),'Projection Engine'!$C$8-(Volatility^2/2),Volatility))</f>
        <v>11.694547754623089</v>
      </c>
      <c r="F769" s="11">
        <f ca="1">E769*EXP(_xlfn.NORM.INV(RAND(),'Projection Engine'!$C$8-(Volatility^2/2),Volatility))</f>
        <v>10.266120510835464</v>
      </c>
      <c r="G769" s="11">
        <f ca="1">F769*EXP(_xlfn.NORM.INV(RAND(),'Projection Engine'!$C$8-(Volatility^2/2),Volatility))</f>
        <v>11.110265159692641</v>
      </c>
      <c r="H769" s="11">
        <f ca="1">G769*EXP(_xlfn.NORM.INV(RAND(),'Projection Engine'!$C$8-(Volatility^2/2),Volatility))</f>
        <v>12.996314085789612</v>
      </c>
      <c r="I769" s="11">
        <f ca="1">H769*EXP(_xlfn.NORM.INV(RAND(),'Projection Engine'!$C$8-(Volatility^2/2),Volatility))</f>
        <v>9.5861993601531132</v>
      </c>
      <c r="J769" s="11">
        <f ca="1">I769*EXP(_xlfn.NORM.INV(RAND(),'Projection Engine'!$C$8-(Volatility^2/2),Volatility))</f>
        <v>13.287722953892036</v>
      </c>
      <c r="K769" s="11">
        <f ca="1">J769*EXP(_xlfn.NORM.INV(RAND(),'Projection Engine'!$C$8-(Volatility^2/2),Volatility))</f>
        <v>13.460402632650068</v>
      </c>
      <c r="L769" s="11">
        <f ca="1">K769*EXP(_xlfn.NORM.INV(RAND(),'Projection Engine'!$C$8-(Volatility^2/2),Volatility))</f>
        <v>12.191834727746359</v>
      </c>
      <c r="M769" s="11">
        <f ca="1">L769*EXP(_xlfn.NORM.INV(RAND(),'Projection Engine'!$C$8-(Volatility^2/2),Volatility))</f>
        <v>7.0749835490175617</v>
      </c>
      <c r="N769" s="11">
        <f ca="1">M769*EXP(_xlfn.NORM.INV(RAND(),'Projection Engine'!$C$8-(Volatility^2/2),Volatility))</f>
        <v>8.9594407113521619</v>
      </c>
      <c r="O769" s="11">
        <f ca="1">N769*EXP(_xlfn.NORM.INV(RAND(),'Projection Engine'!$C$8-(Volatility^2/2),Volatility))</f>
        <v>9.2784715447788422</v>
      </c>
      <c r="P769" s="11">
        <f ca="1">O769*EXP(_xlfn.NORM.INV(RAND(),'Projection Engine'!$C$8-(Volatility^2/2),Volatility))</f>
        <v>8.520088063667151</v>
      </c>
      <c r="Q769" s="11">
        <f ca="1">P769*EXP(_xlfn.NORM.INV(RAND(),'Projection Engine'!$C$8-(Volatility^2/2),Volatility))</f>
        <v>6.2317262284199932</v>
      </c>
      <c r="R769" s="11">
        <f ca="1">Q769*EXP(_xlfn.NORM.INV(RAND(),'Projection Engine'!$C$8-(Volatility^2/2),Volatility))</f>
        <v>3.8917879303270202</v>
      </c>
      <c r="S769" s="11">
        <f ca="1">R769*EXP(_xlfn.NORM.INV(RAND(),'Projection Engine'!$C$8-(Volatility^2/2),Volatility))</f>
        <v>4.450596533761348</v>
      </c>
      <c r="T769" s="11">
        <f ca="1">S769*EXP(_xlfn.NORM.INV(RAND(),'Projection Engine'!$C$8-(Volatility^2/2),Volatility))</f>
        <v>5.5055172339918315</v>
      </c>
      <c r="U769" s="11">
        <f ca="1">T769*EXP(_xlfn.NORM.INV(RAND(),'Projection Engine'!$C$8-(Volatility^2/2),Volatility))</f>
        <v>4.9556328235331586</v>
      </c>
      <c r="V769" s="11">
        <f ca="1">U769*EXP(_xlfn.NORM.INV(RAND(),'Projection Engine'!$C$8-(Volatility^2/2),Volatility))</f>
        <v>5.2963046253116088</v>
      </c>
      <c r="W769" s="11">
        <f ca="1">V769*EXP(_xlfn.NORM.INV(RAND(),'Projection Engine'!$C$8-(Volatility^2/2),Volatility))</f>
        <v>5.5486778363260516</v>
      </c>
      <c r="X769" s="11">
        <f ca="1">W769*EXP(_xlfn.NORM.INV(RAND(),'Projection Engine'!$C$8-(Volatility^2/2),Volatility))</f>
        <v>4.1862546111863592</v>
      </c>
      <c r="Y769" s="11">
        <f ca="1">X769*EXP(_xlfn.NORM.INV(RAND(),'Projection Engine'!$C$8-(Volatility^2/2),Volatility))</f>
        <v>3.2172757343707326</v>
      </c>
      <c r="Z769" s="11">
        <f ca="1">Y769*EXP(_xlfn.NORM.INV(RAND(),'Projection Engine'!$C$8-(Volatility^2/2),Volatility))</f>
        <v>3.0087396472025727</v>
      </c>
      <c r="AA769" s="11">
        <f ca="1">Z769*EXP(_xlfn.NORM.INV(RAND(),'Projection Engine'!$C$8-(Volatility^2/2),Volatility))</f>
        <v>4.3572549873285666</v>
      </c>
      <c r="AB769" s="11">
        <f ca="1">AA769*EXP(_xlfn.NORM.INV(RAND(),'Projection Engine'!$C$8-(Volatility^2/2),Volatility))</f>
        <v>4.7972901979832221</v>
      </c>
      <c r="AC769" s="11">
        <f ca="1">AB769*EXP(_xlfn.NORM.INV(RAND(),'Projection Engine'!$C$8-(Volatility^2/2),Volatility))</f>
        <v>7.7044444202951068</v>
      </c>
      <c r="AD769" s="11">
        <f ca="1">AC769*EXP(_xlfn.NORM.INV(RAND(),'Projection Engine'!$C$8-(Volatility^2/2),Volatility))</f>
        <v>8.0411744942358272</v>
      </c>
      <c r="AE769" s="11">
        <f ca="1">AD769*EXP(_xlfn.NORM.INV(RAND(),'Projection Engine'!$C$8-(Volatility^2/2),Volatility))</f>
        <v>9.9225453127026206</v>
      </c>
      <c r="AF769" s="11">
        <f ca="1">AE769*EXP(_xlfn.NORM.INV(RAND(),'Projection Engine'!$C$8-(Volatility^2/2),Volatility))</f>
        <v>16.526913072801005</v>
      </c>
      <c r="AG769" s="11">
        <f ca="1">AF769*EXP(_xlfn.NORM.INV(RAND(),'Projection Engine'!$C$8-(Volatility^2/2),Volatility))</f>
        <v>27.239391619043943</v>
      </c>
    </row>
    <row r="770" spans="2:33" x14ac:dyDescent="0.25">
      <c r="B770" t="s">
        <v>833</v>
      </c>
      <c r="C770" s="11">
        <f t="shared" si="11"/>
        <v>9</v>
      </c>
      <c r="D770" s="11">
        <f ca="1">C770*EXP(_xlfn.NORM.INV(RAND(),'Projection Engine'!$C$8-(Volatility^2/2),Volatility))</f>
        <v>9.8095937322421562</v>
      </c>
      <c r="E770" s="11">
        <f ca="1">D770*EXP(_xlfn.NORM.INV(RAND(),'Projection Engine'!$C$8-(Volatility^2/2),Volatility))</f>
        <v>11.852541493488459</v>
      </c>
      <c r="F770" s="11">
        <f ca="1">E770*EXP(_xlfn.NORM.INV(RAND(),'Projection Engine'!$C$8-(Volatility^2/2),Volatility))</f>
        <v>12.889440979876394</v>
      </c>
      <c r="G770" s="11">
        <f ca="1">F770*EXP(_xlfn.NORM.INV(RAND(),'Projection Engine'!$C$8-(Volatility^2/2),Volatility))</f>
        <v>19.841560225671543</v>
      </c>
      <c r="H770" s="11">
        <f ca="1">G770*EXP(_xlfn.NORM.INV(RAND(),'Projection Engine'!$C$8-(Volatility^2/2),Volatility))</f>
        <v>22.740979137029846</v>
      </c>
      <c r="I770" s="11">
        <f ca="1">H770*EXP(_xlfn.NORM.INV(RAND(),'Projection Engine'!$C$8-(Volatility^2/2),Volatility))</f>
        <v>22.409072250144128</v>
      </c>
      <c r="J770" s="11">
        <f ca="1">I770*EXP(_xlfn.NORM.INV(RAND(),'Projection Engine'!$C$8-(Volatility^2/2),Volatility))</f>
        <v>22.268485566525662</v>
      </c>
      <c r="K770" s="11">
        <f ca="1">J770*EXP(_xlfn.NORM.INV(RAND(),'Projection Engine'!$C$8-(Volatility^2/2),Volatility))</f>
        <v>26.350939817667285</v>
      </c>
      <c r="L770" s="11">
        <f ca="1">K770*EXP(_xlfn.NORM.INV(RAND(),'Projection Engine'!$C$8-(Volatility^2/2),Volatility))</f>
        <v>29.679982951340264</v>
      </c>
      <c r="M770" s="11">
        <f ca="1">L770*EXP(_xlfn.NORM.INV(RAND(),'Projection Engine'!$C$8-(Volatility^2/2),Volatility))</f>
        <v>36.978356678930496</v>
      </c>
      <c r="N770" s="11">
        <f ca="1">M770*EXP(_xlfn.NORM.INV(RAND(),'Projection Engine'!$C$8-(Volatility^2/2),Volatility))</f>
        <v>41.375382156332577</v>
      </c>
      <c r="O770" s="11">
        <f ca="1">N770*EXP(_xlfn.NORM.INV(RAND(),'Projection Engine'!$C$8-(Volatility^2/2),Volatility))</f>
        <v>39.897682055301352</v>
      </c>
      <c r="P770" s="11">
        <f ca="1">O770*EXP(_xlfn.NORM.INV(RAND(),'Projection Engine'!$C$8-(Volatility^2/2),Volatility))</f>
        <v>29.703894245299807</v>
      </c>
      <c r="Q770" s="11">
        <f ca="1">P770*EXP(_xlfn.NORM.INV(RAND(),'Projection Engine'!$C$8-(Volatility^2/2),Volatility))</f>
        <v>87.257418007881228</v>
      </c>
      <c r="R770" s="11">
        <f ca="1">Q770*EXP(_xlfn.NORM.INV(RAND(),'Projection Engine'!$C$8-(Volatility^2/2),Volatility))</f>
        <v>131.42823421012204</v>
      </c>
      <c r="S770" s="11">
        <f ca="1">R770*EXP(_xlfn.NORM.INV(RAND(),'Projection Engine'!$C$8-(Volatility^2/2),Volatility))</f>
        <v>131.81096562895658</v>
      </c>
      <c r="T770" s="11">
        <f ca="1">S770*EXP(_xlfn.NORM.INV(RAND(),'Projection Engine'!$C$8-(Volatility^2/2),Volatility))</f>
        <v>120.49677216524918</v>
      </c>
      <c r="U770" s="11">
        <f ca="1">T770*EXP(_xlfn.NORM.INV(RAND(),'Projection Engine'!$C$8-(Volatility^2/2),Volatility))</f>
        <v>194.02068199508028</v>
      </c>
      <c r="V770" s="11">
        <f ca="1">U770*EXP(_xlfn.NORM.INV(RAND(),'Projection Engine'!$C$8-(Volatility^2/2),Volatility))</f>
        <v>165.54826869727967</v>
      </c>
      <c r="W770" s="11">
        <f ca="1">V770*EXP(_xlfn.NORM.INV(RAND(),'Projection Engine'!$C$8-(Volatility^2/2),Volatility))</f>
        <v>231.71345050791518</v>
      </c>
      <c r="X770" s="11">
        <f ca="1">W770*EXP(_xlfn.NORM.INV(RAND(),'Projection Engine'!$C$8-(Volatility^2/2),Volatility))</f>
        <v>257.50590093157138</v>
      </c>
      <c r="Y770" s="11">
        <f ca="1">X770*EXP(_xlfn.NORM.INV(RAND(),'Projection Engine'!$C$8-(Volatility^2/2),Volatility))</f>
        <v>352.53177086012562</v>
      </c>
      <c r="Z770" s="11">
        <f ca="1">Y770*EXP(_xlfn.NORM.INV(RAND(),'Projection Engine'!$C$8-(Volatility^2/2),Volatility))</f>
        <v>376.8673006493421</v>
      </c>
      <c r="AA770" s="11">
        <f ca="1">Z770*EXP(_xlfn.NORM.INV(RAND(),'Projection Engine'!$C$8-(Volatility^2/2),Volatility))</f>
        <v>702.54603688217992</v>
      </c>
      <c r="AB770" s="11">
        <f ca="1">AA770*EXP(_xlfn.NORM.INV(RAND(),'Projection Engine'!$C$8-(Volatility^2/2),Volatility))</f>
        <v>465.5346828112859</v>
      </c>
      <c r="AC770" s="11">
        <f ca="1">AB770*EXP(_xlfn.NORM.INV(RAND(),'Projection Engine'!$C$8-(Volatility^2/2),Volatility))</f>
        <v>552.6074655572877</v>
      </c>
      <c r="AD770" s="11">
        <f ca="1">AC770*EXP(_xlfn.NORM.INV(RAND(),'Projection Engine'!$C$8-(Volatility^2/2),Volatility))</f>
        <v>414.54553709464255</v>
      </c>
      <c r="AE770" s="11">
        <f ca="1">AD770*EXP(_xlfn.NORM.INV(RAND(),'Projection Engine'!$C$8-(Volatility^2/2),Volatility))</f>
        <v>592.28045550181469</v>
      </c>
      <c r="AF770" s="11">
        <f ca="1">AE770*EXP(_xlfn.NORM.INV(RAND(),'Projection Engine'!$C$8-(Volatility^2/2),Volatility))</f>
        <v>352.04072886981243</v>
      </c>
      <c r="AG770" s="11">
        <f ca="1">AF770*EXP(_xlfn.NORM.INV(RAND(),'Projection Engine'!$C$8-(Volatility^2/2),Volatility))</f>
        <v>396.50443196216042</v>
      </c>
    </row>
    <row r="771" spans="2:33" x14ac:dyDescent="0.25">
      <c r="B771" t="s">
        <v>834</v>
      </c>
      <c r="C771" s="11">
        <f t="shared" ref="C771:C834" si="12">Current_Level</f>
        <v>9</v>
      </c>
      <c r="D771" s="11">
        <f ca="1">C771*EXP(_xlfn.NORM.INV(RAND(),'Projection Engine'!$C$8-(Volatility^2/2),Volatility))</f>
        <v>7.9640225877531723</v>
      </c>
      <c r="E771" s="11">
        <f ca="1">D771*EXP(_xlfn.NORM.INV(RAND(),'Projection Engine'!$C$8-(Volatility^2/2),Volatility))</f>
        <v>9.044039655285987</v>
      </c>
      <c r="F771" s="11">
        <f ca="1">E771*EXP(_xlfn.NORM.INV(RAND(),'Projection Engine'!$C$8-(Volatility^2/2),Volatility))</f>
        <v>27.017533729370886</v>
      </c>
      <c r="G771" s="11">
        <f ca="1">F771*EXP(_xlfn.NORM.INV(RAND(),'Projection Engine'!$C$8-(Volatility^2/2),Volatility))</f>
        <v>31.085228010905013</v>
      </c>
      <c r="H771" s="11">
        <f ca="1">G771*EXP(_xlfn.NORM.INV(RAND(),'Projection Engine'!$C$8-(Volatility^2/2),Volatility))</f>
        <v>63.933243633037911</v>
      </c>
      <c r="I771" s="11">
        <f ca="1">H771*EXP(_xlfn.NORM.INV(RAND(),'Projection Engine'!$C$8-(Volatility^2/2),Volatility))</f>
        <v>123.80476308029441</v>
      </c>
      <c r="J771" s="11">
        <f ca="1">I771*EXP(_xlfn.NORM.INV(RAND(),'Projection Engine'!$C$8-(Volatility^2/2),Volatility))</f>
        <v>133.33629879113155</v>
      </c>
      <c r="K771" s="11">
        <f ca="1">J771*EXP(_xlfn.NORM.INV(RAND(),'Projection Engine'!$C$8-(Volatility^2/2),Volatility))</f>
        <v>139.55035820686851</v>
      </c>
      <c r="L771" s="11">
        <f ca="1">K771*EXP(_xlfn.NORM.INV(RAND(),'Projection Engine'!$C$8-(Volatility^2/2),Volatility))</f>
        <v>194.89887382112121</v>
      </c>
      <c r="M771" s="11">
        <f ca="1">L771*EXP(_xlfn.NORM.INV(RAND(),'Projection Engine'!$C$8-(Volatility^2/2),Volatility))</f>
        <v>212.52923488022245</v>
      </c>
      <c r="N771" s="11">
        <f ca="1">M771*EXP(_xlfn.NORM.INV(RAND(),'Projection Engine'!$C$8-(Volatility^2/2),Volatility))</f>
        <v>143.79378394305536</v>
      </c>
      <c r="O771" s="11">
        <f ca="1">N771*EXP(_xlfn.NORM.INV(RAND(),'Projection Engine'!$C$8-(Volatility^2/2),Volatility))</f>
        <v>172.49037948804227</v>
      </c>
      <c r="P771" s="11">
        <f ca="1">O771*EXP(_xlfn.NORM.INV(RAND(),'Projection Engine'!$C$8-(Volatility^2/2),Volatility))</f>
        <v>220.67685092962236</v>
      </c>
      <c r="Q771" s="11">
        <f ca="1">P771*EXP(_xlfn.NORM.INV(RAND(),'Projection Engine'!$C$8-(Volatility^2/2),Volatility))</f>
        <v>176.42446998505937</v>
      </c>
      <c r="R771" s="11">
        <f ca="1">Q771*EXP(_xlfn.NORM.INV(RAND(),'Projection Engine'!$C$8-(Volatility^2/2),Volatility))</f>
        <v>131.75755731247236</v>
      </c>
      <c r="S771" s="11">
        <f ca="1">R771*EXP(_xlfn.NORM.INV(RAND(),'Projection Engine'!$C$8-(Volatility^2/2),Volatility))</f>
        <v>222.71272525225405</v>
      </c>
      <c r="T771" s="11">
        <f ca="1">S771*EXP(_xlfn.NORM.INV(RAND(),'Projection Engine'!$C$8-(Volatility^2/2),Volatility))</f>
        <v>357.75292084638846</v>
      </c>
      <c r="U771" s="11">
        <f ca="1">T771*EXP(_xlfn.NORM.INV(RAND(),'Projection Engine'!$C$8-(Volatility^2/2),Volatility))</f>
        <v>424.71910551363595</v>
      </c>
      <c r="V771" s="11">
        <f ca="1">U771*EXP(_xlfn.NORM.INV(RAND(),'Projection Engine'!$C$8-(Volatility^2/2),Volatility))</f>
        <v>215.55295217081326</v>
      </c>
      <c r="W771" s="11">
        <f ca="1">V771*EXP(_xlfn.NORM.INV(RAND(),'Projection Engine'!$C$8-(Volatility^2/2),Volatility))</f>
        <v>302.0570711076341</v>
      </c>
      <c r="X771" s="11">
        <f ca="1">W771*EXP(_xlfn.NORM.INV(RAND(),'Projection Engine'!$C$8-(Volatility^2/2),Volatility))</f>
        <v>291.4035978937186</v>
      </c>
      <c r="Y771" s="11">
        <f ca="1">X771*EXP(_xlfn.NORM.INV(RAND(),'Projection Engine'!$C$8-(Volatility^2/2),Volatility))</f>
        <v>145.29221787846194</v>
      </c>
      <c r="Z771" s="11">
        <f ca="1">Y771*EXP(_xlfn.NORM.INV(RAND(),'Projection Engine'!$C$8-(Volatility^2/2),Volatility))</f>
        <v>148.08370391380996</v>
      </c>
      <c r="AA771" s="11">
        <f ca="1">Z771*EXP(_xlfn.NORM.INV(RAND(),'Projection Engine'!$C$8-(Volatility^2/2),Volatility))</f>
        <v>163.52204884963371</v>
      </c>
      <c r="AB771" s="11">
        <f ca="1">AA771*EXP(_xlfn.NORM.INV(RAND(),'Projection Engine'!$C$8-(Volatility^2/2),Volatility))</f>
        <v>154.31499966790477</v>
      </c>
      <c r="AC771" s="11">
        <f ca="1">AB771*EXP(_xlfn.NORM.INV(RAND(),'Projection Engine'!$C$8-(Volatility^2/2),Volatility))</f>
        <v>224.62307045416219</v>
      </c>
      <c r="AD771" s="11">
        <f ca="1">AC771*EXP(_xlfn.NORM.INV(RAND(),'Projection Engine'!$C$8-(Volatility^2/2),Volatility))</f>
        <v>199.33179358470005</v>
      </c>
      <c r="AE771" s="11">
        <f ca="1">AD771*EXP(_xlfn.NORM.INV(RAND(),'Projection Engine'!$C$8-(Volatility^2/2),Volatility))</f>
        <v>288.35446970168118</v>
      </c>
      <c r="AF771" s="11">
        <f ca="1">AE771*EXP(_xlfn.NORM.INV(RAND(),'Projection Engine'!$C$8-(Volatility^2/2),Volatility))</f>
        <v>391.87990619561674</v>
      </c>
      <c r="AG771" s="11">
        <f ca="1">AF771*EXP(_xlfn.NORM.INV(RAND(),'Projection Engine'!$C$8-(Volatility^2/2),Volatility))</f>
        <v>648.05951390476764</v>
      </c>
    </row>
    <row r="772" spans="2:33" x14ac:dyDescent="0.25">
      <c r="B772" t="s">
        <v>835</v>
      </c>
      <c r="C772" s="11">
        <f t="shared" si="12"/>
        <v>9</v>
      </c>
      <c r="D772" s="11">
        <f ca="1">C772*EXP(_xlfn.NORM.INV(RAND(),'Projection Engine'!$C$8-(Volatility^2/2),Volatility))</f>
        <v>8.8480064405466976</v>
      </c>
      <c r="E772" s="11">
        <f ca="1">D772*EXP(_xlfn.NORM.INV(RAND(),'Projection Engine'!$C$8-(Volatility^2/2),Volatility))</f>
        <v>11.885683371284413</v>
      </c>
      <c r="F772" s="11">
        <f ca="1">E772*EXP(_xlfn.NORM.INV(RAND(),'Projection Engine'!$C$8-(Volatility^2/2),Volatility))</f>
        <v>13.268535858759646</v>
      </c>
      <c r="G772" s="11">
        <f ca="1">F772*EXP(_xlfn.NORM.INV(RAND(),'Projection Engine'!$C$8-(Volatility^2/2),Volatility))</f>
        <v>10.052189767369887</v>
      </c>
      <c r="H772" s="11">
        <f ca="1">G772*EXP(_xlfn.NORM.INV(RAND(),'Projection Engine'!$C$8-(Volatility^2/2),Volatility))</f>
        <v>9.6965668304911414</v>
      </c>
      <c r="I772" s="11">
        <f ca="1">H772*EXP(_xlfn.NORM.INV(RAND(),'Projection Engine'!$C$8-(Volatility^2/2),Volatility))</f>
        <v>6.0653791453787278</v>
      </c>
      <c r="J772" s="11">
        <f ca="1">I772*EXP(_xlfn.NORM.INV(RAND(),'Projection Engine'!$C$8-(Volatility^2/2),Volatility))</f>
        <v>7.4856599826791914</v>
      </c>
      <c r="K772" s="11">
        <f ca="1">J772*EXP(_xlfn.NORM.INV(RAND(),'Projection Engine'!$C$8-(Volatility^2/2),Volatility))</f>
        <v>8.0485310987355358</v>
      </c>
      <c r="L772" s="11">
        <f ca="1">K772*EXP(_xlfn.NORM.INV(RAND(),'Projection Engine'!$C$8-(Volatility^2/2),Volatility))</f>
        <v>8.6237238549513453</v>
      </c>
      <c r="M772" s="11">
        <f ca="1">L772*EXP(_xlfn.NORM.INV(RAND(),'Projection Engine'!$C$8-(Volatility^2/2),Volatility))</f>
        <v>7.0706384179291257</v>
      </c>
      <c r="N772" s="11">
        <f ca="1">M772*EXP(_xlfn.NORM.INV(RAND(),'Projection Engine'!$C$8-(Volatility^2/2),Volatility))</f>
        <v>8.8438928395377197</v>
      </c>
      <c r="O772" s="11">
        <f ca="1">N772*EXP(_xlfn.NORM.INV(RAND(),'Projection Engine'!$C$8-(Volatility^2/2),Volatility))</f>
        <v>13.591696292583062</v>
      </c>
      <c r="P772" s="11">
        <f ca="1">O772*EXP(_xlfn.NORM.INV(RAND(),'Projection Engine'!$C$8-(Volatility^2/2),Volatility))</f>
        <v>20.032567204489254</v>
      </c>
      <c r="Q772" s="11">
        <f ca="1">P772*EXP(_xlfn.NORM.INV(RAND(),'Projection Engine'!$C$8-(Volatility^2/2),Volatility))</f>
        <v>24.349385981070224</v>
      </c>
      <c r="R772" s="11">
        <f ca="1">Q772*EXP(_xlfn.NORM.INV(RAND(),'Projection Engine'!$C$8-(Volatility^2/2),Volatility))</f>
        <v>25.578700213676957</v>
      </c>
      <c r="S772" s="11">
        <f ca="1">R772*EXP(_xlfn.NORM.INV(RAND(),'Projection Engine'!$C$8-(Volatility^2/2),Volatility))</f>
        <v>11.289216427893859</v>
      </c>
      <c r="T772" s="11">
        <f ca="1">S772*EXP(_xlfn.NORM.INV(RAND(),'Projection Engine'!$C$8-(Volatility^2/2),Volatility))</f>
        <v>18.023192751628152</v>
      </c>
      <c r="U772" s="11">
        <f ca="1">T772*EXP(_xlfn.NORM.INV(RAND(),'Projection Engine'!$C$8-(Volatility^2/2),Volatility))</f>
        <v>15.044840935146247</v>
      </c>
      <c r="V772" s="11">
        <f ca="1">U772*EXP(_xlfn.NORM.INV(RAND(),'Projection Engine'!$C$8-(Volatility^2/2),Volatility))</f>
        <v>12.745059386475111</v>
      </c>
      <c r="W772" s="11">
        <f ca="1">V772*EXP(_xlfn.NORM.INV(RAND(),'Projection Engine'!$C$8-(Volatility^2/2),Volatility))</f>
        <v>17.366722344798564</v>
      </c>
      <c r="X772" s="11">
        <f ca="1">W772*EXP(_xlfn.NORM.INV(RAND(),'Projection Engine'!$C$8-(Volatility^2/2),Volatility))</f>
        <v>17.136710256341644</v>
      </c>
      <c r="Y772" s="11">
        <f ca="1">X772*EXP(_xlfn.NORM.INV(RAND(),'Projection Engine'!$C$8-(Volatility^2/2),Volatility))</f>
        <v>9.3390258713557852</v>
      </c>
      <c r="Z772" s="11">
        <f ca="1">Y772*EXP(_xlfn.NORM.INV(RAND(),'Projection Engine'!$C$8-(Volatility^2/2),Volatility))</f>
        <v>10.270820422499924</v>
      </c>
      <c r="AA772" s="11">
        <f ca="1">Z772*EXP(_xlfn.NORM.INV(RAND(),'Projection Engine'!$C$8-(Volatility^2/2),Volatility))</f>
        <v>14.811765312004214</v>
      </c>
      <c r="AB772" s="11">
        <f ca="1">AA772*EXP(_xlfn.NORM.INV(RAND(),'Projection Engine'!$C$8-(Volatility^2/2),Volatility))</f>
        <v>9.1796840607608257</v>
      </c>
      <c r="AC772" s="11">
        <f ca="1">AB772*EXP(_xlfn.NORM.INV(RAND(),'Projection Engine'!$C$8-(Volatility^2/2),Volatility))</f>
        <v>7.4204513241402568</v>
      </c>
      <c r="AD772" s="11">
        <f ca="1">AC772*EXP(_xlfn.NORM.INV(RAND(),'Projection Engine'!$C$8-(Volatility^2/2),Volatility))</f>
        <v>9.0687350831508944</v>
      </c>
      <c r="AE772" s="11">
        <f ca="1">AD772*EXP(_xlfn.NORM.INV(RAND(),'Projection Engine'!$C$8-(Volatility^2/2),Volatility))</f>
        <v>14.323873346871341</v>
      </c>
      <c r="AF772" s="11">
        <f ca="1">AE772*EXP(_xlfn.NORM.INV(RAND(),'Projection Engine'!$C$8-(Volatility^2/2),Volatility))</f>
        <v>19.797652127242877</v>
      </c>
      <c r="AG772" s="11">
        <f ca="1">AF772*EXP(_xlfn.NORM.INV(RAND(),'Projection Engine'!$C$8-(Volatility^2/2),Volatility))</f>
        <v>17.921026563409249</v>
      </c>
    </row>
    <row r="773" spans="2:33" x14ac:dyDescent="0.25">
      <c r="B773" t="s">
        <v>836</v>
      </c>
      <c r="C773" s="11">
        <f t="shared" si="12"/>
        <v>9</v>
      </c>
      <c r="D773" s="11">
        <f ca="1">C773*EXP(_xlfn.NORM.INV(RAND(),'Projection Engine'!$C$8-(Volatility^2/2),Volatility))</f>
        <v>12.078068319743403</v>
      </c>
      <c r="E773" s="11">
        <f ca="1">D773*EXP(_xlfn.NORM.INV(RAND(),'Projection Engine'!$C$8-(Volatility^2/2),Volatility))</f>
        <v>13.731914405179854</v>
      </c>
      <c r="F773" s="11">
        <f ca="1">E773*EXP(_xlfn.NORM.INV(RAND(),'Projection Engine'!$C$8-(Volatility^2/2),Volatility))</f>
        <v>26.726522680247122</v>
      </c>
      <c r="G773" s="11">
        <f ca="1">F773*EXP(_xlfn.NORM.INV(RAND(),'Projection Engine'!$C$8-(Volatility^2/2),Volatility))</f>
        <v>35.939265478113953</v>
      </c>
      <c r="H773" s="11">
        <f ca="1">G773*EXP(_xlfn.NORM.INV(RAND(),'Projection Engine'!$C$8-(Volatility^2/2),Volatility))</f>
        <v>47.019230608577764</v>
      </c>
      <c r="I773" s="11">
        <f ca="1">H773*EXP(_xlfn.NORM.INV(RAND(),'Projection Engine'!$C$8-(Volatility^2/2),Volatility))</f>
        <v>20.508488558532065</v>
      </c>
      <c r="J773" s="11">
        <f ca="1">I773*EXP(_xlfn.NORM.INV(RAND(),'Projection Engine'!$C$8-(Volatility^2/2),Volatility))</f>
        <v>17.446783022774895</v>
      </c>
      <c r="K773" s="11">
        <f ca="1">J773*EXP(_xlfn.NORM.INV(RAND(),'Projection Engine'!$C$8-(Volatility^2/2),Volatility))</f>
        <v>27.602015407793726</v>
      </c>
      <c r="L773" s="11">
        <f ca="1">K773*EXP(_xlfn.NORM.INV(RAND(),'Projection Engine'!$C$8-(Volatility^2/2),Volatility))</f>
        <v>21.54466179043451</v>
      </c>
      <c r="M773" s="11">
        <f ca="1">L773*EXP(_xlfn.NORM.INV(RAND(),'Projection Engine'!$C$8-(Volatility^2/2),Volatility))</f>
        <v>33.103003573468413</v>
      </c>
      <c r="N773" s="11">
        <f ca="1">M773*EXP(_xlfn.NORM.INV(RAND(),'Projection Engine'!$C$8-(Volatility^2/2),Volatility))</f>
        <v>29.137795289423696</v>
      </c>
      <c r="O773" s="11">
        <f ca="1">N773*EXP(_xlfn.NORM.INV(RAND(),'Projection Engine'!$C$8-(Volatility^2/2),Volatility))</f>
        <v>22.345290701546155</v>
      </c>
      <c r="P773" s="11">
        <f ca="1">O773*EXP(_xlfn.NORM.INV(RAND(),'Projection Engine'!$C$8-(Volatility^2/2),Volatility))</f>
        <v>15.888643921201831</v>
      </c>
      <c r="Q773" s="11">
        <f ca="1">P773*EXP(_xlfn.NORM.INV(RAND(),'Projection Engine'!$C$8-(Volatility^2/2),Volatility))</f>
        <v>11.337735766136456</v>
      </c>
      <c r="R773" s="11">
        <f ca="1">Q773*EXP(_xlfn.NORM.INV(RAND(),'Projection Engine'!$C$8-(Volatility^2/2),Volatility))</f>
        <v>13.595046905958448</v>
      </c>
      <c r="S773" s="11">
        <f ca="1">R773*EXP(_xlfn.NORM.INV(RAND(),'Projection Engine'!$C$8-(Volatility^2/2),Volatility))</f>
        <v>17.499657823084366</v>
      </c>
      <c r="T773" s="11">
        <f ca="1">S773*EXP(_xlfn.NORM.INV(RAND(),'Projection Engine'!$C$8-(Volatility^2/2),Volatility))</f>
        <v>12.99660892269659</v>
      </c>
      <c r="U773" s="11">
        <f ca="1">T773*EXP(_xlfn.NORM.INV(RAND(),'Projection Engine'!$C$8-(Volatility^2/2),Volatility))</f>
        <v>19.291070447479655</v>
      </c>
      <c r="V773" s="11">
        <f ca="1">U773*EXP(_xlfn.NORM.INV(RAND(),'Projection Engine'!$C$8-(Volatility^2/2),Volatility))</f>
        <v>26.528823852018633</v>
      </c>
      <c r="W773" s="11">
        <f ca="1">V773*EXP(_xlfn.NORM.INV(RAND(),'Projection Engine'!$C$8-(Volatility^2/2),Volatility))</f>
        <v>20.604706618744185</v>
      </c>
      <c r="X773" s="11">
        <f ca="1">W773*EXP(_xlfn.NORM.INV(RAND(),'Projection Engine'!$C$8-(Volatility^2/2),Volatility))</f>
        <v>20.685109851573678</v>
      </c>
      <c r="Y773" s="11">
        <f ca="1">X773*EXP(_xlfn.NORM.INV(RAND(),'Projection Engine'!$C$8-(Volatility^2/2),Volatility))</f>
        <v>15.217421825843447</v>
      </c>
      <c r="Z773" s="11">
        <f ca="1">Y773*EXP(_xlfn.NORM.INV(RAND(),'Projection Engine'!$C$8-(Volatility^2/2),Volatility))</f>
        <v>11.905947396105113</v>
      </c>
      <c r="AA773" s="11">
        <f ca="1">Z773*EXP(_xlfn.NORM.INV(RAND(),'Projection Engine'!$C$8-(Volatility^2/2),Volatility))</f>
        <v>12.859410601621683</v>
      </c>
      <c r="AB773" s="11">
        <f ca="1">AA773*EXP(_xlfn.NORM.INV(RAND(),'Projection Engine'!$C$8-(Volatility^2/2),Volatility))</f>
        <v>11.403686504350809</v>
      </c>
      <c r="AC773" s="11">
        <f ca="1">AB773*EXP(_xlfn.NORM.INV(RAND(),'Projection Engine'!$C$8-(Volatility^2/2),Volatility))</f>
        <v>14.077646311287893</v>
      </c>
      <c r="AD773" s="11">
        <f ca="1">AC773*EXP(_xlfn.NORM.INV(RAND(),'Projection Engine'!$C$8-(Volatility^2/2),Volatility))</f>
        <v>10.844285121808381</v>
      </c>
      <c r="AE773" s="11">
        <f ca="1">AD773*EXP(_xlfn.NORM.INV(RAND(),'Projection Engine'!$C$8-(Volatility^2/2),Volatility))</f>
        <v>14.826520253175142</v>
      </c>
      <c r="AF773" s="11">
        <f ca="1">AE773*EXP(_xlfn.NORM.INV(RAND(),'Projection Engine'!$C$8-(Volatility^2/2),Volatility))</f>
        <v>25.07237641904706</v>
      </c>
      <c r="AG773" s="11">
        <f ca="1">AF773*EXP(_xlfn.NORM.INV(RAND(),'Projection Engine'!$C$8-(Volatility^2/2),Volatility))</f>
        <v>28.541420634576873</v>
      </c>
    </row>
    <row r="774" spans="2:33" x14ac:dyDescent="0.25">
      <c r="B774" t="s">
        <v>837</v>
      </c>
      <c r="C774" s="11">
        <f t="shared" si="12"/>
        <v>9</v>
      </c>
      <c r="D774" s="11">
        <f ca="1">C774*EXP(_xlfn.NORM.INV(RAND(),'Projection Engine'!$C$8-(Volatility^2/2),Volatility))</f>
        <v>11.279300223028804</v>
      </c>
      <c r="E774" s="11">
        <f ca="1">D774*EXP(_xlfn.NORM.INV(RAND(),'Projection Engine'!$C$8-(Volatility^2/2),Volatility))</f>
        <v>11.578735533322696</v>
      </c>
      <c r="F774" s="11">
        <f ca="1">E774*EXP(_xlfn.NORM.INV(RAND(),'Projection Engine'!$C$8-(Volatility^2/2),Volatility))</f>
        <v>13.64355392821547</v>
      </c>
      <c r="G774" s="11">
        <f ca="1">F774*EXP(_xlfn.NORM.INV(RAND(),'Projection Engine'!$C$8-(Volatility^2/2),Volatility))</f>
        <v>14.045955097928427</v>
      </c>
      <c r="H774" s="11">
        <f ca="1">G774*EXP(_xlfn.NORM.INV(RAND(),'Projection Engine'!$C$8-(Volatility^2/2),Volatility))</f>
        <v>14.972207384902939</v>
      </c>
      <c r="I774" s="11">
        <f ca="1">H774*EXP(_xlfn.NORM.INV(RAND(),'Projection Engine'!$C$8-(Volatility^2/2),Volatility))</f>
        <v>16.609438091178291</v>
      </c>
      <c r="J774" s="11">
        <f ca="1">I774*EXP(_xlfn.NORM.INV(RAND(),'Projection Engine'!$C$8-(Volatility^2/2),Volatility))</f>
        <v>23.625794001668808</v>
      </c>
      <c r="K774" s="11">
        <f ca="1">J774*EXP(_xlfn.NORM.INV(RAND(),'Projection Engine'!$C$8-(Volatility^2/2),Volatility))</f>
        <v>21.41162491438072</v>
      </c>
      <c r="L774" s="11">
        <f ca="1">K774*EXP(_xlfn.NORM.INV(RAND(),'Projection Engine'!$C$8-(Volatility^2/2),Volatility))</f>
        <v>32.926566541162394</v>
      </c>
      <c r="M774" s="11">
        <f ca="1">L774*EXP(_xlfn.NORM.INV(RAND(),'Projection Engine'!$C$8-(Volatility^2/2),Volatility))</f>
        <v>49.784261909549556</v>
      </c>
      <c r="N774" s="11">
        <f ca="1">M774*EXP(_xlfn.NORM.INV(RAND(),'Projection Engine'!$C$8-(Volatility^2/2),Volatility))</f>
        <v>57.218777477022059</v>
      </c>
      <c r="O774" s="11">
        <f ca="1">N774*EXP(_xlfn.NORM.INV(RAND(),'Projection Engine'!$C$8-(Volatility^2/2),Volatility))</f>
        <v>134.36322856114487</v>
      </c>
      <c r="P774" s="11">
        <f ca="1">O774*EXP(_xlfn.NORM.INV(RAND(),'Projection Engine'!$C$8-(Volatility^2/2),Volatility))</f>
        <v>130.34286327555839</v>
      </c>
      <c r="Q774" s="11">
        <f ca="1">P774*EXP(_xlfn.NORM.INV(RAND(),'Projection Engine'!$C$8-(Volatility^2/2),Volatility))</f>
        <v>208.65135472266272</v>
      </c>
      <c r="R774" s="11">
        <f ca="1">Q774*EXP(_xlfn.NORM.INV(RAND(),'Projection Engine'!$C$8-(Volatility^2/2),Volatility))</f>
        <v>292.08606476744887</v>
      </c>
      <c r="S774" s="11">
        <f ca="1">R774*EXP(_xlfn.NORM.INV(RAND(),'Projection Engine'!$C$8-(Volatility^2/2),Volatility))</f>
        <v>449.88871403675842</v>
      </c>
      <c r="T774" s="11">
        <f ca="1">S774*EXP(_xlfn.NORM.INV(RAND(),'Projection Engine'!$C$8-(Volatility^2/2),Volatility))</f>
        <v>572.36968512091607</v>
      </c>
      <c r="U774" s="11">
        <f ca="1">T774*EXP(_xlfn.NORM.INV(RAND(),'Projection Engine'!$C$8-(Volatility^2/2),Volatility))</f>
        <v>441.96751424836651</v>
      </c>
      <c r="V774" s="11">
        <f ca="1">U774*EXP(_xlfn.NORM.INV(RAND(),'Projection Engine'!$C$8-(Volatility^2/2),Volatility))</f>
        <v>469.37575016069496</v>
      </c>
      <c r="W774" s="11">
        <f ca="1">V774*EXP(_xlfn.NORM.INV(RAND(),'Projection Engine'!$C$8-(Volatility^2/2),Volatility))</f>
        <v>688.65884320747841</v>
      </c>
      <c r="X774" s="11">
        <f ca="1">W774*EXP(_xlfn.NORM.INV(RAND(),'Projection Engine'!$C$8-(Volatility^2/2),Volatility))</f>
        <v>516.91572404563965</v>
      </c>
      <c r="Y774" s="11">
        <f ca="1">X774*EXP(_xlfn.NORM.INV(RAND(),'Projection Engine'!$C$8-(Volatility^2/2),Volatility))</f>
        <v>651.73855431063316</v>
      </c>
      <c r="Z774" s="11">
        <f ca="1">Y774*EXP(_xlfn.NORM.INV(RAND(),'Projection Engine'!$C$8-(Volatility^2/2),Volatility))</f>
        <v>559.7290341282195</v>
      </c>
      <c r="AA774" s="11">
        <f ca="1">Z774*EXP(_xlfn.NORM.INV(RAND(),'Projection Engine'!$C$8-(Volatility^2/2),Volatility))</f>
        <v>739.41219808965241</v>
      </c>
      <c r="AB774" s="11">
        <f ca="1">AA774*EXP(_xlfn.NORM.INV(RAND(),'Projection Engine'!$C$8-(Volatility^2/2),Volatility))</f>
        <v>653.08328304067447</v>
      </c>
      <c r="AC774" s="11">
        <f ca="1">AB774*EXP(_xlfn.NORM.INV(RAND(),'Projection Engine'!$C$8-(Volatility^2/2),Volatility))</f>
        <v>738.14884075187899</v>
      </c>
      <c r="AD774" s="11">
        <f ca="1">AC774*EXP(_xlfn.NORM.INV(RAND(),'Projection Engine'!$C$8-(Volatility^2/2),Volatility))</f>
        <v>786.27942316298709</v>
      </c>
      <c r="AE774" s="11">
        <f ca="1">AD774*EXP(_xlfn.NORM.INV(RAND(),'Projection Engine'!$C$8-(Volatility^2/2),Volatility))</f>
        <v>623.78381363746348</v>
      </c>
      <c r="AF774" s="11">
        <f ca="1">AE774*EXP(_xlfn.NORM.INV(RAND(),'Projection Engine'!$C$8-(Volatility^2/2),Volatility))</f>
        <v>662.77582381854438</v>
      </c>
      <c r="AG774" s="11">
        <f ca="1">AF774*EXP(_xlfn.NORM.INV(RAND(),'Projection Engine'!$C$8-(Volatility^2/2),Volatility))</f>
        <v>509.19090947484096</v>
      </c>
    </row>
    <row r="775" spans="2:33" x14ac:dyDescent="0.25">
      <c r="B775" t="s">
        <v>838</v>
      </c>
      <c r="C775" s="11">
        <f t="shared" si="12"/>
        <v>9</v>
      </c>
      <c r="D775" s="11">
        <f ca="1">C775*EXP(_xlfn.NORM.INV(RAND(),'Projection Engine'!$C$8-(Volatility^2/2),Volatility))</f>
        <v>21.737918249435154</v>
      </c>
      <c r="E775" s="11">
        <f ca="1">D775*EXP(_xlfn.NORM.INV(RAND(),'Projection Engine'!$C$8-(Volatility^2/2),Volatility))</f>
        <v>21.043275476315781</v>
      </c>
      <c r="F775" s="11">
        <f ca="1">E775*EXP(_xlfn.NORM.INV(RAND(),'Projection Engine'!$C$8-(Volatility^2/2),Volatility))</f>
        <v>25.056020444850404</v>
      </c>
      <c r="G775" s="11">
        <f ca="1">F775*EXP(_xlfn.NORM.INV(RAND(),'Projection Engine'!$C$8-(Volatility^2/2),Volatility))</f>
        <v>24.907580518588588</v>
      </c>
      <c r="H775" s="11">
        <f ca="1">G775*EXP(_xlfn.NORM.INV(RAND(),'Projection Engine'!$C$8-(Volatility^2/2),Volatility))</f>
        <v>33.366652713382763</v>
      </c>
      <c r="I775" s="11">
        <f ca="1">H775*EXP(_xlfn.NORM.INV(RAND(),'Projection Engine'!$C$8-(Volatility^2/2),Volatility))</f>
        <v>21.41360553294891</v>
      </c>
      <c r="J775" s="11">
        <f ca="1">I775*EXP(_xlfn.NORM.INV(RAND(),'Projection Engine'!$C$8-(Volatility^2/2),Volatility))</f>
        <v>32.453472724271421</v>
      </c>
      <c r="K775" s="11">
        <f ca="1">J775*EXP(_xlfn.NORM.INV(RAND(),'Projection Engine'!$C$8-(Volatility^2/2),Volatility))</f>
        <v>31.880746502609028</v>
      </c>
      <c r="L775" s="11">
        <f ca="1">K775*EXP(_xlfn.NORM.INV(RAND(),'Projection Engine'!$C$8-(Volatility^2/2),Volatility))</f>
        <v>41.234184119761494</v>
      </c>
      <c r="M775" s="11">
        <f ca="1">L775*EXP(_xlfn.NORM.INV(RAND(),'Projection Engine'!$C$8-(Volatility^2/2),Volatility))</f>
        <v>36.213913321892498</v>
      </c>
      <c r="N775" s="11">
        <f ca="1">M775*EXP(_xlfn.NORM.INV(RAND(),'Projection Engine'!$C$8-(Volatility^2/2),Volatility))</f>
        <v>30.125085172882581</v>
      </c>
      <c r="O775" s="11">
        <f ca="1">N775*EXP(_xlfn.NORM.INV(RAND(),'Projection Engine'!$C$8-(Volatility^2/2),Volatility))</f>
        <v>24.328397988009836</v>
      </c>
      <c r="P775" s="11">
        <f ca="1">O775*EXP(_xlfn.NORM.INV(RAND(),'Projection Engine'!$C$8-(Volatility^2/2),Volatility))</f>
        <v>30.70063564439959</v>
      </c>
      <c r="Q775" s="11">
        <f ca="1">P775*EXP(_xlfn.NORM.INV(RAND(),'Projection Engine'!$C$8-(Volatility^2/2),Volatility))</f>
        <v>28.465367081330456</v>
      </c>
      <c r="R775" s="11">
        <f ca="1">Q775*EXP(_xlfn.NORM.INV(RAND(),'Projection Engine'!$C$8-(Volatility^2/2),Volatility))</f>
        <v>35.924633872226508</v>
      </c>
      <c r="S775" s="11">
        <f ca="1">R775*EXP(_xlfn.NORM.INV(RAND(),'Projection Engine'!$C$8-(Volatility^2/2),Volatility))</f>
        <v>25.310043740580827</v>
      </c>
      <c r="T775" s="11">
        <f ca="1">S775*EXP(_xlfn.NORM.INV(RAND(),'Projection Engine'!$C$8-(Volatility^2/2),Volatility))</f>
        <v>40.015070248397173</v>
      </c>
      <c r="U775" s="11">
        <f ca="1">T775*EXP(_xlfn.NORM.INV(RAND(),'Projection Engine'!$C$8-(Volatility^2/2),Volatility))</f>
        <v>40.447314687089055</v>
      </c>
      <c r="V775" s="11">
        <f ca="1">U775*EXP(_xlfn.NORM.INV(RAND(),'Projection Engine'!$C$8-(Volatility^2/2),Volatility))</f>
        <v>56.425459255368672</v>
      </c>
      <c r="W775" s="11">
        <f ca="1">V775*EXP(_xlfn.NORM.INV(RAND(),'Projection Engine'!$C$8-(Volatility^2/2),Volatility))</f>
        <v>54.394715490003122</v>
      </c>
      <c r="X775" s="11">
        <f ca="1">W775*EXP(_xlfn.NORM.INV(RAND(),'Projection Engine'!$C$8-(Volatility^2/2),Volatility))</f>
        <v>73.728271518961904</v>
      </c>
      <c r="Y775" s="11">
        <f ca="1">X775*EXP(_xlfn.NORM.INV(RAND(),'Projection Engine'!$C$8-(Volatility^2/2),Volatility))</f>
        <v>68.941713357256035</v>
      </c>
      <c r="Z775" s="11">
        <f ca="1">Y775*EXP(_xlfn.NORM.INV(RAND(),'Projection Engine'!$C$8-(Volatility^2/2),Volatility))</f>
        <v>86.528996411969416</v>
      </c>
      <c r="AA775" s="11">
        <f ca="1">Z775*EXP(_xlfn.NORM.INV(RAND(),'Projection Engine'!$C$8-(Volatility^2/2),Volatility))</f>
        <v>76.421145148535999</v>
      </c>
      <c r="AB775" s="11">
        <f ca="1">AA775*EXP(_xlfn.NORM.INV(RAND(),'Projection Engine'!$C$8-(Volatility^2/2),Volatility))</f>
        <v>101.18430822460407</v>
      </c>
      <c r="AC775" s="11">
        <f ca="1">AB775*EXP(_xlfn.NORM.INV(RAND(),'Projection Engine'!$C$8-(Volatility^2/2),Volatility))</f>
        <v>87.414432629736154</v>
      </c>
      <c r="AD775" s="11">
        <f ca="1">AC775*EXP(_xlfn.NORM.INV(RAND(),'Projection Engine'!$C$8-(Volatility^2/2),Volatility))</f>
        <v>67.88819824510864</v>
      </c>
      <c r="AE775" s="11">
        <f ca="1">AD775*EXP(_xlfn.NORM.INV(RAND(),'Projection Engine'!$C$8-(Volatility^2/2),Volatility))</f>
        <v>108.68280750563386</v>
      </c>
      <c r="AF775" s="11">
        <f ca="1">AE775*EXP(_xlfn.NORM.INV(RAND(),'Projection Engine'!$C$8-(Volatility^2/2),Volatility))</f>
        <v>59.638449077607007</v>
      </c>
      <c r="AG775" s="11">
        <f ca="1">AF775*EXP(_xlfn.NORM.INV(RAND(),'Projection Engine'!$C$8-(Volatility^2/2),Volatility))</f>
        <v>83.427120763720737</v>
      </c>
    </row>
    <row r="776" spans="2:33" x14ac:dyDescent="0.25">
      <c r="B776" t="s">
        <v>839</v>
      </c>
      <c r="C776" s="11">
        <f t="shared" si="12"/>
        <v>9</v>
      </c>
      <c r="D776" s="11">
        <f ca="1">C776*EXP(_xlfn.NORM.INV(RAND(),'Projection Engine'!$C$8-(Volatility^2/2),Volatility))</f>
        <v>12.46982313765726</v>
      </c>
      <c r="E776" s="11">
        <f ca="1">D776*EXP(_xlfn.NORM.INV(RAND(),'Projection Engine'!$C$8-(Volatility^2/2),Volatility))</f>
        <v>22.371492783061111</v>
      </c>
      <c r="F776" s="11">
        <f ca="1">E776*EXP(_xlfn.NORM.INV(RAND(),'Projection Engine'!$C$8-(Volatility^2/2),Volatility))</f>
        <v>33.14592352856284</v>
      </c>
      <c r="G776" s="11">
        <f ca="1">F776*EXP(_xlfn.NORM.INV(RAND(),'Projection Engine'!$C$8-(Volatility^2/2),Volatility))</f>
        <v>39.40641581495565</v>
      </c>
      <c r="H776" s="11">
        <f ca="1">G776*EXP(_xlfn.NORM.INV(RAND(),'Projection Engine'!$C$8-(Volatility^2/2),Volatility))</f>
        <v>30.636072982164343</v>
      </c>
      <c r="I776" s="11">
        <f ca="1">H776*EXP(_xlfn.NORM.INV(RAND(),'Projection Engine'!$C$8-(Volatility^2/2),Volatility))</f>
        <v>23.575585981809638</v>
      </c>
      <c r="J776" s="11">
        <f ca="1">I776*EXP(_xlfn.NORM.INV(RAND(),'Projection Engine'!$C$8-(Volatility^2/2),Volatility))</f>
        <v>21.247361989777371</v>
      </c>
      <c r="K776" s="11">
        <f ca="1">J776*EXP(_xlfn.NORM.INV(RAND(),'Projection Engine'!$C$8-(Volatility^2/2),Volatility))</f>
        <v>36.353694800826894</v>
      </c>
      <c r="L776" s="11">
        <f ca="1">K776*EXP(_xlfn.NORM.INV(RAND(),'Projection Engine'!$C$8-(Volatility^2/2),Volatility))</f>
        <v>39.818635381040103</v>
      </c>
      <c r="M776" s="11">
        <f ca="1">L776*EXP(_xlfn.NORM.INV(RAND(),'Projection Engine'!$C$8-(Volatility^2/2),Volatility))</f>
        <v>58.860751152639331</v>
      </c>
      <c r="N776" s="11">
        <f ca="1">M776*EXP(_xlfn.NORM.INV(RAND(),'Projection Engine'!$C$8-(Volatility^2/2),Volatility))</f>
        <v>72.667509897074027</v>
      </c>
      <c r="O776" s="11">
        <f ca="1">N776*EXP(_xlfn.NORM.INV(RAND(),'Projection Engine'!$C$8-(Volatility^2/2),Volatility))</f>
        <v>63.481829357186044</v>
      </c>
      <c r="P776" s="11">
        <f ca="1">O776*EXP(_xlfn.NORM.INV(RAND(),'Projection Engine'!$C$8-(Volatility^2/2),Volatility))</f>
        <v>142.1717548981504</v>
      </c>
      <c r="Q776" s="11">
        <f ca="1">P776*EXP(_xlfn.NORM.INV(RAND(),'Projection Engine'!$C$8-(Volatility^2/2),Volatility))</f>
        <v>152.98737900917476</v>
      </c>
      <c r="R776" s="11">
        <f ca="1">Q776*EXP(_xlfn.NORM.INV(RAND(),'Projection Engine'!$C$8-(Volatility^2/2),Volatility))</f>
        <v>149.67201312177568</v>
      </c>
      <c r="S776" s="11">
        <f ca="1">R776*EXP(_xlfn.NORM.INV(RAND(),'Projection Engine'!$C$8-(Volatility^2/2),Volatility))</f>
        <v>179.66142693058839</v>
      </c>
      <c r="T776" s="11">
        <f ca="1">S776*EXP(_xlfn.NORM.INV(RAND(),'Projection Engine'!$C$8-(Volatility^2/2),Volatility))</f>
        <v>234.95585212393792</v>
      </c>
      <c r="U776" s="11">
        <f ca="1">T776*EXP(_xlfn.NORM.INV(RAND(),'Projection Engine'!$C$8-(Volatility^2/2),Volatility))</f>
        <v>299.32543740936757</v>
      </c>
      <c r="V776" s="11">
        <f ca="1">U776*EXP(_xlfn.NORM.INV(RAND(),'Projection Engine'!$C$8-(Volatility^2/2),Volatility))</f>
        <v>275.94292986317515</v>
      </c>
      <c r="W776" s="11">
        <f ca="1">V776*EXP(_xlfn.NORM.INV(RAND(),'Projection Engine'!$C$8-(Volatility^2/2),Volatility))</f>
        <v>416.87852911899478</v>
      </c>
      <c r="X776" s="11">
        <f ca="1">W776*EXP(_xlfn.NORM.INV(RAND(),'Projection Engine'!$C$8-(Volatility^2/2),Volatility))</f>
        <v>501.34936840537938</v>
      </c>
      <c r="Y776" s="11">
        <f ca="1">X776*EXP(_xlfn.NORM.INV(RAND(),'Projection Engine'!$C$8-(Volatility^2/2),Volatility))</f>
        <v>913.39191093339787</v>
      </c>
      <c r="Z776" s="11">
        <f ca="1">Y776*EXP(_xlfn.NORM.INV(RAND(),'Projection Engine'!$C$8-(Volatility^2/2),Volatility))</f>
        <v>907.61840963714303</v>
      </c>
      <c r="AA776" s="11">
        <f ca="1">Z776*EXP(_xlfn.NORM.INV(RAND(),'Projection Engine'!$C$8-(Volatility^2/2),Volatility))</f>
        <v>936.15799416514324</v>
      </c>
      <c r="AB776" s="11">
        <f ca="1">AA776*EXP(_xlfn.NORM.INV(RAND(),'Projection Engine'!$C$8-(Volatility^2/2),Volatility))</f>
        <v>1604.1520504942255</v>
      </c>
      <c r="AC776" s="11">
        <f ca="1">AB776*EXP(_xlfn.NORM.INV(RAND(),'Projection Engine'!$C$8-(Volatility^2/2),Volatility))</f>
        <v>1658.746991809925</v>
      </c>
      <c r="AD776" s="11">
        <f ca="1">AC776*EXP(_xlfn.NORM.INV(RAND(),'Projection Engine'!$C$8-(Volatility^2/2),Volatility))</f>
        <v>2936.6840958655425</v>
      </c>
      <c r="AE776" s="11">
        <f ca="1">AD776*EXP(_xlfn.NORM.INV(RAND(),'Projection Engine'!$C$8-(Volatility^2/2),Volatility))</f>
        <v>3281.0910376714355</v>
      </c>
      <c r="AF776" s="11">
        <f ca="1">AE776*EXP(_xlfn.NORM.INV(RAND(),'Projection Engine'!$C$8-(Volatility^2/2),Volatility))</f>
        <v>5212.3662904955117</v>
      </c>
      <c r="AG776" s="11">
        <f ca="1">AF776*EXP(_xlfn.NORM.INV(RAND(),'Projection Engine'!$C$8-(Volatility^2/2),Volatility))</f>
        <v>9126.4636136532263</v>
      </c>
    </row>
    <row r="777" spans="2:33" x14ac:dyDescent="0.25">
      <c r="B777" t="s">
        <v>840</v>
      </c>
      <c r="C777" s="11">
        <f t="shared" si="12"/>
        <v>9</v>
      </c>
      <c r="D777" s="11">
        <f ca="1">C777*EXP(_xlfn.NORM.INV(RAND(),'Projection Engine'!$C$8-(Volatility^2/2),Volatility))</f>
        <v>14.985303459483426</v>
      </c>
      <c r="E777" s="11">
        <f ca="1">D777*EXP(_xlfn.NORM.INV(RAND(),'Projection Engine'!$C$8-(Volatility^2/2),Volatility))</f>
        <v>9.3645416258600243</v>
      </c>
      <c r="F777" s="11">
        <f ca="1">E777*EXP(_xlfn.NORM.INV(RAND(),'Projection Engine'!$C$8-(Volatility^2/2),Volatility))</f>
        <v>11.11122988645567</v>
      </c>
      <c r="G777" s="11">
        <f ca="1">F777*EXP(_xlfn.NORM.INV(RAND(),'Projection Engine'!$C$8-(Volatility^2/2),Volatility))</f>
        <v>17.766533292146335</v>
      </c>
      <c r="H777" s="11">
        <f ca="1">G777*EXP(_xlfn.NORM.INV(RAND(),'Projection Engine'!$C$8-(Volatility^2/2),Volatility))</f>
        <v>25.83544922766588</v>
      </c>
      <c r="I777" s="11">
        <f ca="1">H777*EXP(_xlfn.NORM.INV(RAND(),'Projection Engine'!$C$8-(Volatility^2/2),Volatility))</f>
        <v>26.986491443146225</v>
      </c>
      <c r="J777" s="11">
        <f ca="1">I777*EXP(_xlfn.NORM.INV(RAND(),'Projection Engine'!$C$8-(Volatility^2/2),Volatility))</f>
        <v>44.37263636107641</v>
      </c>
      <c r="K777" s="11">
        <f ca="1">J777*EXP(_xlfn.NORM.INV(RAND(),'Projection Engine'!$C$8-(Volatility^2/2),Volatility))</f>
        <v>48.678754603963434</v>
      </c>
      <c r="L777" s="11">
        <f ca="1">K777*EXP(_xlfn.NORM.INV(RAND(),'Projection Engine'!$C$8-(Volatility^2/2),Volatility))</f>
        <v>53.562660459348216</v>
      </c>
      <c r="M777" s="11">
        <f ca="1">L777*EXP(_xlfn.NORM.INV(RAND(),'Projection Engine'!$C$8-(Volatility^2/2),Volatility))</f>
        <v>90.068551440686065</v>
      </c>
      <c r="N777" s="11">
        <f ca="1">M777*EXP(_xlfn.NORM.INV(RAND(),'Projection Engine'!$C$8-(Volatility^2/2),Volatility))</f>
        <v>139.93312327494226</v>
      </c>
      <c r="O777" s="11">
        <f ca="1">N777*EXP(_xlfn.NORM.INV(RAND(),'Projection Engine'!$C$8-(Volatility^2/2),Volatility))</f>
        <v>153.48800972073687</v>
      </c>
      <c r="P777" s="11">
        <f ca="1">O777*EXP(_xlfn.NORM.INV(RAND(),'Projection Engine'!$C$8-(Volatility^2/2),Volatility))</f>
        <v>127.36853105282015</v>
      </c>
      <c r="Q777" s="11">
        <f ca="1">P777*EXP(_xlfn.NORM.INV(RAND(),'Projection Engine'!$C$8-(Volatility^2/2),Volatility))</f>
        <v>149.4906651502277</v>
      </c>
      <c r="R777" s="11">
        <f ca="1">Q777*EXP(_xlfn.NORM.INV(RAND(),'Projection Engine'!$C$8-(Volatility^2/2),Volatility))</f>
        <v>158.95873681306304</v>
      </c>
      <c r="S777" s="11">
        <f ca="1">R777*EXP(_xlfn.NORM.INV(RAND(),'Projection Engine'!$C$8-(Volatility^2/2),Volatility))</f>
        <v>217.87014278513769</v>
      </c>
      <c r="T777" s="11">
        <f ca="1">S777*EXP(_xlfn.NORM.INV(RAND(),'Projection Engine'!$C$8-(Volatility^2/2),Volatility))</f>
        <v>210.74899595309284</v>
      </c>
      <c r="U777" s="11">
        <f ca="1">T777*EXP(_xlfn.NORM.INV(RAND(),'Projection Engine'!$C$8-(Volatility^2/2),Volatility))</f>
        <v>179.70770176159147</v>
      </c>
      <c r="V777" s="11">
        <f ca="1">U777*EXP(_xlfn.NORM.INV(RAND(),'Projection Engine'!$C$8-(Volatility^2/2),Volatility))</f>
        <v>209.57918535695956</v>
      </c>
      <c r="W777" s="11">
        <f ca="1">V777*EXP(_xlfn.NORM.INV(RAND(),'Projection Engine'!$C$8-(Volatility^2/2),Volatility))</f>
        <v>173.95676862704457</v>
      </c>
      <c r="X777" s="11">
        <f ca="1">W777*EXP(_xlfn.NORM.INV(RAND(),'Projection Engine'!$C$8-(Volatility^2/2),Volatility))</f>
        <v>350.10562982680335</v>
      </c>
      <c r="Y777" s="11">
        <f ca="1">X777*EXP(_xlfn.NORM.INV(RAND(),'Projection Engine'!$C$8-(Volatility^2/2),Volatility))</f>
        <v>364.46701902212681</v>
      </c>
      <c r="Z777" s="11">
        <f ca="1">Y777*EXP(_xlfn.NORM.INV(RAND(),'Projection Engine'!$C$8-(Volatility^2/2),Volatility))</f>
        <v>314.01888152778719</v>
      </c>
      <c r="AA777" s="11">
        <f ca="1">Z777*EXP(_xlfn.NORM.INV(RAND(),'Projection Engine'!$C$8-(Volatility^2/2),Volatility))</f>
        <v>430.64657426527981</v>
      </c>
      <c r="AB777" s="11">
        <f ca="1">AA777*EXP(_xlfn.NORM.INV(RAND(),'Projection Engine'!$C$8-(Volatility^2/2),Volatility))</f>
        <v>357.68241225840688</v>
      </c>
      <c r="AC777" s="11">
        <f ca="1">AB777*EXP(_xlfn.NORM.INV(RAND(),'Projection Engine'!$C$8-(Volatility^2/2),Volatility))</f>
        <v>296.17777156687259</v>
      </c>
      <c r="AD777" s="11">
        <f ca="1">AC777*EXP(_xlfn.NORM.INV(RAND(),'Projection Engine'!$C$8-(Volatility^2/2),Volatility))</f>
        <v>418.09620138972753</v>
      </c>
      <c r="AE777" s="11">
        <f ca="1">AD777*EXP(_xlfn.NORM.INV(RAND(),'Projection Engine'!$C$8-(Volatility^2/2),Volatility))</f>
        <v>349.69139128908461</v>
      </c>
      <c r="AF777" s="11">
        <f ca="1">AE777*EXP(_xlfn.NORM.INV(RAND(),'Projection Engine'!$C$8-(Volatility^2/2),Volatility))</f>
        <v>248.13611536482634</v>
      </c>
      <c r="AG777" s="11">
        <f ca="1">AF777*EXP(_xlfn.NORM.INV(RAND(),'Projection Engine'!$C$8-(Volatility^2/2),Volatility))</f>
        <v>192.13474180865015</v>
      </c>
    </row>
    <row r="778" spans="2:33" x14ac:dyDescent="0.25">
      <c r="B778" t="s">
        <v>841</v>
      </c>
      <c r="C778" s="11">
        <f t="shared" si="12"/>
        <v>9</v>
      </c>
      <c r="D778" s="11">
        <f ca="1">C778*EXP(_xlfn.NORM.INV(RAND(),'Projection Engine'!$C$8-(Volatility^2/2),Volatility))</f>
        <v>16.048943520674708</v>
      </c>
      <c r="E778" s="11">
        <f ca="1">D778*EXP(_xlfn.NORM.INV(RAND(),'Projection Engine'!$C$8-(Volatility^2/2),Volatility))</f>
        <v>21.546653609150258</v>
      </c>
      <c r="F778" s="11">
        <f ca="1">E778*EXP(_xlfn.NORM.INV(RAND(),'Projection Engine'!$C$8-(Volatility^2/2),Volatility))</f>
        <v>18.75484337026451</v>
      </c>
      <c r="G778" s="11">
        <f ca="1">F778*EXP(_xlfn.NORM.INV(RAND(),'Projection Engine'!$C$8-(Volatility^2/2),Volatility))</f>
        <v>18.303742617863154</v>
      </c>
      <c r="H778" s="11">
        <f ca="1">G778*EXP(_xlfn.NORM.INV(RAND(),'Projection Engine'!$C$8-(Volatility^2/2),Volatility))</f>
        <v>15.438535497708743</v>
      </c>
      <c r="I778" s="11">
        <f ca="1">H778*EXP(_xlfn.NORM.INV(RAND(),'Projection Engine'!$C$8-(Volatility^2/2),Volatility))</f>
        <v>24.163622634077218</v>
      </c>
      <c r="J778" s="11">
        <f ca="1">I778*EXP(_xlfn.NORM.INV(RAND(),'Projection Engine'!$C$8-(Volatility^2/2),Volatility))</f>
        <v>26.995653113965645</v>
      </c>
      <c r="K778" s="11">
        <f ca="1">J778*EXP(_xlfn.NORM.INV(RAND(),'Projection Engine'!$C$8-(Volatility^2/2),Volatility))</f>
        <v>20.454908097251067</v>
      </c>
      <c r="L778" s="11">
        <f ca="1">K778*EXP(_xlfn.NORM.INV(RAND(),'Projection Engine'!$C$8-(Volatility^2/2),Volatility))</f>
        <v>17.13477294516575</v>
      </c>
      <c r="M778" s="11">
        <f ca="1">L778*EXP(_xlfn.NORM.INV(RAND(),'Projection Engine'!$C$8-(Volatility^2/2),Volatility))</f>
        <v>21.858366048133608</v>
      </c>
      <c r="N778" s="11">
        <f ca="1">M778*EXP(_xlfn.NORM.INV(RAND(),'Projection Engine'!$C$8-(Volatility^2/2),Volatility))</f>
        <v>20.490678624422774</v>
      </c>
      <c r="O778" s="11">
        <f ca="1">N778*EXP(_xlfn.NORM.INV(RAND(),'Projection Engine'!$C$8-(Volatility^2/2),Volatility))</f>
        <v>31.1674784195223</v>
      </c>
      <c r="P778" s="11">
        <f ca="1">O778*EXP(_xlfn.NORM.INV(RAND(),'Projection Engine'!$C$8-(Volatility^2/2),Volatility))</f>
        <v>23.300515702843263</v>
      </c>
      <c r="Q778" s="11">
        <f ca="1">P778*EXP(_xlfn.NORM.INV(RAND(),'Projection Engine'!$C$8-(Volatility^2/2),Volatility))</f>
        <v>41.771494045957674</v>
      </c>
      <c r="R778" s="11">
        <f ca="1">Q778*EXP(_xlfn.NORM.INV(RAND(),'Projection Engine'!$C$8-(Volatility^2/2),Volatility))</f>
        <v>49.411418811230696</v>
      </c>
      <c r="S778" s="11">
        <f ca="1">R778*EXP(_xlfn.NORM.INV(RAND(),'Projection Engine'!$C$8-(Volatility^2/2),Volatility))</f>
        <v>47.77101751051044</v>
      </c>
      <c r="T778" s="11">
        <f ca="1">S778*EXP(_xlfn.NORM.INV(RAND(),'Projection Engine'!$C$8-(Volatility^2/2),Volatility))</f>
        <v>74.16320153469411</v>
      </c>
      <c r="U778" s="11">
        <f ca="1">T778*EXP(_xlfn.NORM.INV(RAND(),'Projection Engine'!$C$8-(Volatility^2/2),Volatility))</f>
        <v>54.431679418436694</v>
      </c>
      <c r="V778" s="11">
        <f ca="1">U778*EXP(_xlfn.NORM.INV(RAND(),'Projection Engine'!$C$8-(Volatility^2/2),Volatility))</f>
        <v>58.139713837632918</v>
      </c>
      <c r="W778" s="11">
        <f ca="1">V778*EXP(_xlfn.NORM.INV(RAND(),'Projection Engine'!$C$8-(Volatility^2/2),Volatility))</f>
        <v>56.94303478472608</v>
      </c>
      <c r="X778" s="11">
        <f ca="1">W778*EXP(_xlfn.NORM.INV(RAND(),'Projection Engine'!$C$8-(Volatility^2/2),Volatility))</f>
        <v>59.332590846912147</v>
      </c>
      <c r="Y778" s="11">
        <f ca="1">X778*EXP(_xlfn.NORM.INV(RAND(),'Projection Engine'!$C$8-(Volatility^2/2),Volatility))</f>
        <v>53.145697205111048</v>
      </c>
      <c r="Z778" s="11">
        <f ca="1">Y778*EXP(_xlfn.NORM.INV(RAND(),'Projection Engine'!$C$8-(Volatility^2/2),Volatility))</f>
        <v>41.224139234112236</v>
      </c>
      <c r="AA778" s="11">
        <f ca="1">Z778*EXP(_xlfn.NORM.INV(RAND(),'Projection Engine'!$C$8-(Volatility^2/2),Volatility))</f>
        <v>45.820445189769003</v>
      </c>
      <c r="AB778" s="11">
        <f ca="1">AA778*EXP(_xlfn.NORM.INV(RAND(),'Projection Engine'!$C$8-(Volatility^2/2),Volatility))</f>
        <v>61.119333020761417</v>
      </c>
      <c r="AC778" s="11">
        <f ca="1">AB778*EXP(_xlfn.NORM.INV(RAND(),'Projection Engine'!$C$8-(Volatility^2/2),Volatility))</f>
        <v>77.277961666644018</v>
      </c>
      <c r="AD778" s="11">
        <f ca="1">AC778*EXP(_xlfn.NORM.INV(RAND(),'Projection Engine'!$C$8-(Volatility^2/2),Volatility))</f>
        <v>123.0233448515697</v>
      </c>
      <c r="AE778" s="11">
        <f ca="1">AD778*EXP(_xlfn.NORM.INV(RAND(),'Projection Engine'!$C$8-(Volatility^2/2),Volatility))</f>
        <v>205.27963690172538</v>
      </c>
      <c r="AF778" s="11">
        <f ca="1">AE778*EXP(_xlfn.NORM.INV(RAND(),'Projection Engine'!$C$8-(Volatility^2/2),Volatility))</f>
        <v>212.41658770808635</v>
      </c>
      <c r="AG778" s="11">
        <f ca="1">AF778*EXP(_xlfn.NORM.INV(RAND(),'Projection Engine'!$C$8-(Volatility^2/2),Volatility))</f>
        <v>334.18208626730728</v>
      </c>
    </row>
    <row r="779" spans="2:33" x14ac:dyDescent="0.25">
      <c r="B779" t="s">
        <v>842</v>
      </c>
      <c r="C779" s="11">
        <f t="shared" si="12"/>
        <v>9</v>
      </c>
      <c r="D779" s="11">
        <f ca="1">C779*EXP(_xlfn.NORM.INV(RAND(),'Projection Engine'!$C$8-(Volatility^2/2),Volatility))</f>
        <v>9.8629537241629759</v>
      </c>
      <c r="E779" s="11">
        <f ca="1">D779*EXP(_xlfn.NORM.INV(RAND(),'Projection Engine'!$C$8-(Volatility^2/2),Volatility))</f>
        <v>19.667210574548644</v>
      </c>
      <c r="F779" s="11">
        <f ca="1">E779*EXP(_xlfn.NORM.INV(RAND(),'Projection Engine'!$C$8-(Volatility^2/2),Volatility))</f>
        <v>25.143670646748117</v>
      </c>
      <c r="G779" s="11">
        <f ca="1">F779*EXP(_xlfn.NORM.INV(RAND(),'Projection Engine'!$C$8-(Volatility^2/2),Volatility))</f>
        <v>20.090113049187224</v>
      </c>
      <c r="H779" s="11">
        <f ca="1">G779*EXP(_xlfn.NORM.INV(RAND(),'Projection Engine'!$C$8-(Volatility^2/2),Volatility))</f>
        <v>30.406865310774247</v>
      </c>
      <c r="I779" s="11">
        <f ca="1">H779*EXP(_xlfn.NORM.INV(RAND(),'Projection Engine'!$C$8-(Volatility^2/2),Volatility))</f>
        <v>29.833942363678101</v>
      </c>
      <c r="J779" s="11">
        <f ca="1">I779*EXP(_xlfn.NORM.INV(RAND(),'Projection Engine'!$C$8-(Volatility^2/2),Volatility))</f>
        <v>37.84760349992461</v>
      </c>
      <c r="K779" s="11">
        <f ca="1">J779*EXP(_xlfn.NORM.INV(RAND(),'Projection Engine'!$C$8-(Volatility^2/2),Volatility))</f>
        <v>42.884899785437497</v>
      </c>
      <c r="L779" s="11">
        <f ca="1">K779*EXP(_xlfn.NORM.INV(RAND(),'Projection Engine'!$C$8-(Volatility^2/2),Volatility))</f>
        <v>41.949190947706143</v>
      </c>
      <c r="M779" s="11">
        <f ca="1">L779*EXP(_xlfn.NORM.INV(RAND(),'Projection Engine'!$C$8-(Volatility^2/2),Volatility))</f>
        <v>40.894404646891573</v>
      </c>
      <c r="N779" s="11">
        <f ca="1">M779*EXP(_xlfn.NORM.INV(RAND(),'Projection Engine'!$C$8-(Volatility^2/2),Volatility))</f>
        <v>52.010292107499161</v>
      </c>
      <c r="O779" s="11">
        <f ca="1">N779*EXP(_xlfn.NORM.INV(RAND(),'Projection Engine'!$C$8-(Volatility^2/2),Volatility))</f>
        <v>60.705092098835571</v>
      </c>
      <c r="P779" s="11">
        <f ca="1">O779*EXP(_xlfn.NORM.INV(RAND(),'Projection Engine'!$C$8-(Volatility^2/2),Volatility))</f>
        <v>83.628248451058269</v>
      </c>
      <c r="Q779" s="11">
        <f ca="1">P779*EXP(_xlfn.NORM.INV(RAND(),'Projection Engine'!$C$8-(Volatility^2/2),Volatility))</f>
        <v>94.920727471976278</v>
      </c>
      <c r="R779" s="11">
        <f ca="1">Q779*EXP(_xlfn.NORM.INV(RAND(),'Projection Engine'!$C$8-(Volatility^2/2),Volatility))</f>
        <v>162.01033557910586</v>
      </c>
      <c r="S779" s="11">
        <f ca="1">R779*EXP(_xlfn.NORM.INV(RAND(),'Projection Engine'!$C$8-(Volatility^2/2),Volatility))</f>
        <v>159.28007599578208</v>
      </c>
      <c r="T779" s="11">
        <f ca="1">S779*EXP(_xlfn.NORM.INV(RAND(),'Projection Engine'!$C$8-(Volatility^2/2),Volatility))</f>
        <v>126.36073216776475</v>
      </c>
      <c r="U779" s="11">
        <f ca="1">T779*EXP(_xlfn.NORM.INV(RAND(),'Projection Engine'!$C$8-(Volatility^2/2),Volatility))</f>
        <v>188.11193101322866</v>
      </c>
      <c r="V779" s="11">
        <f ca="1">U779*EXP(_xlfn.NORM.INV(RAND(),'Projection Engine'!$C$8-(Volatility^2/2),Volatility))</f>
        <v>243.89290809133621</v>
      </c>
      <c r="W779" s="11">
        <f ca="1">V779*EXP(_xlfn.NORM.INV(RAND(),'Projection Engine'!$C$8-(Volatility^2/2),Volatility))</f>
        <v>210.09964568133179</v>
      </c>
      <c r="X779" s="11">
        <f ca="1">W779*EXP(_xlfn.NORM.INV(RAND(),'Projection Engine'!$C$8-(Volatility^2/2),Volatility))</f>
        <v>248.69809899603089</v>
      </c>
      <c r="Y779" s="11">
        <f ca="1">X779*EXP(_xlfn.NORM.INV(RAND(),'Projection Engine'!$C$8-(Volatility^2/2),Volatility))</f>
        <v>259.48962253626502</v>
      </c>
      <c r="Z779" s="11">
        <f ca="1">Y779*EXP(_xlfn.NORM.INV(RAND(),'Projection Engine'!$C$8-(Volatility^2/2),Volatility))</f>
        <v>367.45536902306884</v>
      </c>
      <c r="AA779" s="11">
        <f ca="1">Z779*EXP(_xlfn.NORM.INV(RAND(),'Projection Engine'!$C$8-(Volatility^2/2),Volatility))</f>
        <v>295.32567213189645</v>
      </c>
      <c r="AB779" s="11">
        <f ca="1">AA779*EXP(_xlfn.NORM.INV(RAND(),'Projection Engine'!$C$8-(Volatility^2/2),Volatility))</f>
        <v>343.88657320723877</v>
      </c>
      <c r="AC779" s="11">
        <f ca="1">AB779*EXP(_xlfn.NORM.INV(RAND(),'Projection Engine'!$C$8-(Volatility^2/2),Volatility))</f>
        <v>454.38553287898503</v>
      </c>
      <c r="AD779" s="11">
        <f ca="1">AC779*EXP(_xlfn.NORM.INV(RAND(),'Projection Engine'!$C$8-(Volatility^2/2),Volatility))</f>
        <v>662.80389085821264</v>
      </c>
      <c r="AE779" s="11">
        <f ca="1">AD779*EXP(_xlfn.NORM.INV(RAND(),'Projection Engine'!$C$8-(Volatility^2/2),Volatility))</f>
        <v>406.65170518060745</v>
      </c>
      <c r="AF779" s="11">
        <f ca="1">AE779*EXP(_xlfn.NORM.INV(RAND(),'Projection Engine'!$C$8-(Volatility^2/2),Volatility))</f>
        <v>539.92869359694919</v>
      </c>
      <c r="AG779" s="11">
        <f ca="1">AF779*EXP(_xlfn.NORM.INV(RAND(),'Projection Engine'!$C$8-(Volatility^2/2),Volatility))</f>
        <v>948.08515100475222</v>
      </c>
    </row>
    <row r="780" spans="2:33" x14ac:dyDescent="0.25">
      <c r="B780" t="s">
        <v>843</v>
      </c>
      <c r="C780" s="11">
        <f t="shared" si="12"/>
        <v>9</v>
      </c>
      <c r="D780" s="11">
        <f ca="1">C780*EXP(_xlfn.NORM.INV(RAND(),'Projection Engine'!$C$8-(Volatility^2/2),Volatility))</f>
        <v>17.681162232917323</v>
      </c>
      <c r="E780" s="11">
        <f ca="1">D780*EXP(_xlfn.NORM.INV(RAND(),'Projection Engine'!$C$8-(Volatility^2/2),Volatility))</f>
        <v>14.561975093567062</v>
      </c>
      <c r="F780" s="11">
        <f ca="1">E780*EXP(_xlfn.NORM.INV(RAND(),'Projection Engine'!$C$8-(Volatility^2/2),Volatility))</f>
        <v>8.9155464849993038</v>
      </c>
      <c r="G780" s="11">
        <f ca="1">F780*EXP(_xlfn.NORM.INV(RAND(),'Projection Engine'!$C$8-(Volatility^2/2),Volatility))</f>
        <v>24.6305352909975</v>
      </c>
      <c r="H780" s="11">
        <f ca="1">G780*EXP(_xlfn.NORM.INV(RAND(),'Projection Engine'!$C$8-(Volatility^2/2),Volatility))</f>
        <v>17.896775254647419</v>
      </c>
      <c r="I780" s="11">
        <f ca="1">H780*EXP(_xlfn.NORM.INV(RAND(),'Projection Engine'!$C$8-(Volatility^2/2),Volatility))</f>
        <v>16.615308850647377</v>
      </c>
      <c r="J780" s="11">
        <f ca="1">I780*EXP(_xlfn.NORM.INV(RAND(),'Projection Engine'!$C$8-(Volatility^2/2),Volatility))</f>
        <v>16.184626129563018</v>
      </c>
      <c r="K780" s="11">
        <f ca="1">J780*EXP(_xlfn.NORM.INV(RAND(),'Projection Engine'!$C$8-(Volatility^2/2),Volatility))</f>
        <v>32.646315090960009</v>
      </c>
      <c r="L780" s="11">
        <f ca="1">K780*EXP(_xlfn.NORM.INV(RAND(),'Projection Engine'!$C$8-(Volatility^2/2),Volatility))</f>
        <v>38.004985381977285</v>
      </c>
      <c r="M780" s="11">
        <f ca="1">L780*EXP(_xlfn.NORM.INV(RAND(),'Projection Engine'!$C$8-(Volatility^2/2),Volatility))</f>
        <v>39.456148750107388</v>
      </c>
      <c r="N780" s="11">
        <f ca="1">M780*EXP(_xlfn.NORM.INV(RAND(),'Projection Engine'!$C$8-(Volatility^2/2),Volatility))</f>
        <v>34.420728118325584</v>
      </c>
      <c r="O780" s="11">
        <f ca="1">N780*EXP(_xlfn.NORM.INV(RAND(),'Projection Engine'!$C$8-(Volatility^2/2),Volatility))</f>
        <v>46.141093828502818</v>
      </c>
      <c r="P780" s="11">
        <f ca="1">O780*EXP(_xlfn.NORM.INV(RAND(),'Projection Engine'!$C$8-(Volatility^2/2),Volatility))</f>
        <v>42.624280374938785</v>
      </c>
      <c r="Q780" s="11">
        <f ca="1">P780*EXP(_xlfn.NORM.INV(RAND(),'Projection Engine'!$C$8-(Volatility^2/2),Volatility))</f>
        <v>56.639760645789039</v>
      </c>
      <c r="R780" s="11">
        <f ca="1">Q780*EXP(_xlfn.NORM.INV(RAND(),'Projection Engine'!$C$8-(Volatility^2/2),Volatility))</f>
        <v>85.323659959830152</v>
      </c>
      <c r="S780" s="11">
        <f ca="1">R780*EXP(_xlfn.NORM.INV(RAND(),'Projection Engine'!$C$8-(Volatility^2/2),Volatility))</f>
        <v>108.0296914134706</v>
      </c>
      <c r="T780" s="11">
        <f ca="1">S780*EXP(_xlfn.NORM.INV(RAND(),'Projection Engine'!$C$8-(Volatility^2/2),Volatility))</f>
        <v>111.06374244997826</v>
      </c>
      <c r="U780" s="11">
        <f ca="1">T780*EXP(_xlfn.NORM.INV(RAND(),'Projection Engine'!$C$8-(Volatility^2/2),Volatility))</f>
        <v>99.506884459902935</v>
      </c>
      <c r="V780" s="11">
        <f ca="1">U780*EXP(_xlfn.NORM.INV(RAND(),'Projection Engine'!$C$8-(Volatility^2/2),Volatility))</f>
        <v>105.31436077418567</v>
      </c>
      <c r="W780" s="11">
        <f ca="1">V780*EXP(_xlfn.NORM.INV(RAND(),'Projection Engine'!$C$8-(Volatility^2/2),Volatility))</f>
        <v>112.1667749451555</v>
      </c>
      <c r="X780" s="11">
        <f ca="1">W780*EXP(_xlfn.NORM.INV(RAND(),'Projection Engine'!$C$8-(Volatility^2/2),Volatility))</f>
        <v>114.96979969135344</v>
      </c>
      <c r="Y780" s="11">
        <f ca="1">X780*EXP(_xlfn.NORM.INV(RAND(),'Projection Engine'!$C$8-(Volatility^2/2),Volatility))</f>
        <v>124.27412253532565</v>
      </c>
      <c r="Z780" s="11">
        <f ca="1">Y780*EXP(_xlfn.NORM.INV(RAND(),'Projection Engine'!$C$8-(Volatility^2/2),Volatility))</f>
        <v>165.05790458325529</v>
      </c>
      <c r="AA780" s="11">
        <f ca="1">Z780*EXP(_xlfn.NORM.INV(RAND(),'Projection Engine'!$C$8-(Volatility^2/2),Volatility))</f>
        <v>212.18267848001065</v>
      </c>
      <c r="AB780" s="11">
        <f ca="1">AA780*EXP(_xlfn.NORM.INV(RAND(),'Projection Engine'!$C$8-(Volatility^2/2),Volatility))</f>
        <v>239.97346607170047</v>
      </c>
      <c r="AC780" s="11">
        <f ca="1">AB780*EXP(_xlfn.NORM.INV(RAND(),'Projection Engine'!$C$8-(Volatility^2/2),Volatility))</f>
        <v>230.43667234849738</v>
      </c>
      <c r="AD780" s="11">
        <f ca="1">AC780*EXP(_xlfn.NORM.INV(RAND(),'Projection Engine'!$C$8-(Volatility^2/2),Volatility))</f>
        <v>407.69930991071226</v>
      </c>
      <c r="AE780" s="11">
        <f ca="1">AD780*EXP(_xlfn.NORM.INV(RAND(),'Projection Engine'!$C$8-(Volatility^2/2),Volatility))</f>
        <v>320.87411190894125</v>
      </c>
      <c r="AF780" s="11">
        <f ca="1">AE780*EXP(_xlfn.NORM.INV(RAND(),'Projection Engine'!$C$8-(Volatility^2/2),Volatility))</f>
        <v>407.75172896686234</v>
      </c>
      <c r="AG780" s="11">
        <f ca="1">AF780*EXP(_xlfn.NORM.INV(RAND(),'Projection Engine'!$C$8-(Volatility^2/2),Volatility))</f>
        <v>211.6042317649393</v>
      </c>
    </row>
    <row r="781" spans="2:33" x14ac:dyDescent="0.25">
      <c r="B781" t="s">
        <v>844</v>
      </c>
      <c r="C781" s="11">
        <f t="shared" si="12"/>
        <v>9</v>
      </c>
      <c r="D781" s="11">
        <f ca="1">C781*EXP(_xlfn.NORM.INV(RAND(),'Projection Engine'!$C$8-(Volatility^2/2),Volatility))</f>
        <v>10.242782601584029</v>
      </c>
      <c r="E781" s="11">
        <f ca="1">D781*EXP(_xlfn.NORM.INV(RAND(),'Projection Engine'!$C$8-(Volatility^2/2),Volatility))</f>
        <v>6.0654869841271282</v>
      </c>
      <c r="F781" s="11">
        <f ca="1">E781*EXP(_xlfn.NORM.INV(RAND(),'Projection Engine'!$C$8-(Volatility^2/2),Volatility))</f>
        <v>8.0776952151000909</v>
      </c>
      <c r="G781" s="11">
        <f ca="1">F781*EXP(_xlfn.NORM.INV(RAND(),'Projection Engine'!$C$8-(Volatility^2/2),Volatility))</f>
        <v>5.2454598417247551</v>
      </c>
      <c r="H781" s="11">
        <f ca="1">G781*EXP(_xlfn.NORM.INV(RAND(),'Projection Engine'!$C$8-(Volatility^2/2),Volatility))</f>
        <v>4.0367363890578005</v>
      </c>
      <c r="I781" s="11">
        <f ca="1">H781*EXP(_xlfn.NORM.INV(RAND(),'Projection Engine'!$C$8-(Volatility^2/2),Volatility))</f>
        <v>7.1777710583836765</v>
      </c>
      <c r="J781" s="11">
        <f ca="1">I781*EXP(_xlfn.NORM.INV(RAND(),'Projection Engine'!$C$8-(Volatility^2/2),Volatility))</f>
        <v>9.1723376782152126</v>
      </c>
      <c r="K781" s="11">
        <f ca="1">J781*EXP(_xlfn.NORM.INV(RAND(),'Projection Engine'!$C$8-(Volatility^2/2),Volatility))</f>
        <v>9.3889176512549692</v>
      </c>
      <c r="L781" s="11">
        <f ca="1">K781*EXP(_xlfn.NORM.INV(RAND(),'Projection Engine'!$C$8-(Volatility^2/2),Volatility))</f>
        <v>15.09645115308955</v>
      </c>
      <c r="M781" s="11">
        <f ca="1">L781*EXP(_xlfn.NORM.INV(RAND(),'Projection Engine'!$C$8-(Volatility^2/2),Volatility))</f>
        <v>24.825708121566883</v>
      </c>
      <c r="N781" s="11">
        <f ca="1">M781*EXP(_xlfn.NORM.INV(RAND(),'Projection Engine'!$C$8-(Volatility^2/2),Volatility))</f>
        <v>59.186375726819456</v>
      </c>
      <c r="O781" s="11">
        <f ca="1">N781*EXP(_xlfn.NORM.INV(RAND(),'Projection Engine'!$C$8-(Volatility^2/2),Volatility))</f>
        <v>57.169649971158549</v>
      </c>
      <c r="P781" s="11">
        <f ca="1">O781*EXP(_xlfn.NORM.INV(RAND(),'Projection Engine'!$C$8-(Volatility^2/2),Volatility))</f>
        <v>63.020096839726406</v>
      </c>
      <c r="Q781" s="11">
        <f ca="1">P781*EXP(_xlfn.NORM.INV(RAND(),'Projection Engine'!$C$8-(Volatility^2/2),Volatility))</f>
        <v>84.308094179588565</v>
      </c>
      <c r="R781" s="11">
        <f ca="1">Q781*EXP(_xlfn.NORM.INV(RAND(),'Projection Engine'!$C$8-(Volatility^2/2),Volatility))</f>
        <v>134.20202602059544</v>
      </c>
      <c r="S781" s="11">
        <f ca="1">R781*EXP(_xlfn.NORM.INV(RAND(),'Projection Engine'!$C$8-(Volatility^2/2),Volatility))</f>
        <v>211.87295414508495</v>
      </c>
      <c r="T781" s="11">
        <f ca="1">S781*EXP(_xlfn.NORM.INV(RAND(),'Projection Engine'!$C$8-(Volatility^2/2),Volatility))</f>
        <v>397.86579902011147</v>
      </c>
      <c r="U781" s="11">
        <f ca="1">T781*EXP(_xlfn.NORM.INV(RAND(),'Projection Engine'!$C$8-(Volatility^2/2),Volatility))</f>
        <v>585.63990171352759</v>
      </c>
      <c r="V781" s="11">
        <f ca="1">U781*EXP(_xlfn.NORM.INV(RAND(),'Projection Engine'!$C$8-(Volatility^2/2),Volatility))</f>
        <v>572.00203059295279</v>
      </c>
      <c r="W781" s="11">
        <f ca="1">V781*EXP(_xlfn.NORM.INV(RAND(),'Projection Engine'!$C$8-(Volatility^2/2),Volatility))</f>
        <v>420.98919771153317</v>
      </c>
      <c r="X781" s="11">
        <f ca="1">W781*EXP(_xlfn.NORM.INV(RAND(),'Projection Engine'!$C$8-(Volatility^2/2),Volatility))</f>
        <v>267.20700965368906</v>
      </c>
      <c r="Y781" s="11">
        <f ca="1">X781*EXP(_xlfn.NORM.INV(RAND(),'Projection Engine'!$C$8-(Volatility^2/2),Volatility))</f>
        <v>275.55078734218773</v>
      </c>
      <c r="Z781" s="11">
        <f ca="1">Y781*EXP(_xlfn.NORM.INV(RAND(),'Projection Engine'!$C$8-(Volatility^2/2),Volatility))</f>
        <v>177.87490558000573</v>
      </c>
      <c r="AA781" s="11">
        <f ca="1">Z781*EXP(_xlfn.NORM.INV(RAND(),'Projection Engine'!$C$8-(Volatility^2/2),Volatility))</f>
        <v>198.81975036055428</v>
      </c>
      <c r="AB781" s="11">
        <f ca="1">AA781*EXP(_xlfn.NORM.INV(RAND(),'Projection Engine'!$C$8-(Volatility^2/2),Volatility))</f>
        <v>206.80495357869276</v>
      </c>
      <c r="AC781" s="11">
        <f ca="1">AB781*EXP(_xlfn.NORM.INV(RAND(),'Projection Engine'!$C$8-(Volatility^2/2),Volatility))</f>
        <v>294.41322833163417</v>
      </c>
      <c r="AD781" s="11">
        <f ca="1">AC781*EXP(_xlfn.NORM.INV(RAND(),'Projection Engine'!$C$8-(Volatility^2/2),Volatility))</f>
        <v>196.93165438230992</v>
      </c>
      <c r="AE781" s="11">
        <f ca="1">AD781*EXP(_xlfn.NORM.INV(RAND(),'Projection Engine'!$C$8-(Volatility^2/2),Volatility))</f>
        <v>399.32651110897461</v>
      </c>
      <c r="AF781" s="11">
        <f ca="1">AE781*EXP(_xlfn.NORM.INV(RAND(),'Projection Engine'!$C$8-(Volatility^2/2),Volatility))</f>
        <v>391.2583993801706</v>
      </c>
      <c r="AG781" s="11">
        <f ca="1">AF781*EXP(_xlfn.NORM.INV(RAND(),'Projection Engine'!$C$8-(Volatility^2/2),Volatility))</f>
        <v>426.08235514500342</v>
      </c>
    </row>
    <row r="782" spans="2:33" x14ac:dyDescent="0.25">
      <c r="B782" t="s">
        <v>845</v>
      </c>
      <c r="C782" s="11">
        <f t="shared" si="12"/>
        <v>9</v>
      </c>
      <c r="D782" s="11">
        <f ca="1">C782*EXP(_xlfn.NORM.INV(RAND(),'Projection Engine'!$C$8-(Volatility^2/2),Volatility))</f>
        <v>18.280148247167471</v>
      </c>
      <c r="E782" s="11">
        <f ca="1">D782*EXP(_xlfn.NORM.INV(RAND(),'Projection Engine'!$C$8-(Volatility^2/2),Volatility))</f>
        <v>40.676254260104265</v>
      </c>
      <c r="F782" s="11">
        <f ca="1">E782*EXP(_xlfn.NORM.INV(RAND(),'Projection Engine'!$C$8-(Volatility^2/2),Volatility))</f>
        <v>33.461485287518599</v>
      </c>
      <c r="G782" s="11">
        <f ca="1">F782*EXP(_xlfn.NORM.INV(RAND(),'Projection Engine'!$C$8-(Volatility^2/2),Volatility))</f>
        <v>23.590954684127965</v>
      </c>
      <c r="H782" s="11">
        <f ca="1">G782*EXP(_xlfn.NORM.INV(RAND(),'Projection Engine'!$C$8-(Volatility^2/2),Volatility))</f>
        <v>25.016299735537451</v>
      </c>
      <c r="I782" s="11">
        <f ca="1">H782*EXP(_xlfn.NORM.INV(RAND(),'Projection Engine'!$C$8-(Volatility^2/2),Volatility))</f>
        <v>41.884878588568867</v>
      </c>
      <c r="J782" s="11">
        <f ca="1">I782*EXP(_xlfn.NORM.INV(RAND(),'Projection Engine'!$C$8-(Volatility^2/2),Volatility))</f>
        <v>40.378586295288628</v>
      </c>
      <c r="K782" s="11">
        <f ca="1">J782*EXP(_xlfn.NORM.INV(RAND(),'Projection Engine'!$C$8-(Volatility^2/2),Volatility))</f>
        <v>55.673470020562625</v>
      </c>
      <c r="L782" s="11">
        <f ca="1">K782*EXP(_xlfn.NORM.INV(RAND(),'Projection Engine'!$C$8-(Volatility^2/2),Volatility))</f>
        <v>66.065315024073143</v>
      </c>
      <c r="M782" s="11">
        <f ca="1">L782*EXP(_xlfn.NORM.INV(RAND(),'Projection Engine'!$C$8-(Volatility^2/2),Volatility))</f>
        <v>115.71640287323822</v>
      </c>
      <c r="N782" s="11">
        <f ca="1">M782*EXP(_xlfn.NORM.INV(RAND(),'Projection Engine'!$C$8-(Volatility^2/2),Volatility))</f>
        <v>85.542150337112574</v>
      </c>
      <c r="O782" s="11">
        <f ca="1">N782*EXP(_xlfn.NORM.INV(RAND(),'Projection Engine'!$C$8-(Volatility^2/2),Volatility))</f>
        <v>115.56874368848999</v>
      </c>
      <c r="P782" s="11">
        <f ca="1">O782*EXP(_xlfn.NORM.INV(RAND(),'Projection Engine'!$C$8-(Volatility^2/2),Volatility))</f>
        <v>105.13036472115728</v>
      </c>
      <c r="Q782" s="11">
        <f ca="1">P782*EXP(_xlfn.NORM.INV(RAND(),'Projection Engine'!$C$8-(Volatility^2/2),Volatility))</f>
        <v>139.54645307287663</v>
      </c>
      <c r="R782" s="11">
        <f ca="1">Q782*EXP(_xlfn.NORM.INV(RAND(),'Projection Engine'!$C$8-(Volatility^2/2),Volatility))</f>
        <v>108.07294055327915</v>
      </c>
      <c r="S782" s="11">
        <f ca="1">R782*EXP(_xlfn.NORM.INV(RAND(),'Projection Engine'!$C$8-(Volatility^2/2),Volatility))</f>
        <v>110.40388042671306</v>
      </c>
      <c r="T782" s="11">
        <f ca="1">S782*EXP(_xlfn.NORM.INV(RAND(),'Projection Engine'!$C$8-(Volatility^2/2),Volatility))</f>
        <v>105.75221921940675</v>
      </c>
      <c r="U782" s="11">
        <f ca="1">T782*EXP(_xlfn.NORM.INV(RAND(),'Projection Engine'!$C$8-(Volatility^2/2),Volatility))</f>
        <v>100.25411890795998</v>
      </c>
      <c r="V782" s="11">
        <f ca="1">U782*EXP(_xlfn.NORM.INV(RAND(),'Projection Engine'!$C$8-(Volatility^2/2),Volatility))</f>
        <v>116.42984885820134</v>
      </c>
      <c r="W782" s="11">
        <f ca="1">V782*EXP(_xlfn.NORM.INV(RAND(),'Projection Engine'!$C$8-(Volatility^2/2),Volatility))</f>
        <v>147.40826349522644</v>
      </c>
      <c r="X782" s="11">
        <f ca="1">W782*EXP(_xlfn.NORM.INV(RAND(),'Projection Engine'!$C$8-(Volatility^2/2),Volatility))</f>
        <v>181.39120308279334</v>
      </c>
      <c r="Y782" s="11">
        <f ca="1">X782*EXP(_xlfn.NORM.INV(RAND(),'Projection Engine'!$C$8-(Volatility^2/2),Volatility))</f>
        <v>136.55104407229132</v>
      </c>
      <c r="Z782" s="11">
        <f ca="1">Y782*EXP(_xlfn.NORM.INV(RAND(),'Projection Engine'!$C$8-(Volatility^2/2),Volatility))</f>
        <v>208.04472050282283</v>
      </c>
      <c r="AA782" s="11">
        <f ca="1">Z782*EXP(_xlfn.NORM.INV(RAND(),'Projection Engine'!$C$8-(Volatility^2/2),Volatility))</f>
        <v>251.16425163340162</v>
      </c>
      <c r="AB782" s="11">
        <f ca="1">AA782*EXP(_xlfn.NORM.INV(RAND(),'Projection Engine'!$C$8-(Volatility^2/2),Volatility))</f>
        <v>302.89643428921869</v>
      </c>
      <c r="AC782" s="11">
        <f ca="1">AB782*EXP(_xlfn.NORM.INV(RAND(),'Projection Engine'!$C$8-(Volatility^2/2),Volatility))</f>
        <v>451.50290114580844</v>
      </c>
      <c r="AD782" s="11">
        <f ca="1">AC782*EXP(_xlfn.NORM.INV(RAND(),'Projection Engine'!$C$8-(Volatility^2/2),Volatility))</f>
        <v>511.62229335325571</v>
      </c>
      <c r="AE782" s="11">
        <f ca="1">AD782*EXP(_xlfn.NORM.INV(RAND(),'Projection Engine'!$C$8-(Volatility^2/2),Volatility))</f>
        <v>769.8769915527489</v>
      </c>
      <c r="AF782" s="11">
        <f ca="1">AE782*EXP(_xlfn.NORM.INV(RAND(),'Projection Engine'!$C$8-(Volatility^2/2),Volatility))</f>
        <v>1142.6759327171478</v>
      </c>
      <c r="AG782" s="11">
        <f ca="1">AF782*EXP(_xlfn.NORM.INV(RAND(),'Projection Engine'!$C$8-(Volatility^2/2),Volatility))</f>
        <v>1090.0466051182959</v>
      </c>
    </row>
    <row r="783" spans="2:33" x14ac:dyDescent="0.25">
      <c r="B783" t="s">
        <v>846</v>
      </c>
      <c r="C783" s="11">
        <f t="shared" si="12"/>
        <v>9</v>
      </c>
      <c r="D783" s="11">
        <f ca="1">C783*EXP(_xlfn.NORM.INV(RAND(),'Projection Engine'!$C$8-(Volatility^2/2),Volatility))</f>
        <v>9.7524281557073227</v>
      </c>
      <c r="E783" s="11">
        <f ca="1">D783*EXP(_xlfn.NORM.INV(RAND(),'Projection Engine'!$C$8-(Volatility^2/2),Volatility))</f>
        <v>13.747752153112733</v>
      </c>
      <c r="F783" s="11">
        <f ca="1">E783*EXP(_xlfn.NORM.INV(RAND(),'Projection Engine'!$C$8-(Volatility^2/2),Volatility))</f>
        <v>10.542930409706749</v>
      </c>
      <c r="G783" s="11">
        <f ca="1">F783*EXP(_xlfn.NORM.INV(RAND(),'Projection Engine'!$C$8-(Volatility^2/2),Volatility))</f>
        <v>10.224058862509411</v>
      </c>
      <c r="H783" s="11">
        <f ca="1">G783*EXP(_xlfn.NORM.INV(RAND(),'Projection Engine'!$C$8-(Volatility^2/2),Volatility))</f>
        <v>14.128345091187045</v>
      </c>
      <c r="I783" s="11">
        <f ca="1">H783*EXP(_xlfn.NORM.INV(RAND(),'Projection Engine'!$C$8-(Volatility^2/2),Volatility))</f>
        <v>12.696129165297124</v>
      </c>
      <c r="J783" s="11">
        <f ca="1">I783*EXP(_xlfn.NORM.INV(RAND(),'Projection Engine'!$C$8-(Volatility^2/2),Volatility))</f>
        <v>9.1761993684120586</v>
      </c>
      <c r="K783" s="11">
        <f ca="1">J783*EXP(_xlfn.NORM.INV(RAND(),'Projection Engine'!$C$8-(Volatility^2/2),Volatility))</f>
        <v>10.651851966638056</v>
      </c>
      <c r="L783" s="11">
        <f ca="1">K783*EXP(_xlfn.NORM.INV(RAND(),'Projection Engine'!$C$8-(Volatility^2/2),Volatility))</f>
        <v>12.636302587260388</v>
      </c>
      <c r="M783" s="11">
        <f ca="1">L783*EXP(_xlfn.NORM.INV(RAND(),'Projection Engine'!$C$8-(Volatility^2/2),Volatility))</f>
        <v>9.6231732105773258</v>
      </c>
      <c r="N783" s="11">
        <f ca="1">M783*EXP(_xlfn.NORM.INV(RAND(),'Projection Engine'!$C$8-(Volatility^2/2),Volatility))</f>
        <v>11.770899731432799</v>
      </c>
      <c r="O783" s="11">
        <f ca="1">N783*EXP(_xlfn.NORM.INV(RAND(),'Projection Engine'!$C$8-(Volatility^2/2),Volatility))</f>
        <v>15.987078773901461</v>
      </c>
      <c r="P783" s="11">
        <f ca="1">O783*EXP(_xlfn.NORM.INV(RAND(),'Projection Engine'!$C$8-(Volatility^2/2),Volatility))</f>
        <v>17.73683610864795</v>
      </c>
      <c r="Q783" s="11">
        <f ca="1">P783*EXP(_xlfn.NORM.INV(RAND(),'Projection Engine'!$C$8-(Volatility^2/2),Volatility))</f>
        <v>11.211615693166648</v>
      </c>
      <c r="R783" s="11">
        <f ca="1">Q783*EXP(_xlfn.NORM.INV(RAND(),'Projection Engine'!$C$8-(Volatility^2/2),Volatility))</f>
        <v>7.0697300797394753</v>
      </c>
      <c r="S783" s="11">
        <f ca="1">R783*EXP(_xlfn.NORM.INV(RAND(),'Projection Engine'!$C$8-(Volatility^2/2),Volatility))</f>
        <v>7.8679318519361496</v>
      </c>
      <c r="T783" s="11">
        <f ca="1">S783*EXP(_xlfn.NORM.INV(RAND(),'Projection Engine'!$C$8-(Volatility^2/2),Volatility))</f>
        <v>6.9123700532050645</v>
      </c>
      <c r="U783" s="11">
        <f ca="1">T783*EXP(_xlfn.NORM.INV(RAND(),'Projection Engine'!$C$8-(Volatility^2/2),Volatility))</f>
        <v>5.7746567162970859</v>
      </c>
      <c r="V783" s="11">
        <f ca="1">U783*EXP(_xlfn.NORM.INV(RAND(),'Projection Engine'!$C$8-(Volatility^2/2),Volatility))</f>
        <v>11.022263678731978</v>
      </c>
      <c r="W783" s="11">
        <f ca="1">V783*EXP(_xlfn.NORM.INV(RAND(),'Projection Engine'!$C$8-(Volatility^2/2),Volatility))</f>
        <v>16.548954131435796</v>
      </c>
      <c r="X783" s="11">
        <f ca="1">W783*EXP(_xlfn.NORM.INV(RAND(),'Projection Engine'!$C$8-(Volatility^2/2),Volatility))</f>
        <v>23.571671266765222</v>
      </c>
      <c r="Y783" s="11">
        <f ca="1">X783*EXP(_xlfn.NORM.INV(RAND(),'Projection Engine'!$C$8-(Volatility^2/2),Volatility))</f>
        <v>16.318249332106848</v>
      </c>
      <c r="Z783" s="11">
        <f ca="1">Y783*EXP(_xlfn.NORM.INV(RAND(),'Projection Engine'!$C$8-(Volatility^2/2),Volatility))</f>
        <v>16.697253326918428</v>
      </c>
      <c r="AA783" s="11">
        <f ca="1">Z783*EXP(_xlfn.NORM.INV(RAND(),'Projection Engine'!$C$8-(Volatility^2/2),Volatility))</f>
        <v>20.061612194085143</v>
      </c>
      <c r="AB783" s="11">
        <f ca="1">AA783*EXP(_xlfn.NORM.INV(RAND(),'Projection Engine'!$C$8-(Volatility^2/2),Volatility))</f>
        <v>21.21203497311809</v>
      </c>
      <c r="AC783" s="11">
        <f ca="1">AB783*EXP(_xlfn.NORM.INV(RAND(),'Projection Engine'!$C$8-(Volatility^2/2),Volatility))</f>
        <v>22.299089830939515</v>
      </c>
      <c r="AD783" s="11">
        <f ca="1">AC783*EXP(_xlfn.NORM.INV(RAND(),'Projection Engine'!$C$8-(Volatility^2/2),Volatility))</f>
        <v>43.569960352646412</v>
      </c>
      <c r="AE783" s="11">
        <f ca="1">AD783*EXP(_xlfn.NORM.INV(RAND(),'Projection Engine'!$C$8-(Volatility^2/2),Volatility))</f>
        <v>74.456393671001692</v>
      </c>
      <c r="AF783" s="11">
        <f ca="1">AE783*EXP(_xlfn.NORM.INV(RAND(),'Projection Engine'!$C$8-(Volatility^2/2),Volatility))</f>
        <v>83.513452662208863</v>
      </c>
      <c r="AG783" s="11">
        <f ca="1">AF783*EXP(_xlfn.NORM.INV(RAND(),'Projection Engine'!$C$8-(Volatility^2/2),Volatility))</f>
        <v>73.077924564075815</v>
      </c>
    </row>
    <row r="784" spans="2:33" x14ac:dyDescent="0.25">
      <c r="B784" t="s">
        <v>847</v>
      </c>
      <c r="C784" s="11">
        <f t="shared" si="12"/>
        <v>9</v>
      </c>
      <c r="D784" s="11">
        <f ca="1">C784*EXP(_xlfn.NORM.INV(RAND(),'Projection Engine'!$C$8-(Volatility^2/2),Volatility))</f>
        <v>9.6049454387194917</v>
      </c>
      <c r="E784" s="11">
        <f ca="1">D784*EXP(_xlfn.NORM.INV(RAND(),'Projection Engine'!$C$8-(Volatility^2/2),Volatility))</f>
        <v>13.397058638192107</v>
      </c>
      <c r="F784" s="11">
        <f ca="1">E784*EXP(_xlfn.NORM.INV(RAND(),'Projection Engine'!$C$8-(Volatility^2/2),Volatility))</f>
        <v>11.876644212628802</v>
      </c>
      <c r="G784" s="11">
        <f ca="1">F784*EXP(_xlfn.NORM.INV(RAND(),'Projection Engine'!$C$8-(Volatility^2/2),Volatility))</f>
        <v>19.712828321413593</v>
      </c>
      <c r="H784" s="11">
        <f ca="1">G784*EXP(_xlfn.NORM.INV(RAND(),'Projection Engine'!$C$8-(Volatility^2/2),Volatility))</f>
        <v>24.895492379943583</v>
      </c>
      <c r="I784" s="11">
        <f ca="1">H784*EXP(_xlfn.NORM.INV(RAND(),'Projection Engine'!$C$8-(Volatility^2/2),Volatility))</f>
        <v>24.925072166038117</v>
      </c>
      <c r="J784" s="11">
        <f ca="1">I784*EXP(_xlfn.NORM.INV(RAND(),'Projection Engine'!$C$8-(Volatility^2/2),Volatility))</f>
        <v>24.525643151227253</v>
      </c>
      <c r="K784" s="11">
        <f ca="1">J784*EXP(_xlfn.NORM.INV(RAND(),'Projection Engine'!$C$8-(Volatility^2/2),Volatility))</f>
        <v>38.148534359778651</v>
      </c>
      <c r="L784" s="11">
        <f ca="1">K784*EXP(_xlfn.NORM.INV(RAND(),'Projection Engine'!$C$8-(Volatility^2/2),Volatility))</f>
        <v>34.935859410370654</v>
      </c>
      <c r="M784" s="11">
        <f ca="1">L784*EXP(_xlfn.NORM.INV(RAND(),'Projection Engine'!$C$8-(Volatility^2/2),Volatility))</f>
        <v>26.411884203613109</v>
      </c>
      <c r="N784" s="11">
        <f ca="1">M784*EXP(_xlfn.NORM.INV(RAND(),'Projection Engine'!$C$8-(Volatility^2/2),Volatility))</f>
        <v>43.421374443101094</v>
      </c>
      <c r="O784" s="11">
        <f ca="1">N784*EXP(_xlfn.NORM.INV(RAND(),'Projection Engine'!$C$8-(Volatility^2/2),Volatility))</f>
        <v>53.187200355139517</v>
      </c>
      <c r="P784" s="11">
        <f ca="1">O784*EXP(_xlfn.NORM.INV(RAND(),'Projection Engine'!$C$8-(Volatility^2/2),Volatility))</f>
        <v>75.836734584263922</v>
      </c>
      <c r="Q784" s="11">
        <f ca="1">P784*EXP(_xlfn.NORM.INV(RAND(),'Projection Engine'!$C$8-(Volatility^2/2),Volatility))</f>
        <v>69.742640696870666</v>
      </c>
      <c r="R784" s="11">
        <f ca="1">Q784*EXP(_xlfn.NORM.INV(RAND(),'Projection Engine'!$C$8-(Volatility^2/2),Volatility))</f>
        <v>60.921394534134656</v>
      </c>
      <c r="S784" s="11">
        <f ca="1">R784*EXP(_xlfn.NORM.INV(RAND(),'Projection Engine'!$C$8-(Volatility^2/2),Volatility))</f>
        <v>79.424819218783895</v>
      </c>
      <c r="T784" s="11">
        <f ca="1">S784*EXP(_xlfn.NORM.INV(RAND(),'Projection Engine'!$C$8-(Volatility^2/2),Volatility))</f>
        <v>109.75861839421661</v>
      </c>
      <c r="U784" s="11">
        <f ca="1">T784*EXP(_xlfn.NORM.INV(RAND(),'Projection Engine'!$C$8-(Volatility^2/2),Volatility))</f>
        <v>124.45799387043313</v>
      </c>
      <c r="V784" s="11">
        <f ca="1">U784*EXP(_xlfn.NORM.INV(RAND(),'Projection Engine'!$C$8-(Volatility^2/2),Volatility))</f>
        <v>124.77397299802213</v>
      </c>
      <c r="W784" s="11">
        <f ca="1">V784*EXP(_xlfn.NORM.INV(RAND(),'Projection Engine'!$C$8-(Volatility^2/2),Volatility))</f>
        <v>90.578649448531081</v>
      </c>
      <c r="X784" s="11">
        <f ca="1">W784*EXP(_xlfn.NORM.INV(RAND(),'Projection Engine'!$C$8-(Volatility^2/2),Volatility))</f>
        <v>76.580514848508557</v>
      </c>
      <c r="Y784" s="11">
        <f ca="1">X784*EXP(_xlfn.NORM.INV(RAND(),'Projection Engine'!$C$8-(Volatility^2/2),Volatility))</f>
        <v>101.73391638034401</v>
      </c>
      <c r="Z784" s="11">
        <f ca="1">Y784*EXP(_xlfn.NORM.INV(RAND(),'Projection Engine'!$C$8-(Volatility^2/2),Volatility))</f>
        <v>111.50663675016293</v>
      </c>
      <c r="AA784" s="11">
        <f ca="1">Z784*EXP(_xlfn.NORM.INV(RAND(),'Projection Engine'!$C$8-(Volatility^2/2),Volatility))</f>
        <v>165.17095573910422</v>
      </c>
      <c r="AB784" s="11">
        <f ca="1">AA784*EXP(_xlfn.NORM.INV(RAND(),'Projection Engine'!$C$8-(Volatility^2/2),Volatility))</f>
        <v>211.65012392965735</v>
      </c>
      <c r="AC784" s="11">
        <f ca="1">AB784*EXP(_xlfn.NORM.INV(RAND(),'Projection Engine'!$C$8-(Volatility^2/2),Volatility))</f>
        <v>270.53337467292744</v>
      </c>
      <c r="AD784" s="11">
        <f ca="1">AC784*EXP(_xlfn.NORM.INV(RAND(),'Projection Engine'!$C$8-(Volatility^2/2),Volatility))</f>
        <v>421.43026810841303</v>
      </c>
      <c r="AE784" s="11">
        <f ca="1">AD784*EXP(_xlfn.NORM.INV(RAND(),'Projection Engine'!$C$8-(Volatility^2/2),Volatility))</f>
        <v>486.50221405560666</v>
      </c>
      <c r="AF784" s="11">
        <f ca="1">AE784*EXP(_xlfn.NORM.INV(RAND(),'Projection Engine'!$C$8-(Volatility^2/2),Volatility))</f>
        <v>603.0888643213184</v>
      </c>
      <c r="AG784" s="11">
        <f ca="1">AF784*EXP(_xlfn.NORM.INV(RAND(),'Projection Engine'!$C$8-(Volatility^2/2),Volatility))</f>
        <v>664.87624006616409</v>
      </c>
    </row>
    <row r="785" spans="2:33" x14ac:dyDescent="0.25">
      <c r="B785" t="s">
        <v>848</v>
      </c>
      <c r="C785" s="11">
        <f t="shared" si="12"/>
        <v>9</v>
      </c>
      <c r="D785" s="11">
        <f ca="1">C785*EXP(_xlfn.NORM.INV(RAND(),'Projection Engine'!$C$8-(Volatility^2/2),Volatility))</f>
        <v>8.2088237579455132</v>
      </c>
      <c r="E785" s="11">
        <f ca="1">D785*EXP(_xlfn.NORM.INV(RAND(),'Projection Engine'!$C$8-(Volatility^2/2),Volatility))</f>
        <v>11.462639060204342</v>
      </c>
      <c r="F785" s="11">
        <f ca="1">E785*EXP(_xlfn.NORM.INV(RAND(),'Projection Engine'!$C$8-(Volatility^2/2),Volatility))</f>
        <v>10.74949738974669</v>
      </c>
      <c r="G785" s="11">
        <f ca="1">F785*EXP(_xlfn.NORM.INV(RAND(),'Projection Engine'!$C$8-(Volatility^2/2),Volatility))</f>
        <v>10.949531484709441</v>
      </c>
      <c r="H785" s="11">
        <f ca="1">G785*EXP(_xlfn.NORM.INV(RAND(),'Projection Engine'!$C$8-(Volatility^2/2),Volatility))</f>
        <v>16.409493703533148</v>
      </c>
      <c r="I785" s="11">
        <f ca="1">H785*EXP(_xlfn.NORM.INV(RAND(),'Projection Engine'!$C$8-(Volatility^2/2),Volatility))</f>
        <v>15.592596208007288</v>
      </c>
      <c r="J785" s="11">
        <f ca="1">I785*EXP(_xlfn.NORM.INV(RAND(),'Projection Engine'!$C$8-(Volatility^2/2),Volatility))</f>
        <v>16.906814664426484</v>
      </c>
      <c r="K785" s="11">
        <f ca="1">J785*EXP(_xlfn.NORM.INV(RAND(),'Projection Engine'!$C$8-(Volatility^2/2),Volatility))</f>
        <v>20.119865141841213</v>
      </c>
      <c r="L785" s="11">
        <f ca="1">K785*EXP(_xlfn.NORM.INV(RAND(),'Projection Engine'!$C$8-(Volatility^2/2),Volatility))</f>
        <v>32.053253302825986</v>
      </c>
      <c r="M785" s="11">
        <f ca="1">L785*EXP(_xlfn.NORM.INV(RAND(),'Projection Engine'!$C$8-(Volatility^2/2),Volatility))</f>
        <v>25.530796088995544</v>
      </c>
      <c r="N785" s="11">
        <f ca="1">M785*EXP(_xlfn.NORM.INV(RAND(),'Projection Engine'!$C$8-(Volatility^2/2),Volatility))</f>
        <v>45.147693658178369</v>
      </c>
      <c r="O785" s="11">
        <f ca="1">N785*EXP(_xlfn.NORM.INV(RAND(),'Projection Engine'!$C$8-(Volatility^2/2),Volatility))</f>
        <v>32.653602650356873</v>
      </c>
      <c r="P785" s="11">
        <f ca="1">O785*EXP(_xlfn.NORM.INV(RAND(),'Projection Engine'!$C$8-(Volatility^2/2),Volatility))</f>
        <v>32.767541702515977</v>
      </c>
      <c r="Q785" s="11">
        <f ca="1">P785*EXP(_xlfn.NORM.INV(RAND(),'Projection Engine'!$C$8-(Volatility^2/2),Volatility))</f>
        <v>27.226661252828713</v>
      </c>
      <c r="R785" s="11">
        <f ca="1">Q785*EXP(_xlfn.NORM.INV(RAND(),'Projection Engine'!$C$8-(Volatility^2/2),Volatility))</f>
        <v>22.428853202123992</v>
      </c>
      <c r="S785" s="11">
        <f ca="1">R785*EXP(_xlfn.NORM.INV(RAND(),'Projection Engine'!$C$8-(Volatility^2/2),Volatility))</f>
        <v>20.47136257615459</v>
      </c>
      <c r="T785" s="11">
        <f ca="1">S785*EXP(_xlfn.NORM.INV(RAND(),'Projection Engine'!$C$8-(Volatility^2/2),Volatility))</f>
        <v>23.460644654977738</v>
      </c>
      <c r="U785" s="11">
        <f ca="1">T785*EXP(_xlfn.NORM.INV(RAND(),'Projection Engine'!$C$8-(Volatility^2/2),Volatility))</f>
        <v>31.601698165912804</v>
      </c>
      <c r="V785" s="11">
        <f ca="1">U785*EXP(_xlfn.NORM.INV(RAND(),'Projection Engine'!$C$8-(Volatility^2/2),Volatility))</f>
        <v>42.086072604022149</v>
      </c>
      <c r="W785" s="11">
        <f ca="1">V785*EXP(_xlfn.NORM.INV(RAND(),'Projection Engine'!$C$8-(Volatility^2/2),Volatility))</f>
        <v>30.189476291058892</v>
      </c>
      <c r="X785" s="11">
        <f ca="1">W785*EXP(_xlfn.NORM.INV(RAND(),'Projection Engine'!$C$8-(Volatility^2/2),Volatility))</f>
        <v>47.440415090652351</v>
      </c>
      <c r="Y785" s="11">
        <f ca="1">X785*EXP(_xlfn.NORM.INV(RAND(),'Projection Engine'!$C$8-(Volatility^2/2),Volatility))</f>
        <v>36.900640357315964</v>
      </c>
      <c r="Z785" s="11">
        <f ca="1">Y785*EXP(_xlfn.NORM.INV(RAND(),'Projection Engine'!$C$8-(Volatility^2/2),Volatility))</f>
        <v>42.065829826690788</v>
      </c>
      <c r="AA785" s="11">
        <f ca="1">Z785*EXP(_xlfn.NORM.INV(RAND(),'Projection Engine'!$C$8-(Volatility^2/2),Volatility))</f>
        <v>54.719056319560949</v>
      </c>
      <c r="AB785" s="11">
        <f ca="1">AA785*EXP(_xlfn.NORM.INV(RAND(),'Projection Engine'!$C$8-(Volatility^2/2),Volatility))</f>
        <v>75.513271461883861</v>
      </c>
      <c r="AC785" s="11">
        <f ca="1">AB785*EXP(_xlfn.NORM.INV(RAND(),'Projection Engine'!$C$8-(Volatility^2/2),Volatility))</f>
        <v>139.93268611322972</v>
      </c>
      <c r="AD785" s="11">
        <f ca="1">AC785*EXP(_xlfn.NORM.INV(RAND(),'Projection Engine'!$C$8-(Volatility^2/2),Volatility))</f>
        <v>145.70548186378983</v>
      </c>
      <c r="AE785" s="11">
        <f ca="1">AD785*EXP(_xlfn.NORM.INV(RAND(),'Projection Engine'!$C$8-(Volatility^2/2),Volatility))</f>
        <v>96.96522753700134</v>
      </c>
      <c r="AF785" s="11">
        <f ca="1">AE785*EXP(_xlfn.NORM.INV(RAND(),'Projection Engine'!$C$8-(Volatility^2/2),Volatility))</f>
        <v>97.584531490413553</v>
      </c>
      <c r="AG785" s="11">
        <f ca="1">AF785*EXP(_xlfn.NORM.INV(RAND(),'Projection Engine'!$C$8-(Volatility^2/2),Volatility))</f>
        <v>96.814408637508123</v>
      </c>
    </row>
    <row r="786" spans="2:33" x14ac:dyDescent="0.25">
      <c r="B786" t="s">
        <v>849</v>
      </c>
      <c r="C786" s="11">
        <f t="shared" si="12"/>
        <v>9</v>
      </c>
      <c r="D786" s="11">
        <f ca="1">C786*EXP(_xlfn.NORM.INV(RAND(),'Projection Engine'!$C$8-(Volatility^2/2),Volatility))</f>
        <v>5.7715189308087504</v>
      </c>
      <c r="E786" s="11">
        <f ca="1">D786*EXP(_xlfn.NORM.INV(RAND(),'Projection Engine'!$C$8-(Volatility^2/2),Volatility))</f>
        <v>4.6674554464287157</v>
      </c>
      <c r="F786" s="11">
        <f ca="1">E786*EXP(_xlfn.NORM.INV(RAND(),'Projection Engine'!$C$8-(Volatility^2/2),Volatility))</f>
        <v>6.9035521201375785</v>
      </c>
      <c r="G786" s="11">
        <f ca="1">F786*EXP(_xlfn.NORM.INV(RAND(),'Projection Engine'!$C$8-(Volatility^2/2),Volatility))</f>
        <v>8.035483114948633</v>
      </c>
      <c r="H786" s="11">
        <f ca="1">G786*EXP(_xlfn.NORM.INV(RAND(),'Projection Engine'!$C$8-(Volatility^2/2),Volatility))</f>
        <v>5.0026715730327274</v>
      </c>
      <c r="I786" s="11">
        <f ca="1">H786*EXP(_xlfn.NORM.INV(RAND(),'Projection Engine'!$C$8-(Volatility^2/2),Volatility))</f>
        <v>4.4645220847663492</v>
      </c>
      <c r="J786" s="11">
        <f ca="1">I786*EXP(_xlfn.NORM.INV(RAND(),'Projection Engine'!$C$8-(Volatility^2/2),Volatility))</f>
        <v>3.7537575421341569</v>
      </c>
      <c r="K786" s="11">
        <f ca="1">J786*EXP(_xlfn.NORM.INV(RAND(),'Projection Engine'!$C$8-(Volatility^2/2),Volatility))</f>
        <v>4.7225919048138252</v>
      </c>
      <c r="L786" s="11">
        <f ca="1">K786*EXP(_xlfn.NORM.INV(RAND(),'Projection Engine'!$C$8-(Volatility^2/2),Volatility))</f>
        <v>3.4924132044230736</v>
      </c>
      <c r="M786" s="11">
        <f ca="1">L786*EXP(_xlfn.NORM.INV(RAND(),'Projection Engine'!$C$8-(Volatility^2/2),Volatility))</f>
        <v>3.6698690614210796</v>
      </c>
      <c r="N786" s="11">
        <f ca="1">M786*EXP(_xlfn.NORM.INV(RAND(),'Projection Engine'!$C$8-(Volatility^2/2),Volatility))</f>
        <v>2.6912362314365024</v>
      </c>
      <c r="O786" s="11">
        <f ca="1">N786*EXP(_xlfn.NORM.INV(RAND(),'Projection Engine'!$C$8-(Volatility^2/2),Volatility))</f>
        <v>2.0031756439443806</v>
      </c>
      <c r="P786" s="11">
        <f ca="1">O786*EXP(_xlfn.NORM.INV(RAND(),'Projection Engine'!$C$8-(Volatility^2/2),Volatility))</f>
        <v>2.0582519329283269</v>
      </c>
      <c r="Q786" s="11">
        <f ca="1">P786*EXP(_xlfn.NORM.INV(RAND(),'Projection Engine'!$C$8-(Volatility^2/2),Volatility))</f>
        <v>2.1532664299230011</v>
      </c>
      <c r="R786" s="11">
        <f ca="1">Q786*EXP(_xlfn.NORM.INV(RAND(),'Projection Engine'!$C$8-(Volatility^2/2),Volatility))</f>
        <v>1.6935533832101894</v>
      </c>
      <c r="S786" s="11">
        <f ca="1">R786*EXP(_xlfn.NORM.INV(RAND(),'Projection Engine'!$C$8-(Volatility^2/2),Volatility))</f>
        <v>1.8882951486408561</v>
      </c>
      <c r="T786" s="11">
        <f ca="1">S786*EXP(_xlfn.NORM.INV(RAND(),'Projection Engine'!$C$8-(Volatility^2/2),Volatility))</f>
        <v>2.3989235303440712</v>
      </c>
      <c r="U786" s="11">
        <f ca="1">T786*EXP(_xlfn.NORM.INV(RAND(),'Projection Engine'!$C$8-(Volatility^2/2),Volatility))</f>
        <v>2.0489375489250521</v>
      </c>
      <c r="V786" s="11">
        <f ca="1">U786*EXP(_xlfn.NORM.INV(RAND(),'Projection Engine'!$C$8-(Volatility^2/2),Volatility))</f>
        <v>2.375921863711786</v>
      </c>
      <c r="W786" s="11">
        <f ca="1">V786*EXP(_xlfn.NORM.INV(RAND(),'Projection Engine'!$C$8-(Volatility^2/2),Volatility))</f>
        <v>2.1331686116930313</v>
      </c>
      <c r="X786" s="11">
        <f ca="1">W786*EXP(_xlfn.NORM.INV(RAND(),'Projection Engine'!$C$8-(Volatility^2/2),Volatility))</f>
        <v>2.2201490981686369</v>
      </c>
      <c r="Y786" s="11">
        <f ca="1">X786*EXP(_xlfn.NORM.INV(RAND(),'Projection Engine'!$C$8-(Volatility^2/2),Volatility))</f>
        <v>4.0971623277530158</v>
      </c>
      <c r="Z786" s="11">
        <f ca="1">Y786*EXP(_xlfn.NORM.INV(RAND(),'Projection Engine'!$C$8-(Volatility^2/2),Volatility))</f>
        <v>3.7182685269143234</v>
      </c>
      <c r="AA786" s="11">
        <f ca="1">Z786*EXP(_xlfn.NORM.INV(RAND(),'Projection Engine'!$C$8-(Volatility^2/2),Volatility))</f>
        <v>2.8223146628281777</v>
      </c>
      <c r="AB786" s="11">
        <f ca="1">AA786*EXP(_xlfn.NORM.INV(RAND(),'Projection Engine'!$C$8-(Volatility^2/2),Volatility))</f>
        <v>3.8523826812442921</v>
      </c>
      <c r="AC786" s="11">
        <f ca="1">AB786*EXP(_xlfn.NORM.INV(RAND(),'Projection Engine'!$C$8-(Volatility^2/2),Volatility))</f>
        <v>3.6449364471799517</v>
      </c>
      <c r="AD786" s="11">
        <f ca="1">AC786*EXP(_xlfn.NORM.INV(RAND(),'Projection Engine'!$C$8-(Volatility^2/2),Volatility))</f>
        <v>3.4070646430160632</v>
      </c>
      <c r="AE786" s="11">
        <f ca="1">AD786*EXP(_xlfn.NORM.INV(RAND(),'Projection Engine'!$C$8-(Volatility^2/2),Volatility))</f>
        <v>3.6319733144102826</v>
      </c>
      <c r="AF786" s="11">
        <f ca="1">AE786*EXP(_xlfn.NORM.INV(RAND(),'Projection Engine'!$C$8-(Volatility^2/2),Volatility))</f>
        <v>3.9857194442936108</v>
      </c>
      <c r="AG786" s="11">
        <f ca="1">AF786*EXP(_xlfn.NORM.INV(RAND(),'Projection Engine'!$C$8-(Volatility^2/2),Volatility))</f>
        <v>4.7231307205277222</v>
      </c>
    </row>
    <row r="787" spans="2:33" x14ac:dyDescent="0.25">
      <c r="B787" t="s">
        <v>850</v>
      </c>
      <c r="C787" s="11">
        <f t="shared" si="12"/>
        <v>9</v>
      </c>
      <c r="D787" s="11">
        <f ca="1">C787*EXP(_xlfn.NORM.INV(RAND(),'Projection Engine'!$C$8-(Volatility^2/2),Volatility))</f>
        <v>13.62366584662969</v>
      </c>
      <c r="E787" s="11">
        <f ca="1">D787*EXP(_xlfn.NORM.INV(RAND(),'Projection Engine'!$C$8-(Volatility^2/2),Volatility))</f>
        <v>17.852086666250234</v>
      </c>
      <c r="F787" s="11">
        <f ca="1">E787*EXP(_xlfn.NORM.INV(RAND(),'Projection Engine'!$C$8-(Volatility^2/2),Volatility))</f>
        <v>13.496528324909885</v>
      </c>
      <c r="G787" s="11">
        <f ca="1">F787*EXP(_xlfn.NORM.INV(RAND(),'Projection Engine'!$C$8-(Volatility^2/2),Volatility))</f>
        <v>9.6772372365311448</v>
      </c>
      <c r="H787" s="11">
        <f ca="1">G787*EXP(_xlfn.NORM.INV(RAND(),'Projection Engine'!$C$8-(Volatility^2/2),Volatility))</f>
        <v>25.732943823648672</v>
      </c>
      <c r="I787" s="11">
        <f ca="1">H787*EXP(_xlfn.NORM.INV(RAND(),'Projection Engine'!$C$8-(Volatility^2/2),Volatility))</f>
        <v>29.730790656017032</v>
      </c>
      <c r="J787" s="11">
        <f ca="1">I787*EXP(_xlfn.NORM.INV(RAND(),'Projection Engine'!$C$8-(Volatility^2/2),Volatility))</f>
        <v>31.084433913982803</v>
      </c>
      <c r="K787" s="11">
        <f ca="1">J787*EXP(_xlfn.NORM.INV(RAND(),'Projection Engine'!$C$8-(Volatility^2/2),Volatility))</f>
        <v>57.391041895627744</v>
      </c>
      <c r="L787" s="11">
        <f ca="1">K787*EXP(_xlfn.NORM.INV(RAND(),'Projection Engine'!$C$8-(Volatility^2/2),Volatility))</f>
        <v>56.448685064625025</v>
      </c>
      <c r="M787" s="11">
        <f ca="1">L787*EXP(_xlfn.NORM.INV(RAND(),'Projection Engine'!$C$8-(Volatility^2/2),Volatility))</f>
        <v>52.345727015301733</v>
      </c>
      <c r="N787" s="11">
        <f ca="1">M787*EXP(_xlfn.NORM.INV(RAND(),'Projection Engine'!$C$8-(Volatility^2/2),Volatility))</f>
        <v>28.70685565745779</v>
      </c>
      <c r="O787" s="11">
        <f ca="1">N787*EXP(_xlfn.NORM.INV(RAND(),'Projection Engine'!$C$8-(Volatility^2/2),Volatility))</f>
        <v>61.057898840780034</v>
      </c>
      <c r="P787" s="11">
        <f ca="1">O787*EXP(_xlfn.NORM.INV(RAND(),'Projection Engine'!$C$8-(Volatility^2/2),Volatility))</f>
        <v>53.101192367676717</v>
      </c>
      <c r="Q787" s="11">
        <f ca="1">P787*EXP(_xlfn.NORM.INV(RAND(),'Projection Engine'!$C$8-(Volatility^2/2),Volatility))</f>
        <v>42.295545312709088</v>
      </c>
      <c r="R787" s="11">
        <f ca="1">Q787*EXP(_xlfn.NORM.INV(RAND(),'Projection Engine'!$C$8-(Volatility^2/2),Volatility))</f>
        <v>56.937860899367649</v>
      </c>
      <c r="S787" s="11">
        <f ca="1">R787*EXP(_xlfn.NORM.INV(RAND(),'Projection Engine'!$C$8-(Volatility^2/2),Volatility))</f>
        <v>51.552687450637471</v>
      </c>
      <c r="T787" s="11">
        <f ca="1">S787*EXP(_xlfn.NORM.INV(RAND(),'Projection Engine'!$C$8-(Volatility^2/2),Volatility))</f>
        <v>44.048982588638253</v>
      </c>
      <c r="U787" s="11">
        <f ca="1">T787*EXP(_xlfn.NORM.INV(RAND(),'Projection Engine'!$C$8-(Volatility^2/2),Volatility))</f>
        <v>71.982199379990519</v>
      </c>
      <c r="V787" s="11">
        <f ca="1">U787*EXP(_xlfn.NORM.INV(RAND(),'Projection Engine'!$C$8-(Volatility^2/2),Volatility))</f>
        <v>67.418782865202232</v>
      </c>
      <c r="W787" s="11">
        <f ca="1">V787*EXP(_xlfn.NORM.INV(RAND(),'Projection Engine'!$C$8-(Volatility^2/2),Volatility))</f>
        <v>112.21218333343027</v>
      </c>
      <c r="X787" s="11">
        <f ca="1">W787*EXP(_xlfn.NORM.INV(RAND(),'Projection Engine'!$C$8-(Volatility^2/2),Volatility))</f>
        <v>152.5410979150964</v>
      </c>
      <c r="Y787" s="11">
        <f ca="1">X787*EXP(_xlfn.NORM.INV(RAND(),'Projection Engine'!$C$8-(Volatility^2/2),Volatility))</f>
        <v>112.96896516473696</v>
      </c>
      <c r="Z787" s="11">
        <f ca="1">Y787*EXP(_xlfn.NORM.INV(RAND(),'Projection Engine'!$C$8-(Volatility^2/2),Volatility))</f>
        <v>107.68235088837044</v>
      </c>
      <c r="AA787" s="11">
        <f ca="1">Z787*EXP(_xlfn.NORM.INV(RAND(),'Projection Engine'!$C$8-(Volatility^2/2),Volatility))</f>
        <v>119.13119822234891</v>
      </c>
      <c r="AB787" s="11">
        <f ca="1">AA787*EXP(_xlfn.NORM.INV(RAND(),'Projection Engine'!$C$8-(Volatility^2/2),Volatility))</f>
        <v>133.94275812983261</v>
      </c>
      <c r="AC787" s="11">
        <f ca="1">AB787*EXP(_xlfn.NORM.INV(RAND(),'Projection Engine'!$C$8-(Volatility^2/2),Volatility))</f>
        <v>111.36754690494533</v>
      </c>
      <c r="AD787" s="11">
        <f ca="1">AC787*EXP(_xlfn.NORM.INV(RAND(),'Projection Engine'!$C$8-(Volatility^2/2),Volatility))</f>
        <v>122.50839091503848</v>
      </c>
      <c r="AE787" s="11">
        <f ca="1">AD787*EXP(_xlfn.NORM.INV(RAND(),'Projection Engine'!$C$8-(Volatility^2/2),Volatility))</f>
        <v>118.70190992620799</v>
      </c>
      <c r="AF787" s="11">
        <f ca="1">AE787*EXP(_xlfn.NORM.INV(RAND(),'Projection Engine'!$C$8-(Volatility^2/2),Volatility))</f>
        <v>138.83431279787661</v>
      </c>
      <c r="AG787" s="11">
        <f ca="1">AF787*EXP(_xlfn.NORM.INV(RAND(),'Projection Engine'!$C$8-(Volatility^2/2),Volatility))</f>
        <v>77.384489629162204</v>
      </c>
    </row>
    <row r="788" spans="2:33" x14ac:dyDescent="0.25">
      <c r="B788" t="s">
        <v>851</v>
      </c>
      <c r="C788" s="11">
        <f t="shared" si="12"/>
        <v>9</v>
      </c>
      <c r="D788" s="11">
        <f ca="1">C788*EXP(_xlfn.NORM.INV(RAND(),'Projection Engine'!$C$8-(Volatility^2/2),Volatility))</f>
        <v>9.5418380963775196</v>
      </c>
      <c r="E788" s="11">
        <f ca="1">D788*EXP(_xlfn.NORM.INV(RAND(),'Projection Engine'!$C$8-(Volatility^2/2),Volatility))</f>
        <v>12.657517625943418</v>
      </c>
      <c r="F788" s="11">
        <f ca="1">E788*EXP(_xlfn.NORM.INV(RAND(),'Projection Engine'!$C$8-(Volatility^2/2),Volatility))</f>
        <v>12.710930999742752</v>
      </c>
      <c r="G788" s="11">
        <f ca="1">F788*EXP(_xlfn.NORM.INV(RAND(),'Projection Engine'!$C$8-(Volatility^2/2),Volatility))</f>
        <v>20.728729090766961</v>
      </c>
      <c r="H788" s="11">
        <f ca="1">G788*EXP(_xlfn.NORM.INV(RAND(),'Projection Engine'!$C$8-(Volatility^2/2),Volatility))</f>
        <v>26.55774948797346</v>
      </c>
      <c r="I788" s="11">
        <f ca="1">H788*EXP(_xlfn.NORM.INV(RAND(),'Projection Engine'!$C$8-(Volatility^2/2),Volatility))</f>
        <v>28.241176147417132</v>
      </c>
      <c r="J788" s="11">
        <f ca="1">I788*EXP(_xlfn.NORM.INV(RAND(),'Projection Engine'!$C$8-(Volatility^2/2),Volatility))</f>
        <v>35.177162555282365</v>
      </c>
      <c r="K788" s="11">
        <f ca="1">J788*EXP(_xlfn.NORM.INV(RAND(),'Projection Engine'!$C$8-(Volatility^2/2),Volatility))</f>
        <v>49.147203820620753</v>
      </c>
      <c r="L788" s="11">
        <f ca="1">K788*EXP(_xlfn.NORM.INV(RAND(),'Projection Engine'!$C$8-(Volatility^2/2),Volatility))</f>
        <v>40.816166347915178</v>
      </c>
      <c r="M788" s="11">
        <f ca="1">L788*EXP(_xlfn.NORM.INV(RAND(),'Projection Engine'!$C$8-(Volatility^2/2),Volatility))</f>
        <v>47.339453148282544</v>
      </c>
      <c r="N788" s="11">
        <f ca="1">M788*EXP(_xlfn.NORM.INV(RAND(),'Projection Engine'!$C$8-(Volatility^2/2),Volatility))</f>
        <v>39.371815094391515</v>
      </c>
      <c r="O788" s="11">
        <f ca="1">N788*EXP(_xlfn.NORM.INV(RAND(),'Projection Engine'!$C$8-(Volatility^2/2),Volatility))</f>
        <v>36.406581958369415</v>
      </c>
      <c r="P788" s="11">
        <f ca="1">O788*EXP(_xlfn.NORM.INV(RAND(),'Projection Engine'!$C$8-(Volatility^2/2),Volatility))</f>
        <v>32.817167058621855</v>
      </c>
      <c r="Q788" s="11">
        <f ca="1">P788*EXP(_xlfn.NORM.INV(RAND(),'Projection Engine'!$C$8-(Volatility^2/2),Volatility))</f>
        <v>22.780396401255686</v>
      </c>
      <c r="R788" s="11">
        <f ca="1">Q788*EXP(_xlfn.NORM.INV(RAND(),'Projection Engine'!$C$8-(Volatility^2/2),Volatility))</f>
        <v>29.989901584874467</v>
      </c>
      <c r="S788" s="11">
        <f ca="1">R788*EXP(_xlfn.NORM.INV(RAND(),'Projection Engine'!$C$8-(Volatility^2/2),Volatility))</f>
        <v>21.555754540824211</v>
      </c>
      <c r="T788" s="11">
        <f ca="1">S788*EXP(_xlfn.NORM.INV(RAND(),'Projection Engine'!$C$8-(Volatility^2/2),Volatility))</f>
        <v>22.395595547448067</v>
      </c>
      <c r="U788" s="11">
        <f ca="1">T788*EXP(_xlfn.NORM.INV(RAND(),'Projection Engine'!$C$8-(Volatility^2/2),Volatility))</f>
        <v>25.583348566584526</v>
      </c>
      <c r="V788" s="11">
        <f ca="1">U788*EXP(_xlfn.NORM.INV(RAND(),'Projection Engine'!$C$8-(Volatility^2/2),Volatility))</f>
        <v>39.697031076655207</v>
      </c>
      <c r="W788" s="11">
        <f ca="1">V788*EXP(_xlfn.NORM.INV(RAND(),'Projection Engine'!$C$8-(Volatility^2/2),Volatility))</f>
        <v>59.505376958957619</v>
      </c>
      <c r="X788" s="11">
        <f ca="1">W788*EXP(_xlfn.NORM.INV(RAND(),'Projection Engine'!$C$8-(Volatility^2/2),Volatility))</f>
        <v>56.149999978960558</v>
      </c>
      <c r="Y788" s="11">
        <f ca="1">X788*EXP(_xlfn.NORM.INV(RAND(),'Projection Engine'!$C$8-(Volatility^2/2),Volatility))</f>
        <v>34.79760086492238</v>
      </c>
      <c r="Z788" s="11">
        <f ca="1">Y788*EXP(_xlfn.NORM.INV(RAND(),'Projection Engine'!$C$8-(Volatility^2/2),Volatility))</f>
        <v>26.191896999472796</v>
      </c>
      <c r="AA788" s="11">
        <f ca="1">Z788*EXP(_xlfn.NORM.INV(RAND(),'Projection Engine'!$C$8-(Volatility^2/2),Volatility))</f>
        <v>20.381370058756719</v>
      </c>
      <c r="AB788" s="11">
        <f ca="1">AA788*EXP(_xlfn.NORM.INV(RAND(),'Projection Engine'!$C$8-(Volatility^2/2),Volatility))</f>
        <v>24.171831707348911</v>
      </c>
      <c r="AC788" s="11">
        <f ca="1">AB788*EXP(_xlfn.NORM.INV(RAND(),'Projection Engine'!$C$8-(Volatility^2/2),Volatility))</f>
        <v>57.16587032222963</v>
      </c>
      <c r="AD788" s="11">
        <f ca="1">AC788*EXP(_xlfn.NORM.INV(RAND(),'Projection Engine'!$C$8-(Volatility^2/2),Volatility))</f>
        <v>58.383570226988198</v>
      </c>
      <c r="AE788" s="11">
        <f ca="1">AD788*EXP(_xlfn.NORM.INV(RAND(),'Projection Engine'!$C$8-(Volatility^2/2),Volatility))</f>
        <v>61.015485584987509</v>
      </c>
      <c r="AF788" s="11">
        <f ca="1">AE788*EXP(_xlfn.NORM.INV(RAND(),'Projection Engine'!$C$8-(Volatility^2/2),Volatility))</f>
        <v>112.75153562009251</v>
      </c>
      <c r="AG788" s="11">
        <f ca="1">AF788*EXP(_xlfn.NORM.INV(RAND(),'Projection Engine'!$C$8-(Volatility^2/2),Volatility))</f>
        <v>137.77542276548036</v>
      </c>
    </row>
    <row r="789" spans="2:33" x14ac:dyDescent="0.25">
      <c r="B789" t="s">
        <v>852</v>
      </c>
      <c r="C789" s="11">
        <f t="shared" si="12"/>
        <v>9</v>
      </c>
      <c r="D789" s="11">
        <f ca="1">C789*EXP(_xlfn.NORM.INV(RAND(),'Projection Engine'!$C$8-(Volatility^2/2),Volatility))</f>
        <v>6.1001068719476379</v>
      </c>
      <c r="E789" s="11">
        <f ca="1">D789*EXP(_xlfn.NORM.INV(RAND(),'Projection Engine'!$C$8-(Volatility^2/2),Volatility))</f>
        <v>7.605384565954993</v>
      </c>
      <c r="F789" s="11">
        <f ca="1">E789*EXP(_xlfn.NORM.INV(RAND(),'Projection Engine'!$C$8-(Volatility^2/2),Volatility))</f>
        <v>9.2224926187391674</v>
      </c>
      <c r="G789" s="11">
        <f ca="1">F789*EXP(_xlfn.NORM.INV(RAND(),'Projection Engine'!$C$8-(Volatility^2/2),Volatility))</f>
        <v>12.28882952089085</v>
      </c>
      <c r="H789" s="11">
        <f ca="1">G789*EXP(_xlfn.NORM.INV(RAND(),'Projection Engine'!$C$8-(Volatility^2/2),Volatility))</f>
        <v>14.333286352338455</v>
      </c>
      <c r="I789" s="11">
        <f ca="1">H789*EXP(_xlfn.NORM.INV(RAND(),'Projection Engine'!$C$8-(Volatility^2/2),Volatility))</f>
        <v>17.218267223026373</v>
      </c>
      <c r="J789" s="11">
        <f ca="1">I789*EXP(_xlfn.NORM.INV(RAND(),'Projection Engine'!$C$8-(Volatility^2/2),Volatility))</f>
        <v>28.696954866509728</v>
      </c>
      <c r="K789" s="11">
        <f ca="1">J789*EXP(_xlfn.NORM.INV(RAND(),'Projection Engine'!$C$8-(Volatility^2/2),Volatility))</f>
        <v>42.066167812752788</v>
      </c>
      <c r="L789" s="11">
        <f ca="1">K789*EXP(_xlfn.NORM.INV(RAND(),'Projection Engine'!$C$8-(Volatility^2/2),Volatility))</f>
        <v>57.513995787140786</v>
      </c>
      <c r="M789" s="11">
        <f ca="1">L789*EXP(_xlfn.NORM.INV(RAND(),'Projection Engine'!$C$8-(Volatility^2/2),Volatility))</f>
        <v>68.58642825526654</v>
      </c>
      <c r="N789" s="11">
        <f ca="1">M789*EXP(_xlfn.NORM.INV(RAND(),'Projection Engine'!$C$8-(Volatility^2/2),Volatility))</f>
        <v>98.746816333544189</v>
      </c>
      <c r="O789" s="11">
        <f ca="1">N789*EXP(_xlfn.NORM.INV(RAND(),'Projection Engine'!$C$8-(Volatility^2/2),Volatility))</f>
        <v>84.272680311839864</v>
      </c>
      <c r="P789" s="11">
        <f ca="1">O789*EXP(_xlfn.NORM.INV(RAND(),'Projection Engine'!$C$8-(Volatility^2/2),Volatility))</f>
        <v>135.47120280243965</v>
      </c>
      <c r="Q789" s="11">
        <f ca="1">P789*EXP(_xlfn.NORM.INV(RAND(),'Projection Engine'!$C$8-(Volatility^2/2),Volatility))</f>
        <v>124.79576171772172</v>
      </c>
      <c r="R789" s="11">
        <f ca="1">Q789*EXP(_xlfn.NORM.INV(RAND(),'Projection Engine'!$C$8-(Volatility^2/2),Volatility))</f>
        <v>137.12149445769558</v>
      </c>
      <c r="S789" s="11">
        <f ca="1">R789*EXP(_xlfn.NORM.INV(RAND(),'Projection Engine'!$C$8-(Volatility^2/2),Volatility))</f>
        <v>151.088040710847</v>
      </c>
      <c r="T789" s="11">
        <f ca="1">S789*EXP(_xlfn.NORM.INV(RAND(),'Projection Engine'!$C$8-(Volatility^2/2),Volatility))</f>
        <v>213.34410441459522</v>
      </c>
      <c r="U789" s="11">
        <f ca="1">T789*EXP(_xlfn.NORM.INV(RAND(),'Projection Engine'!$C$8-(Volatility^2/2),Volatility))</f>
        <v>240.21014422667932</v>
      </c>
      <c r="V789" s="11">
        <f ca="1">U789*EXP(_xlfn.NORM.INV(RAND(),'Projection Engine'!$C$8-(Volatility^2/2),Volatility))</f>
        <v>365.00114459278706</v>
      </c>
      <c r="W789" s="11">
        <f ca="1">V789*EXP(_xlfn.NORM.INV(RAND(),'Projection Engine'!$C$8-(Volatility^2/2),Volatility))</f>
        <v>503.09415209334895</v>
      </c>
      <c r="X789" s="11">
        <f ca="1">W789*EXP(_xlfn.NORM.INV(RAND(),'Projection Engine'!$C$8-(Volatility^2/2),Volatility))</f>
        <v>365.15545301357207</v>
      </c>
      <c r="Y789" s="11">
        <f ca="1">X789*EXP(_xlfn.NORM.INV(RAND(),'Projection Engine'!$C$8-(Volatility^2/2),Volatility))</f>
        <v>318.52587925023295</v>
      </c>
      <c r="Z789" s="11">
        <f ca="1">Y789*EXP(_xlfn.NORM.INV(RAND(),'Projection Engine'!$C$8-(Volatility^2/2),Volatility))</f>
        <v>188.80173654512282</v>
      </c>
      <c r="AA789" s="11">
        <f ca="1">Z789*EXP(_xlfn.NORM.INV(RAND(),'Projection Engine'!$C$8-(Volatility^2/2),Volatility))</f>
        <v>233.53356118636259</v>
      </c>
      <c r="AB789" s="11">
        <f ca="1">AA789*EXP(_xlfn.NORM.INV(RAND(),'Projection Engine'!$C$8-(Volatility^2/2),Volatility))</f>
        <v>185.81133332130196</v>
      </c>
      <c r="AC789" s="11">
        <f ca="1">AB789*EXP(_xlfn.NORM.INV(RAND(),'Projection Engine'!$C$8-(Volatility^2/2),Volatility))</f>
        <v>282.36513449097112</v>
      </c>
      <c r="AD789" s="11">
        <f ca="1">AC789*EXP(_xlfn.NORM.INV(RAND(),'Projection Engine'!$C$8-(Volatility^2/2),Volatility))</f>
        <v>338.25033205803396</v>
      </c>
      <c r="AE789" s="11">
        <f ca="1">AD789*EXP(_xlfn.NORM.INV(RAND(),'Projection Engine'!$C$8-(Volatility^2/2),Volatility))</f>
        <v>257.74829727704173</v>
      </c>
      <c r="AF789" s="11">
        <f ca="1">AE789*EXP(_xlfn.NORM.INV(RAND(),'Projection Engine'!$C$8-(Volatility^2/2),Volatility))</f>
        <v>385.84178259663742</v>
      </c>
      <c r="AG789" s="11">
        <f ca="1">AF789*EXP(_xlfn.NORM.INV(RAND(),'Projection Engine'!$C$8-(Volatility^2/2),Volatility))</f>
        <v>499.9210457084248</v>
      </c>
    </row>
    <row r="790" spans="2:33" x14ac:dyDescent="0.25">
      <c r="B790" t="s">
        <v>853</v>
      </c>
      <c r="C790" s="11">
        <f t="shared" si="12"/>
        <v>9</v>
      </c>
      <c r="D790" s="11">
        <f ca="1">C790*EXP(_xlfn.NORM.INV(RAND(),'Projection Engine'!$C$8-(Volatility^2/2),Volatility))</f>
        <v>11.654334133881548</v>
      </c>
      <c r="E790" s="11">
        <f ca="1">D790*EXP(_xlfn.NORM.INV(RAND(),'Projection Engine'!$C$8-(Volatility^2/2),Volatility))</f>
        <v>21.543911878963318</v>
      </c>
      <c r="F790" s="11">
        <f ca="1">E790*EXP(_xlfn.NORM.INV(RAND(),'Projection Engine'!$C$8-(Volatility^2/2),Volatility))</f>
        <v>24.151258759370506</v>
      </c>
      <c r="G790" s="11">
        <f ca="1">F790*EXP(_xlfn.NORM.INV(RAND(),'Projection Engine'!$C$8-(Volatility^2/2),Volatility))</f>
        <v>21.788537592282129</v>
      </c>
      <c r="H790" s="11">
        <f ca="1">G790*EXP(_xlfn.NORM.INV(RAND(),'Projection Engine'!$C$8-(Volatility^2/2),Volatility))</f>
        <v>23.380677803018337</v>
      </c>
      <c r="I790" s="11">
        <f ca="1">H790*EXP(_xlfn.NORM.INV(RAND(),'Projection Engine'!$C$8-(Volatility^2/2),Volatility))</f>
        <v>37.70455841334752</v>
      </c>
      <c r="J790" s="11">
        <f ca="1">I790*EXP(_xlfn.NORM.INV(RAND(),'Projection Engine'!$C$8-(Volatility^2/2),Volatility))</f>
        <v>31.450120018243481</v>
      </c>
      <c r="K790" s="11">
        <f ca="1">J790*EXP(_xlfn.NORM.INV(RAND(),'Projection Engine'!$C$8-(Volatility^2/2),Volatility))</f>
        <v>27.536036609611624</v>
      </c>
      <c r="L790" s="11">
        <f ca="1">K790*EXP(_xlfn.NORM.INV(RAND(),'Projection Engine'!$C$8-(Volatility^2/2),Volatility))</f>
        <v>33.112704146437821</v>
      </c>
      <c r="M790" s="11">
        <f ca="1">L790*EXP(_xlfn.NORM.INV(RAND(),'Projection Engine'!$C$8-(Volatility^2/2),Volatility))</f>
        <v>30.157657453462893</v>
      </c>
      <c r="N790" s="11">
        <f ca="1">M790*EXP(_xlfn.NORM.INV(RAND(),'Projection Engine'!$C$8-(Volatility^2/2),Volatility))</f>
        <v>31.361723842012992</v>
      </c>
      <c r="O790" s="11">
        <f ca="1">N790*EXP(_xlfn.NORM.INV(RAND(),'Projection Engine'!$C$8-(Volatility^2/2),Volatility))</f>
        <v>24.819756376995365</v>
      </c>
      <c r="P790" s="11">
        <f ca="1">O790*EXP(_xlfn.NORM.INV(RAND(),'Projection Engine'!$C$8-(Volatility^2/2),Volatility))</f>
        <v>23.271196901398191</v>
      </c>
      <c r="Q790" s="11">
        <f ca="1">P790*EXP(_xlfn.NORM.INV(RAND(),'Projection Engine'!$C$8-(Volatility^2/2),Volatility))</f>
        <v>23.170624361957124</v>
      </c>
      <c r="R790" s="11">
        <f ca="1">Q790*EXP(_xlfn.NORM.INV(RAND(),'Projection Engine'!$C$8-(Volatility^2/2),Volatility))</f>
        <v>23.486294952624505</v>
      </c>
      <c r="S790" s="11">
        <f ca="1">R790*EXP(_xlfn.NORM.INV(RAND(),'Projection Engine'!$C$8-(Volatility^2/2),Volatility))</f>
        <v>22.119763994799168</v>
      </c>
      <c r="T790" s="11">
        <f ca="1">S790*EXP(_xlfn.NORM.INV(RAND(),'Projection Engine'!$C$8-(Volatility^2/2),Volatility))</f>
        <v>24.612683170216183</v>
      </c>
      <c r="U790" s="11">
        <f ca="1">T790*EXP(_xlfn.NORM.INV(RAND(),'Projection Engine'!$C$8-(Volatility^2/2),Volatility))</f>
        <v>18.789599573445848</v>
      </c>
      <c r="V790" s="11">
        <f ca="1">U790*EXP(_xlfn.NORM.INV(RAND(),'Projection Engine'!$C$8-(Volatility^2/2),Volatility))</f>
        <v>24.457517402042146</v>
      </c>
      <c r="W790" s="11">
        <f ca="1">V790*EXP(_xlfn.NORM.INV(RAND(),'Projection Engine'!$C$8-(Volatility^2/2),Volatility))</f>
        <v>35.329884054434281</v>
      </c>
      <c r="X790" s="11">
        <f ca="1">W790*EXP(_xlfn.NORM.INV(RAND(),'Projection Engine'!$C$8-(Volatility^2/2),Volatility))</f>
        <v>57.365011977349283</v>
      </c>
      <c r="Y790" s="11">
        <f ca="1">X790*EXP(_xlfn.NORM.INV(RAND(),'Projection Engine'!$C$8-(Volatility^2/2),Volatility))</f>
        <v>48.645601549505137</v>
      </c>
      <c r="Z790" s="11">
        <f ca="1">Y790*EXP(_xlfn.NORM.INV(RAND(),'Projection Engine'!$C$8-(Volatility^2/2),Volatility))</f>
        <v>60.566027163336514</v>
      </c>
      <c r="AA790" s="11">
        <f ca="1">Z790*EXP(_xlfn.NORM.INV(RAND(),'Projection Engine'!$C$8-(Volatility^2/2),Volatility))</f>
        <v>31.571890414104065</v>
      </c>
      <c r="AB790" s="11">
        <f ca="1">AA790*EXP(_xlfn.NORM.INV(RAND(),'Projection Engine'!$C$8-(Volatility^2/2),Volatility))</f>
        <v>29.801703643855067</v>
      </c>
      <c r="AC790" s="11">
        <f ca="1">AB790*EXP(_xlfn.NORM.INV(RAND(),'Projection Engine'!$C$8-(Volatility^2/2),Volatility))</f>
        <v>32.278584637402787</v>
      </c>
      <c r="AD790" s="11">
        <f ca="1">AC790*EXP(_xlfn.NORM.INV(RAND(),'Projection Engine'!$C$8-(Volatility^2/2),Volatility))</f>
        <v>29.711413456447229</v>
      </c>
      <c r="AE790" s="11">
        <f ca="1">AD790*EXP(_xlfn.NORM.INV(RAND(),'Projection Engine'!$C$8-(Volatility^2/2),Volatility))</f>
        <v>26.835758668094947</v>
      </c>
      <c r="AF790" s="11">
        <f ca="1">AE790*EXP(_xlfn.NORM.INV(RAND(),'Projection Engine'!$C$8-(Volatility^2/2),Volatility))</f>
        <v>30.95974474277326</v>
      </c>
      <c r="AG790" s="11">
        <f ca="1">AF790*EXP(_xlfn.NORM.INV(RAND(),'Projection Engine'!$C$8-(Volatility^2/2),Volatility))</f>
        <v>31.426931960234064</v>
      </c>
    </row>
    <row r="791" spans="2:33" x14ac:dyDescent="0.25">
      <c r="B791" t="s">
        <v>854</v>
      </c>
      <c r="C791" s="11">
        <f t="shared" si="12"/>
        <v>9</v>
      </c>
      <c r="D791" s="11">
        <f ca="1">C791*EXP(_xlfn.NORM.INV(RAND(),'Projection Engine'!$C$8-(Volatility^2/2),Volatility))</f>
        <v>6.3473197543822213</v>
      </c>
      <c r="E791" s="11">
        <f ca="1">D791*EXP(_xlfn.NORM.INV(RAND(),'Projection Engine'!$C$8-(Volatility^2/2),Volatility))</f>
        <v>5.0122505164110907</v>
      </c>
      <c r="F791" s="11">
        <f ca="1">E791*EXP(_xlfn.NORM.INV(RAND(),'Projection Engine'!$C$8-(Volatility^2/2),Volatility))</f>
        <v>6.1806654593891581</v>
      </c>
      <c r="G791" s="11">
        <f ca="1">F791*EXP(_xlfn.NORM.INV(RAND(),'Projection Engine'!$C$8-(Volatility^2/2),Volatility))</f>
        <v>5.6872517830882714</v>
      </c>
      <c r="H791" s="11">
        <f ca="1">G791*EXP(_xlfn.NORM.INV(RAND(),'Projection Engine'!$C$8-(Volatility^2/2),Volatility))</f>
        <v>7.6711133892568624</v>
      </c>
      <c r="I791" s="11">
        <f ca="1">H791*EXP(_xlfn.NORM.INV(RAND(),'Projection Engine'!$C$8-(Volatility^2/2),Volatility))</f>
        <v>5.3242318403431756</v>
      </c>
      <c r="J791" s="11">
        <f ca="1">I791*EXP(_xlfn.NORM.INV(RAND(),'Projection Engine'!$C$8-(Volatility^2/2),Volatility))</f>
        <v>5.7129829507017815</v>
      </c>
      <c r="K791" s="11">
        <f ca="1">J791*EXP(_xlfn.NORM.INV(RAND(),'Projection Engine'!$C$8-(Volatility^2/2),Volatility))</f>
        <v>6.4026636030277819</v>
      </c>
      <c r="L791" s="11">
        <f ca="1">K791*EXP(_xlfn.NORM.INV(RAND(),'Projection Engine'!$C$8-(Volatility^2/2),Volatility))</f>
        <v>5.6984559899543958</v>
      </c>
      <c r="M791" s="11">
        <f ca="1">L791*EXP(_xlfn.NORM.INV(RAND(),'Projection Engine'!$C$8-(Volatility^2/2),Volatility))</f>
        <v>6.2311495963519477</v>
      </c>
      <c r="N791" s="11">
        <f ca="1">M791*EXP(_xlfn.NORM.INV(RAND(),'Projection Engine'!$C$8-(Volatility^2/2),Volatility))</f>
        <v>5.1950412553656182</v>
      </c>
      <c r="O791" s="11">
        <f ca="1">N791*EXP(_xlfn.NORM.INV(RAND(),'Projection Engine'!$C$8-(Volatility^2/2),Volatility))</f>
        <v>4.1713459296548701</v>
      </c>
      <c r="P791" s="11">
        <f ca="1">O791*EXP(_xlfn.NORM.INV(RAND(),'Projection Engine'!$C$8-(Volatility^2/2),Volatility))</f>
        <v>3.7419915327270905</v>
      </c>
      <c r="Q791" s="11">
        <f ca="1">P791*EXP(_xlfn.NORM.INV(RAND(),'Projection Engine'!$C$8-(Volatility^2/2),Volatility))</f>
        <v>3.3101839233364476</v>
      </c>
      <c r="R791" s="11">
        <f ca="1">Q791*EXP(_xlfn.NORM.INV(RAND(),'Projection Engine'!$C$8-(Volatility^2/2),Volatility))</f>
        <v>4.3871830602538004</v>
      </c>
      <c r="S791" s="11">
        <f ca="1">R791*EXP(_xlfn.NORM.INV(RAND(),'Projection Engine'!$C$8-(Volatility^2/2),Volatility))</f>
        <v>5.4717514560997715</v>
      </c>
      <c r="T791" s="11">
        <f ca="1">S791*EXP(_xlfn.NORM.INV(RAND(),'Projection Engine'!$C$8-(Volatility^2/2),Volatility))</f>
        <v>3.9685611146992841</v>
      </c>
      <c r="U791" s="11">
        <f ca="1">T791*EXP(_xlfn.NORM.INV(RAND(),'Projection Engine'!$C$8-(Volatility^2/2),Volatility))</f>
        <v>4.5982488703100879</v>
      </c>
      <c r="V791" s="11">
        <f ca="1">U791*EXP(_xlfn.NORM.INV(RAND(),'Projection Engine'!$C$8-(Volatility^2/2),Volatility))</f>
        <v>5.6829713075592752</v>
      </c>
      <c r="W791" s="11">
        <f ca="1">V791*EXP(_xlfn.NORM.INV(RAND(),'Projection Engine'!$C$8-(Volatility^2/2),Volatility))</f>
        <v>6.432263297641982</v>
      </c>
      <c r="X791" s="11">
        <f ca="1">W791*EXP(_xlfn.NORM.INV(RAND(),'Projection Engine'!$C$8-(Volatility^2/2),Volatility))</f>
        <v>6.1580252659767218</v>
      </c>
      <c r="Y791" s="11">
        <f ca="1">X791*EXP(_xlfn.NORM.INV(RAND(),'Projection Engine'!$C$8-(Volatility^2/2),Volatility))</f>
        <v>9.5245482899211602</v>
      </c>
      <c r="Z791" s="11">
        <f ca="1">Y791*EXP(_xlfn.NORM.INV(RAND(),'Projection Engine'!$C$8-(Volatility^2/2),Volatility))</f>
        <v>15.615699368036067</v>
      </c>
      <c r="AA791" s="11">
        <f ca="1">Z791*EXP(_xlfn.NORM.INV(RAND(),'Projection Engine'!$C$8-(Volatility^2/2),Volatility))</f>
        <v>16.380743835347392</v>
      </c>
      <c r="AB791" s="11">
        <f ca="1">AA791*EXP(_xlfn.NORM.INV(RAND(),'Projection Engine'!$C$8-(Volatility^2/2),Volatility))</f>
        <v>15.519576741299643</v>
      </c>
      <c r="AC791" s="11">
        <f ca="1">AB791*EXP(_xlfn.NORM.INV(RAND(),'Projection Engine'!$C$8-(Volatility^2/2),Volatility))</f>
        <v>18.954123311242842</v>
      </c>
      <c r="AD791" s="11">
        <f ca="1">AC791*EXP(_xlfn.NORM.INV(RAND(),'Projection Engine'!$C$8-(Volatility^2/2),Volatility))</f>
        <v>19.805046798626236</v>
      </c>
      <c r="AE791" s="11">
        <f ca="1">AD791*EXP(_xlfn.NORM.INV(RAND(),'Projection Engine'!$C$8-(Volatility^2/2),Volatility))</f>
        <v>32.910849906007769</v>
      </c>
      <c r="AF791" s="11">
        <f ca="1">AE791*EXP(_xlfn.NORM.INV(RAND(),'Projection Engine'!$C$8-(Volatility^2/2),Volatility))</f>
        <v>53.555800451836767</v>
      </c>
      <c r="AG791" s="11">
        <f ca="1">AF791*EXP(_xlfn.NORM.INV(RAND(),'Projection Engine'!$C$8-(Volatility^2/2),Volatility))</f>
        <v>48.623860865533246</v>
      </c>
    </row>
    <row r="792" spans="2:33" x14ac:dyDescent="0.25">
      <c r="B792" t="s">
        <v>855</v>
      </c>
      <c r="C792" s="11">
        <f t="shared" si="12"/>
        <v>9</v>
      </c>
      <c r="D792" s="11">
        <f ca="1">C792*EXP(_xlfn.NORM.INV(RAND(),'Projection Engine'!$C$8-(Volatility^2/2),Volatility))</f>
        <v>5.2988051367266173</v>
      </c>
      <c r="E792" s="11">
        <f ca="1">D792*EXP(_xlfn.NORM.INV(RAND(),'Projection Engine'!$C$8-(Volatility^2/2),Volatility))</f>
        <v>9.1794433172111898</v>
      </c>
      <c r="F792" s="11">
        <f ca="1">E792*EXP(_xlfn.NORM.INV(RAND(),'Projection Engine'!$C$8-(Volatility^2/2),Volatility))</f>
        <v>18.01740456858218</v>
      </c>
      <c r="G792" s="11">
        <f ca="1">F792*EXP(_xlfn.NORM.INV(RAND(),'Projection Engine'!$C$8-(Volatility^2/2),Volatility))</f>
        <v>26.273323926341689</v>
      </c>
      <c r="H792" s="11">
        <f ca="1">G792*EXP(_xlfn.NORM.INV(RAND(),'Projection Engine'!$C$8-(Volatility^2/2),Volatility))</f>
        <v>37.756366516914369</v>
      </c>
      <c r="I792" s="11">
        <f ca="1">H792*EXP(_xlfn.NORM.INV(RAND(),'Projection Engine'!$C$8-(Volatility^2/2),Volatility))</f>
        <v>27.815875873091674</v>
      </c>
      <c r="J792" s="11">
        <f ca="1">I792*EXP(_xlfn.NORM.INV(RAND(),'Projection Engine'!$C$8-(Volatility^2/2),Volatility))</f>
        <v>23.762027074826985</v>
      </c>
      <c r="K792" s="11">
        <f ca="1">J792*EXP(_xlfn.NORM.INV(RAND(),'Projection Engine'!$C$8-(Volatility^2/2),Volatility))</f>
        <v>10.588776152849464</v>
      </c>
      <c r="L792" s="11">
        <f ca="1">K792*EXP(_xlfn.NORM.INV(RAND(),'Projection Engine'!$C$8-(Volatility^2/2),Volatility))</f>
        <v>9.2428662438524771</v>
      </c>
      <c r="M792" s="11">
        <f ca="1">L792*EXP(_xlfn.NORM.INV(RAND(),'Projection Engine'!$C$8-(Volatility^2/2),Volatility))</f>
        <v>9.0748127004936592</v>
      </c>
      <c r="N792" s="11">
        <f ca="1">M792*EXP(_xlfn.NORM.INV(RAND(),'Projection Engine'!$C$8-(Volatility^2/2),Volatility))</f>
        <v>14.946666447010852</v>
      </c>
      <c r="O792" s="11">
        <f ca="1">N792*EXP(_xlfn.NORM.INV(RAND(),'Projection Engine'!$C$8-(Volatility^2/2),Volatility))</f>
        <v>11.707379236147725</v>
      </c>
      <c r="P792" s="11">
        <f ca="1">O792*EXP(_xlfn.NORM.INV(RAND(),'Projection Engine'!$C$8-(Volatility^2/2),Volatility))</f>
        <v>12.524465623421959</v>
      </c>
      <c r="Q792" s="11">
        <f ca="1">P792*EXP(_xlfn.NORM.INV(RAND(),'Projection Engine'!$C$8-(Volatility^2/2),Volatility))</f>
        <v>15.902592470346013</v>
      </c>
      <c r="R792" s="11">
        <f ca="1">Q792*EXP(_xlfn.NORM.INV(RAND(),'Projection Engine'!$C$8-(Volatility^2/2),Volatility))</f>
        <v>16.01293433368264</v>
      </c>
      <c r="S792" s="11">
        <f ca="1">R792*EXP(_xlfn.NORM.INV(RAND(),'Projection Engine'!$C$8-(Volatility^2/2),Volatility))</f>
        <v>10.810714766848582</v>
      </c>
      <c r="T792" s="11">
        <f ca="1">S792*EXP(_xlfn.NORM.INV(RAND(),'Projection Engine'!$C$8-(Volatility^2/2),Volatility))</f>
        <v>12.476074298168561</v>
      </c>
      <c r="U792" s="11">
        <f ca="1">T792*EXP(_xlfn.NORM.INV(RAND(),'Projection Engine'!$C$8-(Volatility^2/2),Volatility))</f>
        <v>14.490664192027008</v>
      </c>
      <c r="V792" s="11">
        <f ca="1">U792*EXP(_xlfn.NORM.INV(RAND(),'Projection Engine'!$C$8-(Volatility^2/2),Volatility))</f>
        <v>15.310270381326934</v>
      </c>
      <c r="W792" s="11">
        <f ca="1">V792*EXP(_xlfn.NORM.INV(RAND(),'Projection Engine'!$C$8-(Volatility^2/2),Volatility))</f>
        <v>10.977556538599101</v>
      </c>
      <c r="X792" s="11">
        <f ca="1">W792*EXP(_xlfn.NORM.INV(RAND(),'Projection Engine'!$C$8-(Volatility^2/2),Volatility))</f>
        <v>10.363888597082907</v>
      </c>
      <c r="Y792" s="11">
        <f ca="1">X792*EXP(_xlfn.NORM.INV(RAND(),'Projection Engine'!$C$8-(Volatility^2/2),Volatility))</f>
        <v>13.965527714034387</v>
      </c>
      <c r="Z792" s="11">
        <f ca="1">Y792*EXP(_xlfn.NORM.INV(RAND(),'Projection Engine'!$C$8-(Volatility^2/2),Volatility))</f>
        <v>10.254383266393164</v>
      </c>
      <c r="AA792" s="11">
        <f ca="1">Z792*EXP(_xlfn.NORM.INV(RAND(),'Projection Engine'!$C$8-(Volatility^2/2),Volatility))</f>
        <v>7.0749299347189289</v>
      </c>
      <c r="AB792" s="11">
        <f ca="1">AA792*EXP(_xlfn.NORM.INV(RAND(),'Projection Engine'!$C$8-(Volatility^2/2),Volatility))</f>
        <v>11.126690459051328</v>
      </c>
      <c r="AC792" s="11">
        <f ca="1">AB792*EXP(_xlfn.NORM.INV(RAND(),'Projection Engine'!$C$8-(Volatility^2/2),Volatility))</f>
        <v>14.861451943000501</v>
      </c>
      <c r="AD792" s="11">
        <f ca="1">AC792*EXP(_xlfn.NORM.INV(RAND(),'Projection Engine'!$C$8-(Volatility^2/2),Volatility))</f>
        <v>16.012618768464726</v>
      </c>
      <c r="AE792" s="11">
        <f ca="1">AD792*EXP(_xlfn.NORM.INV(RAND(),'Projection Engine'!$C$8-(Volatility^2/2),Volatility))</f>
        <v>20.455517900489262</v>
      </c>
      <c r="AF792" s="11">
        <f ca="1">AE792*EXP(_xlfn.NORM.INV(RAND(),'Projection Engine'!$C$8-(Volatility^2/2),Volatility))</f>
        <v>21.568281536232998</v>
      </c>
      <c r="AG792" s="11">
        <f ca="1">AF792*EXP(_xlfn.NORM.INV(RAND(),'Projection Engine'!$C$8-(Volatility^2/2),Volatility))</f>
        <v>16.18886270634458</v>
      </c>
    </row>
    <row r="793" spans="2:33" x14ac:dyDescent="0.25">
      <c r="B793" t="s">
        <v>856</v>
      </c>
      <c r="C793" s="11">
        <f t="shared" si="12"/>
        <v>9</v>
      </c>
      <c r="D793" s="11">
        <f ca="1">C793*EXP(_xlfn.NORM.INV(RAND(),'Projection Engine'!$C$8-(Volatility^2/2),Volatility))</f>
        <v>10.897317693074733</v>
      </c>
      <c r="E793" s="11">
        <f ca="1">D793*EXP(_xlfn.NORM.INV(RAND(),'Projection Engine'!$C$8-(Volatility^2/2),Volatility))</f>
        <v>10.508099985438328</v>
      </c>
      <c r="F793" s="11">
        <f ca="1">E793*EXP(_xlfn.NORM.INV(RAND(),'Projection Engine'!$C$8-(Volatility^2/2),Volatility))</f>
        <v>13.732084383008765</v>
      </c>
      <c r="G793" s="11">
        <f ca="1">F793*EXP(_xlfn.NORM.INV(RAND(),'Projection Engine'!$C$8-(Volatility^2/2),Volatility))</f>
        <v>10.569015249770528</v>
      </c>
      <c r="H793" s="11">
        <f ca="1">G793*EXP(_xlfn.NORM.INV(RAND(),'Projection Engine'!$C$8-(Volatility^2/2),Volatility))</f>
        <v>10.122178469638881</v>
      </c>
      <c r="I793" s="11">
        <f ca="1">H793*EXP(_xlfn.NORM.INV(RAND(),'Projection Engine'!$C$8-(Volatility^2/2),Volatility))</f>
        <v>14.92990575301528</v>
      </c>
      <c r="J793" s="11">
        <f ca="1">I793*EXP(_xlfn.NORM.INV(RAND(),'Projection Engine'!$C$8-(Volatility^2/2),Volatility))</f>
        <v>16.732447758247925</v>
      </c>
      <c r="K793" s="11">
        <f ca="1">J793*EXP(_xlfn.NORM.INV(RAND(),'Projection Engine'!$C$8-(Volatility^2/2),Volatility))</f>
        <v>27.296814152947288</v>
      </c>
      <c r="L793" s="11">
        <f ca="1">K793*EXP(_xlfn.NORM.INV(RAND(),'Projection Engine'!$C$8-(Volatility^2/2),Volatility))</f>
        <v>31.296249800868548</v>
      </c>
      <c r="M793" s="11">
        <f ca="1">L793*EXP(_xlfn.NORM.INV(RAND(),'Projection Engine'!$C$8-(Volatility^2/2),Volatility))</f>
        <v>25.390957157466019</v>
      </c>
      <c r="N793" s="11">
        <f ca="1">M793*EXP(_xlfn.NORM.INV(RAND(),'Projection Engine'!$C$8-(Volatility^2/2),Volatility))</f>
        <v>22.681248903307658</v>
      </c>
      <c r="O793" s="11">
        <f ca="1">N793*EXP(_xlfn.NORM.INV(RAND(),'Projection Engine'!$C$8-(Volatility^2/2),Volatility))</f>
        <v>18.723680959077438</v>
      </c>
      <c r="P793" s="11">
        <f ca="1">O793*EXP(_xlfn.NORM.INV(RAND(),'Projection Engine'!$C$8-(Volatility^2/2),Volatility))</f>
        <v>21.385089898253842</v>
      </c>
      <c r="Q793" s="11">
        <f ca="1">P793*EXP(_xlfn.NORM.INV(RAND(),'Projection Engine'!$C$8-(Volatility^2/2),Volatility))</f>
        <v>23.492369406367366</v>
      </c>
      <c r="R793" s="11">
        <f ca="1">Q793*EXP(_xlfn.NORM.INV(RAND(),'Projection Engine'!$C$8-(Volatility^2/2),Volatility))</f>
        <v>30.306497112205065</v>
      </c>
      <c r="S793" s="11">
        <f ca="1">R793*EXP(_xlfn.NORM.INV(RAND(),'Projection Engine'!$C$8-(Volatility^2/2),Volatility))</f>
        <v>42.80177880190292</v>
      </c>
      <c r="T793" s="11">
        <f ca="1">S793*EXP(_xlfn.NORM.INV(RAND(),'Projection Engine'!$C$8-(Volatility^2/2),Volatility))</f>
        <v>31.583897255255149</v>
      </c>
      <c r="U793" s="11">
        <f ca="1">T793*EXP(_xlfn.NORM.INV(RAND(),'Projection Engine'!$C$8-(Volatility^2/2),Volatility))</f>
        <v>46.866937359961575</v>
      </c>
      <c r="V793" s="11">
        <f ca="1">U793*EXP(_xlfn.NORM.INV(RAND(),'Projection Engine'!$C$8-(Volatility^2/2),Volatility))</f>
        <v>53.125163467809244</v>
      </c>
      <c r="W793" s="11">
        <f ca="1">V793*EXP(_xlfn.NORM.INV(RAND(),'Projection Engine'!$C$8-(Volatility^2/2),Volatility))</f>
        <v>61.516123606676338</v>
      </c>
      <c r="X793" s="11">
        <f ca="1">W793*EXP(_xlfn.NORM.INV(RAND(),'Projection Engine'!$C$8-(Volatility^2/2),Volatility))</f>
        <v>45.896462255819408</v>
      </c>
      <c r="Y793" s="11">
        <f ca="1">X793*EXP(_xlfn.NORM.INV(RAND(),'Projection Engine'!$C$8-(Volatility^2/2),Volatility))</f>
        <v>69.399337898804092</v>
      </c>
      <c r="Z793" s="11">
        <f ca="1">Y793*EXP(_xlfn.NORM.INV(RAND(),'Projection Engine'!$C$8-(Volatility^2/2),Volatility))</f>
        <v>54.609684932752323</v>
      </c>
      <c r="AA793" s="11">
        <f ca="1">Z793*EXP(_xlfn.NORM.INV(RAND(),'Projection Engine'!$C$8-(Volatility^2/2),Volatility))</f>
        <v>94.507256149921062</v>
      </c>
      <c r="AB793" s="11">
        <f ca="1">AA793*EXP(_xlfn.NORM.INV(RAND(),'Projection Engine'!$C$8-(Volatility^2/2),Volatility))</f>
        <v>79.940593736827296</v>
      </c>
      <c r="AC793" s="11">
        <f ca="1">AB793*EXP(_xlfn.NORM.INV(RAND(),'Projection Engine'!$C$8-(Volatility^2/2),Volatility))</f>
        <v>60.452714748518517</v>
      </c>
      <c r="AD793" s="11">
        <f ca="1">AC793*EXP(_xlfn.NORM.INV(RAND(),'Projection Engine'!$C$8-(Volatility^2/2),Volatility))</f>
        <v>140.07114256437629</v>
      </c>
      <c r="AE793" s="11">
        <f ca="1">AD793*EXP(_xlfn.NORM.INV(RAND(),'Projection Engine'!$C$8-(Volatility^2/2),Volatility))</f>
        <v>121.97424990475001</v>
      </c>
      <c r="AF793" s="11">
        <f ca="1">AE793*EXP(_xlfn.NORM.INV(RAND(),'Projection Engine'!$C$8-(Volatility^2/2),Volatility))</f>
        <v>156.39951801491983</v>
      </c>
      <c r="AG793" s="11">
        <f ca="1">AF793*EXP(_xlfn.NORM.INV(RAND(),'Projection Engine'!$C$8-(Volatility^2/2),Volatility))</f>
        <v>136.61988592289018</v>
      </c>
    </row>
    <row r="794" spans="2:33" x14ac:dyDescent="0.25">
      <c r="B794" t="s">
        <v>857</v>
      </c>
      <c r="C794" s="11">
        <f t="shared" si="12"/>
        <v>9</v>
      </c>
      <c r="D794" s="11">
        <f ca="1">C794*EXP(_xlfn.NORM.INV(RAND(),'Projection Engine'!$C$8-(Volatility^2/2),Volatility))</f>
        <v>8.1319294641366167</v>
      </c>
      <c r="E794" s="11">
        <f ca="1">D794*EXP(_xlfn.NORM.INV(RAND(),'Projection Engine'!$C$8-(Volatility^2/2),Volatility))</f>
        <v>11.46945058787675</v>
      </c>
      <c r="F794" s="11">
        <f ca="1">E794*EXP(_xlfn.NORM.INV(RAND(),'Projection Engine'!$C$8-(Volatility^2/2),Volatility))</f>
        <v>19.382108415863243</v>
      </c>
      <c r="G794" s="11">
        <f ca="1">F794*EXP(_xlfn.NORM.INV(RAND(),'Projection Engine'!$C$8-(Volatility^2/2),Volatility))</f>
        <v>20.322654366491591</v>
      </c>
      <c r="H794" s="11">
        <f ca="1">G794*EXP(_xlfn.NORM.INV(RAND(),'Projection Engine'!$C$8-(Volatility^2/2),Volatility))</f>
        <v>25.241791393831523</v>
      </c>
      <c r="I794" s="11">
        <f ca="1">H794*EXP(_xlfn.NORM.INV(RAND(),'Projection Engine'!$C$8-(Volatility^2/2),Volatility))</f>
        <v>22.783362377333685</v>
      </c>
      <c r="J794" s="11">
        <f ca="1">I794*EXP(_xlfn.NORM.INV(RAND(),'Projection Engine'!$C$8-(Volatility^2/2),Volatility))</f>
        <v>28.638439607960972</v>
      </c>
      <c r="K794" s="11">
        <f ca="1">J794*EXP(_xlfn.NORM.INV(RAND(),'Projection Engine'!$C$8-(Volatility^2/2),Volatility))</f>
        <v>28.424530770227204</v>
      </c>
      <c r="L794" s="11">
        <f ca="1">K794*EXP(_xlfn.NORM.INV(RAND(),'Projection Engine'!$C$8-(Volatility^2/2),Volatility))</f>
        <v>26.742108306030733</v>
      </c>
      <c r="M794" s="11">
        <f ca="1">L794*EXP(_xlfn.NORM.INV(RAND(),'Projection Engine'!$C$8-(Volatility^2/2),Volatility))</f>
        <v>34.10613015756973</v>
      </c>
      <c r="N794" s="11">
        <f ca="1">M794*EXP(_xlfn.NORM.INV(RAND(),'Projection Engine'!$C$8-(Volatility^2/2),Volatility))</f>
        <v>37.365537158691978</v>
      </c>
      <c r="O794" s="11">
        <f ca="1">N794*EXP(_xlfn.NORM.INV(RAND(),'Projection Engine'!$C$8-(Volatility^2/2),Volatility))</f>
        <v>81.385146312930857</v>
      </c>
      <c r="P794" s="11">
        <f ca="1">O794*EXP(_xlfn.NORM.INV(RAND(),'Projection Engine'!$C$8-(Volatility^2/2),Volatility))</f>
        <v>124.71911286149003</v>
      </c>
      <c r="Q794" s="11">
        <f ca="1">P794*EXP(_xlfn.NORM.INV(RAND(),'Projection Engine'!$C$8-(Volatility^2/2),Volatility))</f>
        <v>100.68937118162748</v>
      </c>
      <c r="R794" s="11">
        <f ca="1">Q794*EXP(_xlfn.NORM.INV(RAND(),'Projection Engine'!$C$8-(Volatility^2/2),Volatility))</f>
        <v>87.798535188732899</v>
      </c>
      <c r="S794" s="11">
        <f ca="1">R794*EXP(_xlfn.NORM.INV(RAND(),'Projection Engine'!$C$8-(Volatility^2/2),Volatility))</f>
        <v>141.51526979036194</v>
      </c>
      <c r="T794" s="11">
        <f ca="1">S794*EXP(_xlfn.NORM.INV(RAND(),'Projection Engine'!$C$8-(Volatility^2/2),Volatility))</f>
        <v>180.59883439232132</v>
      </c>
      <c r="U794" s="11">
        <f ca="1">T794*EXP(_xlfn.NORM.INV(RAND(),'Projection Engine'!$C$8-(Volatility^2/2),Volatility))</f>
        <v>171.46991718924346</v>
      </c>
      <c r="V794" s="11">
        <f ca="1">U794*EXP(_xlfn.NORM.INV(RAND(),'Projection Engine'!$C$8-(Volatility^2/2),Volatility))</f>
        <v>138.63197473499926</v>
      </c>
      <c r="W794" s="11">
        <f ca="1">V794*EXP(_xlfn.NORM.INV(RAND(),'Projection Engine'!$C$8-(Volatility^2/2),Volatility))</f>
        <v>109.5605360630374</v>
      </c>
      <c r="X794" s="11">
        <f ca="1">W794*EXP(_xlfn.NORM.INV(RAND(),'Projection Engine'!$C$8-(Volatility^2/2),Volatility))</f>
        <v>165.6894573868602</v>
      </c>
      <c r="Y794" s="11">
        <f ca="1">X794*EXP(_xlfn.NORM.INV(RAND(),'Projection Engine'!$C$8-(Volatility^2/2),Volatility))</f>
        <v>250.35358461817825</v>
      </c>
      <c r="Z794" s="11">
        <f ca="1">Y794*EXP(_xlfn.NORM.INV(RAND(),'Projection Engine'!$C$8-(Volatility^2/2),Volatility))</f>
        <v>320.51292257397785</v>
      </c>
      <c r="AA794" s="11">
        <f ca="1">Z794*EXP(_xlfn.NORM.INV(RAND(),'Projection Engine'!$C$8-(Volatility^2/2),Volatility))</f>
        <v>269.69742610829525</v>
      </c>
      <c r="AB794" s="11">
        <f ca="1">AA794*EXP(_xlfn.NORM.INV(RAND(),'Projection Engine'!$C$8-(Volatility^2/2),Volatility))</f>
        <v>289.34742868094196</v>
      </c>
      <c r="AC794" s="11">
        <f ca="1">AB794*EXP(_xlfn.NORM.INV(RAND(),'Projection Engine'!$C$8-(Volatility^2/2),Volatility))</f>
        <v>488.19774591713599</v>
      </c>
      <c r="AD794" s="11">
        <f ca="1">AC794*EXP(_xlfn.NORM.INV(RAND(),'Projection Engine'!$C$8-(Volatility^2/2),Volatility))</f>
        <v>577.54610766612689</v>
      </c>
      <c r="AE794" s="11">
        <f ca="1">AD794*EXP(_xlfn.NORM.INV(RAND(),'Projection Engine'!$C$8-(Volatility^2/2),Volatility))</f>
        <v>537.6432669604269</v>
      </c>
      <c r="AF794" s="11">
        <f ca="1">AE794*EXP(_xlfn.NORM.INV(RAND(),'Projection Engine'!$C$8-(Volatility^2/2),Volatility))</f>
        <v>497.7798317396942</v>
      </c>
      <c r="AG794" s="11">
        <f ca="1">AF794*EXP(_xlfn.NORM.INV(RAND(),'Projection Engine'!$C$8-(Volatility^2/2),Volatility))</f>
        <v>924.58304564796401</v>
      </c>
    </row>
    <row r="795" spans="2:33" x14ac:dyDescent="0.25">
      <c r="B795" t="s">
        <v>858</v>
      </c>
      <c r="C795" s="11">
        <f t="shared" si="12"/>
        <v>9</v>
      </c>
      <c r="D795" s="11">
        <f ca="1">C795*EXP(_xlfn.NORM.INV(RAND(),'Projection Engine'!$C$8-(Volatility^2/2),Volatility))</f>
        <v>9.0704572747566985</v>
      </c>
      <c r="E795" s="11">
        <f ca="1">D795*EXP(_xlfn.NORM.INV(RAND(),'Projection Engine'!$C$8-(Volatility^2/2),Volatility))</f>
        <v>7.9499778844066977</v>
      </c>
      <c r="F795" s="11">
        <f ca="1">E795*EXP(_xlfn.NORM.INV(RAND(),'Projection Engine'!$C$8-(Volatility^2/2),Volatility))</f>
        <v>9.7010700242946566</v>
      </c>
      <c r="G795" s="11">
        <f ca="1">F795*EXP(_xlfn.NORM.INV(RAND(),'Projection Engine'!$C$8-(Volatility^2/2),Volatility))</f>
        <v>6.308343511430369</v>
      </c>
      <c r="H795" s="11">
        <f ca="1">G795*EXP(_xlfn.NORM.INV(RAND(),'Projection Engine'!$C$8-(Volatility^2/2),Volatility))</f>
        <v>9.5713296447942806</v>
      </c>
      <c r="I795" s="11">
        <f ca="1">H795*EXP(_xlfn.NORM.INV(RAND(),'Projection Engine'!$C$8-(Volatility^2/2),Volatility))</f>
        <v>11.482894416108136</v>
      </c>
      <c r="J795" s="11">
        <f ca="1">I795*EXP(_xlfn.NORM.INV(RAND(),'Projection Engine'!$C$8-(Volatility^2/2),Volatility))</f>
        <v>11.507734143229507</v>
      </c>
      <c r="K795" s="11">
        <f ca="1">J795*EXP(_xlfn.NORM.INV(RAND(),'Projection Engine'!$C$8-(Volatility^2/2),Volatility))</f>
        <v>13.807678908527318</v>
      </c>
      <c r="L795" s="11">
        <f ca="1">K795*EXP(_xlfn.NORM.INV(RAND(),'Projection Engine'!$C$8-(Volatility^2/2),Volatility))</f>
        <v>10.941487330945936</v>
      </c>
      <c r="M795" s="11">
        <f ca="1">L795*EXP(_xlfn.NORM.INV(RAND(),'Projection Engine'!$C$8-(Volatility^2/2),Volatility))</f>
        <v>10.521732220991186</v>
      </c>
      <c r="N795" s="11">
        <f ca="1">M795*EXP(_xlfn.NORM.INV(RAND(),'Projection Engine'!$C$8-(Volatility^2/2),Volatility))</f>
        <v>17.113545954962966</v>
      </c>
      <c r="O795" s="11">
        <f ca="1">N795*EXP(_xlfn.NORM.INV(RAND(),'Projection Engine'!$C$8-(Volatility^2/2),Volatility))</f>
        <v>17.206933956371888</v>
      </c>
      <c r="P795" s="11">
        <f ca="1">O795*EXP(_xlfn.NORM.INV(RAND(),'Projection Engine'!$C$8-(Volatility^2/2),Volatility))</f>
        <v>22.291873957707729</v>
      </c>
      <c r="Q795" s="11">
        <f ca="1">P795*EXP(_xlfn.NORM.INV(RAND(),'Projection Engine'!$C$8-(Volatility^2/2),Volatility))</f>
        <v>24.903052642983031</v>
      </c>
      <c r="R795" s="11">
        <f ca="1">Q795*EXP(_xlfn.NORM.INV(RAND(),'Projection Engine'!$C$8-(Volatility^2/2),Volatility))</f>
        <v>18.30752797915196</v>
      </c>
      <c r="S795" s="11">
        <f ca="1">R795*EXP(_xlfn.NORM.INV(RAND(),'Projection Engine'!$C$8-(Volatility^2/2),Volatility))</f>
        <v>16.855153142548783</v>
      </c>
      <c r="T795" s="11">
        <f ca="1">S795*EXP(_xlfn.NORM.INV(RAND(),'Projection Engine'!$C$8-(Volatility^2/2),Volatility))</f>
        <v>16.308584491953177</v>
      </c>
      <c r="U795" s="11">
        <f ca="1">T795*EXP(_xlfn.NORM.INV(RAND(),'Projection Engine'!$C$8-(Volatility^2/2),Volatility))</f>
        <v>25.412689761407449</v>
      </c>
      <c r="V795" s="11">
        <f ca="1">U795*EXP(_xlfn.NORM.INV(RAND(),'Projection Engine'!$C$8-(Volatility^2/2),Volatility))</f>
        <v>30.473536410457278</v>
      </c>
      <c r="W795" s="11">
        <f ca="1">V795*EXP(_xlfn.NORM.INV(RAND(),'Projection Engine'!$C$8-(Volatility^2/2),Volatility))</f>
        <v>34.098240270698781</v>
      </c>
      <c r="X795" s="11">
        <f ca="1">W795*EXP(_xlfn.NORM.INV(RAND(),'Projection Engine'!$C$8-(Volatility^2/2),Volatility))</f>
        <v>40.810865381183014</v>
      </c>
      <c r="Y795" s="11">
        <f ca="1">X795*EXP(_xlfn.NORM.INV(RAND(),'Projection Engine'!$C$8-(Volatility^2/2),Volatility))</f>
        <v>41.351440453529314</v>
      </c>
      <c r="Z795" s="11">
        <f ca="1">Y795*EXP(_xlfn.NORM.INV(RAND(),'Projection Engine'!$C$8-(Volatility^2/2),Volatility))</f>
        <v>64.312414520909371</v>
      </c>
      <c r="AA795" s="11">
        <f ca="1">Z795*EXP(_xlfn.NORM.INV(RAND(),'Projection Engine'!$C$8-(Volatility^2/2),Volatility))</f>
        <v>76.37450585402695</v>
      </c>
      <c r="AB795" s="11">
        <f ca="1">AA795*EXP(_xlfn.NORM.INV(RAND(),'Projection Engine'!$C$8-(Volatility^2/2),Volatility))</f>
        <v>73.571987902166299</v>
      </c>
      <c r="AC795" s="11">
        <f ca="1">AB795*EXP(_xlfn.NORM.INV(RAND(),'Projection Engine'!$C$8-(Volatility^2/2),Volatility))</f>
        <v>116.68797570257075</v>
      </c>
      <c r="AD795" s="11">
        <f ca="1">AC795*EXP(_xlfn.NORM.INV(RAND(),'Projection Engine'!$C$8-(Volatility^2/2),Volatility))</f>
        <v>95.352924948764823</v>
      </c>
      <c r="AE795" s="11">
        <f ca="1">AD795*EXP(_xlfn.NORM.INV(RAND(),'Projection Engine'!$C$8-(Volatility^2/2),Volatility))</f>
        <v>113.09395195020389</v>
      </c>
      <c r="AF795" s="11">
        <f ca="1">AE795*EXP(_xlfn.NORM.INV(RAND(),'Projection Engine'!$C$8-(Volatility^2/2),Volatility))</f>
        <v>144.40882731244309</v>
      </c>
      <c r="AG795" s="11">
        <f ca="1">AF795*EXP(_xlfn.NORM.INV(RAND(),'Projection Engine'!$C$8-(Volatility^2/2),Volatility))</f>
        <v>205.55229041960627</v>
      </c>
    </row>
    <row r="796" spans="2:33" x14ac:dyDescent="0.25">
      <c r="B796" t="s">
        <v>859</v>
      </c>
      <c r="C796" s="11">
        <f t="shared" si="12"/>
        <v>9</v>
      </c>
      <c r="D796" s="11">
        <f ca="1">C796*EXP(_xlfn.NORM.INV(RAND(),'Projection Engine'!$C$8-(Volatility^2/2),Volatility))</f>
        <v>7.3637433234433578</v>
      </c>
      <c r="E796" s="11">
        <f ca="1">D796*EXP(_xlfn.NORM.INV(RAND(),'Projection Engine'!$C$8-(Volatility^2/2),Volatility))</f>
        <v>7.4914242509620523</v>
      </c>
      <c r="F796" s="11">
        <f ca="1">E796*EXP(_xlfn.NORM.INV(RAND(),'Projection Engine'!$C$8-(Volatility^2/2),Volatility))</f>
        <v>8.5399497056073645</v>
      </c>
      <c r="G796" s="11">
        <f ca="1">F796*EXP(_xlfn.NORM.INV(RAND(),'Projection Engine'!$C$8-(Volatility^2/2),Volatility))</f>
        <v>13.708304608656919</v>
      </c>
      <c r="H796" s="11">
        <f ca="1">G796*EXP(_xlfn.NORM.INV(RAND(),'Projection Engine'!$C$8-(Volatility^2/2),Volatility))</f>
        <v>22.434537951497912</v>
      </c>
      <c r="I796" s="11">
        <f ca="1">H796*EXP(_xlfn.NORM.INV(RAND(),'Projection Engine'!$C$8-(Volatility^2/2),Volatility))</f>
        <v>25.597628428596693</v>
      </c>
      <c r="J796" s="11">
        <f ca="1">I796*EXP(_xlfn.NORM.INV(RAND(),'Projection Engine'!$C$8-(Volatility^2/2),Volatility))</f>
        <v>33.977929611090907</v>
      </c>
      <c r="K796" s="11">
        <f ca="1">J796*EXP(_xlfn.NORM.INV(RAND(),'Projection Engine'!$C$8-(Volatility^2/2),Volatility))</f>
        <v>36.825837890792876</v>
      </c>
      <c r="L796" s="11">
        <f ca="1">K796*EXP(_xlfn.NORM.INV(RAND(),'Projection Engine'!$C$8-(Volatility^2/2),Volatility))</f>
        <v>37.455256642323867</v>
      </c>
      <c r="M796" s="11">
        <f ca="1">L796*EXP(_xlfn.NORM.INV(RAND(),'Projection Engine'!$C$8-(Volatility^2/2),Volatility))</f>
        <v>59.374677200429289</v>
      </c>
      <c r="N796" s="11">
        <f ca="1">M796*EXP(_xlfn.NORM.INV(RAND(),'Projection Engine'!$C$8-(Volatility^2/2),Volatility))</f>
        <v>87.629955408403021</v>
      </c>
      <c r="O796" s="11">
        <f ca="1">N796*EXP(_xlfn.NORM.INV(RAND(),'Projection Engine'!$C$8-(Volatility^2/2),Volatility))</f>
        <v>112.92760609468866</v>
      </c>
      <c r="P796" s="11">
        <f ca="1">O796*EXP(_xlfn.NORM.INV(RAND(),'Projection Engine'!$C$8-(Volatility^2/2),Volatility))</f>
        <v>94.550013272555205</v>
      </c>
      <c r="Q796" s="11">
        <f ca="1">P796*EXP(_xlfn.NORM.INV(RAND(),'Projection Engine'!$C$8-(Volatility^2/2),Volatility))</f>
        <v>124.24475236733647</v>
      </c>
      <c r="R796" s="11">
        <f ca="1">Q796*EXP(_xlfn.NORM.INV(RAND(),'Projection Engine'!$C$8-(Volatility^2/2),Volatility))</f>
        <v>173.61248357238571</v>
      </c>
      <c r="S796" s="11">
        <f ca="1">R796*EXP(_xlfn.NORM.INV(RAND(),'Projection Engine'!$C$8-(Volatility^2/2),Volatility))</f>
        <v>276.45932068319451</v>
      </c>
      <c r="T796" s="11">
        <f ca="1">S796*EXP(_xlfn.NORM.INV(RAND(),'Projection Engine'!$C$8-(Volatility^2/2),Volatility))</f>
        <v>231.01183260751347</v>
      </c>
      <c r="U796" s="11">
        <f ca="1">T796*EXP(_xlfn.NORM.INV(RAND(),'Projection Engine'!$C$8-(Volatility^2/2),Volatility))</f>
        <v>546.85204290538718</v>
      </c>
      <c r="V796" s="11">
        <f ca="1">U796*EXP(_xlfn.NORM.INV(RAND(),'Projection Engine'!$C$8-(Volatility^2/2),Volatility))</f>
        <v>403.90034430364653</v>
      </c>
      <c r="W796" s="11">
        <f ca="1">V796*EXP(_xlfn.NORM.INV(RAND(),'Projection Engine'!$C$8-(Volatility^2/2),Volatility))</f>
        <v>383.95118765300947</v>
      </c>
      <c r="X796" s="11">
        <f ca="1">W796*EXP(_xlfn.NORM.INV(RAND(),'Projection Engine'!$C$8-(Volatility^2/2),Volatility))</f>
        <v>660.40550896953437</v>
      </c>
      <c r="Y796" s="11">
        <f ca="1">X796*EXP(_xlfn.NORM.INV(RAND(),'Projection Engine'!$C$8-(Volatility^2/2),Volatility))</f>
        <v>821.66938024988553</v>
      </c>
      <c r="Z796" s="11">
        <f ca="1">Y796*EXP(_xlfn.NORM.INV(RAND(),'Projection Engine'!$C$8-(Volatility^2/2),Volatility))</f>
        <v>718.18952247024254</v>
      </c>
      <c r="AA796" s="11">
        <f ca="1">Z796*EXP(_xlfn.NORM.INV(RAND(),'Projection Engine'!$C$8-(Volatility^2/2),Volatility))</f>
        <v>957.50996515610041</v>
      </c>
      <c r="AB796" s="11">
        <f ca="1">AA796*EXP(_xlfn.NORM.INV(RAND(),'Projection Engine'!$C$8-(Volatility^2/2),Volatility))</f>
        <v>1006.785371192961</v>
      </c>
      <c r="AC796" s="11">
        <f ca="1">AB796*EXP(_xlfn.NORM.INV(RAND(),'Projection Engine'!$C$8-(Volatility^2/2),Volatility))</f>
        <v>943.5784392487991</v>
      </c>
      <c r="AD796" s="11">
        <f ca="1">AC796*EXP(_xlfn.NORM.INV(RAND(),'Projection Engine'!$C$8-(Volatility^2/2),Volatility))</f>
        <v>753.75791663826737</v>
      </c>
      <c r="AE796" s="11">
        <f ca="1">AD796*EXP(_xlfn.NORM.INV(RAND(),'Projection Engine'!$C$8-(Volatility^2/2),Volatility))</f>
        <v>1529.2766581770795</v>
      </c>
      <c r="AF796" s="11">
        <f ca="1">AE796*EXP(_xlfn.NORM.INV(RAND(),'Projection Engine'!$C$8-(Volatility^2/2),Volatility))</f>
        <v>1141.5765517629059</v>
      </c>
      <c r="AG796" s="11">
        <f ca="1">AF796*EXP(_xlfn.NORM.INV(RAND(),'Projection Engine'!$C$8-(Volatility^2/2),Volatility))</f>
        <v>699.38917460430855</v>
      </c>
    </row>
    <row r="797" spans="2:33" x14ac:dyDescent="0.25">
      <c r="B797" t="s">
        <v>860</v>
      </c>
      <c r="C797" s="11">
        <f t="shared" si="12"/>
        <v>9</v>
      </c>
      <c r="D797" s="11">
        <f ca="1">C797*EXP(_xlfn.NORM.INV(RAND(),'Projection Engine'!$C$8-(Volatility^2/2),Volatility))</f>
        <v>5.77796407501428</v>
      </c>
      <c r="E797" s="11">
        <f ca="1">D797*EXP(_xlfn.NORM.INV(RAND(),'Projection Engine'!$C$8-(Volatility^2/2),Volatility))</f>
        <v>5.8412970144357983</v>
      </c>
      <c r="F797" s="11">
        <f ca="1">E797*EXP(_xlfn.NORM.INV(RAND(),'Projection Engine'!$C$8-(Volatility^2/2),Volatility))</f>
        <v>3.8664782832133633</v>
      </c>
      <c r="G797" s="11">
        <f ca="1">F797*EXP(_xlfn.NORM.INV(RAND(),'Projection Engine'!$C$8-(Volatility^2/2),Volatility))</f>
        <v>4.7638405364747971</v>
      </c>
      <c r="H797" s="11">
        <f ca="1">G797*EXP(_xlfn.NORM.INV(RAND(),'Projection Engine'!$C$8-(Volatility^2/2),Volatility))</f>
        <v>3.4171743500839487</v>
      </c>
      <c r="I797" s="11">
        <f ca="1">H797*EXP(_xlfn.NORM.INV(RAND(),'Projection Engine'!$C$8-(Volatility^2/2),Volatility))</f>
        <v>4.7650748824614055</v>
      </c>
      <c r="J797" s="11">
        <f ca="1">I797*EXP(_xlfn.NORM.INV(RAND(),'Projection Engine'!$C$8-(Volatility^2/2),Volatility))</f>
        <v>6.7361212215219828</v>
      </c>
      <c r="K797" s="11">
        <f ca="1">J797*EXP(_xlfn.NORM.INV(RAND(),'Projection Engine'!$C$8-(Volatility^2/2),Volatility))</f>
        <v>4.8811747873412985</v>
      </c>
      <c r="L797" s="11">
        <f ca="1">K797*EXP(_xlfn.NORM.INV(RAND(),'Projection Engine'!$C$8-(Volatility^2/2),Volatility))</f>
        <v>5.0699257236128679</v>
      </c>
      <c r="M797" s="11">
        <f ca="1">L797*EXP(_xlfn.NORM.INV(RAND(),'Projection Engine'!$C$8-(Volatility^2/2),Volatility))</f>
        <v>6.1348468619654835</v>
      </c>
      <c r="N797" s="11">
        <f ca="1">M797*EXP(_xlfn.NORM.INV(RAND(),'Projection Engine'!$C$8-(Volatility^2/2),Volatility))</f>
        <v>5.7989824624879418</v>
      </c>
      <c r="O797" s="11">
        <f ca="1">N797*EXP(_xlfn.NORM.INV(RAND(),'Projection Engine'!$C$8-(Volatility^2/2),Volatility))</f>
        <v>8.1032149904206712</v>
      </c>
      <c r="P797" s="11">
        <f ca="1">O797*EXP(_xlfn.NORM.INV(RAND(),'Projection Engine'!$C$8-(Volatility^2/2),Volatility))</f>
        <v>14.859307063389396</v>
      </c>
      <c r="Q797" s="11">
        <f ca="1">P797*EXP(_xlfn.NORM.INV(RAND(),'Projection Engine'!$C$8-(Volatility^2/2),Volatility))</f>
        <v>27.744887903640397</v>
      </c>
      <c r="R797" s="11">
        <f ca="1">Q797*EXP(_xlfn.NORM.INV(RAND(),'Projection Engine'!$C$8-(Volatility^2/2),Volatility))</f>
        <v>18.701425007518992</v>
      </c>
      <c r="S797" s="11">
        <f ca="1">R797*EXP(_xlfn.NORM.INV(RAND(),'Projection Engine'!$C$8-(Volatility^2/2),Volatility))</f>
        <v>18.337322457238677</v>
      </c>
      <c r="T797" s="11">
        <f ca="1">S797*EXP(_xlfn.NORM.INV(RAND(),'Projection Engine'!$C$8-(Volatility^2/2),Volatility))</f>
        <v>16.536553281621867</v>
      </c>
      <c r="U797" s="11">
        <f ca="1">T797*EXP(_xlfn.NORM.INV(RAND(),'Projection Engine'!$C$8-(Volatility^2/2),Volatility))</f>
        <v>20.825162565138164</v>
      </c>
      <c r="V797" s="11">
        <f ca="1">U797*EXP(_xlfn.NORM.INV(RAND(),'Projection Engine'!$C$8-(Volatility^2/2),Volatility))</f>
        <v>25.177241045298796</v>
      </c>
      <c r="W797" s="11">
        <f ca="1">V797*EXP(_xlfn.NORM.INV(RAND(),'Projection Engine'!$C$8-(Volatility^2/2),Volatility))</f>
        <v>26.801518539347104</v>
      </c>
      <c r="X797" s="11">
        <f ca="1">W797*EXP(_xlfn.NORM.INV(RAND(),'Projection Engine'!$C$8-(Volatility^2/2),Volatility))</f>
        <v>26.882595324816151</v>
      </c>
      <c r="Y797" s="11">
        <f ca="1">X797*EXP(_xlfn.NORM.INV(RAND(),'Projection Engine'!$C$8-(Volatility^2/2),Volatility))</f>
        <v>33.733861477556971</v>
      </c>
      <c r="Z797" s="11">
        <f ca="1">Y797*EXP(_xlfn.NORM.INV(RAND(),'Projection Engine'!$C$8-(Volatility^2/2),Volatility))</f>
        <v>42.716269745977733</v>
      </c>
      <c r="AA797" s="11">
        <f ca="1">Z797*EXP(_xlfn.NORM.INV(RAND(),'Projection Engine'!$C$8-(Volatility^2/2),Volatility))</f>
        <v>38.608004481284546</v>
      </c>
      <c r="AB797" s="11">
        <f ca="1">AA797*EXP(_xlfn.NORM.INV(RAND(),'Projection Engine'!$C$8-(Volatility^2/2),Volatility))</f>
        <v>39.975457056210807</v>
      </c>
      <c r="AC797" s="11">
        <f ca="1">AB797*EXP(_xlfn.NORM.INV(RAND(),'Projection Engine'!$C$8-(Volatility^2/2),Volatility))</f>
        <v>49.796281754327481</v>
      </c>
      <c r="AD797" s="11">
        <f ca="1">AC797*EXP(_xlfn.NORM.INV(RAND(),'Projection Engine'!$C$8-(Volatility^2/2),Volatility))</f>
        <v>75.077435820350772</v>
      </c>
      <c r="AE797" s="11">
        <f ca="1">AD797*EXP(_xlfn.NORM.INV(RAND(),'Projection Engine'!$C$8-(Volatility^2/2),Volatility))</f>
        <v>76.985507371953844</v>
      </c>
      <c r="AF797" s="11">
        <f ca="1">AE797*EXP(_xlfn.NORM.INV(RAND(),'Projection Engine'!$C$8-(Volatility^2/2),Volatility))</f>
        <v>110.73118603299312</v>
      </c>
      <c r="AG797" s="11">
        <f ca="1">AF797*EXP(_xlfn.NORM.INV(RAND(),'Projection Engine'!$C$8-(Volatility^2/2),Volatility))</f>
        <v>88.498106341327897</v>
      </c>
    </row>
    <row r="798" spans="2:33" x14ac:dyDescent="0.25">
      <c r="B798" t="s">
        <v>861</v>
      </c>
      <c r="C798" s="11">
        <f t="shared" si="12"/>
        <v>9</v>
      </c>
      <c r="D798" s="11">
        <f ca="1">C798*EXP(_xlfn.NORM.INV(RAND(),'Projection Engine'!$C$8-(Volatility^2/2),Volatility))</f>
        <v>13.58914287847092</v>
      </c>
      <c r="E798" s="11">
        <f ca="1">D798*EXP(_xlfn.NORM.INV(RAND(),'Projection Engine'!$C$8-(Volatility^2/2),Volatility))</f>
        <v>26.537501680776611</v>
      </c>
      <c r="F798" s="11">
        <f ca="1">E798*EXP(_xlfn.NORM.INV(RAND(),'Projection Engine'!$C$8-(Volatility^2/2),Volatility))</f>
        <v>33.074777471343495</v>
      </c>
      <c r="G798" s="11">
        <f ca="1">F798*EXP(_xlfn.NORM.INV(RAND(),'Projection Engine'!$C$8-(Volatility^2/2),Volatility))</f>
        <v>52.62300429673396</v>
      </c>
      <c r="H798" s="11">
        <f ca="1">G798*EXP(_xlfn.NORM.INV(RAND(),'Projection Engine'!$C$8-(Volatility^2/2),Volatility))</f>
        <v>66.85053753803976</v>
      </c>
      <c r="I798" s="11">
        <f ca="1">H798*EXP(_xlfn.NORM.INV(RAND(),'Projection Engine'!$C$8-(Volatility^2/2),Volatility))</f>
        <v>70.289382490419072</v>
      </c>
      <c r="J798" s="11">
        <f ca="1">I798*EXP(_xlfn.NORM.INV(RAND(),'Projection Engine'!$C$8-(Volatility^2/2),Volatility))</f>
        <v>67.432254468389289</v>
      </c>
      <c r="K798" s="11">
        <f ca="1">J798*EXP(_xlfn.NORM.INV(RAND(),'Projection Engine'!$C$8-(Volatility^2/2),Volatility))</f>
        <v>82.615379976351065</v>
      </c>
      <c r="L798" s="11">
        <f ca="1">K798*EXP(_xlfn.NORM.INV(RAND(),'Projection Engine'!$C$8-(Volatility^2/2),Volatility))</f>
        <v>106.00992686727544</v>
      </c>
      <c r="M798" s="11">
        <f ca="1">L798*EXP(_xlfn.NORM.INV(RAND(),'Projection Engine'!$C$8-(Volatility^2/2),Volatility))</f>
        <v>167.02855949405719</v>
      </c>
      <c r="N798" s="11">
        <f ca="1">M798*EXP(_xlfn.NORM.INV(RAND(),'Projection Engine'!$C$8-(Volatility^2/2),Volatility))</f>
        <v>234.68610979527702</v>
      </c>
      <c r="O798" s="11">
        <f ca="1">N798*EXP(_xlfn.NORM.INV(RAND(),'Projection Engine'!$C$8-(Volatility^2/2),Volatility))</f>
        <v>287.62521830040839</v>
      </c>
      <c r="P798" s="11">
        <f ca="1">O798*EXP(_xlfn.NORM.INV(RAND(),'Projection Engine'!$C$8-(Volatility^2/2),Volatility))</f>
        <v>434.72062060798538</v>
      </c>
      <c r="Q798" s="11">
        <f ca="1">P798*EXP(_xlfn.NORM.INV(RAND(),'Projection Engine'!$C$8-(Volatility^2/2),Volatility))</f>
        <v>441.2076826632761</v>
      </c>
      <c r="R798" s="11">
        <f ca="1">Q798*EXP(_xlfn.NORM.INV(RAND(),'Projection Engine'!$C$8-(Volatility^2/2),Volatility))</f>
        <v>334.88618930877072</v>
      </c>
      <c r="S798" s="11">
        <f ca="1">R798*EXP(_xlfn.NORM.INV(RAND(),'Projection Engine'!$C$8-(Volatility^2/2),Volatility))</f>
        <v>309.28423696985715</v>
      </c>
      <c r="T798" s="11">
        <f ca="1">S798*EXP(_xlfn.NORM.INV(RAND(),'Projection Engine'!$C$8-(Volatility^2/2),Volatility))</f>
        <v>251.81044250054302</v>
      </c>
      <c r="U798" s="11">
        <f ca="1">T798*EXP(_xlfn.NORM.INV(RAND(),'Projection Engine'!$C$8-(Volatility^2/2),Volatility))</f>
        <v>156.91159226404136</v>
      </c>
      <c r="V798" s="11">
        <f ca="1">U798*EXP(_xlfn.NORM.INV(RAND(),'Projection Engine'!$C$8-(Volatility^2/2),Volatility))</f>
        <v>160.26030310348483</v>
      </c>
      <c r="W798" s="11">
        <f ca="1">V798*EXP(_xlfn.NORM.INV(RAND(),'Projection Engine'!$C$8-(Volatility^2/2),Volatility))</f>
        <v>96.110156303271282</v>
      </c>
      <c r="X798" s="11">
        <f ca="1">W798*EXP(_xlfn.NORM.INV(RAND(),'Projection Engine'!$C$8-(Volatility^2/2),Volatility))</f>
        <v>55.834939611124369</v>
      </c>
      <c r="Y798" s="11">
        <f ca="1">X798*EXP(_xlfn.NORM.INV(RAND(),'Projection Engine'!$C$8-(Volatility^2/2),Volatility))</f>
        <v>59.367672707854418</v>
      </c>
      <c r="Z798" s="11">
        <f ca="1">Y798*EXP(_xlfn.NORM.INV(RAND(),'Projection Engine'!$C$8-(Volatility^2/2),Volatility))</f>
        <v>42.142743183831669</v>
      </c>
      <c r="AA798" s="11">
        <f ca="1">Z798*EXP(_xlfn.NORM.INV(RAND(),'Projection Engine'!$C$8-(Volatility^2/2),Volatility))</f>
        <v>38.46568776098156</v>
      </c>
      <c r="AB798" s="11">
        <f ca="1">AA798*EXP(_xlfn.NORM.INV(RAND(),'Projection Engine'!$C$8-(Volatility^2/2),Volatility))</f>
        <v>51.310693692461882</v>
      </c>
      <c r="AC798" s="11">
        <f ca="1">AB798*EXP(_xlfn.NORM.INV(RAND(),'Projection Engine'!$C$8-(Volatility^2/2),Volatility))</f>
        <v>40.692161216288142</v>
      </c>
      <c r="AD798" s="11">
        <f ca="1">AC798*EXP(_xlfn.NORM.INV(RAND(),'Projection Engine'!$C$8-(Volatility^2/2),Volatility))</f>
        <v>67.099778977064716</v>
      </c>
      <c r="AE798" s="11">
        <f ca="1">AD798*EXP(_xlfn.NORM.INV(RAND(),'Projection Engine'!$C$8-(Volatility^2/2),Volatility))</f>
        <v>75.291937460017223</v>
      </c>
      <c r="AF798" s="11">
        <f ca="1">AE798*EXP(_xlfn.NORM.INV(RAND(),'Projection Engine'!$C$8-(Volatility^2/2),Volatility))</f>
        <v>93.333862812569421</v>
      </c>
      <c r="AG798" s="11">
        <f ca="1">AF798*EXP(_xlfn.NORM.INV(RAND(),'Projection Engine'!$C$8-(Volatility^2/2),Volatility))</f>
        <v>113.00378437480424</v>
      </c>
    </row>
    <row r="799" spans="2:33" x14ac:dyDescent="0.25">
      <c r="B799" t="s">
        <v>862</v>
      </c>
      <c r="C799" s="11">
        <f t="shared" si="12"/>
        <v>9</v>
      </c>
      <c r="D799" s="11">
        <f ca="1">C799*EXP(_xlfn.NORM.INV(RAND(),'Projection Engine'!$C$8-(Volatility^2/2),Volatility))</f>
        <v>10.781692423027218</v>
      </c>
      <c r="E799" s="11">
        <f ca="1">D799*EXP(_xlfn.NORM.INV(RAND(),'Projection Engine'!$C$8-(Volatility^2/2),Volatility))</f>
        <v>10.461713949935096</v>
      </c>
      <c r="F799" s="11">
        <f ca="1">E799*EXP(_xlfn.NORM.INV(RAND(),'Projection Engine'!$C$8-(Volatility^2/2),Volatility))</f>
        <v>15.626923983280737</v>
      </c>
      <c r="G799" s="11">
        <f ca="1">F799*EXP(_xlfn.NORM.INV(RAND(),'Projection Engine'!$C$8-(Volatility^2/2),Volatility))</f>
        <v>28.87191722044453</v>
      </c>
      <c r="H799" s="11">
        <f ca="1">G799*EXP(_xlfn.NORM.INV(RAND(),'Projection Engine'!$C$8-(Volatility^2/2),Volatility))</f>
        <v>34.320578159919343</v>
      </c>
      <c r="I799" s="11">
        <f ca="1">H799*EXP(_xlfn.NORM.INV(RAND(),'Projection Engine'!$C$8-(Volatility^2/2),Volatility))</f>
        <v>31.7046367673608</v>
      </c>
      <c r="J799" s="11">
        <f ca="1">I799*EXP(_xlfn.NORM.INV(RAND(),'Projection Engine'!$C$8-(Volatility^2/2),Volatility))</f>
        <v>42.936686911860768</v>
      </c>
      <c r="K799" s="11">
        <f ca="1">J799*EXP(_xlfn.NORM.INV(RAND(),'Projection Engine'!$C$8-(Volatility^2/2),Volatility))</f>
        <v>59.033598725991929</v>
      </c>
      <c r="L799" s="11">
        <f ca="1">K799*EXP(_xlfn.NORM.INV(RAND(),'Projection Engine'!$C$8-(Volatility^2/2),Volatility))</f>
        <v>45.887944166811096</v>
      </c>
      <c r="M799" s="11">
        <f ca="1">L799*EXP(_xlfn.NORM.INV(RAND(),'Projection Engine'!$C$8-(Volatility^2/2),Volatility))</f>
        <v>36.772804529783265</v>
      </c>
      <c r="N799" s="11">
        <f ca="1">M799*EXP(_xlfn.NORM.INV(RAND(),'Projection Engine'!$C$8-(Volatility^2/2),Volatility))</f>
        <v>48.809701592119197</v>
      </c>
      <c r="O799" s="11">
        <f ca="1">N799*EXP(_xlfn.NORM.INV(RAND(),'Projection Engine'!$C$8-(Volatility^2/2),Volatility))</f>
        <v>69.843586250724769</v>
      </c>
      <c r="P799" s="11">
        <f ca="1">O799*EXP(_xlfn.NORM.INV(RAND(),'Projection Engine'!$C$8-(Volatility^2/2),Volatility))</f>
        <v>74.466365814803908</v>
      </c>
      <c r="Q799" s="11">
        <f ca="1">P799*EXP(_xlfn.NORM.INV(RAND(),'Projection Engine'!$C$8-(Volatility^2/2),Volatility))</f>
        <v>79.650069069721781</v>
      </c>
      <c r="R799" s="11">
        <f ca="1">Q799*EXP(_xlfn.NORM.INV(RAND(),'Projection Engine'!$C$8-(Volatility^2/2),Volatility))</f>
        <v>69.915838697359362</v>
      </c>
      <c r="S799" s="11">
        <f ca="1">R799*EXP(_xlfn.NORM.INV(RAND(),'Projection Engine'!$C$8-(Volatility^2/2),Volatility))</f>
        <v>77.561289873591974</v>
      </c>
      <c r="T799" s="11">
        <f ca="1">S799*EXP(_xlfn.NORM.INV(RAND(),'Projection Engine'!$C$8-(Volatility^2/2),Volatility))</f>
        <v>69.694744663913525</v>
      </c>
      <c r="U799" s="11">
        <f ca="1">T799*EXP(_xlfn.NORM.INV(RAND(),'Projection Engine'!$C$8-(Volatility^2/2),Volatility))</f>
        <v>81.153777507600012</v>
      </c>
      <c r="V799" s="11">
        <f ca="1">U799*EXP(_xlfn.NORM.INV(RAND(),'Projection Engine'!$C$8-(Volatility^2/2),Volatility))</f>
        <v>62.091591129305584</v>
      </c>
      <c r="W799" s="11">
        <f ca="1">V799*EXP(_xlfn.NORM.INV(RAND(),'Projection Engine'!$C$8-(Volatility^2/2),Volatility))</f>
        <v>97.660902385134534</v>
      </c>
      <c r="X799" s="11">
        <f ca="1">W799*EXP(_xlfn.NORM.INV(RAND(),'Projection Engine'!$C$8-(Volatility^2/2),Volatility))</f>
        <v>87.431414475110287</v>
      </c>
      <c r="Y799" s="11">
        <f ca="1">X799*EXP(_xlfn.NORM.INV(RAND(),'Projection Engine'!$C$8-(Volatility^2/2),Volatility))</f>
        <v>70.699204425638726</v>
      </c>
      <c r="Z799" s="11">
        <f ca="1">Y799*EXP(_xlfn.NORM.INV(RAND(),'Projection Engine'!$C$8-(Volatility^2/2),Volatility))</f>
        <v>84.755427895449571</v>
      </c>
      <c r="AA799" s="11">
        <f ca="1">Z799*EXP(_xlfn.NORM.INV(RAND(),'Projection Engine'!$C$8-(Volatility^2/2),Volatility))</f>
        <v>58.307398390965858</v>
      </c>
      <c r="AB799" s="11">
        <f ca="1">AA799*EXP(_xlfn.NORM.INV(RAND(),'Projection Engine'!$C$8-(Volatility^2/2),Volatility))</f>
        <v>97.776631141866446</v>
      </c>
      <c r="AC799" s="11">
        <f ca="1">AB799*EXP(_xlfn.NORM.INV(RAND(),'Projection Engine'!$C$8-(Volatility^2/2),Volatility))</f>
        <v>59.868949009332553</v>
      </c>
      <c r="AD799" s="11">
        <f ca="1">AC799*EXP(_xlfn.NORM.INV(RAND(),'Projection Engine'!$C$8-(Volatility^2/2),Volatility))</f>
        <v>81.31798750811852</v>
      </c>
      <c r="AE799" s="11">
        <f ca="1">AD799*EXP(_xlfn.NORM.INV(RAND(),'Projection Engine'!$C$8-(Volatility^2/2),Volatility))</f>
        <v>166.51825335369935</v>
      </c>
      <c r="AF799" s="11">
        <f ca="1">AE799*EXP(_xlfn.NORM.INV(RAND(),'Projection Engine'!$C$8-(Volatility^2/2),Volatility))</f>
        <v>114.4416918519667</v>
      </c>
      <c r="AG799" s="11">
        <f ca="1">AF799*EXP(_xlfn.NORM.INV(RAND(),'Projection Engine'!$C$8-(Volatility^2/2),Volatility))</f>
        <v>129.69933346815733</v>
      </c>
    </row>
    <row r="800" spans="2:33" x14ac:dyDescent="0.25">
      <c r="B800" t="s">
        <v>863</v>
      </c>
      <c r="C800" s="11">
        <f t="shared" si="12"/>
        <v>9</v>
      </c>
      <c r="D800" s="11">
        <f ca="1">C800*EXP(_xlfn.NORM.INV(RAND(),'Projection Engine'!$C$8-(Volatility^2/2),Volatility))</f>
        <v>11.39479246458518</v>
      </c>
      <c r="E800" s="11">
        <f ca="1">D800*EXP(_xlfn.NORM.INV(RAND(),'Projection Engine'!$C$8-(Volatility^2/2),Volatility))</f>
        <v>11.277188119205473</v>
      </c>
      <c r="F800" s="11">
        <f ca="1">E800*EXP(_xlfn.NORM.INV(RAND(),'Projection Engine'!$C$8-(Volatility^2/2),Volatility))</f>
        <v>10.155726797192072</v>
      </c>
      <c r="G800" s="11">
        <f ca="1">F800*EXP(_xlfn.NORM.INV(RAND(),'Projection Engine'!$C$8-(Volatility^2/2),Volatility))</f>
        <v>8.2050831013232415</v>
      </c>
      <c r="H800" s="11">
        <f ca="1">G800*EXP(_xlfn.NORM.INV(RAND(),'Projection Engine'!$C$8-(Volatility^2/2),Volatility))</f>
        <v>8.4416032614424381</v>
      </c>
      <c r="I800" s="11">
        <f ca="1">H800*EXP(_xlfn.NORM.INV(RAND(),'Projection Engine'!$C$8-(Volatility^2/2),Volatility))</f>
        <v>10.861407634663957</v>
      </c>
      <c r="J800" s="11">
        <f ca="1">I800*EXP(_xlfn.NORM.INV(RAND(),'Projection Engine'!$C$8-(Volatility^2/2),Volatility))</f>
        <v>6.5137907808074242</v>
      </c>
      <c r="K800" s="11">
        <f ca="1">J800*EXP(_xlfn.NORM.INV(RAND(),'Projection Engine'!$C$8-(Volatility^2/2),Volatility))</f>
        <v>8.5200505117602532</v>
      </c>
      <c r="L800" s="11">
        <f ca="1">K800*EXP(_xlfn.NORM.INV(RAND(),'Projection Engine'!$C$8-(Volatility^2/2),Volatility))</f>
        <v>11.572219893230168</v>
      </c>
      <c r="M800" s="11">
        <f ca="1">L800*EXP(_xlfn.NORM.INV(RAND(),'Projection Engine'!$C$8-(Volatility^2/2),Volatility))</f>
        <v>11.813892767737469</v>
      </c>
      <c r="N800" s="11">
        <f ca="1">M800*EXP(_xlfn.NORM.INV(RAND(),'Projection Engine'!$C$8-(Volatility^2/2),Volatility))</f>
        <v>10.757683076694157</v>
      </c>
      <c r="O800" s="11">
        <f ca="1">N800*EXP(_xlfn.NORM.INV(RAND(),'Projection Engine'!$C$8-(Volatility^2/2),Volatility))</f>
        <v>9.1881943618703925</v>
      </c>
      <c r="P800" s="11">
        <f ca="1">O800*EXP(_xlfn.NORM.INV(RAND(),'Projection Engine'!$C$8-(Volatility^2/2),Volatility))</f>
        <v>9.2657415624808408</v>
      </c>
      <c r="Q800" s="11">
        <f ca="1">P800*EXP(_xlfn.NORM.INV(RAND(),'Projection Engine'!$C$8-(Volatility^2/2),Volatility))</f>
        <v>9.864097956308532</v>
      </c>
      <c r="R800" s="11">
        <f ca="1">Q800*EXP(_xlfn.NORM.INV(RAND(),'Projection Engine'!$C$8-(Volatility^2/2),Volatility))</f>
        <v>10.611702791395482</v>
      </c>
      <c r="S800" s="11">
        <f ca="1">R800*EXP(_xlfn.NORM.INV(RAND(),'Projection Engine'!$C$8-(Volatility^2/2),Volatility))</f>
        <v>12.692383722950813</v>
      </c>
      <c r="T800" s="11">
        <f ca="1">S800*EXP(_xlfn.NORM.INV(RAND(),'Projection Engine'!$C$8-(Volatility^2/2),Volatility))</f>
        <v>24.983298681737097</v>
      </c>
      <c r="U800" s="11">
        <f ca="1">T800*EXP(_xlfn.NORM.INV(RAND(),'Projection Engine'!$C$8-(Volatility^2/2),Volatility))</f>
        <v>18.671452827593992</v>
      </c>
      <c r="V800" s="11">
        <f ca="1">U800*EXP(_xlfn.NORM.INV(RAND(),'Projection Engine'!$C$8-(Volatility^2/2),Volatility))</f>
        <v>24.040311436132324</v>
      </c>
      <c r="W800" s="11">
        <f ca="1">V800*EXP(_xlfn.NORM.INV(RAND(),'Projection Engine'!$C$8-(Volatility^2/2),Volatility))</f>
        <v>27.520216956496327</v>
      </c>
      <c r="X800" s="11">
        <f ca="1">W800*EXP(_xlfn.NORM.INV(RAND(),'Projection Engine'!$C$8-(Volatility^2/2),Volatility))</f>
        <v>28.131300396140698</v>
      </c>
      <c r="Y800" s="11">
        <f ca="1">X800*EXP(_xlfn.NORM.INV(RAND(),'Projection Engine'!$C$8-(Volatility^2/2),Volatility))</f>
        <v>48.280202151065225</v>
      </c>
      <c r="Z800" s="11">
        <f ca="1">Y800*EXP(_xlfn.NORM.INV(RAND(),'Projection Engine'!$C$8-(Volatility^2/2),Volatility))</f>
        <v>51.256508352859498</v>
      </c>
      <c r="AA800" s="11">
        <f ca="1">Z800*EXP(_xlfn.NORM.INV(RAND(),'Projection Engine'!$C$8-(Volatility^2/2),Volatility))</f>
        <v>58.335974346315325</v>
      </c>
      <c r="AB800" s="11">
        <f ca="1">AA800*EXP(_xlfn.NORM.INV(RAND(),'Projection Engine'!$C$8-(Volatility^2/2),Volatility))</f>
        <v>62.946982127280407</v>
      </c>
      <c r="AC800" s="11">
        <f ca="1">AB800*EXP(_xlfn.NORM.INV(RAND(),'Projection Engine'!$C$8-(Volatility^2/2),Volatility))</f>
        <v>27.19913139545957</v>
      </c>
      <c r="AD800" s="11">
        <f ca="1">AC800*EXP(_xlfn.NORM.INV(RAND(),'Projection Engine'!$C$8-(Volatility^2/2),Volatility))</f>
        <v>45.943568309055216</v>
      </c>
      <c r="AE800" s="11">
        <f ca="1">AD800*EXP(_xlfn.NORM.INV(RAND(),'Projection Engine'!$C$8-(Volatility^2/2),Volatility))</f>
        <v>54.5608413569391</v>
      </c>
      <c r="AF800" s="11">
        <f ca="1">AE800*EXP(_xlfn.NORM.INV(RAND(),'Projection Engine'!$C$8-(Volatility^2/2),Volatility))</f>
        <v>41.101020805004758</v>
      </c>
      <c r="AG800" s="11">
        <f ca="1">AF800*EXP(_xlfn.NORM.INV(RAND(),'Projection Engine'!$C$8-(Volatility^2/2),Volatility))</f>
        <v>49.942836646534325</v>
      </c>
    </row>
    <row r="801" spans="2:33" x14ac:dyDescent="0.25">
      <c r="B801" t="s">
        <v>864</v>
      </c>
      <c r="C801" s="11">
        <f t="shared" si="12"/>
        <v>9</v>
      </c>
      <c r="D801" s="11">
        <f ca="1">C801*EXP(_xlfn.NORM.INV(RAND(),'Projection Engine'!$C$8-(Volatility^2/2),Volatility))</f>
        <v>14.281979002987544</v>
      </c>
      <c r="E801" s="11">
        <f ca="1">D801*EXP(_xlfn.NORM.INV(RAND(),'Projection Engine'!$C$8-(Volatility^2/2),Volatility))</f>
        <v>18.157832697886228</v>
      </c>
      <c r="F801" s="11">
        <f ca="1">E801*EXP(_xlfn.NORM.INV(RAND(),'Projection Engine'!$C$8-(Volatility^2/2),Volatility))</f>
        <v>29.647661099714139</v>
      </c>
      <c r="G801" s="11">
        <f ca="1">F801*EXP(_xlfn.NORM.INV(RAND(),'Projection Engine'!$C$8-(Volatility^2/2),Volatility))</f>
        <v>20.313228373997934</v>
      </c>
      <c r="H801" s="11">
        <f ca="1">G801*EXP(_xlfn.NORM.INV(RAND(),'Projection Engine'!$C$8-(Volatility^2/2),Volatility))</f>
        <v>22.816338846285472</v>
      </c>
      <c r="I801" s="11">
        <f ca="1">H801*EXP(_xlfn.NORM.INV(RAND(),'Projection Engine'!$C$8-(Volatility^2/2),Volatility))</f>
        <v>40.495313870477396</v>
      </c>
      <c r="J801" s="11">
        <f ca="1">I801*EXP(_xlfn.NORM.INV(RAND(),'Projection Engine'!$C$8-(Volatility^2/2),Volatility))</f>
        <v>26.494214761990996</v>
      </c>
      <c r="K801" s="11">
        <f ca="1">J801*EXP(_xlfn.NORM.INV(RAND(),'Projection Engine'!$C$8-(Volatility^2/2),Volatility))</f>
        <v>30.449214263696447</v>
      </c>
      <c r="L801" s="11">
        <f ca="1">K801*EXP(_xlfn.NORM.INV(RAND(),'Projection Engine'!$C$8-(Volatility^2/2),Volatility))</f>
        <v>40.3187410005429</v>
      </c>
      <c r="M801" s="11">
        <f ca="1">L801*EXP(_xlfn.NORM.INV(RAND(),'Projection Engine'!$C$8-(Volatility^2/2),Volatility))</f>
        <v>54.880118968782966</v>
      </c>
      <c r="N801" s="11">
        <f ca="1">M801*EXP(_xlfn.NORM.INV(RAND(),'Projection Engine'!$C$8-(Volatility^2/2),Volatility))</f>
        <v>53.477038843017304</v>
      </c>
      <c r="O801" s="11">
        <f ca="1">N801*EXP(_xlfn.NORM.INV(RAND(),'Projection Engine'!$C$8-(Volatility^2/2),Volatility))</f>
        <v>37.948366049912202</v>
      </c>
      <c r="P801" s="11">
        <f ca="1">O801*EXP(_xlfn.NORM.INV(RAND(),'Projection Engine'!$C$8-(Volatility^2/2),Volatility))</f>
        <v>31.798219964783289</v>
      </c>
      <c r="Q801" s="11">
        <f ca="1">P801*EXP(_xlfn.NORM.INV(RAND(),'Projection Engine'!$C$8-(Volatility^2/2),Volatility))</f>
        <v>38.799779580313739</v>
      </c>
      <c r="R801" s="11">
        <f ca="1">Q801*EXP(_xlfn.NORM.INV(RAND(),'Projection Engine'!$C$8-(Volatility^2/2),Volatility))</f>
        <v>19.268338645115314</v>
      </c>
      <c r="S801" s="11">
        <f ca="1">R801*EXP(_xlfn.NORM.INV(RAND(),'Projection Engine'!$C$8-(Volatility^2/2),Volatility))</f>
        <v>26.937319988635021</v>
      </c>
      <c r="T801" s="11">
        <f ca="1">S801*EXP(_xlfn.NORM.INV(RAND(),'Projection Engine'!$C$8-(Volatility^2/2),Volatility))</f>
        <v>22.495031659766227</v>
      </c>
      <c r="U801" s="11">
        <f ca="1">T801*EXP(_xlfn.NORM.INV(RAND(),'Projection Engine'!$C$8-(Volatility^2/2),Volatility))</f>
        <v>14.098045648194732</v>
      </c>
      <c r="V801" s="11">
        <f ca="1">U801*EXP(_xlfn.NORM.INV(RAND(),'Projection Engine'!$C$8-(Volatility^2/2),Volatility))</f>
        <v>14.744855411747416</v>
      </c>
      <c r="W801" s="11">
        <f ca="1">V801*EXP(_xlfn.NORM.INV(RAND(),'Projection Engine'!$C$8-(Volatility^2/2),Volatility))</f>
        <v>16.258378190010177</v>
      </c>
      <c r="X801" s="11">
        <f ca="1">W801*EXP(_xlfn.NORM.INV(RAND(),'Projection Engine'!$C$8-(Volatility^2/2),Volatility))</f>
        <v>19.721435842652355</v>
      </c>
      <c r="Y801" s="11">
        <f ca="1">X801*EXP(_xlfn.NORM.INV(RAND(),'Projection Engine'!$C$8-(Volatility^2/2),Volatility))</f>
        <v>20.435421941074893</v>
      </c>
      <c r="Z801" s="11">
        <f ca="1">Y801*EXP(_xlfn.NORM.INV(RAND(),'Projection Engine'!$C$8-(Volatility^2/2),Volatility))</f>
        <v>25.45487595949756</v>
      </c>
      <c r="AA801" s="11">
        <f ca="1">Z801*EXP(_xlfn.NORM.INV(RAND(),'Projection Engine'!$C$8-(Volatility^2/2),Volatility))</f>
        <v>20.282689151623401</v>
      </c>
      <c r="AB801" s="11">
        <f ca="1">AA801*EXP(_xlfn.NORM.INV(RAND(),'Projection Engine'!$C$8-(Volatility^2/2),Volatility))</f>
        <v>24.686714571941014</v>
      </c>
      <c r="AC801" s="11">
        <f ca="1">AB801*EXP(_xlfn.NORM.INV(RAND(),'Projection Engine'!$C$8-(Volatility^2/2),Volatility))</f>
        <v>27.773416979553389</v>
      </c>
      <c r="AD801" s="11">
        <f ca="1">AC801*EXP(_xlfn.NORM.INV(RAND(),'Projection Engine'!$C$8-(Volatility^2/2),Volatility))</f>
        <v>45.276152839565057</v>
      </c>
      <c r="AE801" s="11">
        <f ca="1">AD801*EXP(_xlfn.NORM.INV(RAND(),'Projection Engine'!$C$8-(Volatility^2/2),Volatility))</f>
        <v>32.123475650572857</v>
      </c>
      <c r="AF801" s="11">
        <f ca="1">AE801*EXP(_xlfn.NORM.INV(RAND(),'Projection Engine'!$C$8-(Volatility^2/2),Volatility))</f>
        <v>25.255880318763239</v>
      </c>
      <c r="AG801" s="11">
        <f ca="1">AF801*EXP(_xlfn.NORM.INV(RAND(),'Projection Engine'!$C$8-(Volatility^2/2),Volatility))</f>
        <v>40.014546921447241</v>
      </c>
    </row>
    <row r="802" spans="2:33" x14ac:dyDescent="0.25">
      <c r="B802" t="s">
        <v>865</v>
      </c>
      <c r="C802" s="11">
        <f t="shared" si="12"/>
        <v>9</v>
      </c>
      <c r="D802" s="11">
        <f ca="1">C802*EXP(_xlfn.NORM.INV(RAND(),'Projection Engine'!$C$8-(Volatility^2/2),Volatility))</f>
        <v>8.5173840017788667</v>
      </c>
      <c r="E802" s="11">
        <f ca="1">D802*EXP(_xlfn.NORM.INV(RAND(),'Projection Engine'!$C$8-(Volatility^2/2),Volatility))</f>
        <v>11.452521269992088</v>
      </c>
      <c r="F802" s="11">
        <f ca="1">E802*EXP(_xlfn.NORM.INV(RAND(),'Projection Engine'!$C$8-(Volatility^2/2),Volatility))</f>
        <v>16.661094720778713</v>
      </c>
      <c r="G802" s="11">
        <f ca="1">F802*EXP(_xlfn.NORM.INV(RAND(),'Projection Engine'!$C$8-(Volatility^2/2),Volatility))</f>
        <v>21.334379262564244</v>
      </c>
      <c r="H802" s="11">
        <f ca="1">G802*EXP(_xlfn.NORM.INV(RAND(),'Projection Engine'!$C$8-(Volatility^2/2),Volatility))</f>
        <v>33.641302292124095</v>
      </c>
      <c r="I802" s="11">
        <f ca="1">H802*EXP(_xlfn.NORM.INV(RAND(),'Projection Engine'!$C$8-(Volatility^2/2),Volatility))</f>
        <v>39.199121332322832</v>
      </c>
      <c r="J802" s="11">
        <f ca="1">I802*EXP(_xlfn.NORM.INV(RAND(),'Projection Engine'!$C$8-(Volatility^2/2),Volatility))</f>
        <v>54.325651486582963</v>
      </c>
      <c r="K802" s="11">
        <f ca="1">J802*EXP(_xlfn.NORM.INV(RAND(),'Projection Engine'!$C$8-(Volatility^2/2),Volatility))</f>
        <v>34.689462381327601</v>
      </c>
      <c r="L802" s="11">
        <f ca="1">K802*EXP(_xlfn.NORM.INV(RAND(),'Projection Engine'!$C$8-(Volatility^2/2),Volatility))</f>
        <v>32.372470013669606</v>
      </c>
      <c r="M802" s="11">
        <f ca="1">L802*EXP(_xlfn.NORM.INV(RAND(),'Projection Engine'!$C$8-(Volatility^2/2),Volatility))</f>
        <v>51.501635150538441</v>
      </c>
      <c r="N802" s="11">
        <f ca="1">M802*EXP(_xlfn.NORM.INV(RAND(),'Projection Engine'!$C$8-(Volatility^2/2),Volatility))</f>
        <v>51.524368237775334</v>
      </c>
      <c r="O802" s="11">
        <f ca="1">N802*EXP(_xlfn.NORM.INV(RAND(),'Projection Engine'!$C$8-(Volatility^2/2),Volatility))</f>
        <v>91.214601465900984</v>
      </c>
      <c r="P802" s="11">
        <f ca="1">O802*EXP(_xlfn.NORM.INV(RAND(),'Projection Engine'!$C$8-(Volatility^2/2),Volatility))</f>
        <v>104.94616248819149</v>
      </c>
      <c r="Q802" s="11">
        <f ca="1">P802*EXP(_xlfn.NORM.INV(RAND(),'Projection Engine'!$C$8-(Volatility^2/2),Volatility))</f>
        <v>156.62727520832766</v>
      </c>
      <c r="R802" s="11">
        <f ca="1">Q802*EXP(_xlfn.NORM.INV(RAND(),'Projection Engine'!$C$8-(Volatility^2/2),Volatility))</f>
        <v>189.11242659187411</v>
      </c>
      <c r="S802" s="11">
        <f ca="1">R802*EXP(_xlfn.NORM.INV(RAND(),'Projection Engine'!$C$8-(Volatility^2/2),Volatility))</f>
        <v>222.05149832786122</v>
      </c>
      <c r="T802" s="11">
        <f ca="1">S802*EXP(_xlfn.NORM.INV(RAND(),'Projection Engine'!$C$8-(Volatility^2/2),Volatility))</f>
        <v>322.72118197966091</v>
      </c>
      <c r="U802" s="11">
        <f ca="1">T802*EXP(_xlfn.NORM.INV(RAND(),'Projection Engine'!$C$8-(Volatility^2/2),Volatility))</f>
        <v>616.54758755495345</v>
      </c>
      <c r="V802" s="11">
        <f ca="1">U802*EXP(_xlfn.NORM.INV(RAND(),'Projection Engine'!$C$8-(Volatility^2/2),Volatility))</f>
        <v>589.11811426957956</v>
      </c>
      <c r="W802" s="11">
        <f ca="1">V802*EXP(_xlfn.NORM.INV(RAND(),'Projection Engine'!$C$8-(Volatility^2/2),Volatility))</f>
        <v>604.05311883785805</v>
      </c>
      <c r="X802" s="11">
        <f ca="1">W802*EXP(_xlfn.NORM.INV(RAND(),'Projection Engine'!$C$8-(Volatility^2/2),Volatility))</f>
        <v>745.94124311838823</v>
      </c>
      <c r="Y802" s="11">
        <f ca="1">X802*EXP(_xlfn.NORM.INV(RAND(),'Projection Engine'!$C$8-(Volatility^2/2),Volatility))</f>
        <v>1387.1854198149347</v>
      </c>
      <c r="Z802" s="11">
        <f ca="1">Y802*EXP(_xlfn.NORM.INV(RAND(),'Projection Engine'!$C$8-(Volatility^2/2),Volatility))</f>
        <v>1849.3623700621538</v>
      </c>
      <c r="AA802" s="11">
        <f ca="1">Z802*EXP(_xlfn.NORM.INV(RAND(),'Projection Engine'!$C$8-(Volatility^2/2),Volatility))</f>
        <v>2151.1763073109901</v>
      </c>
      <c r="AB802" s="11">
        <f ca="1">AA802*EXP(_xlfn.NORM.INV(RAND(),'Projection Engine'!$C$8-(Volatility^2/2),Volatility))</f>
        <v>1508.9925996499344</v>
      </c>
      <c r="AC802" s="11">
        <f ca="1">AB802*EXP(_xlfn.NORM.INV(RAND(),'Projection Engine'!$C$8-(Volatility^2/2),Volatility))</f>
        <v>990.72873414604828</v>
      </c>
      <c r="AD802" s="11">
        <f ca="1">AC802*EXP(_xlfn.NORM.INV(RAND(),'Projection Engine'!$C$8-(Volatility^2/2),Volatility))</f>
        <v>697.10261722676375</v>
      </c>
      <c r="AE802" s="11">
        <f ca="1">AD802*EXP(_xlfn.NORM.INV(RAND(),'Projection Engine'!$C$8-(Volatility^2/2),Volatility))</f>
        <v>446.9783464368532</v>
      </c>
      <c r="AF802" s="11">
        <f ca="1">AE802*EXP(_xlfn.NORM.INV(RAND(),'Projection Engine'!$C$8-(Volatility^2/2),Volatility))</f>
        <v>888.47501566248559</v>
      </c>
      <c r="AG802" s="11">
        <f ca="1">AF802*EXP(_xlfn.NORM.INV(RAND(),'Projection Engine'!$C$8-(Volatility^2/2),Volatility))</f>
        <v>832.47306193441068</v>
      </c>
    </row>
    <row r="803" spans="2:33" x14ac:dyDescent="0.25">
      <c r="B803" t="s">
        <v>866</v>
      </c>
      <c r="C803" s="11">
        <f t="shared" si="12"/>
        <v>9</v>
      </c>
      <c r="D803" s="11">
        <f ca="1">C803*EXP(_xlfn.NORM.INV(RAND(),'Projection Engine'!$C$8-(Volatility^2/2),Volatility))</f>
        <v>11.938116414557083</v>
      </c>
      <c r="E803" s="11">
        <f ca="1">D803*EXP(_xlfn.NORM.INV(RAND(),'Projection Engine'!$C$8-(Volatility^2/2),Volatility))</f>
        <v>11.977934278891537</v>
      </c>
      <c r="F803" s="11">
        <f ca="1">E803*EXP(_xlfn.NORM.INV(RAND(),'Projection Engine'!$C$8-(Volatility^2/2),Volatility))</f>
        <v>16.414132361965855</v>
      </c>
      <c r="G803" s="11">
        <f ca="1">F803*EXP(_xlfn.NORM.INV(RAND(),'Projection Engine'!$C$8-(Volatility^2/2),Volatility))</f>
        <v>11.743244148182276</v>
      </c>
      <c r="H803" s="11">
        <f ca="1">G803*EXP(_xlfn.NORM.INV(RAND(),'Projection Engine'!$C$8-(Volatility^2/2),Volatility))</f>
        <v>13.361694614425268</v>
      </c>
      <c r="I803" s="11">
        <f ca="1">H803*EXP(_xlfn.NORM.INV(RAND(),'Projection Engine'!$C$8-(Volatility^2/2),Volatility))</f>
        <v>14.909760379137094</v>
      </c>
      <c r="J803" s="11">
        <f ca="1">I803*EXP(_xlfn.NORM.INV(RAND(),'Projection Engine'!$C$8-(Volatility^2/2),Volatility))</f>
        <v>23.697229592772562</v>
      </c>
      <c r="K803" s="11">
        <f ca="1">J803*EXP(_xlfn.NORM.INV(RAND(),'Projection Engine'!$C$8-(Volatility^2/2),Volatility))</f>
        <v>22.79246990621678</v>
      </c>
      <c r="L803" s="11">
        <f ca="1">K803*EXP(_xlfn.NORM.INV(RAND(),'Projection Engine'!$C$8-(Volatility^2/2),Volatility))</f>
        <v>23.001172616577211</v>
      </c>
      <c r="M803" s="11">
        <f ca="1">L803*EXP(_xlfn.NORM.INV(RAND(),'Projection Engine'!$C$8-(Volatility^2/2),Volatility))</f>
        <v>18.994524543199642</v>
      </c>
      <c r="N803" s="11">
        <f ca="1">M803*EXP(_xlfn.NORM.INV(RAND(),'Projection Engine'!$C$8-(Volatility^2/2),Volatility))</f>
        <v>21.341988535877842</v>
      </c>
      <c r="O803" s="11">
        <f ca="1">N803*EXP(_xlfn.NORM.INV(RAND(),'Projection Engine'!$C$8-(Volatility^2/2),Volatility))</f>
        <v>18.091886167981141</v>
      </c>
      <c r="P803" s="11">
        <f ca="1">O803*EXP(_xlfn.NORM.INV(RAND(),'Projection Engine'!$C$8-(Volatility^2/2),Volatility))</f>
        <v>26.545416580818493</v>
      </c>
      <c r="Q803" s="11">
        <f ca="1">P803*EXP(_xlfn.NORM.INV(RAND(),'Projection Engine'!$C$8-(Volatility^2/2),Volatility))</f>
        <v>24.458067256565627</v>
      </c>
      <c r="R803" s="11">
        <f ca="1">Q803*EXP(_xlfn.NORM.INV(RAND(),'Projection Engine'!$C$8-(Volatility^2/2),Volatility))</f>
        <v>21.979349406626071</v>
      </c>
      <c r="S803" s="11">
        <f ca="1">R803*EXP(_xlfn.NORM.INV(RAND(),'Projection Engine'!$C$8-(Volatility^2/2),Volatility))</f>
        <v>32.459356314870035</v>
      </c>
      <c r="T803" s="11">
        <f ca="1">S803*EXP(_xlfn.NORM.INV(RAND(),'Projection Engine'!$C$8-(Volatility^2/2),Volatility))</f>
        <v>36.422334839585034</v>
      </c>
      <c r="U803" s="11">
        <f ca="1">T803*EXP(_xlfn.NORM.INV(RAND(),'Projection Engine'!$C$8-(Volatility^2/2),Volatility))</f>
        <v>78.603984591513651</v>
      </c>
      <c r="V803" s="11">
        <f ca="1">U803*EXP(_xlfn.NORM.INV(RAND(),'Projection Engine'!$C$8-(Volatility^2/2),Volatility))</f>
        <v>83.296764927816596</v>
      </c>
      <c r="W803" s="11">
        <f ca="1">V803*EXP(_xlfn.NORM.INV(RAND(),'Projection Engine'!$C$8-(Volatility^2/2),Volatility))</f>
        <v>101.24390256814523</v>
      </c>
      <c r="X803" s="11">
        <f ca="1">W803*EXP(_xlfn.NORM.INV(RAND(),'Projection Engine'!$C$8-(Volatility^2/2),Volatility))</f>
        <v>114.26059255549831</v>
      </c>
      <c r="Y803" s="11">
        <f ca="1">X803*EXP(_xlfn.NORM.INV(RAND(),'Projection Engine'!$C$8-(Volatility^2/2),Volatility))</f>
        <v>128.54422203471097</v>
      </c>
      <c r="Z803" s="11">
        <f ca="1">Y803*EXP(_xlfn.NORM.INV(RAND(),'Projection Engine'!$C$8-(Volatility^2/2),Volatility))</f>
        <v>231.64612776825757</v>
      </c>
      <c r="AA803" s="11">
        <f ca="1">Z803*EXP(_xlfn.NORM.INV(RAND(),'Projection Engine'!$C$8-(Volatility^2/2),Volatility))</f>
        <v>309.11725458723799</v>
      </c>
      <c r="AB803" s="11">
        <f ca="1">AA803*EXP(_xlfn.NORM.INV(RAND(),'Projection Engine'!$C$8-(Volatility^2/2),Volatility))</f>
        <v>347.85577484434532</v>
      </c>
      <c r="AC803" s="11">
        <f ca="1">AB803*EXP(_xlfn.NORM.INV(RAND(),'Projection Engine'!$C$8-(Volatility^2/2),Volatility))</f>
        <v>463.6335595390122</v>
      </c>
      <c r="AD803" s="11">
        <f ca="1">AC803*EXP(_xlfn.NORM.INV(RAND(),'Projection Engine'!$C$8-(Volatility^2/2),Volatility))</f>
        <v>629.09507462175941</v>
      </c>
      <c r="AE803" s="11">
        <f ca="1">AD803*EXP(_xlfn.NORM.INV(RAND(),'Projection Engine'!$C$8-(Volatility^2/2),Volatility))</f>
        <v>400.85558424651333</v>
      </c>
      <c r="AF803" s="11">
        <f ca="1">AE803*EXP(_xlfn.NORM.INV(RAND(),'Projection Engine'!$C$8-(Volatility^2/2),Volatility))</f>
        <v>461.6148364923888</v>
      </c>
      <c r="AG803" s="11">
        <f ca="1">AF803*EXP(_xlfn.NORM.INV(RAND(),'Projection Engine'!$C$8-(Volatility^2/2),Volatility))</f>
        <v>553.14306325346161</v>
      </c>
    </row>
    <row r="804" spans="2:33" x14ac:dyDescent="0.25">
      <c r="B804" t="s">
        <v>867</v>
      </c>
      <c r="C804" s="11">
        <f t="shared" si="12"/>
        <v>9</v>
      </c>
      <c r="D804" s="11">
        <f ca="1">C804*EXP(_xlfn.NORM.INV(RAND(),'Projection Engine'!$C$8-(Volatility^2/2),Volatility))</f>
        <v>6.4933590885751409</v>
      </c>
      <c r="E804" s="11">
        <f ca="1">D804*EXP(_xlfn.NORM.INV(RAND(),'Projection Engine'!$C$8-(Volatility^2/2),Volatility))</f>
        <v>9.1109406654261704</v>
      </c>
      <c r="F804" s="11">
        <f ca="1">E804*EXP(_xlfn.NORM.INV(RAND(),'Projection Engine'!$C$8-(Volatility^2/2),Volatility))</f>
        <v>12.681881806433879</v>
      </c>
      <c r="G804" s="11">
        <f ca="1">F804*EXP(_xlfn.NORM.INV(RAND(),'Projection Engine'!$C$8-(Volatility^2/2),Volatility))</f>
        <v>14.268671956167458</v>
      </c>
      <c r="H804" s="11">
        <f ca="1">G804*EXP(_xlfn.NORM.INV(RAND(),'Projection Engine'!$C$8-(Volatility^2/2),Volatility))</f>
        <v>11.038376954478833</v>
      </c>
      <c r="I804" s="11">
        <f ca="1">H804*EXP(_xlfn.NORM.INV(RAND(),'Projection Engine'!$C$8-(Volatility^2/2),Volatility))</f>
        <v>10.76823245247938</v>
      </c>
      <c r="J804" s="11">
        <f ca="1">I804*EXP(_xlfn.NORM.INV(RAND(),'Projection Engine'!$C$8-(Volatility^2/2),Volatility))</f>
        <v>12.179498341204209</v>
      </c>
      <c r="K804" s="11">
        <f ca="1">J804*EXP(_xlfn.NORM.INV(RAND(),'Projection Engine'!$C$8-(Volatility^2/2),Volatility))</f>
        <v>21.38417113367748</v>
      </c>
      <c r="L804" s="11">
        <f ca="1">K804*EXP(_xlfn.NORM.INV(RAND(),'Projection Engine'!$C$8-(Volatility^2/2),Volatility))</f>
        <v>31.895830998951975</v>
      </c>
      <c r="M804" s="11">
        <f ca="1">L804*EXP(_xlfn.NORM.INV(RAND(),'Projection Engine'!$C$8-(Volatility^2/2),Volatility))</f>
        <v>29.21265531636687</v>
      </c>
      <c r="N804" s="11">
        <f ca="1">M804*EXP(_xlfn.NORM.INV(RAND(),'Projection Engine'!$C$8-(Volatility^2/2),Volatility))</f>
        <v>40.840164645657381</v>
      </c>
      <c r="O804" s="11">
        <f ca="1">N804*EXP(_xlfn.NORM.INV(RAND(),'Projection Engine'!$C$8-(Volatility^2/2),Volatility))</f>
        <v>48.940746761774911</v>
      </c>
      <c r="P804" s="11">
        <f ca="1">O804*EXP(_xlfn.NORM.INV(RAND(),'Projection Engine'!$C$8-(Volatility^2/2),Volatility))</f>
        <v>42.796835294713716</v>
      </c>
      <c r="Q804" s="11">
        <f ca="1">P804*EXP(_xlfn.NORM.INV(RAND(),'Projection Engine'!$C$8-(Volatility^2/2),Volatility))</f>
        <v>50.63688104598571</v>
      </c>
      <c r="R804" s="11">
        <f ca="1">Q804*EXP(_xlfn.NORM.INV(RAND(),'Projection Engine'!$C$8-(Volatility^2/2),Volatility))</f>
        <v>62.822204230031744</v>
      </c>
      <c r="S804" s="11">
        <f ca="1">R804*EXP(_xlfn.NORM.INV(RAND(),'Projection Engine'!$C$8-(Volatility^2/2),Volatility))</f>
        <v>68.402338627382562</v>
      </c>
      <c r="T804" s="11">
        <f ca="1">S804*EXP(_xlfn.NORM.INV(RAND(),'Projection Engine'!$C$8-(Volatility^2/2),Volatility))</f>
        <v>74.245935110571651</v>
      </c>
      <c r="U804" s="11">
        <f ca="1">T804*EXP(_xlfn.NORM.INV(RAND(),'Projection Engine'!$C$8-(Volatility^2/2),Volatility))</f>
        <v>90.240095763372267</v>
      </c>
      <c r="V804" s="11">
        <f ca="1">U804*EXP(_xlfn.NORM.INV(RAND(),'Projection Engine'!$C$8-(Volatility^2/2),Volatility))</f>
        <v>92.02139213562171</v>
      </c>
      <c r="W804" s="11">
        <f ca="1">V804*EXP(_xlfn.NORM.INV(RAND(),'Projection Engine'!$C$8-(Volatility^2/2),Volatility))</f>
        <v>139.47451262323276</v>
      </c>
      <c r="X804" s="11">
        <f ca="1">W804*EXP(_xlfn.NORM.INV(RAND(),'Projection Engine'!$C$8-(Volatility^2/2),Volatility))</f>
        <v>130.16840583194326</v>
      </c>
      <c r="Y804" s="11">
        <f ca="1">X804*EXP(_xlfn.NORM.INV(RAND(),'Projection Engine'!$C$8-(Volatility^2/2),Volatility))</f>
        <v>119.9282327023838</v>
      </c>
      <c r="Z804" s="11">
        <f ca="1">Y804*EXP(_xlfn.NORM.INV(RAND(),'Projection Engine'!$C$8-(Volatility^2/2),Volatility))</f>
        <v>190.60137805606789</v>
      </c>
      <c r="AA804" s="11">
        <f ca="1">Z804*EXP(_xlfn.NORM.INV(RAND(),'Projection Engine'!$C$8-(Volatility^2/2),Volatility))</f>
        <v>304.6120078056361</v>
      </c>
      <c r="AB804" s="11">
        <f ca="1">AA804*EXP(_xlfn.NORM.INV(RAND(),'Projection Engine'!$C$8-(Volatility^2/2),Volatility))</f>
        <v>289.71944952383359</v>
      </c>
      <c r="AC804" s="11">
        <f ca="1">AB804*EXP(_xlfn.NORM.INV(RAND(),'Projection Engine'!$C$8-(Volatility^2/2),Volatility))</f>
        <v>394.23627674782955</v>
      </c>
      <c r="AD804" s="11">
        <f ca="1">AC804*EXP(_xlfn.NORM.INV(RAND(),'Projection Engine'!$C$8-(Volatility^2/2),Volatility))</f>
        <v>339.52102186446268</v>
      </c>
      <c r="AE804" s="11">
        <f ca="1">AD804*EXP(_xlfn.NORM.INV(RAND(),'Projection Engine'!$C$8-(Volatility^2/2),Volatility))</f>
        <v>291.24970444629724</v>
      </c>
      <c r="AF804" s="11">
        <f ca="1">AE804*EXP(_xlfn.NORM.INV(RAND(),'Projection Engine'!$C$8-(Volatility^2/2),Volatility))</f>
        <v>399.08709415206607</v>
      </c>
      <c r="AG804" s="11">
        <f ca="1">AF804*EXP(_xlfn.NORM.INV(RAND(),'Projection Engine'!$C$8-(Volatility^2/2),Volatility))</f>
        <v>359.3838759883019</v>
      </c>
    </row>
    <row r="805" spans="2:33" x14ac:dyDescent="0.25">
      <c r="B805" t="s">
        <v>868</v>
      </c>
      <c r="C805" s="11">
        <f t="shared" si="12"/>
        <v>9</v>
      </c>
      <c r="D805" s="11">
        <f ca="1">C805*EXP(_xlfn.NORM.INV(RAND(),'Projection Engine'!$C$8-(Volatility^2/2),Volatility))</f>
        <v>5.4967683439568606</v>
      </c>
      <c r="E805" s="11">
        <f ca="1">D805*EXP(_xlfn.NORM.INV(RAND(),'Projection Engine'!$C$8-(Volatility^2/2),Volatility))</f>
        <v>5.4644318677860584</v>
      </c>
      <c r="F805" s="11">
        <f ca="1">E805*EXP(_xlfn.NORM.INV(RAND(),'Projection Engine'!$C$8-(Volatility^2/2),Volatility))</f>
        <v>9.0829709561925753</v>
      </c>
      <c r="G805" s="11">
        <f ca="1">F805*EXP(_xlfn.NORM.INV(RAND(),'Projection Engine'!$C$8-(Volatility^2/2),Volatility))</f>
        <v>5.3540501973456207</v>
      </c>
      <c r="H805" s="11">
        <f ca="1">G805*EXP(_xlfn.NORM.INV(RAND(),'Projection Engine'!$C$8-(Volatility^2/2),Volatility))</f>
        <v>9.4172952070644396</v>
      </c>
      <c r="I805" s="11">
        <f ca="1">H805*EXP(_xlfn.NORM.INV(RAND(),'Projection Engine'!$C$8-(Volatility^2/2),Volatility))</f>
        <v>12.113650964010962</v>
      </c>
      <c r="J805" s="11">
        <f ca="1">I805*EXP(_xlfn.NORM.INV(RAND(),'Projection Engine'!$C$8-(Volatility^2/2),Volatility))</f>
        <v>21.333289067786289</v>
      </c>
      <c r="K805" s="11">
        <f ca="1">J805*EXP(_xlfn.NORM.INV(RAND(),'Projection Engine'!$C$8-(Volatility^2/2),Volatility))</f>
        <v>16.179323896827018</v>
      </c>
      <c r="L805" s="11">
        <f ca="1">K805*EXP(_xlfn.NORM.INV(RAND(),'Projection Engine'!$C$8-(Volatility^2/2),Volatility))</f>
        <v>20.571886884371491</v>
      </c>
      <c r="M805" s="11">
        <f ca="1">L805*EXP(_xlfn.NORM.INV(RAND(),'Projection Engine'!$C$8-(Volatility^2/2),Volatility))</f>
        <v>13.176136937178731</v>
      </c>
      <c r="N805" s="11">
        <f ca="1">M805*EXP(_xlfn.NORM.INV(RAND(),'Projection Engine'!$C$8-(Volatility^2/2),Volatility))</f>
        <v>20.592591752353538</v>
      </c>
      <c r="O805" s="11">
        <f ca="1">N805*EXP(_xlfn.NORM.INV(RAND(),'Projection Engine'!$C$8-(Volatility^2/2),Volatility))</f>
        <v>10.847277812432862</v>
      </c>
      <c r="P805" s="11">
        <f ca="1">O805*EXP(_xlfn.NORM.INV(RAND(),'Projection Engine'!$C$8-(Volatility^2/2),Volatility))</f>
        <v>22.295923886701175</v>
      </c>
      <c r="Q805" s="11">
        <f ca="1">P805*EXP(_xlfn.NORM.INV(RAND(),'Projection Engine'!$C$8-(Volatility^2/2),Volatility))</f>
        <v>26.40359631163226</v>
      </c>
      <c r="R805" s="11">
        <f ca="1">Q805*EXP(_xlfn.NORM.INV(RAND(),'Projection Engine'!$C$8-(Volatility^2/2),Volatility))</f>
        <v>34.984677020463927</v>
      </c>
      <c r="S805" s="11">
        <f ca="1">R805*EXP(_xlfn.NORM.INV(RAND(),'Projection Engine'!$C$8-(Volatility^2/2),Volatility))</f>
        <v>46.328403966073594</v>
      </c>
      <c r="T805" s="11">
        <f ca="1">S805*EXP(_xlfn.NORM.INV(RAND(),'Projection Engine'!$C$8-(Volatility^2/2),Volatility))</f>
        <v>42.295108225452452</v>
      </c>
      <c r="U805" s="11">
        <f ca="1">T805*EXP(_xlfn.NORM.INV(RAND(),'Projection Engine'!$C$8-(Volatility^2/2),Volatility))</f>
        <v>47.174686417915531</v>
      </c>
      <c r="V805" s="11">
        <f ca="1">U805*EXP(_xlfn.NORM.INV(RAND(),'Projection Engine'!$C$8-(Volatility^2/2),Volatility))</f>
        <v>61.541704984010153</v>
      </c>
      <c r="W805" s="11">
        <f ca="1">V805*EXP(_xlfn.NORM.INV(RAND(),'Projection Engine'!$C$8-(Volatility^2/2),Volatility))</f>
        <v>101.69138733953005</v>
      </c>
      <c r="X805" s="11">
        <f ca="1">W805*EXP(_xlfn.NORM.INV(RAND(),'Projection Engine'!$C$8-(Volatility^2/2),Volatility))</f>
        <v>122.34010012002847</v>
      </c>
      <c r="Y805" s="11">
        <f ca="1">X805*EXP(_xlfn.NORM.INV(RAND(),'Projection Engine'!$C$8-(Volatility^2/2),Volatility))</f>
        <v>195.91307797885324</v>
      </c>
      <c r="Z805" s="11">
        <f ca="1">Y805*EXP(_xlfn.NORM.INV(RAND(),'Projection Engine'!$C$8-(Volatility^2/2),Volatility))</f>
        <v>256.62419993167134</v>
      </c>
      <c r="AA805" s="11">
        <f ca="1">Z805*EXP(_xlfn.NORM.INV(RAND(),'Projection Engine'!$C$8-(Volatility^2/2),Volatility))</f>
        <v>240.99662911963699</v>
      </c>
      <c r="AB805" s="11">
        <f ca="1">AA805*EXP(_xlfn.NORM.INV(RAND(),'Projection Engine'!$C$8-(Volatility^2/2),Volatility))</f>
        <v>236.13811569469604</v>
      </c>
      <c r="AC805" s="11">
        <f ca="1">AB805*EXP(_xlfn.NORM.INV(RAND(),'Projection Engine'!$C$8-(Volatility^2/2),Volatility))</f>
        <v>203.44530075116759</v>
      </c>
      <c r="AD805" s="11">
        <f ca="1">AC805*EXP(_xlfn.NORM.INV(RAND(),'Projection Engine'!$C$8-(Volatility^2/2),Volatility))</f>
        <v>300.28699074429272</v>
      </c>
      <c r="AE805" s="11">
        <f ca="1">AD805*EXP(_xlfn.NORM.INV(RAND(),'Projection Engine'!$C$8-(Volatility^2/2),Volatility))</f>
        <v>366.04427132621322</v>
      </c>
      <c r="AF805" s="11">
        <f ca="1">AE805*EXP(_xlfn.NORM.INV(RAND(),'Projection Engine'!$C$8-(Volatility^2/2),Volatility))</f>
        <v>652.89164042399955</v>
      </c>
      <c r="AG805" s="11">
        <f ca="1">AF805*EXP(_xlfn.NORM.INV(RAND(),'Projection Engine'!$C$8-(Volatility^2/2),Volatility))</f>
        <v>495.84076763116525</v>
      </c>
    </row>
    <row r="806" spans="2:33" x14ac:dyDescent="0.25">
      <c r="B806" t="s">
        <v>869</v>
      </c>
      <c r="C806" s="11">
        <f t="shared" si="12"/>
        <v>9</v>
      </c>
      <c r="D806" s="11">
        <f ca="1">C806*EXP(_xlfn.NORM.INV(RAND(),'Projection Engine'!$C$8-(Volatility^2/2),Volatility))</f>
        <v>6.5138357450864914</v>
      </c>
      <c r="E806" s="11">
        <f ca="1">D806*EXP(_xlfn.NORM.INV(RAND(),'Projection Engine'!$C$8-(Volatility^2/2),Volatility))</f>
        <v>7.7152757479629468</v>
      </c>
      <c r="F806" s="11">
        <f ca="1">E806*EXP(_xlfn.NORM.INV(RAND(),'Projection Engine'!$C$8-(Volatility^2/2),Volatility))</f>
        <v>7.1277851042495479</v>
      </c>
      <c r="G806" s="11">
        <f ca="1">F806*EXP(_xlfn.NORM.INV(RAND(),'Projection Engine'!$C$8-(Volatility^2/2),Volatility))</f>
        <v>9.2895259919293203</v>
      </c>
      <c r="H806" s="11">
        <f ca="1">G806*EXP(_xlfn.NORM.INV(RAND(),'Projection Engine'!$C$8-(Volatility^2/2),Volatility))</f>
        <v>5.9724651939942985</v>
      </c>
      <c r="I806" s="11">
        <f ca="1">H806*EXP(_xlfn.NORM.INV(RAND(),'Projection Engine'!$C$8-(Volatility^2/2),Volatility))</f>
        <v>5.2007425429600325</v>
      </c>
      <c r="J806" s="11">
        <f ca="1">I806*EXP(_xlfn.NORM.INV(RAND(),'Projection Engine'!$C$8-(Volatility^2/2),Volatility))</f>
        <v>5.2350841320740056</v>
      </c>
      <c r="K806" s="11">
        <f ca="1">J806*EXP(_xlfn.NORM.INV(RAND(),'Projection Engine'!$C$8-(Volatility^2/2),Volatility))</f>
        <v>4.7695959522642264</v>
      </c>
      <c r="L806" s="11">
        <f ca="1">K806*EXP(_xlfn.NORM.INV(RAND(),'Projection Engine'!$C$8-(Volatility^2/2),Volatility))</f>
        <v>5.532851144940607</v>
      </c>
      <c r="M806" s="11">
        <f ca="1">L806*EXP(_xlfn.NORM.INV(RAND(),'Projection Engine'!$C$8-(Volatility^2/2),Volatility))</f>
        <v>6.1592220257943753</v>
      </c>
      <c r="N806" s="11">
        <f ca="1">M806*EXP(_xlfn.NORM.INV(RAND(),'Projection Engine'!$C$8-(Volatility^2/2),Volatility))</f>
        <v>5.681766049924768</v>
      </c>
      <c r="O806" s="11">
        <f ca="1">N806*EXP(_xlfn.NORM.INV(RAND(),'Projection Engine'!$C$8-(Volatility^2/2),Volatility))</f>
        <v>5.7427486415237068</v>
      </c>
      <c r="P806" s="11">
        <f ca="1">O806*EXP(_xlfn.NORM.INV(RAND(),'Projection Engine'!$C$8-(Volatility^2/2),Volatility))</f>
        <v>9.5347383707035593</v>
      </c>
      <c r="Q806" s="11">
        <f ca="1">P806*EXP(_xlfn.NORM.INV(RAND(),'Projection Engine'!$C$8-(Volatility^2/2),Volatility))</f>
        <v>8.6277150520423049</v>
      </c>
      <c r="R806" s="11">
        <f ca="1">Q806*EXP(_xlfn.NORM.INV(RAND(),'Projection Engine'!$C$8-(Volatility^2/2),Volatility))</f>
        <v>10.098186295836602</v>
      </c>
      <c r="S806" s="11">
        <f ca="1">R806*EXP(_xlfn.NORM.INV(RAND(),'Projection Engine'!$C$8-(Volatility^2/2),Volatility))</f>
        <v>17.227659446091426</v>
      </c>
      <c r="T806" s="11">
        <f ca="1">S806*EXP(_xlfn.NORM.INV(RAND(),'Projection Engine'!$C$8-(Volatility^2/2),Volatility))</f>
        <v>22.746655941035062</v>
      </c>
      <c r="U806" s="11">
        <f ca="1">T806*EXP(_xlfn.NORM.INV(RAND(),'Projection Engine'!$C$8-(Volatility^2/2),Volatility))</f>
        <v>38.526017151925437</v>
      </c>
      <c r="V806" s="11">
        <f ca="1">U806*EXP(_xlfn.NORM.INV(RAND(),'Projection Engine'!$C$8-(Volatility^2/2),Volatility))</f>
        <v>52.319513265684975</v>
      </c>
      <c r="W806" s="11">
        <f ca="1">V806*EXP(_xlfn.NORM.INV(RAND(),'Projection Engine'!$C$8-(Volatility^2/2),Volatility))</f>
        <v>65.333582298063149</v>
      </c>
      <c r="X806" s="11">
        <f ca="1">W806*EXP(_xlfn.NORM.INV(RAND(),'Projection Engine'!$C$8-(Volatility^2/2),Volatility))</f>
        <v>51.711512571563766</v>
      </c>
      <c r="Y806" s="11">
        <f ca="1">X806*EXP(_xlfn.NORM.INV(RAND(),'Projection Engine'!$C$8-(Volatility^2/2),Volatility))</f>
        <v>60.85790714145341</v>
      </c>
      <c r="Z806" s="11">
        <f ca="1">Y806*EXP(_xlfn.NORM.INV(RAND(),'Projection Engine'!$C$8-(Volatility^2/2),Volatility))</f>
        <v>68.583937047258914</v>
      </c>
      <c r="AA806" s="11">
        <f ca="1">Z806*EXP(_xlfn.NORM.INV(RAND(),'Projection Engine'!$C$8-(Volatility^2/2),Volatility))</f>
        <v>48.953290675842211</v>
      </c>
      <c r="AB806" s="11">
        <f ca="1">AA806*EXP(_xlfn.NORM.INV(RAND(),'Projection Engine'!$C$8-(Volatility^2/2),Volatility))</f>
        <v>62.183467352246055</v>
      </c>
      <c r="AC806" s="11">
        <f ca="1">AB806*EXP(_xlfn.NORM.INV(RAND(),'Projection Engine'!$C$8-(Volatility^2/2),Volatility))</f>
        <v>59.752979264513932</v>
      </c>
      <c r="AD806" s="11">
        <f ca="1">AC806*EXP(_xlfn.NORM.INV(RAND(),'Projection Engine'!$C$8-(Volatility^2/2),Volatility))</f>
        <v>44.815822252978329</v>
      </c>
      <c r="AE806" s="11">
        <f ca="1">AD806*EXP(_xlfn.NORM.INV(RAND(),'Projection Engine'!$C$8-(Volatility^2/2),Volatility))</f>
        <v>65.837401770322771</v>
      </c>
      <c r="AF806" s="11">
        <f ca="1">AE806*EXP(_xlfn.NORM.INV(RAND(),'Projection Engine'!$C$8-(Volatility^2/2),Volatility))</f>
        <v>92.225941845568002</v>
      </c>
      <c r="AG806" s="11">
        <f ca="1">AF806*EXP(_xlfn.NORM.INV(RAND(),'Projection Engine'!$C$8-(Volatility^2/2),Volatility))</f>
        <v>168.38288855963256</v>
      </c>
    </row>
    <row r="807" spans="2:33" x14ac:dyDescent="0.25">
      <c r="B807" t="s">
        <v>870</v>
      </c>
      <c r="C807" s="11">
        <f t="shared" si="12"/>
        <v>9</v>
      </c>
      <c r="D807" s="11">
        <f ca="1">C807*EXP(_xlfn.NORM.INV(RAND(),'Projection Engine'!$C$8-(Volatility^2/2),Volatility))</f>
        <v>5.2340005055646337</v>
      </c>
      <c r="E807" s="11">
        <f ca="1">D807*EXP(_xlfn.NORM.INV(RAND(),'Projection Engine'!$C$8-(Volatility^2/2),Volatility))</f>
        <v>4.9882298908344964</v>
      </c>
      <c r="F807" s="11">
        <f ca="1">E807*EXP(_xlfn.NORM.INV(RAND(),'Projection Engine'!$C$8-(Volatility^2/2),Volatility))</f>
        <v>4.494272453039911</v>
      </c>
      <c r="G807" s="11">
        <f ca="1">F807*EXP(_xlfn.NORM.INV(RAND(),'Projection Engine'!$C$8-(Volatility^2/2),Volatility))</f>
        <v>2.3820484222944698</v>
      </c>
      <c r="H807" s="11">
        <f ca="1">G807*EXP(_xlfn.NORM.INV(RAND(),'Projection Engine'!$C$8-(Volatility^2/2),Volatility))</f>
        <v>2.9540449515659999</v>
      </c>
      <c r="I807" s="11">
        <f ca="1">H807*EXP(_xlfn.NORM.INV(RAND(),'Projection Engine'!$C$8-(Volatility^2/2),Volatility))</f>
        <v>1.9503563325486473</v>
      </c>
      <c r="J807" s="11">
        <f ca="1">I807*EXP(_xlfn.NORM.INV(RAND(),'Projection Engine'!$C$8-(Volatility^2/2),Volatility))</f>
        <v>2.7856641024807947</v>
      </c>
      <c r="K807" s="11">
        <f ca="1">J807*EXP(_xlfn.NORM.INV(RAND(),'Projection Engine'!$C$8-(Volatility^2/2),Volatility))</f>
        <v>3.7165192169043966</v>
      </c>
      <c r="L807" s="11">
        <f ca="1">K807*EXP(_xlfn.NORM.INV(RAND(),'Projection Engine'!$C$8-(Volatility^2/2),Volatility))</f>
        <v>3.6840570220118214</v>
      </c>
      <c r="M807" s="11">
        <f ca="1">L807*EXP(_xlfn.NORM.INV(RAND(),'Projection Engine'!$C$8-(Volatility^2/2),Volatility))</f>
        <v>2.7989930614563407</v>
      </c>
      <c r="N807" s="11">
        <f ca="1">M807*EXP(_xlfn.NORM.INV(RAND(),'Projection Engine'!$C$8-(Volatility^2/2),Volatility))</f>
        <v>3.1576718326352804</v>
      </c>
      <c r="O807" s="11">
        <f ca="1">N807*EXP(_xlfn.NORM.INV(RAND(),'Projection Engine'!$C$8-(Volatility^2/2),Volatility))</f>
        <v>3.5898355027445215</v>
      </c>
      <c r="P807" s="11">
        <f ca="1">O807*EXP(_xlfn.NORM.INV(RAND(),'Projection Engine'!$C$8-(Volatility^2/2),Volatility))</f>
        <v>4.0319144940859779</v>
      </c>
      <c r="Q807" s="11">
        <f ca="1">P807*EXP(_xlfn.NORM.INV(RAND(),'Projection Engine'!$C$8-(Volatility^2/2),Volatility))</f>
        <v>3.4075490627485925</v>
      </c>
      <c r="R807" s="11">
        <f ca="1">Q807*EXP(_xlfn.NORM.INV(RAND(),'Projection Engine'!$C$8-(Volatility^2/2),Volatility))</f>
        <v>4.8107965146297111</v>
      </c>
      <c r="S807" s="11">
        <f ca="1">R807*EXP(_xlfn.NORM.INV(RAND(),'Projection Engine'!$C$8-(Volatility^2/2),Volatility))</f>
        <v>4.5483519048578422</v>
      </c>
      <c r="T807" s="11">
        <f ca="1">S807*EXP(_xlfn.NORM.INV(RAND(),'Projection Engine'!$C$8-(Volatility^2/2),Volatility))</f>
        <v>4.3639339934445376</v>
      </c>
      <c r="U807" s="11">
        <f ca="1">T807*EXP(_xlfn.NORM.INV(RAND(),'Projection Engine'!$C$8-(Volatility^2/2),Volatility))</f>
        <v>6.684941506999226</v>
      </c>
      <c r="V807" s="11">
        <f ca="1">U807*EXP(_xlfn.NORM.INV(RAND(),'Projection Engine'!$C$8-(Volatility^2/2),Volatility))</f>
        <v>6.4209992716943098</v>
      </c>
      <c r="W807" s="11">
        <f ca="1">V807*EXP(_xlfn.NORM.INV(RAND(),'Projection Engine'!$C$8-(Volatility^2/2),Volatility))</f>
        <v>7.3377806840799105</v>
      </c>
      <c r="X807" s="11">
        <f ca="1">W807*EXP(_xlfn.NORM.INV(RAND(),'Projection Engine'!$C$8-(Volatility^2/2),Volatility))</f>
        <v>5.563754747541954</v>
      </c>
      <c r="Y807" s="11">
        <f ca="1">X807*EXP(_xlfn.NORM.INV(RAND(),'Projection Engine'!$C$8-(Volatility^2/2),Volatility))</f>
        <v>5.7714548720567809</v>
      </c>
      <c r="Z807" s="11">
        <f ca="1">Y807*EXP(_xlfn.NORM.INV(RAND(),'Projection Engine'!$C$8-(Volatility^2/2),Volatility))</f>
        <v>7.1275721760011157</v>
      </c>
      <c r="AA807" s="11">
        <f ca="1">Z807*EXP(_xlfn.NORM.INV(RAND(),'Projection Engine'!$C$8-(Volatility^2/2),Volatility))</f>
        <v>7.9032345564175035</v>
      </c>
      <c r="AB807" s="11">
        <f ca="1">AA807*EXP(_xlfn.NORM.INV(RAND(),'Projection Engine'!$C$8-(Volatility^2/2),Volatility))</f>
        <v>12.331688701396802</v>
      </c>
      <c r="AC807" s="11">
        <f ca="1">AB807*EXP(_xlfn.NORM.INV(RAND(),'Projection Engine'!$C$8-(Volatility^2/2),Volatility))</f>
        <v>29.277970890010476</v>
      </c>
      <c r="AD807" s="11">
        <f ca="1">AC807*EXP(_xlfn.NORM.INV(RAND(),'Projection Engine'!$C$8-(Volatility^2/2),Volatility))</f>
        <v>57.736664418131816</v>
      </c>
      <c r="AE807" s="11">
        <f ca="1">AD807*EXP(_xlfn.NORM.INV(RAND(),'Projection Engine'!$C$8-(Volatility^2/2),Volatility))</f>
        <v>100.99427994225535</v>
      </c>
      <c r="AF807" s="11">
        <f ca="1">AE807*EXP(_xlfn.NORM.INV(RAND(),'Projection Engine'!$C$8-(Volatility^2/2),Volatility))</f>
        <v>116.74521347106224</v>
      </c>
      <c r="AG807" s="11">
        <f ca="1">AF807*EXP(_xlfn.NORM.INV(RAND(),'Projection Engine'!$C$8-(Volatility^2/2),Volatility))</f>
        <v>168.91300644237745</v>
      </c>
    </row>
    <row r="808" spans="2:33" x14ac:dyDescent="0.25">
      <c r="B808" t="s">
        <v>871</v>
      </c>
      <c r="C808" s="11">
        <f t="shared" si="12"/>
        <v>9</v>
      </c>
      <c r="D808" s="11">
        <f ca="1">C808*EXP(_xlfn.NORM.INV(RAND(),'Projection Engine'!$C$8-(Volatility^2/2),Volatility))</f>
        <v>7.8573244908755075</v>
      </c>
      <c r="E808" s="11">
        <f ca="1">D808*EXP(_xlfn.NORM.INV(RAND(),'Projection Engine'!$C$8-(Volatility^2/2),Volatility))</f>
        <v>9.3429875586287405</v>
      </c>
      <c r="F808" s="11">
        <f ca="1">E808*EXP(_xlfn.NORM.INV(RAND(),'Projection Engine'!$C$8-(Volatility^2/2),Volatility))</f>
        <v>11.767406983202779</v>
      </c>
      <c r="G808" s="11">
        <f ca="1">F808*EXP(_xlfn.NORM.INV(RAND(),'Projection Engine'!$C$8-(Volatility^2/2),Volatility))</f>
        <v>11.295978904422364</v>
      </c>
      <c r="H808" s="11">
        <f ca="1">G808*EXP(_xlfn.NORM.INV(RAND(),'Projection Engine'!$C$8-(Volatility^2/2),Volatility))</f>
        <v>10.919048297923537</v>
      </c>
      <c r="I808" s="11">
        <f ca="1">H808*EXP(_xlfn.NORM.INV(RAND(),'Projection Engine'!$C$8-(Volatility^2/2),Volatility))</f>
        <v>10.890111412048711</v>
      </c>
      <c r="J808" s="11">
        <f ca="1">I808*EXP(_xlfn.NORM.INV(RAND(),'Projection Engine'!$C$8-(Volatility^2/2),Volatility))</f>
        <v>15.553818988570477</v>
      </c>
      <c r="K808" s="11">
        <f ca="1">J808*EXP(_xlfn.NORM.INV(RAND(),'Projection Engine'!$C$8-(Volatility^2/2),Volatility))</f>
        <v>25.528218132441285</v>
      </c>
      <c r="L808" s="11">
        <f ca="1">K808*EXP(_xlfn.NORM.INV(RAND(),'Projection Engine'!$C$8-(Volatility^2/2),Volatility))</f>
        <v>23.29175263434735</v>
      </c>
      <c r="M808" s="11">
        <f ca="1">L808*EXP(_xlfn.NORM.INV(RAND(),'Projection Engine'!$C$8-(Volatility^2/2),Volatility))</f>
        <v>43.777676136903253</v>
      </c>
      <c r="N808" s="11">
        <f ca="1">M808*EXP(_xlfn.NORM.INV(RAND(),'Projection Engine'!$C$8-(Volatility^2/2),Volatility))</f>
        <v>80.004470400365165</v>
      </c>
      <c r="O808" s="11">
        <f ca="1">N808*EXP(_xlfn.NORM.INV(RAND(),'Projection Engine'!$C$8-(Volatility^2/2),Volatility))</f>
        <v>83.408890724007023</v>
      </c>
      <c r="P808" s="11">
        <f ca="1">O808*EXP(_xlfn.NORM.INV(RAND(),'Projection Engine'!$C$8-(Volatility^2/2),Volatility))</f>
        <v>85.994997252259381</v>
      </c>
      <c r="Q808" s="11">
        <f ca="1">P808*EXP(_xlfn.NORM.INV(RAND(),'Projection Engine'!$C$8-(Volatility^2/2),Volatility))</f>
        <v>101.90495130522649</v>
      </c>
      <c r="R808" s="11">
        <f ca="1">Q808*EXP(_xlfn.NORM.INV(RAND(),'Projection Engine'!$C$8-(Volatility^2/2),Volatility))</f>
        <v>141.99301927344325</v>
      </c>
      <c r="S808" s="11">
        <f ca="1">R808*EXP(_xlfn.NORM.INV(RAND(),'Projection Engine'!$C$8-(Volatility^2/2),Volatility))</f>
        <v>157.27886204327089</v>
      </c>
      <c r="T808" s="11">
        <f ca="1">S808*EXP(_xlfn.NORM.INV(RAND(),'Projection Engine'!$C$8-(Volatility^2/2),Volatility))</f>
        <v>193.45593529983282</v>
      </c>
      <c r="U808" s="11">
        <f ca="1">T808*EXP(_xlfn.NORM.INV(RAND(),'Projection Engine'!$C$8-(Volatility^2/2),Volatility))</f>
        <v>146.92485270289774</v>
      </c>
      <c r="V808" s="11">
        <f ca="1">U808*EXP(_xlfn.NORM.INV(RAND(),'Projection Engine'!$C$8-(Volatility^2/2),Volatility))</f>
        <v>206.79657972886037</v>
      </c>
      <c r="W808" s="11">
        <f ca="1">V808*EXP(_xlfn.NORM.INV(RAND(),'Projection Engine'!$C$8-(Volatility^2/2),Volatility))</f>
        <v>199.61670160593127</v>
      </c>
      <c r="X808" s="11">
        <f ca="1">W808*EXP(_xlfn.NORM.INV(RAND(),'Projection Engine'!$C$8-(Volatility^2/2),Volatility))</f>
        <v>286.14563495979729</v>
      </c>
      <c r="Y808" s="11">
        <f ca="1">X808*EXP(_xlfn.NORM.INV(RAND(),'Projection Engine'!$C$8-(Volatility^2/2),Volatility))</f>
        <v>287.70882462548269</v>
      </c>
      <c r="Z808" s="11">
        <f ca="1">Y808*EXP(_xlfn.NORM.INV(RAND(),'Projection Engine'!$C$8-(Volatility^2/2),Volatility))</f>
        <v>448.55159880055339</v>
      </c>
      <c r="AA808" s="11">
        <f ca="1">Z808*EXP(_xlfn.NORM.INV(RAND(),'Projection Engine'!$C$8-(Volatility^2/2),Volatility))</f>
        <v>579.74008849953373</v>
      </c>
      <c r="AB808" s="11">
        <f ca="1">AA808*EXP(_xlfn.NORM.INV(RAND(),'Projection Engine'!$C$8-(Volatility^2/2),Volatility))</f>
        <v>590.90077269616017</v>
      </c>
      <c r="AC808" s="11">
        <f ca="1">AB808*EXP(_xlfn.NORM.INV(RAND(),'Projection Engine'!$C$8-(Volatility^2/2),Volatility))</f>
        <v>1004.7087585014165</v>
      </c>
      <c r="AD808" s="11">
        <f ca="1">AC808*EXP(_xlfn.NORM.INV(RAND(),'Projection Engine'!$C$8-(Volatility^2/2),Volatility))</f>
        <v>1335.2443871210735</v>
      </c>
      <c r="AE808" s="11">
        <f ca="1">AD808*EXP(_xlfn.NORM.INV(RAND(),'Projection Engine'!$C$8-(Volatility^2/2),Volatility))</f>
        <v>1682.9480824371492</v>
      </c>
      <c r="AF808" s="11">
        <f ca="1">AE808*EXP(_xlfn.NORM.INV(RAND(),'Projection Engine'!$C$8-(Volatility^2/2),Volatility))</f>
        <v>1816.4384515554157</v>
      </c>
      <c r="AG808" s="11">
        <f ca="1">AF808*EXP(_xlfn.NORM.INV(RAND(),'Projection Engine'!$C$8-(Volatility^2/2),Volatility))</f>
        <v>1250.9442949151837</v>
      </c>
    </row>
    <row r="809" spans="2:33" x14ac:dyDescent="0.25">
      <c r="B809" t="s">
        <v>872</v>
      </c>
      <c r="C809" s="11">
        <f t="shared" si="12"/>
        <v>9</v>
      </c>
      <c r="D809" s="11">
        <f ca="1">C809*EXP(_xlfn.NORM.INV(RAND(),'Projection Engine'!$C$8-(Volatility^2/2),Volatility))</f>
        <v>9.8743918051690294</v>
      </c>
      <c r="E809" s="11">
        <f ca="1">D809*EXP(_xlfn.NORM.INV(RAND(),'Projection Engine'!$C$8-(Volatility^2/2),Volatility))</f>
        <v>12.215063220981019</v>
      </c>
      <c r="F809" s="11">
        <f ca="1">E809*EXP(_xlfn.NORM.INV(RAND(),'Projection Engine'!$C$8-(Volatility^2/2),Volatility))</f>
        <v>12.602866814918844</v>
      </c>
      <c r="G809" s="11">
        <f ca="1">F809*EXP(_xlfn.NORM.INV(RAND(),'Projection Engine'!$C$8-(Volatility^2/2),Volatility))</f>
        <v>17.627400236418389</v>
      </c>
      <c r="H809" s="11">
        <f ca="1">G809*EXP(_xlfn.NORM.INV(RAND(),'Projection Engine'!$C$8-(Volatility^2/2),Volatility))</f>
        <v>15.110250554243654</v>
      </c>
      <c r="I809" s="11">
        <f ca="1">H809*EXP(_xlfn.NORM.INV(RAND(),'Projection Engine'!$C$8-(Volatility^2/2),Volatility))</f>
        <v>24.108677230609796</v>
      </c>
      <c r="J809" s="11">
        <f ca="1">I809*EXP(_xlfn.NORM.INV(RAND(),'Projection Engine'!$C$8-(Volatility^2/2),Volatility))</f>
        <v>32.769446993378928</v>
      </c>
      <c r="K809" s="11">
        <f ca="1">J809*EXP(_xlfn.NORM.INV(RAND(),'Projection Engine'!$C$8-(Volatility^2/2),Volatility))</f>
        <v>24.859898691059112</v>
      </c>
      <c r="L809" s="11">
        <f ca="1">K809*EXP(_xlfn.NORM.INV(RAND(),'Projection Engine'!$C$8-(Volatility^2/2),Volatility))</f>
        <v>23.8956220311576</v>
      </c>
      <c r="M809" s="11">
        <f ca="1">L809*EXP(_xlfn.NORM.INV(RAND(),'Projection Engine'!$C$8-(Volatility^2/2),Volatility))</f>
        <v>28.887489080245484</v>
      </c>
      <c r="N809" s="11">
        <f ca="1">M809*EXP(_xlfn.NORM.INV(RAND(),'Projection Engine'!$C$8-(Volatility^2/2),Volatility))</f>
        <v>37.669433136064178</v>
      </c>
      <c r="O809" s="11">
        <f ca="1">N809*EXP(_xlfn.NORM.INV(RAND(),'Projection Engine'!$C$8-(Volatility^2/2),Volatility))</f>
        <v>30.756566425827724</v>
      </c>
      <c r="P809" s="11">
        <f ca="1">O809*EXP(_xlfn.NORM.INV(RAND(),'Projection Engine'!$C$8-(Volatility^2/2),Volatility))</f>
        <v>27.046688989717623</v>
      </c>
      <c r="Q809" s="11">
        <f ca="1">P809*EXP(_xlfn.NORM.INV(RAND(),'Projection Engine'!$C$8-(Volatility^2/2),Volatility))</f>
        <v>40.835087717075133</v>
      </c>
      <c r="R809" s="11">
        <f ca="1">Q809*EXP(_xlfn.NORM.INV(RAND(),'Projection Engine'!$C$8-(Volatility^2/2),Volatility))</f>
        <v>48.244804503567778</v>
      </c>
      <c r="S809" s="11">
        <f ca="1">R809*EXP(_xlfn.NORM.INV(RAND(),'Projection Engine'!$C$8-(Volatility^2/2),Volatility))</f>
        <v>38.083497763467768</v>
      </c>
      <c r="T809" s="11">
        <f ca="1">S809*EXP(_xlfn.NORM.INV(RAND(),'Projection Engine'!$C$8-(Volatility^2/2),Volatility))</f>
        <v>38.67611150677368</v>
      </c>
      <c r="U809" s="11">
        <f ca="1">T809*EXP(_xlfn.NORM.INV(RAND(),'Projection Engine'!$C$8-(Volatility^2/2),Volatility))</f>
        <v>30.313524073404853</v>
      </c>
      <c r="V809" s="11">
        <f ca="1">U809*EXP(_xlfn.NORM.INV(RAND(),'Projection Engine'!$C$8-(Volatility^2/2),Volatility))</f>
        <v>30.438409885097791</v>
      </c>
      <c r="W809" s="11">
        <f ca="1">V809*EXP(_xlfn.NORM.INV(RAND(),'Projection Engine'!$C$8-(Volatility^2/2),Volatility))</f>
        <v>22.553707938912787</v>
      </c>
      <c r="X809" s="11">
        <f ca="1">W809*EXP(_xlfn.NORM.INV(RAND(),'Projection Engine'!$C$8-(Volatility^2/2),Volatility))</f>
        <v>16.182729657654598</v>
      </c>
      <c r="Y809" s="11">
        <f ca="1">X809*EXP(_xlfn.NORM.INV(RAND(),'Projection Engine'!$C$8-(Volatility^2/2),Volatility))</f>
        <v>16.073272452649746</v>
      </c>
      <c r="Z809" s="11">
        <f ca="1">Y809*EXP(_xlfn.NORM.INV(RAND(),'Projection Engine'!$C$8-(Volatility^2/2),Volatility))</f>
        <v>23.125704178061852</v>
      </c>
      <c r="AA809" s="11">
        <f ca="1">Z809*EXP(_xlfn.NORM.INV(RAND(),'Projection Engine'!$C$8-(Volatility^2/2),Volatility))</f>
        <v>28.232257433012833</v>
      </c>
      <c r="AB809" s="11">
        <f ca="1">AA809*EXP(_xlfn.NORM.INV(RAND(),'Projection Engine'!$C$8-(Volatility^2/2),Volatility))</f>
        <v>20.230034935340626</v>
      </c>
      <c r="AC809" s="11">
        <f ca="1">AB809*EXP(_xlfn.NORM.INV(RAND(),'Projection Engine'!$C$8-(Volatility^2/2),Volatility))</f>
        <v>21.976436968362659</v>
      </c>
      <c r="AD809" s="11">
        <f ca="1">AC809*EXP(_xlfn.NORM.INV(RAND(),'Projection Engine'!$C$8-(Volatility^2/2),Volatility))</f>
        <v>53.159553703473371</v>
      </c>
      <c r="AE809" s="11">
        <f ca="1">AD809*EXP(_xlfn.NORM.INV(RAND(),'Projection Engine'!$C$8-(Volatility^2/2),Volatility))</f>
        <v>37.140307778053874</v>
      </c>
      <c r="AF809" s="11">
        <f ca="1">AE809*EXP(_xlfn.NORM.INV(RAND(),'Projection Engine'!$C$8-(Volatility^2/2),Volatility))</f>
        <v>66.670443688288145</v>
      </c>
      <c r="AG809" s="11">
        <f ca="1">AF809*EXP(_xlfn.NORM.INV(RAND(),'Projection Engine'!$C$8-(Volatility^2/2),Volatility))</f>
        <v>77.244237330877652</v>
      </c>
    </row>
    <row r="810" spans="2:33" x14ac:dyDescent="0.25">
      <c r="B810" t="s">
        <v>873</v>
      </c>
      <c r="C810" s="11">
        <f t="shared" si="12"/>
        <v>9</v>
      </c>
      <c r="D810" s="11">
        <f ca="1">C810*EXP(_xlfn.NORM.INV(RAND(),'Projection Engine'!$C$8-(Volatility^2/2),Volatility))</f>
        <v>13.273569042074946</v>
      </c>
      <c r="E810" s="11">
        <f ca="1">D810*EXP(_xlfn.NORM.INV(RAND(),'Projection Engine'!$C$8-(Volatility^2/2),Volatility))</f>
        <v>13.465226555859488</v>
      </c>
      <c r="F810" s="11">
        <f ca="1">E810*EXP(_xlfn.NORM.INV(RAND(),'Projection Engine'!$C$8-(Volatility^2/2),Volatility))</f>
        <v>13.073942176118258</v>
      </c>
      <c r="G810" s="11">
        <f ca="1">F810*EXP(_xlfn.NORM.INV(RAND(),'Projection Engine'!$C$8-(Volatility^2/2),Volatility))</f>
        <v>7.6614292587691919</v>
      </c>
      <c r="H810" s="11">
        <f ca="1">G810*EXP(_xlfn.NORM.INV(RAND(),'Projection Engine'!$C$8-(Volatility^2/2),Volatility))</f>
        <v>8.1086102320065034</v>
      </c>
      <c r="I810" s="11">
        <f ca="1">H810*EXP(_xlfn.NORM.INV(RAND(),'Projection Engine'!$C$8-(Volatility^2/2),Volatility))</f>
        <v>6.848059531004008</v>
      </c>
      <c r="J810" s="11">
        <f ca="1">I810*EXP(_xlfn.NORM.INV(RAND(),'Projection Engine'!$C$8-(Volatility^2/2),Volatility))</f>
        <v>8.0509675538371432</v>
      </c>
      <c r="K810" s="11">
        <f ca="1">J810*EXP(_xlfn.NORM.INV(RAND(),'Projection Engine'!$C$8-(Volatility^2/2),Volatility))</f>
        <v>13.036582583359767</v>
      </c>
      <c r="L810" s="11">
        <f ca="1">K810*EXP(_xlfn.NORM.INV(RAND(),'Projection Engine'!$C$8-(Volatility^2/2),Volatility))</f>
        <v>20.2616675736686</v>
      </c>
      <c r="M810" s="11">
        <f ca="1">L810*EXP(_xlfn.NORM.INV(RAND(),'Projection Engine'!$C$8-(Volatility^2/2),Volatility))</f>
        <v>24.147838907268657</v>
      </c>
      <c r="N810" s="11">
        <f ca="1">M810*EXP(_xlfn.NORM.INV(RAND(),'Projection Engine'!$C$8-(Volatility^2/2),Volatility))</f>
        <v>29.003008830845555</v>
      </c>
      <c r="O810" s="11">
        <f ca="1">N810*EXP(_xlfn.NORM.INV(RAND(),'Projection Engine'!$C$8-(Volatility^2/2),Volatility))</f>
        <v>24.360919367816638</v>
      </c>
      <c r="P810" s="11">
        <f ca="1">O810*EXP(_xlfn.NORM.INV(RAND(),'Projection Engine'!$C$8-(Volatility^2/2),Volatility))</f>
        <v>47.622830849541614</v>
      </c>
      <c r="Q810" s="11">
        <f ca="1">P810*EXP(_xlfn.NORM.INV(RAND(),'Projection Engine'!$C$8-(Volatility^2/2),Volatility))</f>
        <v>45.151685020201811</v>
      </c>
      <c r="R810" s="11">
        <f ca="1">Q810*EXP(_xlfn.NORM.INV(RAND(),'Projection Engine'!$C$8-(Volatility^2/2),Volatility))</f>
        <v>55.699733956342307</v>
      </c>
      <c r="S810" s="11">
        <f ca="1">R810*EXP(_xlfn.NORM.INV(RAND(),'Projection Engine'!$C$8-(Volatility^2/2),Volatility))</f>
        <v>55.669522942198491</v>
      </c>
      <c r="T810" s="11">
        <f ca="1">S810*EXP(_xlfn.NORM.INV(RAND(),'Projection Engine'!$C$8-(Volatility^2/2),Volatility))</f>
        <v>51.10111623694241</v>
      </c>
      <c r="U810" s="11">
        <f ca="1">T810*EXP(_xlfn.NORM.INV(RAND(),'Projection Engine'!$C$8-(Volatility^2/2),Volatility))</f>
        <v>58.033661906289936</v>
      </c>
      <c r="V810" s="11">
        <f ca="1">U810*EXP(_xlfn.NORM.INV(RAND(),'Projection Engine'!$C$8-(Volatility^2/2),Volatility))</f>
        <v>48.963070077699236</v>
      </c>
      <c r="W810" s="11">
        <f ca="1">V810*EXP(_xlfn.NORM.INV(RAND(),'Projection Engine'!$C$8-(Volatility^2/2),Volatility))</f>
        <v>32.622689879511881</v>
      </c>
      <c r="X810" s="11">
        <f ca="1">W810*EXP(_xlfn.NORM.INV(RAND(),'Projection Engine'!$C$8-(Volatility^2/2),Volatility))</f>
        <v>43.213288048742847</v>
      </c>
      <c r="Y810" s="11">
        <f ca="1">X810*EXP(_xlfn.NORM.INV(RAND(),'Projection Engine'!$C$8-(Volatility^2/2),Volatility))</f>
        <v>34.437200368776757</v>
      </c>
      <c r="Z810" s="11">
        <f ca="1">Y810*EXP(_xlfn.NORM.INV(RAND(),'Projection Engine'!$C$8-(Volatility^2/2),Volatility))</f>
        <v>46.584761818711165</v>
      </c>
      <c r="AA810" s="11">
        <f ca="1">Z810*EXP(_xlfn.NORM.INV(RAND(),'Projection Engine'!$C$8-(Volatility^2/2),Volatility))</f>
        <v>33.005210909117523</v>
      </c>
      <c r="AB810" s="11">
        <f ca="1">AA810*EXP(_xlfn.NORM.INV(RAND(),'Projection Engine'!$C$8-(Volatility^2/2),Volatility))</f>
        <v>31.277927971840594</v>
      </c>
      <c r="AC810" s="11">
        <f ca="1">AB810*EXP(_xlfn.NORM.INV(RAND(),'Projection Engine'!$C$8-(Volatility^2/2),Volatility))</f>
        <v>35.434091080675039</v>
      </c>
      <c r="AD810" s="11">
        <f ca="1">AC810*EXP(_xlfn.NORM.INV(RAND(),'Projection Engine'!$C$8-(Volatility^2/2),Volatility))</f>
        <v>41.194616661253789</v>
      </c>
      <c r="AE810" s="11">
        <f ca="1">AD810*EXP(_xlfn.NORM.INV(RAND(),'Projection Engine'!$C$8-(Volatility^2/2),Volatility))</f>
        <v>60.13211688461746</v>
      </c>
      <c r="AF810" s="11">
        <f ca="1">AE810*EXP(_xlfn.NORM.INV(RAND(),'Projection Engine'!$C$8-(Volatility^2/2),Volatility))</f>
        <v>58.902832340204029</v>
      </c>
      <c r="AG810" s="11">
        <f ca="1">AF810*EXP(_xlfn.NORM.INV(RAND(),'Projection Engine'!$C$8-(Volatility^2/2),Volatility))</f>
        <v>68.422724020155414</v>
      </c>
    </row>
    <row r="811" spans="2:33" x14ac:dyDescent="0.25">
      <c r="B811" t="s">
        <v>874</v>
      </c>
      <c r="C811" s="11">
        <f t="shared" si="12"/>
        <v>9</v>
      </c>
      <c r="D811" s="11">
        <f ca="1">C811*EXP(_xlfn.NORM.INV(RAND(),'Projection Engine'!$C$8-(Volatility^2/2),Volatility))</f>
        <v>13.270049538027418</v>
      </c>
      <c r="E811" s="11">
        <f ca="1">D811*EXP(_xlfn.NORM.INV(RAND(),'Projection Engine'!$C$8-(Volatility^2/2),Volatility))</f>
        <v>32.001457877489365</v>
      </c>
      <c r="F811" s="11">
        <f ca="1">E811*EXP(_xlfn.NORM.INV(RAND(),'Projection Engine'!$C$8-(Volatility^2/2),Volatility))</f>
        <v>22.959241018037229</v>
      </c>
      <c r="G811" s="11">
        <f ca="1">F811*EXP(_xlfn.NORM.INV(RAND(),'Projection Engine'!$C$8-(Volatility^2/2),Volatility))</f>
        <v>41.495404736941325</v>
      </c>
      <c r="H811" s="11">
        <f ca="1">G811*EXP(_xlfn.NORM.INV(RAND(),'Projection Engine'!$C$8-(Volatility^2/2),Volatility))</f>
        <v>66.158603642939838</v>
      </c>
      <c r="I811" s="11">
        <f ca="1">H811*EXP(_xlfn.NORM.INV(RAND(),'Projection Engine'!$C$8-(Volatility^2/2),Volatility))</f>
        <v>60.514424837349345</v>
      </c>
      <c r="J811" s="11">
        <f ca="1">I811*EXP(_xlfn.NORM.INV(RAND(),'Projection Engine'!$C$8-(Volatility^2/2),Volatility))</f>
        <v>61.059176216059832</v>
      </c>
      <c r="K811" s="11">
        <f ca="1">J811*EXP(_xlfn.NORM.INV(RAND(),'Projection Engine'!$C$8-(Volatility^2/2),Volatility))</f>
        <v>75.905710263389906</v>
      </c>
      <c r="L811" s="11">
        <f ca="1">K811*EXP(_xlfn.NORM.INV(RAND(),'Projection Engine'!$C$8-(Volatility^2/2),Volatility))</f>
        <v>71.250038338807897</v>
      </c>
      <c r="M811" s="11">
        <f ca="1">L811*EXP(_xlfn.NORM.INV(RAND(),'Projection Engine'!$C$8-(Volatility^2/2),Volatility))</f>
        <v>83.949436703828624</v>
      </c>
      <c r="N811" s="11">
        <f ca="1">M811*EXP(_xlfn.NORM.INV(RAND(),'Projection Engine'!$C$8-(Volatility^2/2),Volatility))</f>
        <v>48.213204998740004</v>
      </c>
      <c r="O811" s="11">
        <f ca="1">N811*EXP(_xlfn.NORM.INV(RAND(),'Projection Engine'!$C$8-(Volatility^2/2),Volatility))</f>
        <v>52.396490065968131</v>
      </c>
      <c r="P811" s="11">
        <f ca="1">O811*EXP(_xlfn.NORM.INV(RAND(),'Projection Engine'!$C$8-(Volatility^2/2),Volatility))</f>
        <v>62.83785116919838</v>
      </c>
      <c r="Q811" s="11">
        <f ca="1">P811*EXP(_xlfn.NORM.INV(RAND(),'Projection Engine'!$C$8-(Volatility^2/2),Volatility))</f>
        <v>84.315391367935717</v>
      </c>
      <c r="R811" s="11">
        <f ca="1">Q811*EXP(_xlfn.NORM.INV(RAND(),'Projection Engine'!$C$8-(Volatility^2/2),Volatility))</f>
        <v>100.46277520061481</v>
      </c>
      <c r="S811" s="11">
        <f ca="1">R811*EXP(_xlfn.NORM.INV(RAND(),'Projection Engine'!$C$8-(Volatility^2/2),Volatility))</f>
        <v>60.545399617114001</v>
      </c>
      <c r="T811" s="11">
        <f ca="1">S811*EXP(_xlfn.NORM.INV(RAND(),'Projection Engine'!$C$8-(Volatility^2/2),Volatility))</f>
        <v>66.648778354212808</v>
      </c>
      <c r="U811" s="11">
        <f ca="1">T811*EXP(_xlfn.NORM.INV(RAND(),'Projection Engine'!$C$8-(Volatility^2/2),Volatility))</f>
        <v>54.027231882263834</v>
      </c>
      <c r="V811" s="11">
        <f ca="1">U811*EXP(_xlfn.NORM.INV(RAND(),'Projection Engine'!$C$8-(Volatility^2/2),Volatility))</f>
        <v>61.735246453712215</v>
      </c>
      <c r="W811" s="11">
        <f ca="1">V811*EXP(_xlfn.NORM.INV(RAND(),'Projection Engine'!$C$8-(Volatility^2/2),Volatility))</f>
        <v>88.702997705173445</v>
      </c>
      <c r="X811" s="11">
        <f ca="1">W811*EXP(_xlfn.NORM.INV(RAND(),'Projection Engine'!$C$8-(Volatility^2/2),Volatility))</f>
        <v>103.9595707021163</v>
      </c>
      <c r="Y811" s="11">
        <f ca="1">X811*EXP(_xlfn.NORM.INV(RAND(),'Projection Engine'!$C$8-(Volatility^2/2),Volatility))</f>
        <v>107.62746894251715</v>
      </c>
      <c r="Z811" s="11">
        <f ca="1">Y811*EXP(_xlfn.NORM.INV(RAND(),'Projection Engine'!$C$8-(Volatility^2/2),Volatility))</f>
        <v>138.33130883501047</v>
      </c>
      <c r="AA811" s="11">
        <f ca="1">Z811*EXP(_xlfn.NORM.INV(RAND(),'Projection Engine'!$C$8-(Volatility^2/2),Volatility))</f>
        <v>153.0919829024071</v>
      </c>
      <c r="AB811" s="11">
        <f ca="1">AA811*EXP(_xlfn.NORM.INV(RAND(),'Projection Engine'!$C$8-(Volatility^2/2),Volatility))</f>
        <v>191.49901008810485</v>
      </c>
      <c r="AC811" s="11">
        <f ca="1">AB811*EXP(_xlfn.NORM.INV(RAND(),'Projection Engine'!$C$8-(Volatility^2/2),Volatility))</f>
        <v>314.39486301436716</v>
      </c>
      <c r="AD811" s="11">
        <f ca="1">AC811*EXP(_xlfn.NORM.INV(RAND(),'Projection Engine'!$C$8-(Volatility^2/2),Volatility))</f>
        <v>426.15055936518792</v>
      </c>
      <c r="AE811" s="11">
        <f ca="1">AD811*EXP(_xlfn.NORM.INV(RAND(),'Projection Engine'!$C$8-(Volatility^2/2),Volatility))</f>
        <v>429.25386947418968</v>
      </c>
      <c r="AF811" s="11">
        <f ca="1">AE811*EXP(_xlfn.NORM.INV(RAND(),'Projection Engine'!$C$8-(Volatility^2/2),Volatility))</f>
        <v>383.42751484029128</v>
      </c>
      <c r="AG811" s="11">
        <f ca="1">AF811*EXP(_xlfn.NORM.INV(RAND(),'Projection Engine'!$C$8-(Volatility^2/2),Volatility))</f>
        <v>548.22698359427523</v>
      </c>
    </row>
    <row r="812" spans="2:33" x14ac:dyDescent="0.25">
      <c r="B812" t="s">
        <v>875</v>
      </c>
      <c r="C812" s="11">
        <f t="shared" si="12"/>
        <v>9</v>
      </c>
      <c r="D812" s="11">
        <f ca="1">C812*EXP(_xlfn.NORM.INV(RAND(),'Projection Engine'!$C$8-(Volatility^2/2),Volatility))</f>
        <v>6.1098814200668352</v>
      </c>
      <c r="E812" s="11">
        <f ca="1">D812*EXP(_xlfn.NORM.INV(RAND(),'Projection Engine'!$C$8-(Volatility^2/2),Volatility))</f>
        <v>4.9409354849318623</v>
      </c>
      <c r="F812" s="11">
        <f ca="1">E812*EXP(_xlfn.NORM.INV(RAND(),'Projection Engine'!$C$8-(Volatility^2/2),Volatility))</f>
        <v>4.1444243525474551</v>
      </c>
      <c r="G812" s="11">
        <f ca="1">F812*EXP(_xlfn.NORM.INV(RAND(),'Projection Engine'!$C$8-(Volatility^2/2),Volatility))</f>
        <v>5.0706733689543562</v>
      </c>
      <c r="H812" s="11">
        <f ca="1">G812*EXP(_xlfn.NORM.INV(RAND(),'Projection Engine'!$C$8-(Volatility^2/2),Volatility))</f>
        <v>4.7281278080404148</v>
      </c>
      <c r="I812" s="11">
        <f ca="1">H812*EXP(_xlfn.NORM.INV(RAND(),'Projection Engine'!$C$8-(Volatility^2/2),Volatility))</f>
        <v>5.2884949943498496</v>
      </c>
      <c r="J812" s="11">
        <f ca="1">I812*EXP(_xlfn.NORM.INV(RAND(),'Projection Engine'!$C$8-(Volatility^2/2),Volatility))</f>
        <v>8.453531370917025</v>
      </c>
      <c r="K812" s="11">
        <f ca="1">J812*EXP(_xlfn.NORM.INV(RAND(),'Projection Engine'!$C$8-(Volatility^2/2),Volatility))</f>
        <v>12.234179803371477</v>
      </c>
      <c r="L812" s="11">
        <f ca="1">K812*EXP(_xlfn.NORM.INV(RAND(),'Projection Engine'!$C$8-(Volatility^2/2),Volatility))</f>
        <v>13.314413030112503</v>
      </c>
      <c r="M812" s="11">
        <f ca="1">L812*EXP(_xlfn.NORM.INV(RAND(),'Projection Engine'!$C$8-(Volatility^2/2),Volatility))</f>
        <v>18.007482444894929</v>
      </c>
      <c r="N812" s="11">
        <f ca="1">M812*EXP(_xlfn.NORM.INV(RAND(),'Projection Engine'!$C$8-(Volatility^2/2),Volatility))</f>
        <v>14.704501092464684</v>
      </c>
      <c r="O812" s="11">
        <f ca="1">N812*EXP(_xlfn.NORM.INV(RAND(),'Projection Engine'!$C$8-(Volatility^2/2),Volatility))</f>
        <v>16.623220010842594</v>
      </c>
      <c r="P812" s="11">
        <f ca="1">O812*EXP(_xlfn.NORM.INV(RAND(),'Projection Engine'!$C$8-(Volatility^2/2),Volatility))</f>
        <v>23.042533983147909</v>
      </c>
      <c r="Q812" s="11">
        <f ca="1">P812*EXP(_xlfn.NORM.INV(RAND(),'Projection Engine'!$C$8-(Volatility^2/2),Volatility))</f>
        <v>25.500708577122239</v>
      </c>
      <c r="R812" s="11">
        <f ca="1">Q812*EXP(_xlfn.NORM.INV(RAND(),'Projection Engine'!$C$8-(Volatility^2/2),Volatility))</f>
        <v>33.101130953586804</v>
      </c>
      <c r="S812" s="11">
        <f ca="1">R812*EXP(_xlfn.NORM.INV(RAND(),'Projection Engine'!$C$8-(Volatility^2/2),Volatility))</f>
        <v>36.361435920146356</v>
      </c>
      <c r="T812" s="11">
        <f ca="1">S812*EXP(_xlfn.NORM.INV(RAND(),'Projection Engine'!$C$8-(Volatility^2/2),Volatility))</f>
        <v>50.199327562536851</v>
      </c>
      <c r="U812" s="11">
        <f ca="1">T812*EXP(_xlfn.NORM.INV(RAND(),'Projection Engine'!$C$8-(Volatility^2/2),Volatility))</f>
        <v>69.440986645842088</v>
      </c>
      <c r="V812" s="11">
        <f ca="1">U812*EXP(_xlfn.NORM.INV(RAND(),'Projection Engine'!$C$8-(Volatility^2/2),Volatility))</f>
        <v>100.94236099865755</v>
      </c>
      <c r="W812" s="11">
        <f ca="1">V812*EXP(_xlfn.NORM.INV(RAND(),'Projection Engine'!$C$8-(Volatility^2/2),Volatility))</f>
        <v>75.020234255602659</v>
      </c>
      <c r="X812" s="11">
        <f ca="1">W812*EXP(_xlfn.NORM.INV(RAND(),'Projection Engine'!$C$8-(Volatility^2/2),Volatility))</f>
        <v>51.464468480492712</v>
      </c>
      <c r="Y812" s="11">
        <f ca="1">X812*EXP(_xlfn.NORM.INV(RAND(),'Projection Engine'!$C$8-(Volatility^2/2),Volatility))</f>
        <v>46.887480823713283</v>
      </c>
      <c r="Z812" s="11">
        <f ca="1">Y812*EXP(_xlfn.NORM.INV(RAND(),'Projection Engine'!$C$8-(Volatility^2/2),Volatility))</f>
        <v>44.776109031221139</v>
      </c>
      <c r="AA812" s="11">
        <f ca="1">Z812*EXP(_xlfn.NORM.INV(RAND(),'Projection Engine'!$C$8-(Volatility^2/2),Volatility))</f>
        <v>36.978467589264682</v>
      </c>
      <c r="AB812" s="11">
        <f ca="1">AA812*EXP(_xlfn.NORM.INV(RAND(),'Projection Engine'!$C$8-(Volatility^2/2),Volatility))</f>
        <v>23.804617157318965</v>
      </c>
      <c r="AC812" s="11">
        <f ca="1">AB812*EXP(_xlfn.NORM.INV(RAND(),'Projection Engine'!$C$8-(Volatility^2/2),Volatility))</f>
        <v>13.049570450703685</v>
      </c>
      <c r="AD812" s="11">
        <f ca="1">AC812*EXP(_xlfn.NORM.INV(RAND(),'Projection Engine'!$C$8-(Volatility^2/2),Volatility))</f>
        <v>10.185272937461585</v>
      </c>
      <c r="AE812" s="11">
        <f ca="1">AD812*EXP(_xlfn.NORM.INV(RAND(),'Projection Engine'!$C$8-(Volatility^2/2),Volatility))</f>
        <v>9.3571190791183643</v>
      </c>
      <c r="AF812" s="11">
        <f ca="1">AE812*EXP(_xlfn.NORM.INV(RAND(),'Projection Engine'!$C$8-(Volatility^2/2),Volatility))</f>
        <v>8.2897524182638005</v>
      </c>
      <c r="AG812" s="11">
        <f ca="1">AF812*EXP(_xlfn.NORM.INV(RAND(),'Projection Engine'!$C$8-(Volatility^2/2),Volatility))</f>
        <v>9.4132852763689527</v>
      </c>
    </row>
    <row r="813" spans="2:33" x14ac:dyDescent="0.25">
      <c r="B813" t="s">
        <v>876</v>
      </c>
      <c r="C813" s="11">
        <f t="shared" si="12"/>
        <v>9</v>
      </c>
      <c r="D813" s="11">
        <f ca="1">C813*EXP(_xlfn.NORM.INV(RAND(),'Projection Engine'!$C$8-(Volatility^2/2),Volatility))</f>
        <v>16.952712344103908</v>
      </c>
      <c r="E813" s="11">
        <f ca="1">D813*EXP(_xlfn.NORM.INV(RAND(),'Projection Engine'!$C$8-(Volatility^2/2),Volatility))</f>
        <v>21.612536548883707</v>
      </c>
      <c r="F813" s="11">
        <f ca="1">E813*EXP(_xlfn.NORM.INV(RAND(),'Projection Engine'!$C$8-(Volatility^2/2),Volatility))</f>
        <v>39.99798911804934</v>
      </c>
      <c r="G813" s="11">
        <f ca="1">F813*EXP(_xlfn.NORM.INV(RAND(),'Projection Engine'!$C$8-(Volatility^2/2),Volatility))</f>
        <v>34.209369021846726</v>
      </c>
      <c r="H813" s="11">
        <f ca="1">G813*EXP(_xlfn.NORM.INV(RAND(),'Projection Engine'!$C$8-(Volatility^2/2),Volatility))</f>
        <v>42.058058798966705</v>
      </c>
      <c r="I813" s="11">
        <f ca="1">H813*EXP(_xlfn.NORM.INV(RAND(),'Projection Engine'!$C$8-(Volatility^2/2),Volatility))</f>
        <v>35.181035582942151</v>
      </c>
      <c r="J813" s="11">
        <f ca="1">I813*EXP(_xlfn.NORM.INV(RAND(),'Projection Engine'!$C$8-(Volatility^2/2),Volatility))</f>
        <v>41.284125768628734</v>
      </c>
      <c r="K813" s="11">
        <f ca="1">J813*EXP(_xlfn.NORM.INV(RAND(),'Projection Engine'!$C$8-(Volatility^2/2),Volatility))</f>
        <v>53.389808275918199</v>
      </c>
      <c r="L813" s="11">
        <f ca="1">K813*EXP(_xlfn.NORM.INV(RAND(),'Projection Engine'!$C$8-(Volatility^2/2),Volatility))</f>
        <v>77.577122627870025</v>
      </c>
      <c r="M813" s="11">
        <f ca="1">L813*EXP(_xlfn.NORM.INV(RAND(),'Projection Engine'!$C$8-(Volatility^2/2),Volatility))</f>
        <v>43.74378014621567</v>
      </c>
      <c r="N813" s="11">
        <f ca="1">M813*EXP(_xlfn.NORM.INV(RAND(),'Projection Engine'!$C$8-(Volatility^2/2),Volatility))</f>
        <v>80.793315122193391</v>
      </c>
      <c r="O813" s="11">
        <f ca="1">N813*EXP(_xlfn.NORM.INV(RAND(),'Projection Engine'!$C$8-(Volatility^2/2),Volatility))</f>
        <v>133.10646319857517</v>
      </c>
      <c r="P813" s="11">
        <f ca="1">O813*EXP(_xlfn.NORM.INV(RAND(),'Projection Engine'!$C$8-(Volatility^2/2),Volatility))</f>
        <v>112.11320228156295</v>
      </c>
      <c r="Q813" s="11">
        <f ca="1">P813*EXP(_xlfn.NORM.INV(RAND(),'Projection Engine'!$C$8-(Volatility^2/2),Volatility))</f>
        <v>100.3366221082125</v>
      </c>
      <c r="R813" s="11">
        <f ca="1">Q813*EXP(_xlfn.NORM.INV(RAND(),'Projection Engine'!$C$8-(Volatility^2/2),Volatility))</f>
        <v>93.527184199530183</v>
      </c>
      <c r="S813" s="11">
        <f ca="1">R813*EXP(_xlfn.NORM.INV(RAND(),'Projection Engine'!$C$8-(Volatility^2/2),Volatility))</f>
        <v>111.71376476951367</v>
      </c>
      <c r="T813" s="11">
        <f ca="1">S813*EXP(_xlfn.NORM.INV(RAND(),'Projection Engine'!$C$8-(Volatility^2/2),Volatility))</f>
        <v>106.5629658371557</v>
      </c>
      <c r="U813" s="11">
        <f ca="1">T813*EXP(_xlfn.NORM.INV(RAND(),'Projection Engine'!$C$8-(Volatility^2/2),Volatility))</f>
        <v>120.14458850474411</v>
      </c>
      <c r="V813" s="11">
        <f ca="1">U813*EXP(_xlfn.NORM.INV(RAND(),'Projection Engine'!$C$8-(Volatility^2/2),Volatility))</f>
        <v>96.908165461716905</v>
      </c>
      <c r="W813" s="11">
        <f ca="1">V813*EXP(_xlfn.NORM.INV(RAND(),'Projection Engine'!$C$8-(Volatility^2/2),Volatility))</f>
        <v>95.607074667850199</v>
      </c>
      <c r="X813" s="11">
        <f ca="1">W813*EXP(_xlfn.NORM.INV(RAND(),'Projection Engine'!$C$8-(Volatility^2/2),Volatility))</f>
        <v>78.137337398256975</v>
      </c>
      <c r="Y813" s="11">
        <f ca="1">X813*EXP(_xlfn.NORM.INV(RAND(),'Projection Engine'!$C$8-(Volatility^2/2),Volatility))</f>
        <v>89.047668011013627</v>
      </c>
      <c r="Z813" s="11">
        <f ca="1">Y813*EXP(_xlfn.NORM.INV(RAND(),'Projection Engine'!$C$8-(Volatility^2/2),Volatility))</f>
        <v>94.904796924441868</v>
      </c>
      <c r="AA813" s="11">
        <f ca="1">Z813*EXP(_xlfn.NORM.INV(RAND(),'Projection Engine'!$C$8-(Volatility^2/2),Volatility))</f>
        <v>161.24649493358291</v>
      </c>
      <c r="AB813" s="11">
        <f ca="1">AA813*EXP(_xlfn.NORM.INV(RAND(),'Projection Engine'!$C$8-(Volatility^2/2),Volatility))</f>
        <v>304.78058780029642</v>
      </c>
      <c r="AC813" s="11">
        <f ca="1">AB813*EXP(_xlfn.NORM.INV(RAND(),'Projection Engine'!$C$8-(Volatility^2/2),Volatility))</f>
        <v>282.93154733893425</v>
      </c>
      <c r="AD813" s="11">
        <f ca="1">AC813*EXP(_xlfn.NORM.INV(RAND(),'Projection Engine'!$C$8-(Volatility^2/2),Volatility))</f>
        <v>372.27085477189706</v>
      </c>
      <c r="AE813" s="11">
        <f ca="1">AD813*EXP(_xlfn.NORM.INV(RAND(),'Projection Engine'!$C$8-(Volatility^2/2),Volatility))</f>
        <v>341.45096309812061</v>
      </c>
      <c r="AF813" s="11">
        <f ca="1">AE813*EXP(_xlfn.NORM.INV(RAND(),'Projection Engine'!$C$8-(Volatility^2/2),Volatility))</f>
        <v>588.61104771950545</v>
      </c>
      <c r="AG813" s="11">
        <f ca="1">AF813*EXP(_xlfn.NORM.INV(RAND(),'Projection Engine'!$C$8-(Volatility^2/2),Volatility))</f>
        <v>359.6504801483394</v>
      </c>
    </row>
    <row r="814" spans="2:33" x14ac:dyDescent="0.25">
      <c r="B814" t="s">
        <v>877</v>
      </c>
      <c r="C814" s="11">
        <f t="shared" si="12"/>
        <v>9</v>
      </c>
      <c r="D814" s="11">
        <f ca="1">C814*EXP(_xlfn.NORM.INV(RAND(),'Projection Engine'!$C$8-(Volatility^2/2),Volatility))</f>
        <v>9.1665696659466924</v>
      </c>
      <c r="E814" s="11">
        <f ca="1">D814*EXP(_xlfn.NORM.INV(RAND(),'Projection Engine'!$C$8-(Volatility^2/2),Volatility))</f>
        <v>8.3794710356244746</v>
      </c>
      <c r="F814" s="11">
        <f ca="1">E814*EXP(_xlfn.NORM.INV(RAND(),'Projection Engine'!$C$8-(Volatility^2/2),Volatility))</f>
        <v>8.06036643930811</v>
      </c>
      <c r="G814" s="11">
        <f ca="1">F814*EXP(_xlfn.NORM.INV(RAND(),'Projection Engine'!$C$8-(Volatility^2/2),Volatility))</f>
        <v>6.0562464561381351</v>
      </c>
      <c r="H814" s="11">
        <f ca="1">G814*EXP(_xlfn.NORM.INV(RAND(),'Projection Engine'!$C$8-(Volatility^2/2),Volatility))</f>
        <v>8.8346316989300817</v>
      </c>
      <c r="I814" s="11">
        <f ca="1">H814*EXP(_xlfn.NORM.INV(RAND(),'Projection Engine'!$C$8-(Volatility^2/2),Volatility))</f>
        <v>15.671163577446947</v>
      </c>
      <c r="J814" s="11">
        <f ca="1">I814*EXP(_xlfn.NORM.INV(RAND(),'Projection Engine'!$C$8-(Volatility^2/2),Volatility))</f>
        <v>17.992489838352771</v>
      </c>
      <c r="K814" s="11">
        <f ca="1">J814*EXP(_xlfn.NORM.INV(RAND(),'Projection Engine'!$C$8-(Volatility^2/2),Volatility))</f>
        <v>18.727453127912728</v>
      </c>
      <c r="L814" s="11">
        <f ca="1">K814*EXP(_xlfn.NORM.INV(RAND(),'Projection Engine'!$C$8-(Volatility^2/2),Volatility))</f>
        <v>12.89264511849402</v>
      </c>
      <c r="M814" s="11">
        <f ca="1">L814*EXP(_xlfn.NORM.INV(RAND(),'Projection Engine'!$C$8-(Volatility^2/2),Volatility))</f>
        <v>13.072940450579189</v>
      </c>
      <c r="N814" s="11">
        <f ca="1">M814*EXP(_xlfn.NORM.INV(RAND(),'Projection Engine'!$C$8-(Volatility^2/2),Volatility))</f>
        <v>7.9513210547883588</v>
      </c>
      <c r="O814" s="11">
        <f ca="1">N814*EXP(_xlfn.NORM.INV(RAND(),'Projection Engine'!$C$8-(Volatility^2/2),Volatility))</f>
        <v>6.7263498981752763</v>
      </c>
      <c r="P814" s="11">
        <f ca="1">O814*EXP(_xlfn.NORM.INV(RAND(),'Projection Engine'!$C$8-(Volatility^2/2),Volatility))</f>
        <v>8.9788808549364756</v>
      </c>
      <c r="Q814" s="11">
        <f ca="1">P814*EXP(_xlfn.NORM.INV(RAND(),'Projection Engine'!$C$8-(Volatility^2/2),Volatility))</f>
        <v>10.52199523982641</v>
      </c>
      <c r="R814" s="11">
        <f ca="1">Q814*EXP(_xlfn.NORM.INV(RAND(),'Projection Engine'!$C$8-(Volatility^2/2),Volatility))</f>
        <v>14.167033628843075</v>
      </c>
      <c r="S814" s="11">
        <f ca="1">R814*EXP(_xlfn.NORM.INV(RAND(),'Projection Engine'!$C$8-(Volatility^2/2),Volatility))</f>
        <v>15.307391788885043</v>
      </c>
      <c r="T814" s="11">
        <f ca="1">S814*EXP(_xlfn.NORM.INV(RAND(),'Projection Engine'!$C$8-(Volatility^2/2),Volatility))</f>
        <v>22.22880974068498</v>
      </c>
      <c r="U814" s="11">
        <f ca="1">T814*EXP(_xlfn.NORM.INV(RAND(),'Projection Engine'!$C$8-(Volatility^2/2),Volatility))</f>
        <v>24.2583802477007</v>
      </c>
      <c r="V814" s="11">
        <f ca="1">U814*EXP(_xlfn.NORM.INV(RAND(),'Projection Engine'!$C$8-(Volatility^2/2),Volatility))</f>
        <v>28.673380731113198</v>
      </c>
      <c r="W814" s="11">
        <f ca="1">V814*EXP(_xlfn.NORM.INV(RAND(),'Projection Engine'!$C$8-(Volatility^2/2),Volatility))</f>
        <v>29.205786478207603</v>
      </c>
      <c r="X814" s="11">
        <f ca="1">W814*EXP(_xlfn.NORM.INV(RAND(),'Projection Engine'!$C$8-(Volatility^2/2),Volatility))</f>
        <v>32.435869465983103</v>
      </c>
      <c r="Y814" s="11">
        <f ca="1">X814*EXP(_xlfn.NORM.INV(RAND(),'Projection Engine'!$C$8-(Volatility^2/2),Volatility))</f>
        <v>29.76778161789445</v>
      </c>
      <c r="Z814" s="11">
        <f ca="1">Y814*EXP(_xlfn.NORM.INV(RAND(),'Projection Engine'!$C$8-(Volatility^2/2),Volatility))</f>
        <v>40.985795035447076</v>
      </c>
      <c r="AA814" s="11">
        <f ca="1">Z814*EXP(_xlfn.NORM.INV(RAND(),'Projection Engine'!$C$8-(Volatility^2/2),Volatility))</f>
        <v>55.531531598899001</v>
      </c>
      <c r="AB814" s="11">
        <f ca="1">AA814*EXP(_xlfn.NORM.INV(RAND(),'Projection Engine'!$C$8-(Volatility^2/2),Volatility))</f>
        <v>54.161818428651365</v>
      </c>
      <c r="AC814" s="11">
        <f ca="1">AB814*EXP(_xlfn.NORM.INV(RAND(),'Projection Engine'!$C$8-(Volatility^2/2),Volatility))</f>
        <v>49.761829874804434</v>
      </c>
      <c r="AD814" s="11">
        <f ca="1">AC814*EXP(_xlfn.NORM.INV(RAND(),'Projection Engine'!$C$8-(Volatility^2/2),Volatility))</f>
        <v>54.540258978491316</v>
      </c>
      <c r="AE814" s="11">
        <f ca="1">AD814*EXP(_xlfn.NORM.INV(RAND(),'Projection Engine'!$C$8-(Volatility^2/2),Volatility))</f>
        <v>81.717711063661625</v>
      </c>
      <c r="AF814" s="11">
        <f ca="1">AE814*EXP(_xlfn.NORM.INV(RAND(),'Projection Engine'!$C$8-(Volatility^2/2),Volatility))</f>
        <v>145.56868141485089</v>
      </c>
      <c r="AG814" s="11">
        <f ca="1">AF814*EXP(_xlfn.NORM.INV(RAND(),'Projection Engine'!$C$8-(Volatility^2/2),Volatility))</f>
        <v>184.04363208793268</v>
      </c>
    </row>
    <row r="815" spans="2:33" x14ac:dyDescent="0.25">
      <c r="B815" t="s">
        <v>878</v>
      </c>
      <c r="C815" s="11">
        <f t="shared" si="12"/>
        <v>9</v>
      </c>
      <c r="D815" s="11">
        <f ca="1">C815*EXP(_xlfn.NORM.INV(RAND(),'Projection Engine'!$C$8-(Volatility^2/2),Volatility))</f>
        <v>10.425005536649829</v>
      </c>
      <c r="E815" s="11">
        <f ca="1">D815*EXP(_xlfn.NORM.INV(RAND(),'Projection Engine'!$C$8-(Volatility^2/2),Volatility))</f>
        <v>17.470019704297989</v>
      </c>
      <c r="F815" s="11">
        <f ca="1">E815*EXP(_xlfn.NORM.INV(RAND(),'Projection Engine'!$C$8-(Volatility^2/2),Volatility))</f>
        <v>14.570944185425267</v>
      </c>
      <c r="G815" s="11">
        <f ca="1">F815*EXP(_xlfn.NORM.INV(RAND(),'Projection Engine'!$C$8-(Volatility^2/2),Volatility))</f>
        <v>22.901300222531848</v>
      </c>
      <c r="H815" s="11">
        <f ca="1">G815*EXP(_xlfn.NORM.INV(RAND(),'Projection Engine'!$C$8-(Volatility^2/2),Volatility))</f>
        <v>38.912424962461195</v>
      </c>
      <c r="I815" s="11">
        <f ca="1">H815*EXP(_xlfn.NORM.INV(RAND(),'Projection Engine'!$C$8-(Volatility^2/2),Volatility))</f>
        <v>32.54268628512164</v>
      </c>
      <c r="J815" s="11">
        <f ca="1">I815*EXP(_xlfn.NORM.INV(RAND(),'Projection Engine'!$C$8-(Volatility^2/2),Volatility))</f>
        <v>37.588663907464614</v>
      </c>
      <c r="K815" s="11">
        <f ca="1">J815*EXP(_xlfn.NORM.INV(RAND(),'Projection Engine'!$C$8-(Volatility^2/2),Volatility))</f>
        <v>28.396582909431181</v>
      </c>
      <c r="L815" s="11">
        <f ca="1">K815*EXP(_xlfn.NORM.INV(RAND(),'Projection Engine'!$C$8-(Volatility^2/2),Volatility))</f>
        <v>24.740573037873602</v>
      </c>
      <c r="M815" s="11">
        <f ca="1">L815*EXP(_xlfn.NORM.INV(RAND(),'Projection Engine'!$C$8-(Volatility^2/2),Volatility))</f>
        <v>27.277414444926944</v>
      </c>
      <c r="N815" s="11">
        <f ca="1">M815*EXP(_xlfn.NORM.INV(RAND(),'Projection Engine'!$C$8-(Volatility^2/2),Volatility))</f>
        <v>29.145304672586267</v>
      </c>
      <c r="O815" s="11">
        <f ca="1">N815*EXP(_xlfn.NORM.INV(RAND(),'Projection Engine'!$C$8-(Volatility^2/2),Volatility))</f>
        <v>43.797685163216521</v>
      </c>
      <c r="P815" s="11">
        <f ca="1">O815*EXP(_xlfn.NORM.INV(RAND(),'Projection Engine'!$C$8-(Volatility^2/2),Volatility))</f>
        <v>38.144095136035581</v>
      </c>
      <c r="Q815" s="11">
        <f ca="1">P815*EXP(_xlfn.NORM.INV(RAND(),'Projection Engine'!$C$8-(Volatility^2/2),Volatility))</f>
        <v>44.56344380895387</v>
      </c>
      <c r="R815" s="11">
        <f ca="1">Q815*EXP(_xlfn.NORM.INV(RAND(),'Projection Engine'!$C$8-(Volatility^2/2),Volatility))</f>
        <v>30.829677526857907</v>
      </c>
      <c r="S815" s="11">
        <f ca="1">R815*EXP(_xlfn.NORM.INV(RAND(),'Projection Engine'!$C$8-(Volatility^2/2),Volatility))</f>
        <v>49.731142330846474</v>
      </c>
      <c r="T815" s="11">
        <f ca="1">S815*EXP(_xlfn.NORM.INV(RAND(),'Projection Engine'!$C$8-(Volatility^2/2),Volatility))</f>
        <v>68.211328926631609</v>
      </c>
      <c r="U815" s="11">
        <f ca="1">T815*EXP(_xlfn.NORM.INV(RAND(),'Projection Engine'!$C$8-(Volatility^2/2),Volatility))</f>
        <v>85.159955289188574</v>
      </c>
      <c r="V815" s="11">
        <f ca="1">U815*EXP(_xlfn.NORM.INV(RAND(),'Projection Engine'!$C$8-(Volatility^2/2),Volatility))</f>
        <v>80.449416252644625</v>
      </c>
      <c r="W815" s="11">
        <f ca="1">V815*EXP(_xlfn.NORM.INV(RAND(),'Projection Engine'!$C$8-(Volatility^2/2),Volatility))</f>
        <v>67.634679600232005</v>
      </c>
      <c r="X815" s="11">
        <f ca="1">W815*EXP(_xlfn.NORM.INV(RAND(),'Projection Engine'!$C$8-(Volatility^2/2),Volatility))</f>
        <v>61.91946971152241</v>
      </c>
      <c r="Y815" s="11">
        <f ca="1">X815*EXP(_xlfn.NORM.INV(RAND(),'Projection Engine'!$C$8-(Volatility^2/2),Volatility))</f>
        <v>58.548535847685983</v>
      </c>
      <c r="Z815" s="11">
        <f ca="1">Y815*EXP(_xlfn.NORM.INV(RAND(),'Projection Engine'!$C$8-(Volatility^2/2),Volatility))</f>
        <v>51.048125184481805</v>
      </c>
      <c r="AA815" s="11">
        <f ca="1">Z815*EXP(_xlfn.NORM.INV(RAND(),'Projection Engine'!$C$8-(Volatility^2/2),Volatility))</f>
        <v>47.251679056767948</v>
      </c>
      <c r="AB815" s="11">
        <f ca="1">AA815*EXP(_xlfn.NORM.INV(RAND(),'Projection Engine'!$C$8-(Volatility^2/2),Volatility))</f>
        <v>78.545868624677368</v>
      </c>
      <c r="AC815" s="11">
        <f ca="1">AB815*EXP(_xlfn.NORM.INV(RAND(),'Projection Engine'!$C$8-(Volatility^2/2),Volatility))</f>
        <v>79.76317483449813</v>
      </c>
      <c r="AD815" s="11">
        <f ca="1">AC815*EXP(_xlfn.NORM.INV(RAND(),'Projection Engine'!$C$8-(Volatility^2/2),Volatility))</f>
        <v>176.17301419137743</v>
      </c>
      <c r="AE815" s="11">
        <f ca="1">AD815*EXP(_xlfn.NORM.INV(RAND(),'Projection Engine'!$C$8-(Volatility^2/2),Volatility))</f>
        <v>229.35633905371802</v>
      </c>
      <c r="AF815" s="11">
        <f ca="1">AE815*EXP(_xlfn.NORM.INV(RAND(),'Projection Engine'!$C$8-(Volatility^2/2),Volatility))</f>
        <v>324.54991912468603</v>
      </c>
      <c r="AG815" s="11">
        <f ca="1">AF815*EXP(_xlfn.NORM.INV(RAND(),'Projection Engine'!$C$8-(Volatility^2/2),Volatility))</f>
        <v>388.22648073412057</v>
      </c>
    </row>
    <row r="816" spans="2:33" x14ac:dyDescent="0.25">
      <c r="B816" t="s">
        <v>879</v>
      </c>
      <c r="C816" s="11">
        <f t="shared" si="12"/>
        <v>9</v>
      </c>
      <c r="D816" s="11">
        <f ca="1">C816*EXP(_xlfn.NORM.INV(RAND(),'Projection Engine'!$C$8-(Volatility^2/2),Volatility))</f>
        <v>11.600740190226857</v>
      </c>
      <c r="E816" s="11">
        <f ca="1">D816*EXP(_xlfn.NORM.INV(RAND(),'Projection Engine'!$C$8-(Volatility^2/2),Volatility))</f>
        <v>12.801883719468732</v>
      </c>
      <c r="F816" s="11">
        <f ca="1">E816*EXP(_xlfn.NORM.INV(RAND(),'Projection Engine'!$C$8-(Volatility^2/2),Volatility))</f>
        <v>13.478988289351738</v>
      </c>
      <c r="G816" s="11">
        <f ca="1">F816*EXP(_xlfn.NORM.INV(RAND(),'Projection Engine'!$C$8-(Volatility^2/2),Volatility))</f>
        <v>14.039554466103509</v>
      </c>
      <c r="H816" s="11">
        <f ca="1">G816*EXP(_xlfn.NORM.INV(RAND(),'Projection Engine'!$C$8-(Volatility^2/2),Volatility))</f>
        <v>10.489813036485399</v>
      </c>
      <c r="I816" s="11">
        <f ca="1">H816*EXP(_xlfn.NORM.INV(RAND(),'Projection Engine'!$C$8-(Volatility^2/2),Volatility))</f>
        <v>12.369230758245344</v>
      </c>
      <c r="J816" s="11">
        <f ca="1">I816*EXP(_xlfn.NORM.INV(RAND(),'Projection Engine'!$C$8-(Volatility^2/2),Volatility))</f>
        <v>13.141023037815392</v>
      </c>
      <c r="K816" s="11">
        <f ca="1">J816*EXP(_xlfn.NORM.INV(RAND(),'Projection Engine'!$C$8-(Volatility^2/2),Volatility))</f>
        <v>18.528482148167722</v>
      </c>
      <c r="L816" s="11">
        <f ca="1">K816*EXP(_xlfn.NORM.INV(RAND(),'Projection Engine'!$C$8-(Volatility^2/2),Volatility))</f>
        <v>13.336617482579291</v>
      </c>
      <c r="M816" s="11">
        <f ca="1">L816*EXP(_xlfn.NORM.INV(RAND(),'Projection Engine'!$C$8-(Volatility^2/2),Volatility))</f>
        <v>22.516749599127152</v>
      </c>
      <c r="N816" s="11">
        <f ca="1">M816*EXP(_xlfn.NORM.INV(RAND(),'Projection Engine'!$C$8-(Volatility^2/2),Volatility))</f>
        <v>28.610480463860441</v>
      </c>
      <c r="O816" s="11">
        <f ca="1">N816*EXP(_xlfn.NORM.INV(RAND(),'Projection Engine'!$C$8-(Volatility^2/2),Volatility))</f>
        <v>27.282523691166027</v>
      </c>
      <c r="P816" s="11">
        <f ca="1">O816*EXP(_xlfn.NORM.INV(RAND(),'Projection Engine'!$C$8-(Volatility^2/2),Volatility))</f>
        <v>20.748997422427404</v>
      </c>
      <c r="Q816" s="11">
        <f ca="1">P816*EXP(_xlfn.NORM.INV(RAND(),'Projection Engine'!$C$8-(Volatility^2/2),Volatility))</f>
        <v>22.939218734412481</v>
      </c>
      <c r="R816" s="11">
        <f ca="1">Q816*EXP(_xlfn.NORM.INV(RAND(),'Projection Engine'!$C$8-(Volatility^2/2),Volatility))</f>
        <v>29.993251140401117</v>
      </c>
      <c r="S816" s="11">
        <f ca="1">R816*EXP(_xlfn.NORM.INV(RAND(),'Projection Engine'!$C$8-(Volatility^2/2),Volatility))</f>
        <v>46.060405967268018</v>
      </c>
      <c r="T816" s="11">
        <f ca="1">S816*EXP(_xlfn.NORM.INV(RAND(),'Projection Engine'!$C$8-(Volatility^2/2),Volatility))</f>
        <v>55.387371578100911</v>
      </c>
      <c r="U816" s="11">
        <f ca="1">T816*EXP(_xlfn.NORM.INV(RAND(),'Projection Engine'!$C$8-(Volatility^2/2),Volatility))</f>
        <v>54.108090785408983</v>
      </c>
      <c r="V816" s="11">
        <f ca="1">U816*EXP(_xlfn.NORM.INV(RAND(),'Projection Engine'!$C$8-(Volatility^2/2),Volatility))</f>
        <v>64.986580676137379</v>
      </c>
      <c r="W816" s="11">
        <f ca="1">V816*EXP(_xlfn.NORM.INV(RAND(),'Projection Engine'!$C$8-(Volatility^2/2),Volatility))</f>
        <v>75.298764298650042</v>
      </c>
      <c r="X816" s="11">
        <f ca="1">W816*EXP(_xlfn.NORM.INV(RAND(),'Projection Engine'!$C$8-(Volatility^2/2),Volatility))</f>
        <v>112.81668317611654</v>
      </c>
      <c r="Y816" s="11">
        <f ca="1">X816*EXP(_xlfn.NORM.INV(RAND(),'Projection Engine'!$C$8-(Volatility^2/2),Volatility))</f>
        <v>103.77907888496334</v>
      </c>
      <c r="Z816" s="11">
        <f ca="1">Y816*EXP(_xlfn.NORM.INV(RAND(),'Projection Engine'!$C$8-(Volatility^2/2),Volatility))</f>
        <v>75.003751586763101</v>
      </c>
      <c r="AA816" s="11">
        <f ca="1">Z816*EXP(_xlfn.NORM.INV(RAND(),'Projection Engine'!$C$8-(Volatility^2/2),Volatility))</f>
        <v>74.272936477851189</v>
      </c>
      <c r="AB816" s="11">
        <f ca="1">AA816*EXP(_xlfn.NORM.INV(RAND(),'Projection Engine'!$C$8-(Volatility^2/2),Volatility))</f>
        <v>100.76807687171573</v>
      </c>
      <c r="AC816" s="11">
        <f ca="1">AB816*EXP(_xlfn.NORM.INV(RAND(),'Projection Engine'!$C$8-(Volatility^2/2),Volatility))</f>
        <v>79.557652595056027</v>
      </c>
      <c r="AD816" s="11">
        <f ca="1">AC816*EXP(_xlfn.NORM.INV(RAND(),'Projection Engine'!$C$8-(Volatility^2/2),Volatility))</f>
        <v>85.319213122687117</v>
      </c>
      <c r="AE816" s="11">
        <f ca="1">AD816*EXP(_xlfn.NORM.INV(RAND(),'Projection Engine'!$C$8-(Volatility^2/2),Volatility))</f>
        <v>115.57044525858569</v>
      </c>
      <c r="AF816" s="11">
        <f ca="1">AE816*EXP(_xlfn.NORM.INV(RAND(),'Projection Engine'!$C$8-(Volatility^2/2),Volatility))</f>
        <v>109.39085310078175</v>
      </c>
      <c r="AG816" s="11">
        <f ca="1">AF816*EXP(_xlfn.NORM.INV(RAND(),'Projection Engine'!$C$8-(Volatility^2/2),Volatility))</f>
        <v>83.690253725386512</v>
      </c>
    </row>
    <row r="817" spans="2:33" x14ac:dyDescent="0.25">
      <c r="B817" t="s">
        <v>880</v>
      </c>
      <c r="C817" s="11">
        <f t="shared" si="12"/>
        <v>9</v>
      </c>
      <c r="D817" s="11">
        <f ca="1">C817*EXP(_xlfn.NORM.INV(RAND(),'Projection Engine'!$C$8-(Volatility^2/2),Volatility))</f>
        <v>8.9365695618255252</v>
      </c>
      <c r="E817" s="11">
        <f ca="1">D817*EXP(_xlfn.NORM.INV(RAND(),'Projection Engine'!$C$8-(Volatility^2/2),Volatility))</f>
        <v>11.288495932645601</v>
      </c>
      <c r="F817" s="11">
        <f ca="1">E817*EXP(_xlfn.NORM.INV(RAND(),'Projection Engine'!$C$8-(Volatility^2/2),Volatility))</f>
        <v>10.486363997151734</v>
      </c>
      <c r="G817" s="11">
        <f ca="1">F817*EXP(_xlfn.NORM.INV(RAND(),'Projection Engine'!$C$8-(Volatility^2/2),Volatility))</f>
        <v>12.404920174696093</v>
      </c>
      <c r="H817" s="11">
        <f ca="1">G817*EXP(_xlfn.NORM.INV(RAND(),'Projection Engine'!$C$8-(Volatility^2/2),Volatility))</f>
        <v>10.881351549049057</v>
      </c>
      <c r="I817" s="11">
        <f ca="1">H817*EXP(_xlfn.NORM.INV(RAND(),'Projection Engine'!$C$8-(Volatility^2/2),Volatility))</f>
        <v>12.373909329521172</v>
      </c>
      <c r="J817" s="11">
        <f ca="1">I817*EXP(_xlfn.NORM.INV(RAND(),'Projection Engine'!$C$8-(Volatility^2/2),Volatility))</f>
        <v>16.560182204390422</v>
      </c>
      <c r="K817" s="11">
        <f ca="1">J817*EXP(_xlfn.NORM.INV(RAND(),'Projection Engine'!$C$8-(Volatility^2/2),Volatility))</f>
        <v>24.277513244260966</v>
      </c>
      <c r="L817" s="11">
        <f ca="1">K817*EXP(_xlfn.NORM.INV(RAND(),'Projection Engine'!$C$8-(Volatility^2/2),Volatility))</f>
        <v>19.070465897983603</v>
      </c>
      <c r="M817" s="11">
        <f ca="1">L817*EXP(_xlfn.NORM.INV(RAND(),'Projection Engine'!$C$8-(Volatility^2/2),Volatility))</f>
        <v>18.699697772074348</v>
      </c>
      <c r="N817" s="11">
        <f ca="1">M817*EXP(_xlfn.NORM.INV(RAND(),'Projection Engine'!$C$8-(Volatility^2/2),Volatility))</f>
        <v>17.740564602036329</v>
      </c>
      <c r="O817" s="11">
        <f ca="1">N817*EXP(_xlfn.NORM.INV(RAND(),'Projection Engine'!$C$8-(Volatility^2/2),Volatility))</f>
        <v>27.474936330882873</v>
      </c>
      <c r="P817" s="11">
        <f ca="1">O817*EXP(_xlfn.NORM.INV(RAND(),'Projection Engine'!$C$8-(Volatility^2/2),Volatility))</f>
        <v>44.429694206443678</v>
      </c>
      <c r="Q817" s="11">
        <f ca="1">P817*EXP(_xlfn.NORM.INV(RAND(),'Projection Engine'!$C$8-(Volatility^2/2),Volatility))</f>
        <v>34.474242123773593</v>
      </c>
      <c r="R817" s="11">
        <f ca="1">Q817*EXP(_xlfn.NORM.INV(RAND(),'Projection Engine'!$C$8-(Volatility^2/2),Volatility))</f>
        <v>42.399536233194176</v>
      </c>
      <c r="S817" s="11">
        <f ca="1">R817*EXP(_xlfn.NORM.INV(RAND(),'Projection Engine'!$C$8-(Volatility^2/2),Volatility))</f>
        <v>58.608773359809554</v>
      </c>
      <c r="T817" s="11">
        <f ca="1">S817*EXP(_xlfn.NORM.INV(RAND(),'Projection Engine'!$C$8-(Volatility^2/2),Volatility))</f>
        <v>63.584835988281291</v>
      </c>
      <c r="U817" s="11">
        <f ca="1">T817*EXP(_xlfn.NORM.INV(RAND(),'Projection Engine'!$C$8-(Volatility^2/2),Volatility))</f>
        <v>70.204046625277584</v>
      </c>
      <c r="V817" s="11">
        <f ca="1">U817*EXP(_xlfn.NORM.INV(RAND(),'Projection Engine'!$C$8-(Volatility^2/2),Volatility))</f>
        <v>80.930602767289756</v>
      </c>
      <c r="W817" s="11">
        <f ca="1">V817*EXP(_xlfn.NORM.INV(RAND(),'Projection Engine'!$C$8-(Volatility^2/2),Volatility))</f>
        <v>122.11763316551635</v>
      </c>
      <c r="X817" s="11">
        <f ca="1">W817*EXP(_xlfn.NORM.INV(RAND(),'Projection Engine'!$C$8-(Volatility^2/2),Volatility))</f>
        <v>100.09237580511173</v>
      </c>
      <c r="Y817" s="11">
        <f ca="1">X817*EXP(_xlfn.NORM.INV(RAND(),'Projection Engine'!$C$8-(Volatility^2/2),Volatility))</f>
        <v>80.809120728285919</v>
      </c>
      <c r="Z817" s="11">
        <f ca="1">Y817*EXP(_xlfn.NORM.INV(RAND(),'Projection Engine'!$C$8-(Volatility^2/2),Volatility))</f>
        <v>92.435137182648234</v>
      </c>
      <c r="AA817" s="11">
        <f ca="1">Z817*EXP(_xlfn.NORM.INV(RAND(),'Projection Engine'!$C$8-(Volatility^2/2),Volatility))</f>
        <v>108.46246861222153</v>
      </c>
      <c r="AB817" s="11">
        <f ca="1">AA817*EXP(_xlfn.NORM.INV(RAND(),'Projection Engine'!$C$8-(Volatility^2/2),Volatility))</f>
        <v>120.02061814262981</v>
      </c>
      <c r="AC817" s="11">
        <f ca="1">AB817*EXP(_xlfn.NORM.INV(RAND(),'Projection Engine'!$C$8-(Volatility^2/2),Volatility))</f>
        <v>105.15762574623656</v>
      </c>
      <c r="AD817" s="11">
        <f ca="1">AC817*EXP(_xlfn.NORM.INV(RAND(),'Projection Engine'!$C$8-(Volatility^2/2),Volatility))</f>
        <v>100.20575279183382</v>
      </c>
      <c r="AE817" s="11">
        <f ca="1">AD817*EXP(_xlfn.NORM.INV(RAND(),'Projection Engine'!$C$8-(Volatility^2/2),Volatility))</f>
        <v>61.437591948268064</v>
      </c>
      <c r="AF817" s="11">
        <f ca="1">AE817*EXP(_xlfn.NORM.INV(RAND(),'Projection Engine'!$C$8-(Volatility^2/2),Volatility))</f>
        <v>106.1706566473916</v>
      </c>
      <c r="AG817" s="11">
        <f ca="1">AF817*EXP(_xlfn.NORM.INV(RAND(),'Projection Engine'!$C$8-(Volatility^2/2),Volatility))</f>
        <v>137.50948551322804</v>
      </c>
    </row>
    <row r="818" spans="2:33" x14ac:dyDescent="0.25">
      <c r="B818" t="s">
        <v>881</v>
      </c>
      <c r="C818" s="11">
        <f t="shared" si="12"/>
        <v>9</v>
      </c>
      <c r="D818" s="11">
        <f ca="1">C818*EXP(_xlfn.NORM.INV(RAND(),'Projection Engine'!$C$8-(Volatility^2/2),Volatility))</f>
        <v>7.2088968989168043</v>
      </c>
      <c r="E818" s="11">
        <f ca="1">D818*EXP(_xlfn.NORM.INV(RAND(),'Projection Engine'!$C$8-(Volatility^2/2),Volatility))</f>
        <v>4.4719297426221329</v>
      </c>
      <c r="F818" s="11">
        <f ca="1">E818*EXP(_xlfn.NORM.INV(RAND(),'Projection Engine'!$C$8-(Volatility^2/2),Volatility))</f>
        <v>5.6254635704082627</v>
      </c>
      <c r="G818" s="11">
        <f ca="1">F818*EXP(_xlfn.NORM.INV(RAND(),'Projection Engine'!$C$8-(Volatility^2/2),Volatility))</f>
        <v>5.7256880028940556</v>
      </c>
      <c r="H818" s="11">
        <f ca="1">G818*EXP(_xlfn.NORM.INV(RAND(),'Projection Engine'!$C$8-(Volatility^2/2),Volatility))</f>
        <v>8.2902970026836265</v>
      </c>
      <c r="I818" s="11">
        <f ca="1">H818*EXP(_xlfn.NORM.INV(RAND(),'Projection Engine'!$C$8-(Volatility^2/2),Volatility))</f>
        <v>11.367754525539739</v>
      </c>
      <c r="J818" s="11">
        <f ca="1">I818*EXP(_xlfn.NORM.INV(RAND(),'Projection Engine'!$C$8-(Volatility^2/2),Volatility))</f>
        <v>14.350027887064821</v>
      </c>
      <c r="K818" s="11">
        <f ca="1">J818*EXP(_xlfn.NORM.INV(RAND(),'Projection Engine'!$C$8-(Volatility^2/2),Volatility))</f>
        <v>16.380481547446344</v>
      </c>
      <c r="L818" s="11">
        <f ca="1">K818*EXP(_xlfn.NORM.INV(RAND(),'Projection Engine'!$C$8-(Volatility^2/2),Volatility))</f>
        <v>16.05905233208901</v>
      </c>
      <c r="M818" s="11">
        <f ca="1">L818*EXP(_xlfn.NORM.INV(RAND(),'Projection Engine'!$C$8-(Volatility^2/2),Volatility))</f>
        <v>17.650918310317845</v>
      </c>
      <c r="N818" s="11">
        <f ca="1">M818*EXP(_xlfn.NORM.INV(RAND(),'Projection Engine'!$C$8-(Volatility^2/2),Volatility))</f>
        <v>28.73609307806564</v>
      </c>
      <c r="O818" s="11">
        <f ca="1">N818*EXP(_xlfn.NORM.INV(RAND(),'Projection Engine'!$C$8-(Volatility^2/2),Volatility))</f>
        <v>32.846575550346515</v>
      </c>
      <c r="P818" s="11">
        <f ca="1">O818*EXP(_xlfn.NORM.INV(RAND(),'Projection Engine'!$C$8-(Volatility^2/2),Volatility))</f>
        <v>22.251566500811556</v>
      </c>
      <c r="Q818" s="11">
        <f ca="1">P818*EXP(_xlfn.NORM.INV(RAND(),'Projection Engine'!$C$8-(Volatility^2/2),Volatility))</f>
        <v>30.277521067075867</v>
      </c>
      <c r="R818" s="11">
        <f ca="1">Q818*EXP(_xlfn.NORM.INV(RAND(),'Projection Engine'!$C$8-(Volatility^2/2),Volatility))</f>
        <v>42.147160669719504</v>
      </c>
      <c r="S818" s="11">
        <f ca="1">R818*EXP(_xlfn.NORM.INV(RAND(),'Projection Engine'!$C$8-(Volatility^2/2),Volatility))</f>
        <v>49.450974592375935</v>
      </c>
      <c r="T818" s="11">
        <f ca="1">S818*EXP(_xlfn.NORM.INV(RAND(),'Projection Engine'!$C$8-(Volatility^2/2),Volatility))</f>
        <v>44.97002855090296</v>
      </c>
      <c r="U818" s="11">
        <f ca="1">T818*EXP(_xlfn.NORM.INV(RAND(),'Projection Engine'!$C$8-(Volatility^2/2),Volatility))</f>
        <v>73.208527316252656</v>
      </c>
      <c r="V818" s="11">
        <f ca="1">U818*EXP(_xlfn.NORM.INV(RAND(),'Projection Engine'!$C$8-(Volatility^2/2),Volatility))</f>
        <v>100.32192448250616</v>
      </c>
      <c r="W818" s="11">
        <f ca="1">V818*EXP(_xlfn.NORM.INV(RAND(),'Projection Engine'!$C$8-(Volatility^2/2),Volatility))</f>
        <v>71.459515473005098</v>
      </c>
      <c r="X818" s="11">
        <f ca="1">W818*EXP(_xlfn.NORM.INV(RAND(),'Projection Engine'!$C$8-(Volatility^2/2),Volatility))</f>
        <v>80.107221037377784</v>
      </c>
      <c r="Y818" s="11">
        <f ca="1">X818*EXP(_xlfn.NORM.INV(RAND(),'Projection Engine'!$C$8-(Volatility^2/2),Volatility))</f>
        <v>99.277304029178936</v>
      </c>
      <c r="Z818" s="11">
        <f ca="1">Y818*EXP(_xlfn.NORM.INV(RAND(),'Projection Engine'!$C$8-(Volatility^2/2),Volatility))</f>
        <v>82.665323984240004</v>
      </c>
      <c r="AA818" s="11">
        <f ca="1">Z818*EXP(_xlfn.NORM.INV(RAND(),'Projection Engine'!$C$8-(Volatility^2/2),Volatility))</f>
        <v>77.399797308511822</v>
      </c>
      <c r="AB818" s="11">
        <f ca="1">AA818*EXP(_xlfn.NORM.INV(RAND(),'Projection Engine'!$C$8-(Volatility^2/2),Volatility))</f>
        <v>116.46775341506141</v>
      </c>
      <c r="AC818" s="11">
        <f ca="1">AB818*EXP(_xlfn.NORM.INV(RAND(),'Projection Engine'!$C$8-(Volatility^2/2),Volatility))</f>
        <v>128.00010384609439</v>
      </c>
      <c r="AD818" s="11">
        <f ca="1">AC818*EXP(_xlfn.NORM.INV(RAND(),'Projection Engine'!$C$8-(Volatility^2/2),Volatility))</f>
        <v>241.70247930833867</v>
      </c>
      <c r="AE818" s="11">
        <f ca="1">AD818*EXP(_xlfn.NORM.INV(RAND(),'Projection Engine'!$C$8-(Volatility^2/2),Volatility))</f>
        <v>283.96114546389845</v>
      </c>
      <c r="AF818" s="11">
        <f ca="1">AE818*EXP(_xlfn.NORM.INV(RAND(),'Projection Engine'!$C$8-(Volatility^2/2),Volatility))</f>
        <v>499.29509664513546</v>
      </c>
      <c r="AG818" s="11">
        <f ca="1">AF818*EXP(_xlfn.NORM.INV(RAND(),'Projection Engine'!$C$8-(Volatility^2/2),Volatility))</f>
        <v>565.72851088443861</v>
      </c>
    </row>
    <row r="819" spans="2:33" x14ac:dyDescent="0.25">
      <c r="B819" t="s">
        <v>882</v>
      </c>
      <c r="C819" s="11">
        <f t="shared" si="12"/>
        <v>9</v>
      </c>
      <c r="D819" s="11">
        <f ca="1">C819*EXP(_xlfn.NORM.INV(RAND(),'Projection Engine'!$C$8-(Volatility^2/2),Volatility))</f>
        <v>5.7131659106705719</v>
      </c>
      <c r="E819" s="11">
        <f ca="1">D819*EXP(_xlfn.NORM.INV(RAND(),'Projection Engine'!$C$8-(Volatility^2/2),Volatility))</f>
        <v>9.0247047637706252</v>
      </c>
      <c r="F819" s="11">
        <f ca="1">E819*EXP(_xlfn.NORM.INV(RAND(),'Projection Engine'!$C$8-(Volatility^2/2),Volatility))</f>
        <v>14.566228406321498</v>
      </c>
      <c r="G819" s="11">
        <f ca="1">F819*EXP(_xlfn.NORM.INV(RAND(),'Projection Engine'!$C$8-(Volatility^2/2),Volatility))</f>
        <v>12.89166830270104</v>
      </c>
      <c r="H819" s="11">
        <f ca="1">G819*EXP(_xlfn.NORM.INV(RAND(),'Projection Engine'!$C$8-(Volatility^2/2),Volatility))</f>
        <v>15.219366229526331</v>
      </c>
      <c r="I819" s="11">
        <f ca="1">H819*EXP(_xlfn.NORM.INV(RAND(),'Projection Engine'!$C$8-(Volatility^2/2),Volatility))</f>
        <v>10.403709739271571</v>
      </c>
      <c r="J819" s="11">
        <f ca="1">I819*EXP(_xlfn.NORM.INV(RAND(),'Projection Engine'!$C$8-(Volatility^2/2),Volatility))</f>
        <v>10.876065946145451</v>
      </c>
      <c r="K819" s="11">
        <f ca="1">J819*EXP(_xlfn.NORM.INV(RAND(),'Projection Engine'!$C$8-(Volatility^2/2),Volatility))</f>
        <v>12.931815009035843</v>
      </c>
      <c r="L819" s="11">
        <f ca="1">K819*EXP(_xlfn.NORM.INV(RAND(),'Projection Engine'!$C$8-(Volatility^2/2),Volatility))</f>
        <v>16.22364700944927</v>
      </c>
      <c r="M819" s="11">
        <f ca="1">L819*EXP(_xlfn.NORM.INV(RAND(),'Projection Engine'!$C$8-(Volatility^2/2),Volatility))</f>
        <v>22.284129959758339</v>
      </c>
      <c r="N819" s="11">
        <f ca="1">M819*EXP(_xlfn.NORM.INV(RAND(),'Projection Engine'!$C$8-(Volatility^2/2),Volatility))</f>
        <v>32.342687558309926</v>
      </c>
      <c r="O819" s="11">
        <f ca="1">N819*EXP(_xlfn.NORM.INV(RAND(),'Projection Engine'!$C$8-(Volatility^2/2),Volatility))</f>
        <v>59.994662164573938</v>
      </c>
      <c r="P819" s="11">
        <f ca="1">O819*EXP(_xlfn.NORM.INV(RAND(),'Projection Engine'!$C$8-(Volatility^2/2),Volatility))</f>
        <v>69.582767945752636</v>
      </c>
      <c r="Q819" s="11">
        <f ca="1">P819*EXP(_xlfn.NORM.INV(RAND(),'Projection Engine'!$C$8-(Volatility^2/2),Volatility))</f>
        <v>88.090276276409455</v>
      </c>
      <c r="R819" s="11">
        <f ca="1">Q819*EXP(_xlfn.NORM.INV(RAND(),'Projection Engine'!$C$8-(Volatility^2/2),Volatility))</f>
        <v>66.796230030386354</v>
      </c>
      <c r="S819" s="11">
        <f ca="1">R819*EXP(_xlfn.NORM.INV(RAND(),'Projection Engine'!$C$8-(Volatility^2/2),Volatility))</f>
        <v>54.566819141724075</v>
      </c>
      <c r="T819" s="11">
        <f ca="1">S819*EXP(_xlfn.NORM.INV(RAND(),'Projection Engine'!$C$8-(Volatility^2/2),Volatility))</f>
        <v>51.063424286202185</v>
      </c>
      <c r="U819" s="11">
        <f ca="1">T819*EXP(_xlfn.NORM.INV(RAND(),'Projection Engine'!$C$8-(Volatility^2/2),Volatility))</f>
        <v>30.19954050291058</v>
      </c>
      <c r="V819" s="11">
        <f ca="1">U819*EXP(_xlfn.NORM.INV(RAND(),'Projection Engine'!$C$8-(Volatility^2/2),Volatility))</f>
        <v>21.813670003400397</v>
      </c>
      <c r="W819" s="11">
        <f ca="1">V819*EXP(_xlfn.NORM.INV(RAND(),'Projection Engine'!$C$8-(Volatility^2/2),Volatility))</f>
        <v>22.171173648566793</v>
      </c>
      <c r="X819" s="11">
        <f ca="1">W819*EXP(_xlfn.NORM.INV(RAND(),'Projection Engine'!$C$8-(Volatility^2/2),Volatility))</f>
        <v>27.989922353400903</v>
      </c>
      <c r="Y819" s="11">
        <f ca="1">X819*EXP(_xlfn.NORM.INV(RAND(),'Projection Engine'!$C$8-(Volatility^2/2),Volatility))</f>
        <v>29.407438179678348</v>
      </c>
      <c r="Z819" s="11">
        <f ca="1">Y819*EXP(_xlfn.NORM.INV(RAND(),'Projection Engine'!$C$8-(Volatility^2/2),Volatility))</f>
        <v>22.852713779070502</v>
      </c>
      <c r="AA819" s="11">
        <f ca="1">Z819*EXP(_xlfn.NORM.INV(RAND(),'Projection Engine'!$C$8-(Volatility^2/2),Volatility))</f>
        <v>16.731747944329431</v>
      </c>
      <c r="AB819" s="11">
        <f ca="1">AA819*EXP(_xlfn.NORM.INV(RAND(),'Projection Engine'!$C$8-(Volatility^2/2),Volatility))</f>
        <v>22.953767034997203</v>
      </c>
      <c r="AC819" s="11">
        <f ca="1">AB819*EXP(_xlfn.NORM.INV(RAND(),'Projection Engine'!$C$8-(Volatility^2/2),Volatility))</f>
        <v>26.34903393495668</v>
      </c>
      <c r="AD819" s="11">
        <f ca="1">AC819*EXP(_xlfn.NORM.INV(RAND(),'Projection Engine'!$C$8-(Volatility^2/2),Volatility))</f>
        <v>30.000259843128529</v>
      </c>
      <c r="AE819" s="11">
        <f ca="1">AD819*EXP(_xlfn.NORM.INV(RAND(),'Projection Engine'!$C$8-(Volatility^2/2),Volatility))</f>
        <v>30.486758708513573</v>
      </c>
      <c r="AF819" s="11">
        <f ca="1">AE819*EXP(_xlfn.NORM.INV(RAND(),'Projection Engine'!$C$8-(Volatility^2/2),Volatility))</f>
        <v>28.473843588304465</v>
      </c>
      <c r="AG819" s="11">
        <f ca="1">AF819*EXP(_xlfn.NORM.INV(RAND(),'Projection Engine'!$C$8-(Volatility^2/2),Volatility))</f>
        <v>35.868028754478651</v>
      </c>
    </row>
    <row r="820" spans="2:33" x14ac:dyDescent="0.25">
      <c r="B820" t="s">
        <v>883</v>
      </c>
      <c r="C820" s="11">
        <f t="shared" si="12"/>
        <v>9</v>
      </c>
      <c r="D820" s="11">
        <f ca="1">C820*EXP(_xlfn.NORM.INV(RAND(),'Projection Engine'!$C$8-(Volatility^2/2),Volatility))</f>
        <v>7.6352878675121207</v>
      </c>
      <c r="E820" s="11">
        <f ca="1">D820*EXP(_xlfn.NORM.INV(RAND(),'Projection Engine'!$C$8-(Volatility^2/2),Volatility))</f>
        <v>6.4610668630941355</v>
      </c>
      <c r="F820" s="11">
        <f ca="1">E820*EXP(_xlfn.NORM.INV(RAND(),'Projection Engine'!$C$8-(Volatility^2/2),Volatility))</f>
        <v>6.073234422203841</v>
      </c>
      <c r="G820" s="11">
        <f ca="1">F820*EXP(_xlfn.NORM.INV(RAND(),'Projection Engine'!$C$8-(Volatility^2/2),Volatility))</f>
        <v>6.6138169584281536</v>
      </c>
      <c r="H820" s="11">
        <f ca="1">G820*EXP(_xlfn.NORM.INV(RAND(),'Projection Engine'!$C$8-(Volatility^2/2),Volatility))</f>
        <v>9.4049147844910426</v>
      </c>
      <c r="I820" s="11">
        <f ca="1">H820*EXP(_xlfn.NORM.INV(RAND(),'Projection Engine'!$C$8-(Volatility^2/2),Volatility))</f>
        <v>8.0943556775579815</v>
      </c>
      <c r="J820" s="11">
        <f ca="1">I820*EXP(_xlfn.NORM.INV(RAND(),'Projection Engine'!$C$8-(Volatility^2/2),Volatility))</f>
        <v>9.6062998301611131</v>
      </c>
      <c r="K820" s="11">
        <f ca="1">J820*EXP(_xlfn.NORM.INV(RAND(),'Projection Engine'!$C$8-(Volatility^2/2),Volatility))</f>
        <v>16.999458514033645</v>
      </c>
      <c r="L820" s="11">
        <f ca="1">K820*EXP(_xlfn.NORM.INV(RAND(),'Projection Engine'!$C$8-(Volatility^2/2),Volatility))</f>
        <v>14.089370590348778</v>
      </c>
      <c r="M820" s="11">
        <f ca="1">L820*EXP(_xlfn.NORM.INV(RAND(),'Projection Engine'!$C$8-(Volatility^2/2),Volatility))</f>
        <v>29.022405571607791</v>
      </c>
      <c r="N820" s="11">
        <f ca="1">M820*EXP(_xlfn.NORM.INV(RAND(),'Projection Engine'!$C$8-(Volatility^2/2),Volatility))</f>
        <v>38.257918476084647</v>
      </c>
      <c r="O820" s="11">
        <f ca="1">N820*EXP(_xlfn.NORM.INV(RAND(),'Projection Engine'!$C$8-(Volatility^2/2),Volatility))</f>
        <v>41.320675223807804</v>
      </c>
      <c r="P820" s="11">
        <f ca="1">O820*EXP(_xlfn.NORM.INV(RAND(),'Projection Engine'!$C$8-(Volatility^2/2),Volatility))</f>
        <v>72.085050837288122</v>
      </c>
      <c r="Q820" s="11">
        <f ca="1">P820*EXP(_xlfn.NORM.INV(RAND(),'Projection Engine'!$C$8-(Volatility^2/2),Volatility))</f>
        <v>80.04963764759087</v>
      </c>
      <c r="R820" s="11">
        <f ca="1">Q820*EXP(_xlfn.NORM.INV(RAND(),'Projection Engine'!$C$8-(Volatility^2/2),Volatility))</f>
        <v>84.183982114375141</v>
      </c>
      <c r="S820" s="11">
        <f ca="1">R820*EXP(_xlfn.NORM.INV(RAND(),'Projection Engine'!$C$8-(Volatility^2/2),Volatility))</f>
        <v>56.64415645760279</v>
      </c>
      <c r="T820" s="11">
        <f ca="1">S820*EXP(_xlfn.NORM.INV(RAND(),'Projection Engine'!$C$8-(Volatility^2/2),Volatility))</f>
        <v>69.163726535588424</v>
      </c>
      <c r="U820" s="11">
        <f ca="1">T820*EXP(_xlfn.NORM.INV(RAND(),'Projection Engine'!$C$8-(Volatility^2/2),Volatility))</f>
        <v>53.10577919031703</v>
      </c>
      <c r="V820" s="11">
        <f ca="1">U820*EXP(_xlfn.NORM.INV(RAND(),'Projection Engine'!$C$8-(Volatility^2/2),Volatility))</f>
        <v>53.06371399977715</v>
      </c>
      <c r="W820" s="11">
        <f ca="1">V820*EXP(_xlfn.NORM.INV(RAND(),'Projection Engine'!$C$8-(Volatility^2/2),Volatility))</f>
        <v>75.851324963893688</v>
      </c>
      <c r="X820" s="11">
        <f ca="1">W820*EXP(_xlfn.NORM.INV(RAND(),'Projection Engine'!$C$8-(Volatility^2/2),Volatility))</f>
        <v>94.705917110818945</v>
      </c>
      <c r="Y820" s="11">
        <f ca="1">X820*EXP(_xlfn.NORM.INV(RAND(),'Projection Engine'!$C$8-(Volatility^2/2),Volatility))</f>
        <v>88.896904235959255</v>
      </c>
      <c r="Z820" s="11">
        <f ca="1">Y820*EXP(_xlfn.NORM.INV(RAND(),'Projection Engine'!$C$8-(Volatility^2/2),Volatility))</f>
        <v>113.11639364543403</v>
      </c>
      <c r="AA820" s="11">
        <f ca="1">Z820*EXP(_xlfn.NORM.INV(RAND(),'Projection Engine'!$C$8-(Volatility^2/2),Volatility))</f>
        <v>105.35958921242529</v>
      </c>
      <c r="AB820" s="11">
        <f ca="1">AA820*EXP(_xlfn.NORM.INV(RAND(),'Projection Engine'!$C$8-(Volatility^2/2),Volatility))</f>
        <v>90.013737508547464</v>
      </c>
      <c r="AC820" s="11">
        <f ca="1">AB820*EXP(_xlfn.NORM.INV(RAND(),'Projection Engine'!$C$8-(Volatility^2/2),Volatility))</f>
        <v>116.91633951723203</v>
      </c>
      <c r="AD820" s="11">
        <f ca="1">AC820*EXP(_xlfn.NORM.INV(RAND(),'Projection Engine'!$C$8-(Volatility^2/2),Volatility))</f>
        <v>188.30509921549395</v>
      </c>
      <c r="AE820" s="11">
        <f ca="1">AD820*EXP(_xlfn.NORM.INV(RAND(),'Projection Engine'!$C$8-(Volatility^2/2),Volatility))</f>
        <v>221.7880641100009</v>
      </c>
      <c r="AF820" s="11">
        <f ca="1">AE820*EXP(_xlfn.NORM.INV(RAND(),'Projection Engine'!$C$8-(Volatility^2/2),Volatility))</f>
        <v>238.61608802431718</v>
      </c>
      <c r="AG820" s="11">
        <f ca="1">AF820*EXP(_xlfn.NORM.INV(RAND(),'Projection Engine'!$C$8-(Volatility^2/2),Volatility))</f>
        <v>325.14146516835541</v>
      </c>
    </row>
    <row r="821" spans="2:33" x14ac:dyDescent="0.25">
      <c r="B821" t="s">
        <v>884</v>
      </c>
      <c r="C821" s="11">
        <f t="shared" si="12"/>
        <v>9</v>
      </c>
      <c r="D821" s="11">
        <f ca="1">C821*EXP(_xlfn.NORM.INV(RAND(),'Projection Engine'!$C$8-(Volatility^2/2),Volatility))</f>
        <v>7.2140563585978095</v>
      </c>
      <c r="E821" s="11">
        <f ca="1">D821*EXP(_xlfn.NORM.INV(RAND(),'Projection Engine'!$C$8-(Volatility^2/2),Volatility))</f>
        <v>5.9771363326535427</v>
      </c>
      <c r="F821" s="11">
        <f ca="1">E821*EXP(_xlfn.NORM.INV(RAND(),'Projection Engine'!$C$8-(Volatility^2/2),Volatility))</f>
        <v>7.5043859564768729</v>
      </c>
      <c r="G821" s="11">
        <f ca="1">F821*EXP(_xlfn.NORM.INV(RAND(),'Projection Engine'!$C$8-(Volatility^2/2),Volatility))</f>
        <v>9.4784885741948166</v>
      </c>
      <c r="H821" s="11">
        <f ca="1">G821*EXP(_xlfn.NORM.INV(RAND(),'Projection Engine'!$C$8-(Volatility^2/2),Volatility))</f>
        <v>9.3071760996513451</v>
      </c>
      <c r="I821" s="11">
        <f ca="1">H821*EXP(_xlfn.NORM.INV(RAND(),'Projection Engine'!$C$8-(Volatility^2/2),Volatility))</f>
        <v>13.821892592988007</v>
      </c>
      <c r="J821" s="11">
        <f ca="1">I821*EXP(_xlfn.NORM.INV(RAND(),'Projection Engine'!$C$8-(Volatility^2/2),Volatility))</f>
        <v>21.460562377725129</v>
      </c>
      <c r="K821" s="11">
        <f ca="1">J821*EXP(_xlfn.NORM.INV(RAND(),'Projection Engine'!$C$8-(Volatility^2/2),Volatility))</f>
        <v>15.011388731945154</v>
      </c>
      <c r="L821" s="11">
        <f ca="1">K821*EXP(_xlfn.NORM.INV(RAND(),'Projection Engine'!$C$8-(Volatility^2/2),Volatility))</f>
        <v>10.792414137513713</v>
      </c>
      <c r="M821" s="11">
        <f ca="1">L821*EXP(_xlfn.NORM.INV(RAND(),'Projection Engine'!$C$8-(Volatility^2/2),Volatility))</f>
        <v>13.757452188402322</v>
      </c>
      <c r="N821" s="11">
        <f ca="1">M821*EXP(_xlfn.NORM.INV(RAND(),'Projection Engine'!$C$8-(Volatility^2/2),Volatility))</f>
        <v>10.337729904894378</v>
      </c>
      <c r="O821" s="11">
        <f ca="1">N821*EXP(_xlfn.NORM.INV(RAND(),'Projection Engine'!$C$8-(Volatility^2/2),Volatility))</f>
        <v>17.316933215160883</v>
      </c>
      <c r="P821" s="11">
        <f ca="1">O821*EXP(_xlfn.NORM.INV(RAND(),'Projection Engine'!$C$8-(Volatility^2/2),Volatility))</f>
        <v>20.858328345602292</v>
      </c>
      <c r="Q821" s="11">
        <f ca="1">P821*EXP(_xlfn.NORM.INV(RAND(),'Projection Engine'!$C$8-(Volatility^2/2),Volatility))</f>
        <v>13.324896101461549</v>
      </c>
      <c r="R821" s="11">
        <f ca="1">Q821*EXP(_xlfn.NORM.INV(RAND(),'Projection Engine'!$C$8-(Volatility^2/2),Volatility))</f>
        <v>16.71038529904872</v>
      </c>
      <c r="S821" s="11">
        <f ca="1">R821*EXP(_xlfn.NORM.INV(RAND(),'Projection Engine'!$C$8-(Volatility^2/2),Volatility))</f>
        <v>28.213067628162324</v>
      </c>
      <c r="T821" s="11">
        <f ca="1">S821*EXP(_xlfn.NORM.INV(RAND(),'Projection Engine'!$C$8-(Volatility^2/2),Volatility))</f>
        <v>24.180092894333033</v>
      </c>
      <c r="U821" s="11">
        <f ca="1">T821*EXP(_xlfn.NORM.INV(RAND(),'Projection Engine'!$C$8-(Volatility^2/2),Volatility))</f>
        <v>25.081220787258747</v>
      </c>
      <c r="V821" s="11">
        <f ca="1">U821*EXP(_xlfn.NORM.INV(RAND(),'Projection Engine'!$C$8-(Volatility^2/2),Volatility))</f>
        <v>19.069444592404434</v>
      </c>
      <c r="W821" s="11">
        <f ca="1">V821*EXP(_xlfn.NORM.INV(RAND(),'Projection Engine'!$C$8-(Volatility^2/2),Volatility))</f>
        <v>18.779261354717384</v>
      </c>
      <c r="X821" s="11">
        <f ca="1">W821*EXP(_xlfn.NORM.INV(RAND(),'Projection Engine'!$C$8-(Volatility^2/2),Volatility))</f>
        <v>21.757082793550332</v>
      </c>
      <c r="Y821" s="11">
        <f ca="1">X821*EXP(_xlfn.NORM.INV(RAND(),'Projection Engine'!$C$8-(Volatility^2/2),Volatility))</f>
        <v>13.480300861290992</v>
      </c>
      <c r="Z821" s="11">
        <f ca="1">Y821*EXP(_xlfn.NORM.INV(RAND(),'Projection Engine'!$C$8-(Volatility^2/2),Volatility))</f>
        <v>13.392279042673447</v>
      </c>
      <c r="AA821" s="11">
        <f ca="1">Z821*EXP(_xlfn.NORM.INV(RAND(),'Projection Engine'!$C$8-(Volatility^2/2),Volatility))</f>
        <v>23.310125439741284</v>
      </c>
      <c r="AB821" s="11">
        <f ca="1">AA821*EXP(_xlfn.NORM.INV(RAND(),'Projection Engine'!$C$8-(Volatility^2/2),Volatility))</f>
        <v>25.443963744270526</v>
      </c>
      <c r="AC821" s="11">
        <f ca="1">AB821*EXP(_xlfn.NORM.INV(RAND(),'Projection Engine'!$C$8-(Volatility^2/2),Volatility))</f>
        <v>51.253101202384393</v>
      </c>
      <c r="AD821" s="11">
        <f ca="1">AC821*EXP(_xlfn.NORM.INV(RAND(),'Projection Engine'!$C$8-(Volatility^2/2),Volatility))</f>
        <v>71.641911826612073</v>
      </c>
      <c r="AE821" s="11">
        <f ca="1">AD821*EXP(_xlfn.NORM.INV(RAND(),'Projection Engine'!$C$8-(Volatility^2/2),Volatility))</f>
        <v>75.162182702977987</v>
      </c>
      <c r="AF821" s="11">
        <f ca="1">AE821*EXP(_xlfn.NORM.INV(RAND(),'Projection Engine'!$C$8-(Volatility^2/2),Volatility))</f>
        <v>98.539858034113294</v>
      </c>
      <c r="AG821" s="11">
        <f ca="1">AF821*EXP(_xlfn.NORM.INV(RAND(),'Projection Engine'!$C$8-(Volatility^2/2),Volatility))</f>
        <v>140.78728348993832</v>
      </c>
    </row>
    <row r="822" spans="2:33" x14ac:dyDescent="0.25">
      <c r="B822" t="s">
        <v>885</v>
      </c>
      <c r="C822" s="11">
        <f t="shared" si="12"/>
        <v>9</v>
      </c>
      <c r="D822" s="11">
        <f ca="1">C822*EXP(_xlfn.NORM.INV(RAND(),'Projection Engine'!$C$8-(Volatility^2/2),Volatility))</f>
        <v>9.0564927286813077</v>
      </c>
      <c r="E822" s="11">
        <f ca="1">D822*EXP(_xlfn.NORM.INV(RAND(),'Projection Engine'!$C$8-(Volatility^2/2),Volatility))</f>
        <v>7.4764930460673593</v>
      </c>
      <c r="F822" s="11">
        <f ca="1">E822*EXP(_xlfn.NORM.INV(RAND(),'Projection Engine'!$C$8-(Volatility^2/2),Volatility))</f>
        <v>9.9845339120285921</v>
      </c>
      <c r="G822" s="11">
        <f ca="1">F822*EXP(_xlfn.NORM.INV(RAND(),'Projection Engine'!$C$8-(Volatility^2/2),Volatility))</f>
        <v>15.038401803853169</v>
      </c>
      <c r="H822" s="11">
        <f ca="1">G822*EXP(_xlfn.NORM.INV(RAND(),'Projection Engine'!$C$8-(Volatility^2/2),Volatility))</f>
        <v>17.935957684577406</v>
      </c>
      <c r="I822" s="11">
        <f ca="1">H822*EXP(_xlfn.NORM.INV(RAND(),'Projection Engine'!$C$8-(Volatility^2/2),Volatility))</f>
        <v>20.791295784372135</v>
      </c>
      <c r="J822" s="11">
        <f ca="1">I822*EXP(_xlfn.NORM.INV(RAND(),'Projection Engine'!$C$8-(Volatility^2/2),Volatility))</f>
        <v>27.395070639875478</v>
      </c>
      <c r="K822" s="11">
        <f ca="1">J822*EXP(_xlfn.NORM.INV(RAND(),'Projection Engine'!$C$8-(Volatility^2/2),Volatility))</f>
        <v>26.269266599622849</v>
      </c>
      <c r="L822" s="11">
        <f ca="1">K822*EXP(_xlfn.NORM.INV(RAND(),'Projection Engine'!$C$8-(Volatility^2/2),Volatility))</f>
        <v>22.049259953786986</v>
      </c>
      <c r="M822" s="11">
        <f ca="1">L822*EXP(_xlfn.NORM.INV(RAND(),'Projection Engine'!$C$8-(Volatility^2/2),Volatility))</f>
        <v>32.530418824668367</v>
      </c>
      <c r="N822" s="11">
        <f ca="1">M822*EXP(_xlfn.NORM.INV(RAND(),'Projection Engine'!$C$8-(Volatility^2/2),Volatility))</f>
        <v>44.801550802810993</v>
      </c>
      <c r="O822" s="11">
        <f ca="1">N822*EXP(_xlfn.NORM.INV(RAND(),'Projection Engine'!$C$8-(Volatility^2/2),Volatility))</f>
        <v>27.979941499077075</v>
      </c>
      <c r="P822" s="11">
        <f ca="1">O822*EXP(_xlfn.NORM.INV(RAND(),'Projection Engine'!$C$8-(Volatility^2/2),Volatility))</f>
        <v>28.335139353099471</v>
      </c>
      <c r="Q822" s="11">
        <f ca="1">P822*EXP(_xlfn.NORM.INV(RAND(),'Projection Engine'!$C$8-(Volatility^2/2),Volatility))</f>
        <v>27.848651917083085</v>
      </c>
      <c r="R822" s="11">
        <f ca="1">Q822*EXP(_xlfn.NORM.INV(RAND(),'Projection Engine'!$C$8-(Volatility^2/2),Volatility))</f>
        <v>23.817697711069471</v>
      </c>
      <c r="S822" s="11">
        <f ca="1">R822*EXP(_xlfn.NORM.INV(RAND(),'Projection Engine'!$C$8-(Volatility^2/2),Volatility))</f>
        <v>23.941897801504933</v>
      </c>
      <c r="T822" s="11">
        <f ca="1">S822*EXP(_xlfn.NORM.INV(RAND(),'Projection Engine'!$C$8-(Volatility^2/2),Volatility))</f>
        <v>33.961921669609346</v>
      </c>
      <c r="U822" s="11">
        <f ca="1">T822*EXP(_xlfn.NORM.INV(RAND(),'Projection Engine'!$C$8-(Volatility^2/2),Volatility))</f>
        <v>36.307237774118576</v>
      </c>
      <c r="V822" s="11">
        <f ca="1">U822*EXP(_xlfn.NORM.INV(RAND(),'Projection Engine'!$C$8-(Volatility^2/2),Volatility))</f>
        <v>46.864997766170546</v>
      </c>
      <c r="W822" s="11">
        <f ca="1">V822*EXP(_xlfn.NORM.INV(RAND(),'Projection Engine'!$C$8-(Volatility^2/2),Volatility))</f>
        <v>41.342128728297986</v>
      </c>
      <c r="X822" s="11">
        <f ca="1">W822*EXP(_xlfn.NORM.INV(RAND(),'Projection Engine'!$C$8-(Volatility^2/2),Volatility))</f>
        <v>41.305304532321955</v>
      </c>
      <c r="Y822" s="11">
        <f ca="1">X822*EXP(_xlfn.NORM.INV(RAND(),'Projection Engine'!$C$8-(Volatility^2/2),Volatility))</f>
        <v>39.864069475596295</v>
      </c>
      <c r="Z822" s="11">
        <f ca="1">Y822*EXP(_xlfn.NORM.INV(RAND(),'Projection Engine'!$C$8-(Volatility^2/2),Volatility))</f>
        <v>48.71484271333761</v>
      </c>
      <c r="AA822" s="11">
        <f ca="1">Z822*EXP(_xlfn.NORM.INV(RAND(),'Projection Engine'!$C$8-(Volatility^2/2),Volatility))</f>
        <v>33.080577892900173</v>
      </c>
      <c r="AB822" s="11">
        <f ca="1">AA822*EXP(_xlfn.NORM.INV(RAND(),'Projection Engine'!$C$8-(Volatility^2/2),Volatility))</f>
        <v>38.830831246999878</v>
      </c>
      <c r="AC822" s="11">
        <f ca="1">AB822*EXP(_xlfn.NORM.INV(RAND(),'Projection Engine'!$C$8-(Volatility^2/2),Volatility))</f>
        <v>58.277352404724162</v>
      </c>
      <c r="AD822" s="11">
        <f ca="1">AC822*EXP(_xlfn.NORM.INV(RAND(),'Projection Engine'!$C$8-(Volatility^2/2),Volatility))</f>
        <v>77.87158160800513</v>
      </c>
      <c r="AE822" s="11">
        <f ca="1">AD822*EXP(_xlfn.NORM.INV(RAND(),'Projection Engine'!$C$8-(Volatility^2/2),Volatility))</f>
        <v>113.41366857391414</v>
      </c>
      <c r="AF822" s="11">
        <f ca="1">AE822*EXP(_xlfn.NORM.INV(RAND(),'Projection Engine'!$C$8-(Volatility^2/2),Volatility))</f>
        <v>89.770838862343879</v>
      </c>
      <c r="AG822" s="11">
        <f ca="1">AF822*EXP(_xlfn.NORM.INV(RAND(),'Projection Engine'!$C$8-(Volatility^2/2),Volatility))</f>
        <v>58.237221992147205</v>
      </c>
    </row>
    <row r="823" spans="2:33" x14ac:dyDescent="0.25">
      <c r="B823" t="s">
        <v>886</v>
      </c>
      <c r="C823" s="11">
        <f t="shared" si="12"/>
        <v>9</v>
      </c>
      <c r="D823" s="11">
        <f ca="1">C823*EXP(_xlfn.NORM.INV(RAND(),'Projection Engine'!$C$8-(Volatility^2/2),Volatility))</f>
        <v>10.435037786529474</v>
      </c>
      <c r="E823" s="11">
        <f ca="1">D823*EXP(_xlfn.NORM.INV(RAND(),'Projection Engine'!$C$8-(Volatility^2/2),Volatility))</f>
        <v>12.573654369309287</v>
      </c>
      <c r="F823" s="11">
        <f ca="1">E823*EXP(_xlfn.NORM.INV(RAND(),'Projection Engine'!$C$8-(Volatility^2/2),Volatility))</f>
        <v>15.324679446424556</v>
      </c>
      <c r="G823" s="11">
        <f ca="1">F823*EXP(_xlfn.NORM.INV(RAND(),'Projection Engine'!$C$8-(Volatility^2/2),Volatility))</f>
        <v>15.554034019644844</v>
      </c>
      <c r="H823" s="11">
        <f ca="1">G823*EXP(_xlfn.NORM.INV(RAND(),'Projection Engine'!$C$8-(Volatility^2/2),Volatility))</f>
        <v>22.811252453683569</v>
      </c>
      <c r="I823" s="11">
        <f ca="1">H823*EXP(_xlfn.NORM.INV(RAND(),'Projection Engine'!$C$8-(Volatility^2/2),Volatility))</f>
        <v>26.257243249395934</v>
      </c>
      <c r="J823" s="11">
        <f ca="1">I823*EXP(_xlfn.NORM.INV(RAND(),'Projection Engine'!$C$8-(Volatility^2/2),Volatility))</f>
        <v>27.837982379884675</v>
      </c>
      <c r="K823" s="11">
        <f ca="1">J823*EXP(_xlfn.NORM.INV(RAND(),'Projection Engine'!$C$8-(Volatility^2/2),Volatility))</f>
        <v>39.233290554112514</v>
      </c>
      <c r="L823" s="11">
        <f ca="1">K823*EXP(_xlfn.NORM.INV(RAND(),'Projection Engine'!$C$8-(Volatility^2/2),Volatility))</f>
        <v>46.813158901317237</v>
      </c>
      <c r="M823" s="11">
        <f ca="1">L823*EXP(_xlfn.NORM.INV(RAND(),'Projection Engine'!$C$8-(Volatility^2/2),Volatility))</f>
        <v>59.429518327919858</v>
      </c>
      <c r="N823" s="11">
        <f ca="1">M823*EXP(_xlfn.NORM.INV(RAND(),'Projection Engine'!$C$8-(Volatility^2/2),Volatility))</f>
        <v>74.168930585443547</v>
      </c>
      <c r="O823" s="11">
        <f ca="1">N823*EXP(_xlfn.NORM.INV(RAND(),'Projection Engine'!$C$8-(Volatility^2/2),Volatility))</f>
        <v>81.150460609702094</v>
      </c>
      <c r="P823" s="11">
        <f ca="1">O823*EXP(_xlfn.NORM.INV(RAND(),'Projection Engine'!$C$8-(Volatility^2/2),Volatility))</f>
        <v>105.51241824352857</v>
      </c>
      <c r="Q823" s="11">
        <f ca="1">P823*EXP(_xlfn.NORM.INV(RAND(),'Projection Engine'!$C$8-(Volatility^2/2),Volatility))</f>
        <v>91.972645895535877</v>
      </c>
      <c r="R823" s="11">
        <f ca="1">Q823*EXP(_xlfn.NORM.INV(RAND(),'Projection Engine'!$C$8-(Volatility^2/2),Volatility))</f>
        <v>44.611515063713576</v>
      </c>
      <c r="S823" s="11">
        <f ca="1">R823*EXP(_xlfn.NORM.INV(RAND(),'Projection Engine'!$C$8-(Volatility^2/2),Volatility))</f>
        <v>51.122953624166243</v>
      </c>
      <c r="T823" s="11">
        <f ca="1">S823*EXP(_xlfn.NORM.INV(RAND(),'Projection Engine'!$C$8-(Volatility^2/2),Volatility))</f>
        <v>45.900804601793432</v>
      </c>
      <c r="U823" s="11">
        <f ca="1">T823*EXP(_xlfn.NORM.INV(RAND(),'Projection Engine'!$C$8-(Volatility^2/2),Volatility))</f>
        <v>63.453518633070139</v>
      </c>
      <c r="V823" s="11">
        <f ca="1">U823*EXP(_xlfn.NORM.INV(RAND(),'Projection Engine'!$C$8-(Volatility^2/2),Volatility))</f>
        <v>103.17031549135952</v>
      </c>
      <c r="W823" s="11">
        <f ca="1">V823*EXP(_xlfn.NORM.INV(RAND(),'Projection Engine'!$C$8-(Volatility^2/2),Volatility))</f>
        <v>92.936590398763414</v>
      </c>
      <c r="X823" s="11">
        <f ca="1">W823*EXP(_xlfn.NORM.INV(RAND(),'Projection Engine'!$C$8-(Volatility^2/2),Volatility))</f>
        <v>103.98685347980238</v>
      </c>
      <c r="Y823" s="11">
        <f ca="1">X823*EXP(_xlfn.NORM.INV(RAND(),'Projection Engine'!$C$8-(Volatility^2/2),Volatility))</f>
        <v>155.8529057357398</v>
      </c>
      <c r="Z823" s="11">
        <f ca="1">Y823*EXP(_xlfn.NORM.INV(RAND(),'Projection Engine'!$C$8-(Volatility^2/2),Volatility))</f>
        <v>201.37622419451336</v>
      </c>
      <c r="AA823" s="11">
        <f ca="1">Z823*EXP(_xlfn.NORM.INV(RAND(),'Projection Engine'!$C$8-(Volatility^2/2),Volatility))</f>
        <v>185.28680496904565</v>
      </c>
      <c r="AB823" s="11">
        <f ca="1">AA823*EXP(_xlfn.NORM.INV(RAND(),'Projection Engine'!$C$8-(Volatility^2/2),Volatility))</f>
        <v>378.33363813876093</v>
      </c>
      <c r="AC823" s="11">
        <f ca="1">AB823*EXP(_xlfn.NORM.INV(RAND(),'Projection Engine'!$C$8-(Volatility^2/2),Volatility))</f>
        <v>998.29796118639933</v>
      </c>
      <c r="AD823" s="11">
        <f ca="1">AC823*EXP(_xlfn.NORM.INV(RAND(),'Projection Engine'!$C$8-(Volatility^2/2),Volatility))</f>
        <v>1051.3186739353469</v>
      </c>
      <c r="AE823" s="11">
        <f ca="1">AD823*EXP(_xlfn.NORM.INV(RAND(),'Projection Engine'!$C$8-(Volatility^2/2),Volatility))</f>
        <v>1295.9187876975293</v>
      </c>
      <c r="AF823" s="11">
        <f ca="1">AE823*EXP(_xlfn.NORM.INV(RAND(),'Projection Engine'!$C$8-(Volatility^2/2),Volatility))</f>
        <v>1243.7507492255183</v>
      </c>
      <c r="AG823" s="11">
        <f ca="1">AF823*EXP(_xlfn.NORM.INV(RAND(),'Projection Engine'!$C$8-(Volatility^2/2),Volatility))</f>
        <v>2063.0464295401653</v>
      </c>
    </row>
    <row r="824" spans="2:33" x14ac:dyDescent="0.25">
      <c r="B824" t="s">
        <v>887</v>
      </c>
      <c r="C824" s="11">
        <f t="shared" si="12"/>
        <v>9</v>
      </c>
      <c r="D824" s="11">
        <f ca="1">C824*EXP(_xlfn.NORM.INV(RAND(),'Projection Engine'!$C$8-(Volatility^2/2),Volatility))</f>
        <v>9.6897960736502053</v>
      </c>
      <c r="E824" s="11">
        <f ca="1">D824*EXP(_xlfn.NORM.INV(RAND(),'Projection Engine'!$C$8-(Volatility^2/2),Volatility))</f>
        <v>9.003086991127855</v>
      </c>
      <c r="F824" s="11">
        <f ca="1">E824*EXP(_xlfn.NORM.INV(RAND(),'Projection Engine'!$C$8-(Volatility^2/2),Volatility))</f>
        <v>10.825436868535853</v>
      </c>
      <c r="G824" s="11">
        <f ca="1">F824*EXP(_xlfn.NORM.INV(RAND(),'Projection Engine'!$C$8-(Volatility^2/2),Volatility))</f>
        <v>6.9846450654903016</v>
      </c>
      <c r="H824" s="11">
        <f ca="1">G824*EXP(_xlfn.NORM.INV(RAND(),'Projection Engine'!$C$8-(Volatility^2/2),Volatility))</f>
        <v>10.093279411678857</v>
      </c>
      <c r="I824" s="11">
        <f ca="1">H824*EXP(_xlfn.NORM.INV(RAND(),'Projection Engine'!$C$8-(Volatility^2/2),Volatility))</f>
        <v>9.2800243720154008</v>
      </c>
      <c r="J824" s="11">
        <f ca="1">I824*EXP(_xlfn.NORM.INV(RAND(),'Projection Engine'!$C$8-(Volatility^2/2),Volatility))</f>
        <v>13.955272523140044</v>
      </c>
      <c r="K824" s="11">
        <f ca="1">J824*EXP(_xlfn.NORM.INV(RAND(),'Projection Engine'!$C$8-(Volatility^2/2),Volatility))</f>
        <v>12.690195062664799</v>
      </c>
      <c r="L824" s="11">
        <f ca="1">K824*EXP(_xlfn.NORM.INV(RAND(),'Projection Engine'!$C$8-(Volatility^2/2),Volatility))</f>
        <v>12.320363104569227</v>
      </c>
      <c r="M824" s="11">
        <f ca="1">L824*EXP(_xlfn.NORM.INV(RAND(),'Projection Engine'!$C$8-(Volatility^2/2),Volatility))</f>
        <v>14.580089531516968</v>
      </c>
      <c r="N824" s="11">
        <f ca="1">M824*EXP(_xlfn.NORM.INV(RAND(),'Projection Engine'!$C$8-(Volatility^2/2),Volatility))</f>
        <v>24.624135715121078</v>
      </c>
      <c r="O824" s="11">
        <f ca="1">N824*EXP(_xlfn.NORM.INV(RAND(),'Projection Engine'!$C$8-(Volatility^2/2),Volatility))</f>
        <v>32.403372908561273</v>
      </c>
      <c r="P824" s="11">
        <f ca="1">O824*EXP(_xlfn.NORM.INV(RAND(),'Projection Engine'!$C$8-(Volatility^2/2),Volatility))</f>
        <v>43.370221264855424</v>
      </c>
      <c r="Q824" s="11">
        <f ca="1">P824*EXP(_xlfn.NORM.INV(RAND(),'Projection Engine'!$C$8-(Volatility^2/2),Volatility))</f>
        <v>41.926352692907344</v>
      </c>
      <c r="R824" s="11">
        <f ca="1">Q824*EXP(_xlfn.NORM.INV(RAND(),'Projection Engine'!$C$8-(Volatility^2/2),Volatility))</f>
        <v>34.060690824127647</v>
      </c>
      <c r="S824" s="11">
        <f ca="1">R824*EXP(_xlfn.NORM.INV(RAND(),'Projection Engine'!$C$8-(Volatility^2/2),Volatility))</f>
        <v>29.006060206292265</v>
      </c>
      <c r="T824" s="11">
        <f ca="1">S824*EXP(_xlfn.NORM.INV(RAND(),'Projection Engine'!$C$8-(Volatility^2/2),Volatility))</f>
        <v>35.662856011370529</v>
      </c>
      <c r="U824" s="11">
        <f ca="1">T824*EXP(_xlfn.NORM.INV(RAND(),'Projection Engine'!$C$8-(Volatility^2/2),Volatility))</f>
        <v>84.385659962944331</v>
      </c>
      <c r="V824" s="11">
        <f ca="1">U824*EXP(_xlfn.NORM.INV(RAND(),'Projection Engine'!$C$8-(Volatility^2/2),Volatility))</f>
        <v>101.68057894633924</v>
      </c>
      <c r="W824" s="11">
        <f ca="1">V824*EXP(_xlfn.NORM.INV(RAND(),'Projection Engine'!$C$8-(Volatility^2/2),Volatility))</f>
        <v>85.936623784813762</v>
      </c>
      <c r="X824" s="11">
        <f ca="1">W824*EXP(_xlfn.NORM.INV(RAND(),'Projection Engine'!$C$8-(Volatility^2/2),Volatility))</f>
        <v>83.40837788750305</v>
      </c>
      <c r="Y824" s="11">
        <f ca="1">X824*EXP(_xlfn.NORM.INV(RAND(),'Projection Engine'!$C$8-(Volatility^2/2),Volatility))</f>
        <v>101.64984100165734</v>
      </c>
      <c r="Z824" s="11">
        <f ca="1">Y824*EXP(_xlfn.NORM.INV(RAND(),'Projection Engine'!$C$8-(Volatility^2/2),Volatility))</f>
        <v>150.64098502422365</v>
      </c>
      <c r="AA824" s="11">
        <f ca="1">Z824*EXP(_xlfn.NORM.INV(RAND(),'Projection Engine'!$C$8-(Volatility^2/2),Volatility))</f>
        <v>221.51262290356215</v>
      </c>
      <c r="AB824" s="11">
        <f ca="1">AA824*EXP(_xlfn.NORM.INV(RAND(),'Projection Engine'!$C$8-(Volatility^2/2),Volatility))</f>
        <v>401.39492442019218</v>
      </c>
      <c r="AC824" s="11">
        <f ca="1">AB824*EXP(_xlfn.NORM.INV(RAND(),'Projection Engine'!$C$8-(Volatility^2/2),Volatility))</f>
        <v>685.99252932189825</v>
      </c>
      <c r="AD824" s="11">
        <f ca="1">AC824*EXP(_xlfn.NORM.INV(RAND(),'Projection Engine'!$C$8-(Volatility^2/2),Volatility))</f>
        <v>613.93516347967659</v>
      </c>
      <c r="AE824" s="11">
        <f ca="1">AD824*EXP(_xlfn.NORM.INV(RAND(),'Projection Engine'!$C$8-(Volatility^2/2),Volatility))</f>
        <v>693.91869726293805</v>
      </c>
      <c r="AF824" s="11">
        <f ca="1">AE824*EXP(_xlfn.NORM.INV(RAND(),'Projection Engine'!$C$8-(Volatility^2/2),Volatility))</f>
        <v>1261.5263685793125</v>
      </c>
      <c r="AG824" s="11">
        <f ca="1">AF824*EXP(_xlfn.NORM.INV(RAND(),'Projection Engine'!$C$8-(Volatility^2/2),Volatility))</f>
        <v>1221.2092419632338</v>
      </c>
    </row>
    <row r="825" spans="2:33" x14ac:dyDescent="0.25">
      <c r="B825" t="s">
        <v>888</v>
      </c>
      <c r="C825" s="11">
        <f t="shared" si="12"/>
        <v>9</v>
      </c>
      <c r="D825" s="11">
        <f ca="1">C825*EXP(_xlfn.NORM.INV(RAND(),'Projection Engine'!$C$8-(Volatility^2/2),Volatility))</f>
        <v>9.5608492066268838</v>
      </c>
      <c r="E825" s="11">
        <f ca="1">D825*EXP(_xlfn.NORM.INV(RAND(),'Projection Engine'!$C$8-(Volatility^2/2),Volatility))</f>
        <v>14.409840331103171</v>
      </c>
      <c r="F825" s="11">
        <f ca="1">E825*EXP(_xlfn.NORM.INV(RAND(),'Projection Engine'!$C$8-(Volatility^2/2),Volatility))</f>
        <v>9.7835353297483252</v>
      </c>
      <c r="G825" s="11">
        <f ca="1">F825*EXP(_xlfn.NORM.INV(RAND(),'Projection Engine'!$C$8-(Volatility^2/2),Volatility))</f>
        <v>9.458611562162357</v>
      </c>
      <c r="H825" s="11">
        <f ca="1">G825*EXP(_xlfn.NORM.INV(RAND(),'Projection Engine'!$C$8-(Volatility^2/2),Volatility))</f>
        <v>9.3996822875380168</v>
      </c>
      <c r="I825" s="11">
        <f ca="1">H825*EXP(_xlfn.NORM.INV(RAND(),'Projection Engine'!$C$8-(Volatility^2/2),Volatility))</f>
        <v>12.837814133154454</v>
      </c>
      <c r="J825" s="11">
        <f ca="1">I825*EXP(_xlfn.NORM.INV(RAND(),'Projection Engine'!$C$8-(Volatility^2/2),Volatility))</f>
        <v>19.06241179783234</v>
      </c>
      <c r="K825" s="11">
        <f ca="1">J825*EXP(_xlfn.NORM.INV(RAND(),'Projection Engine'!$C$8-(Volatility^2/2),Volatility))</f>
        <v>29.319705898325992</v>
      </c>
      <c r="L825" s="11">
        <f ca="1">K825*EXP(_xlfn.NORM.INV(RAND(),'Projection Engine'!$C$8-(Volatility^2/2),Volatility))</f>
        <v>37.43028799425052</v>
      </c>
      <c r="M825" s="11">
        <f ca="1">L825*EXP(_xlfn.NORM.INV(RAND(),'Projection Engine'!$C$8-(Volatility^2/2),Volatility))</f>
        <v>70.23872694645452</v>
      </c>
      <c r="N825" s="11">
        <f ca="1">M825*EXP(_xlfn.NORM.INV(RAND(),'Projection Engine'!$C$8-(Volatility^2/2),Volatility))</f>
        <v>69.885419777647428</v>
      </c>
      <c r="O825" s="11">
        <f ca="1">N825*EXP(_xlfn.NORM.INV(RAND(),'Projection Engine'!$C$8-(Volatility^2/2),Volatility))</f>
        <v>61.625476164846134</v>
      </c>
      <c r="P825" s="11">
        <f ca="1">O825*EXP(_xlfn.NORM.INV(RAND(),'Projection Engine'!$C$8-(Volatility^2/2),Volatility))</f>
        <v>55.117736894987665</v>
      </c>
      <c r="Q825" s="11">
        <f ca="1">P825*EXP(_xlfn.NORM.INV(RAND(),'Projection Engine'!$C$8-(Volatility^2/2),Volatility))</f>
        <v>69.59869368385975</v>
      </c>
      <c r="R825" s="11">
        <f ca="1">Q825*EXP(_xlfn.NORM.INV(RAND(),'Projection Engine'!$C$8-(Volatility^2/2),Volatility))</f>
        <v>127.81496710401586</v>
      </c>
      <c r="S825" s="11">
        <f ca="1">R825*EXP(_xlfn.NORM.INV(RAND(),'Projection Engine'!$C$8-(Volatility^2/2),Volatility))</f>
        <v>138.8276134758313</v>
      </c>
      <c r="T825" s="11">
        <f ca="1">S825*EXP(_xlfn.NORM.INV(RAND(),'Projection Engine'!$C$8-(Volatility^2/2),Volatility))</f>
        <v>138.13732946517356</v>
      </c>
      <c r="U825" s="11">
        <f ca="1">T825*EXP(_xlfn.NORM.INV(RAND(),'Projection Engine'!$C$8-(Volatility^2/2),Volatility))</f>
        <v>75.452113525071169</v>
      </c>
      <c r="V825" s="11">
        <f ca="1">U825*EXP(_xlfn.NORM.INV(RAND(),'Projection Engine'!$C$8-(Volatility^2/2),Volatility))</f>
        <v>84.125152416401733</v>
      </c>
      <c r="W825" s="11">
        <f ca="1">V825*EXP(_xlfn.NORM.INV(RAND(),'Projection Engine'!$C$8-(Volatility^2/2),Volatility))</f>
        <v>55.943917357763375</v>
      </c>
      <c r="X825" s="11">
        <f ca="1">W825*EXP(_xlfn.NORM.INV(RAND(),'Projection Engine'!$C$8-(Volatility^2/2),Volatility))</f>
        <v>51.397635258965522</v>
      </c>
      <c r="Y825" s="11">
        <f ca="1">X825*EXP(_xlfn.NORM.INV(RAND(),'Projection Engine'!$C$8-(Volatility^2/2),Volatility))</f>
        <v>80.01108305953889</v>
      </c>
      <c r="Z825" s="11">
        <f ca="1">Y825*EXP(_xlfn.NORM.INV(RAND(),'Projection Engine'!$C$8-(Volatility^2/2),Volatility))</f>
        <v>75.141702317697863</v>
      </c>
      <c r="AA825" s="11">
        <f ca="1">Z825*EXP(_xlfn.NORM.INV(RAND(),'Projection Engine'!$C$8-(Volatility^2/2),Volatility))</f>
        <v>61.02970005645988</v>
      </c>
      <c r="AB825" s="11">
        <f ca="1">AA825*EXP(_xlfn.NORM.INV(RAND(),'Projection Engine'!$C$8-(Volatility^2/2),Volatility))</f>
        <v>62.944927783244417</v>
      </c>
      <c r="AC825" s="11">
        <f ca="1">AB825*EXP(_xlfn.NORM.INV(RAND(),'Projection Engine'!$C$8-(Volatility^2/2),Volatility))</f>
        <v>69.113213050395757</v>
      </c>
      <c r="AD825" s="11">
        <f ca="1">AC825*EXP(_xlfn.NORM.INV(RAND(),'Projection Engine'!$C$8-(Volatility^2/2),Volatility))</f>
        <v>63.860351248534272</v>
      </c>
      <c r="AE825" s="11">
        <f ca="1">AD825*EXP(_xlfn.NORM.INV(RAND(),'Projection Engine'!$C$8-(Volatility^2/2),Volatility))</f>
        <v>78.894926655787174</v>
      </c>
      <c r="AF825" s="11">
        <f ca="1">AE825*EXP(_xlfn.NORM.INV(RAND(),'Projection Engine'!$C$8-(Volatility^2/2),Volatility))</f>
        <v>87.29245211947719</v>
      </c>
      <c r="AG825" s="11">
        <f ca="1">AF825*EXP(_xlfn.NORM.INV(RAND(),'Projection Engine'!$C$8-(Volatility^2/2),Volatility))</f>
        <v>66.666176709946257</v>
      </c>
    </row>
    <row r="826" spans="2:33" x14ac:dyDescent="0.25">
      <c r="B826" t="s">
        <v>889</v>
      </c>
      <c r="C826" s="11">
        <f t="shared" si="12"/>
        <v>9</v>
      </c>
      <c r="D826" s="11">
        <f ca="1">C826*EXP(_xlfn.NORM.INV(RAND(),'Projection Engine'!$C$8-(Volatility^2/2),Volatility))</f>
        <v>8.505122679082957</v>
      </c>
      <c r="E826" s="11">
        <f ca="1">D826*EXP(_xlfn.NORM.INV(RAND(),'Projection Engine'!$C$8-(Volatility^2/2),Volatility))</f>
        <v>4.7027544534316101</v>
      </c>
      <c r="F826" s="11">
        <f ca="1">E826*EXP(_xlfn.NORM.INV(RAND(),'Projection Engine'!$C$8-(Volatility^2/2),Volatility))</f>
        <v>3.6042258322895591</v>
      </c>
      <c r="G826" s="11">
        <f ca="1">F826*EXP(_xlfn.NORM.INV(RAND(),'Projection Engine'!$C$8-(Volatility^2/2),Volatility))</f>
        <v>4.9878180796934046</v>
      </c>
      <c r="H826" s="11">
        <f ca="1">G826*EXP(_xlfn.NORM.INV(RAND(),'Projection Engine'!$C$8-(Volatility^2/2),Volatility))</f>
        <v>2.7723728886914865</v>
      </c>
      <c r="I826" s="11">
        <f ca="1">H826*EXP(_xlfn.NORM.INV(RAND(),'Projection Engine'!$C$8-(Volatility^2/2),Volatility))</f>
        <v>2.5986456213941591</v>
      </c>
      <c r="J826" s="11">
        <f ca="1">I826*EXP(_xlfn.NORM.INV(RAND(),'Projection Engine'!$C$8-(Volatility^2/2),Volatility))</f>
        <v>1.8009453463845646</v>
      </c>
      <c r="K826" s="11">
        <f ca="1">J826*EXP(_xlfn.NORM.INV(RAND(),'Projection Engine'!$C$8-(Volatility^2/2),Volatility))</f>
        <v>1.5039966008821626</v>
      </c>
      <c r="L826" s="11">
        <f ca="1">K826*EXP(_xlfn.NORM.INV(RAND(),'Projection Engine'!$C$8-(Volatility^2/2),Volatility))</f>
        <v>2.1520781445698161</v>
      </c>
      <c r="M826" s="11">
        <f ca="1">L826*EXP(_xlfn.NORM.INV(RAND(),'Projection Engine'!$C$8-(Volatility^2/2),Volatility))</f>
        <v>4.9400975320977469</v>
      </c>
      <c r="N826" s="11">
        <f ca="1">M826*EXP(_xlfn.NORM.INV(RAND(),'Projection Engine'!$C$8-(Volatility^2/2),Volatility))</f>
        <v>7.7163565919636765</v>
      </c>
      <c r="O826" s="11">
        <f ca="1">N826*EXP(_xlfn.NORM.INV(RAND(),'Projection Engine'!$C$8-(Volatility^2/2),Volatility))</f>
        <v>6.0851912915467823</v>
      </c>
      <c r="P826" s="11">
        <f ca="1">O826*EXP(_xlfn.NORM.INV(RAND(),'Projection Engine'!$C$8-(Volatility^2/2),Volatility))</f>
        <v>6.1986745171625346</v>
      </c>
      <c r="Q826" s="11">
        <f ca="1">P826*EXP(_xlfn.NORM.INV(RAND(),'Projection Engine'!$C$8-(Volatility^2/2),Volatility))</f>
        <v>4.3220646452660141</v>
      </c>
      <c r="R826" s="11">
        <f ca="1">Q826*EXP(_xlfn.NORM.INV(RAND(),'Projection Engine'!$C$8-(Volatility^2/2),Volatility))</f>
        <v>5.6538531057874977</v>
      </c>
      <c r="S826" s="11">
        <f ca="1">R826*EXP(_xlfn.NORM.INV(RAND(),'Projection Engine'!$C$8-(Volatility^2/2),Volatility))</f>
        <v>4.7683053173788332</v>
      </c>
      <c r="T826" s="11">
        <f ca="1">S826*EXP(_xlfn.NORM.INV(RAND(),'Projection Engine'!$C$8-(Volatility^2/2),Volatility))</f>
        <v>3.2770382989039506</v>
      </c>
      <c r="U826" s="11">
        <f ca="1">T826*EXP(_xlfn.NORM.INV(RAND(),'Projection Engine'!$C$8-(Volatility^2/2),Volatility))</f>
        <v>2.764329465719825</v>
      </c>
      <c r="V826" s="11">
        <f ca="1">U826*EXP(_xlfn.NORM.INV(RAND(),'Projection Engine'!$C$8-(Volatility^2/2),Volatility))</f>
        <v>2.6975852504066991</v>
      </c>
      <c r="W826" s="11">
        <f ca="1">V826*EXP(_xlfn.NORM.INV(RAND(),'Projection Engine'!$C$8-(Volatility^2/2),Volatility))</f>
        <v>2.747951913631379</v>
      </c>
      <c r="X826" s="11">
        <f ca="1">W826*EXP(_xlfn.NORM.INV(RAND(),'Projection Engine'!$C$8-(Volatility^2/2),Volatility))</f>
        <v>2.5498968221505414</v>
      </c>
      <c r="Y826" s="11">
        <f ca="1">X826*EXP(_xlfn.NORM.INV(RAND(),'Projection Engine'!$C$8-(Volatility^2/2),Volatility))</f>
        <v>3.6034203570064891</v>
      </c>
      <c r="Z826" s="11">
        <f ca="1">Y826*EXP(_xlfn.NORM.INV(RAND(),'Projection Engine'!$C$8-(Volatility^2/2),Volatility))</f>
        <v>3.0881147326219733</v>
      </c>
      <c r="AA826" s="11">
        <f ca="1">Z826*EXP(_xlfn.NORM.INV(RAND(),'Projection Engine'!$C$8-(Volatility^2/2),Volatility))</f>
        <v>3.6266599580005412</v>
      </c>
      <c r="AB826" s="11">
        <f ca="1">AA826*EXP(_xlfn.NORM.INV(RAND(),'Projection Engine'!$C$8-(Volatility^2/2),Volatility))</f>
        <v>4.2593302907591912</v>
      </c>
      <c r="AC826" s="11">
        <f ca="1">AB826*EXP(_xlfn.NORM.INV(RAND(),'Projection Engine'!$C$8-(Volatility^2/2),Volatility))</f>
        <v>7.2688841572944343</v>
      </c>
      <c r="AD826" s="11">
        <f ca="1">AC826*EXP(_xlfn.NORM.INV(RAND(),'Projection Engine'!$C$8-(Volatility^2/2),Volatility))</f>
        <v>4.7619085384860664</v>
      </c>
      <c r="AE826" s="11">
        <f ca="1">AD826*EXP(_xlfn.NORM.INV(RAND(),'Projection Engine'!$C$8-(Volatility^2/2),Volatility))</f>
        <v>6.2284408737064423</v>
      </c>
      <c r="AF826" s="11">
        <f ca="1">AE826*EXP(_xlfn.NORM.INV(RAND(),'Projection Engine'!$C$8-(Volatility^2/2),Volatility))</f>
        <v>8.6670066334352338</v>
      </c>
      <c r="AG826" s="11">
        <f ca="1">AF826*EXP(_xlfn.NORM.INV(RAND(),'Projection Engine'!$C$8-(Volatility^2/2),Volatility))</f>
        <v>7.7143082772306713</v>
      </c>
    </row>
    <row r="827" spans="2:33" x14ac:dyDescent="0.25">
      <c r="B827" t="s">
        <v>890</v>
      </c>
      <c r="C827" s="11">
        <f t="shared" si="12"/>
        <v>9</v>
      </c>
      <c r="D827" s="11">
        <f ca="1">C827*EXP(_xlfn.NORM.INV(RAND(),'Projection Engine'!$C$8-(Volatility^2/2),Volatility))</f>
        <v>17.150939061918017</v>
      </c>
      <c r="E827" s="11">
        <f ca="1">D827*EXP(_xlfn.NORM.INV(RAND(),'Projection Engine'!$C$8-(Volatility^2/2),Volatility))</f>
        <v>20.828398412551511</v>
      </c>
      <c r="F827" s="11">
        <f ca="1">E827*EXP(_xlfn.NORM.INV(RAND(),'Projection Engine'!$C$8-(Volatility^2/2),Volatility))</f>
        <v>26.172936038329137</v>
      </c>
      <c r="G827" s="11">
        <f ca="1">F827*EXP(_xlfn.NORM.INV(RAND(),'Projection Engine'!$C$8-(Volatility^2/2),Volatility))</f>
        <v>20.148435709453654</v>
      </c>
      <c r="H827" s="11">
        <f ca="1">G827*EXP(_xlfn.NORM.INV(RAND(),'Projection Engine'!$C$8-(Volatility^2/2),Volatility))</f>
        <v>25.607734176073361</v>
      </c>
      <c r="I827" s="11">
        <f ca="1">H827*EXP(_xlfn.NORM.INV(RAND(),'Projection Engine'!$C$8-(Volatility^2/2),Volatility))</f>
        <v>24.743074121300587</v>
      </c>
      <c r="J827" s="11">
        <f ca="1">I827*EXP(_xlfn.NORM.INV(RAND(),'Projection Engine'!$C$8-(Volatility^2/2),Volatility))</f>
        <v>13.781403336765548</v>
      </c>
      <c r="K827" s="11">
        <f ca="1">J827*EXP(_xlfn.NORM.INV(RAND(),'Projection Engine'!$C$8-(Volatility^2/2),Volatility))</f>
        <v>13.305976462244049</v>
      </c>
      <c r="L827" s="11">
        <f ca="1">K827*EXP(_xlfn.NORM.INV(RAND(),'Projection Engine'!$C$8-(Volatility^2/2),Volatility))</f>
        <v>15.968129770082747</v>
      </c>
      <c r="M827" s="11">
        <f ca="1">L827*EXP(_xlfn.NORM.INV(RAND(),'Projection Engine'!$C$8-(Volatility^2/2),Volatility))</f>
        <v>11.795428992424887</v>
      </c>
      <c r="N827" s="11">
        <f ca="1">M827*EXP(_xlfn.NORM.INV(RAND(),'Projection Engine'!$C$8-(Volatility^2/2),Volatility))</f>
        <v>20.917564440156497</v>
      </c>
      <c r="O827" s="11">
        <f ca="1">N827*EXP(_xlfn.NORM.INV(RAND(),'Projection Engine'!$C$8-(Volatility^2/2),Volatility))</f>
        <v>14.875109064800439</v>
      </c>
      <c r="P827" s="11">
        <f ca="1">O827*EXP(_xlfn.NORM.INV(RAND(),'Projection Engine'!$C$8-(Volatility^2/2),Volatility))</f>
        <v>27.28526224403749</v>
      </c>
      <c r="Q827" s="11">
        <f ca="1">P827*EXP(_xlfn.NORM.INV(RAND(),'Projection Engine'!$C$8-(Volatility^2/2),Volatility))</f>
        <v>16.750855642599753</v>
      </c>
      <c r="R827" s="11">
        <f ca="1">Q827*EXP(_xlfn.NORM.INV(RAND(),'Projection Engine'!$C$8-(Volatility^2/2),Volatility))</f>
        <v>23.66172300232714</v>
      </c>
      <c r="S827" s="11">
        <f ca="1">R827*EXP(_xlfn.NORM.INV(RAND(),'Projection Engine'!$C$8-(Volatility^2/2),Volatility))</f>
        <v>66.535435175411024</v>
      </c>
      <c r="T827" s="11">
        <f ca="1">S827*EXP(_xlfn.NORM.INV(RAND(),'Projection Engine'!$C$8-(Volatility^2/2),Volatility))</f>
        <v>70.727235404340377</v>
      </c>
      <c r="U827" s="11">
        <f ca="1">T827*EXP(_xlfn.NORM.INV(RAND(),'Projection Engine'!$C$8-(Volatility^2/2),Volatility))</f>
        <v>64.252766659072265</v>
      </c>
      <c r="V827" s="11">
        <f ca="1">U827*EXP(_xlfn.NORM.INV(RAND(),'Projection Engine'!$C$8-(Volatility^2/2),Volatility))</f>
        <v>52.38986795668206</v>
      </c>
      <c r="W827" s="11">
        <f ca="1">V827*EXP(_xlfn.NORM.INV(RAND(),'Projection Engine'!$C$8-(Volatility^2/2),Volatility))</f>
        <v>55.795212700194249</v>
      </c>
      <c r="X827" s="11">
        <f ca="1">W827*EXP(_xlfn.NORM.INV(RAND(),'Projection Engine'!$C$8-(Volatility^2/2),Volatility))</f>
        <v>44.565650518190154</v>
      </c>
      <c r="Y827" s="11">
        <f ca="1">X827*EXP(_xlfn.NORM.INV(RAND(),'Projection Engine'!$C$8-(Volatility^2/2),Volatility))</f>
        <v>61.132646871429756</v>
      </c>
      <c r="Z827" s="11">
        <f ca="1">Y827*EXP(_xlfn.NORM.INV(RAND(),'Projection Engine'!$C$8-(Volatility^2/2),Volatility))</f>
        <v>66.840506366913814</v>
      </c>
      <c r="AA827" s="11">
        <f ca="1">Z827*EXP(_xlfn.NORM.INV(RAND(),'Projection Engine'!$C$8-(Volatility^2/2),Volatility))</f>
        <v>51.516625875347742</v>
      </c>
      <c r="AB827" s="11">
        <f ca="1">AA827*EXP(_xlfn.NORM.INV(RAND(),'Projection Engine'!$C$8-(Volatility^2/2),Volatility))</f>
        <v>61.87415178228305</v>
      </c>
      <c r="AC827" s="11">
        <f ca="1">AB827*EXP(_xlfn.NORM.INV(RAND(),'Projection Engine'!$C$8-(Volatility^2/2),Volatility))</f>
        <v>64.497162503643835</v>
      </c>
      <c r="AD827" s="11">
        <f ca="1">AC827*EXP(_xlfn.NORM.INV(RAND(),'Projection Engine'!$C$8-(Volatility^2/2),Volatility))</f>
        <v>54.24086634046764</v>
      </c>
      <c r="AE827" s="11">
        <f ca="1">AD827*EXP(_xlfn.NORM.INV(RAND(),'Projection Engine'!$C$8-(Volatility^2/2),Volatility))</f>
        <v>69.731908768009419</v>
      </c>
      <c r="AF827" s="11">
        <f ca="1">AE827*EXP(_xlfn.NORM.INV(RAND(),'Projection Engine'!$C$8-(Volatility^2/2),Volatility))</f>
        <v>33.71424347094483</v>
      </c>
      <c r="AG827" s="11">
        <f ca="1">AF827*EXP(_xlfn.NORM.INV(RAND(),'Projection Engine'!$C$8-(Volatility^2/2),Volatility))</f>
        <v>50.283706239342287</v>
      </c>
    </row>
    <row r="828" spans="2:33" x14ac:dyDescent="0.25">
      <c r="B828" t="s">
        <v>891</v>
      </c>
      <c r="C828" s="11">
        <f t="shared" si="12"/>
        <v>9</v>
      </c>
      <c r="D828" s="11">
        <f ca="1">C828*EXP(_xlfn.NORM.INV(RAND(),'Projection Engine'!$C$8-(Volatility^2/2),Volatility))</f>
        <v>14.632010847205283</v>
      </c>
      <c r="E828" s="11">
        <f ca="1">D828*EXP(_xlfn.NORM.INV(RAND(),'Projection Engine'!$C$8-(Volatility^2/2),Volatility))</f>
        <v>17.241538000817943</v>
      </c>
      <c r="F828" s="11">
        <f ca="1">E828*EXP(_xlfn.NORM.INV(RAND(),'Projection Engine'!$C$8-(Volatility^2/2),Volatility))</f>
        <v>21.279832486381185</v>
      </c>
      <c r="G828" s="11">
        <f ca="1">F828*EXP(_xlfn.NORM.INV(RAND(),'Projection Engine'!$C$8-(Volatility^2/2),Volatility))</f>
        <v>21.142676123839991</v>
      </c>
      <c r="H828" s="11">
        <f ca="1">G828*EXP(_xlfn.NORM.INV(RAND(),'Projection Engine'!$C$8-(Volatility^2/2),Volatility))</f>
        <v>20.425878293267786</v>
      </c>
      <c r="I828" s="11">
        <f ca="1">H828*EXP(_xlfn.NORM.INV(RAND(),'Projection Engine'!$C$8-(Volatility^2/2),Volatility))</f>
        <v>30.252052685532149</v>
      </c>
      <c r="J828" s="11">
        <f ca="1">I828*EXP(_xlfn.NORM.INV(RAND(),'Projection Engine'!$C$8-(Volatility^2/2),Volatility))</f>
        <v>21.856854544542003</v>
      </c>
      <c r="K828" s="11">
        <f ca="1">J828*EXP(_xlfn.NORM.INV(RAND(),'Projection Engine'!$C$8-(Volatility^2/2),Volatility))</f>
        <v>25.579727405508713</v>
      </c>
      <c r="L828" s="11">
        <f ca="1">K828*EXP(_xlfn.NORM.INV(RAND(),'Projection Engine'!$C$8-(Volatility^2/2),Volatility))</f>
        <v>16.276214717424679</v>
      </c>
      <c r="M828" s="11">
        <f ca="1">L828*EXP(_xlfn.NORM.INV(RAND(),'Projection Engine'!$C$8-(Volatility^2/2),Volatility))</f>
        <v>11.495909094082023</v>
      </c>
      <c r="N828" s="11">
        <f ca="1">M828*EXP(_xlfn.NORM.INV(RAND(),'Projection Engine'!$C$8-(Volatility^2/2),Volatility))</f>
        <v>14.60655221876886</v>
      </c>
      <c r="O828" s="11">
        <f ca="1">N828*EXP(_xlfn.NORM.INV(RAND(),'Projection Engine'!$C$8-(Volatility^2/2),Volatility))</f>
        <v>29.578048566823306</v>
      </c>
      <c r="P828" s="11">
        <f ca="1">O828*EXP(_xlfn.NORM.INV(RAND(),'Projection Engine'!$C$8-(Volatility^2/2),Volatility))</f>
        <v>40.65780187268971</v>
      </c>
      <c r="Q828" s="11">
        <f ca="1">P828*EXP(_xlfn.NORM.INV(RAND(),'Projection Engine'!$C$8-(Volatility^2/2),Volatility))</f>
        <v>35.975174940428978</v>
      </c>
      <c r="R828" s="11">
        <f ca="1">Q828*EXP(_xlfn.NORM.INV(RAND(),'Projection Engine'!$C$8-(Volatility^2/2),Volatility))</f>
        <v>36.955955751020575</v>
      </c>
      <c r="S828" s="11">
        <f ca="1">R828*EXP(_xlfn.NORM.INV(RAND(),'Projection Engine'!$C$8-(Volatility^2/2),Volatility))</f>
        <v>36.856182994175647</v>
      </c>
      <c r="T828" s="11">
        <f ca="1">S828*EXP(_xlfn.NORM.INV(RAND(),'Projection Engine'!$C$8-(Volatility^2/2),Volatility))</f>
        <v>54.560117171139147</v>
      </c>
      <c r="U828" s="11">
        <f ca="1">T828*EXP(_xlfn.NORM.INV(RAND(),'Projection Engine'!$C$8-(Volatility^2/2),Volatility))</f>
        <v>46.769296634530285</v>
      </c>
      <c r="V828" s="11">
        <f ca="1">U828*EXP(_xlfn.NORM.INV(RAND(),'Projection Engine'!$C$8-(Volatility^2/2),Volatility))</f>
        <v>62.78553142473239</v>
      </c>
      <c r="W828" s="11">
        <f ca="1">V828*EXP(_xlfn.NORM.INV(RAND(),'Projection Engine'!$C$8-(Volatility^2/2),Volatility))</f>
        <v>81.856064478112771</v>
      </c>
      <c r="X828" s="11">
        <f ca="1">W828*EXP(_xlfn.NORM.INV(RAND(),'Projection Engine'!$C$8-(Volatility^2/2),Volatility))</f>
        <v>145.38541251760395</v>
      </c>
      <c r="Y828" s="11">
        <f ca="1">X828*EXP(_xlfn.NORM.INV(RAND(),'Projection Engine'!$C$8-(Volatility^2/2),Volatility))</f>
        <v>100.94896961239711</v>
      </c>
      <c r="Z828" s="11">
        <f ca="1">Y828*EXP(_xlfn.NORM.INV(RAND(),'Projection Engine'!$C$8-(Volatility^2/2),Volatility))</f>
        <v>112.69879257842639</v>
      </c>
      <c r="AA828" s="11">
        <f ca="1">Z828*EXP(_xlfn.NORM.INV(RAND(),'Projection Engine'!$C$8-(Volatility^2/2),Volatility))</f>
        <v>95.300943313645561</v>
      </c>
      <c r="AB828" s="11">
        <f ca="1">AA828*EXP(_xlfn.NORM.INV(RAND(),'Projection Engine'!$C$8-(Volatility^2/2),Volatility))</f>
        <v>69.155665044369627</v>
      </c>
      <c r="AC828" s="11">
        <f ca="1">AB828*EXP(_xlfn.NORM.INV(RAND(),'Projection Engine'!$C$8-(Volatility^2/2),Volatility))</f>
        <v>133.44504981752326</v>
      </c>
      <c r="AD828" s="11">
        <f ca="1">AC828*EXP(_xlfn.NORM.INV(RAND(),'Projection Engine'!$C$8-(Volatility^2/2),Volatility))</f>
        <v>93.443164850046841</v>
      </c>
      <c r="AE828" s="11">
        <f ca="1">AD828*EXP(_xlfn.NORM.INV(RAND(),'Projection Engine'!$C$8-(Volatility^2/2),Volatility))</f>
        <v>105.14045595640965</v>
      </c>
      <c r="AF828" s="11">
        <f ca="1">AE828*EXP(_xlfn.NORM.INV(RAND(),'Projection Engine'!$C$8-(Volatility^2/2),Volatility))</f>
        <v>90.327901099637188</v>
      </c>
      <c r="AG828" s="11">
        <f ca="1">AF828*EXP(_xlfn.NORM.INV(RAND(),'Projection Engine'!$C$8-(Volatility^2/2),Volatility))</f>
        <v>175.4284729894695</v>
      </c>
    </row>
    <row r="829" spans="2:33" x14ac:dyDescent="0.25">
      <c r="B829" t="s">
        <v>892</v>
      </c>
      <c r="C829" s="11">
        <f t="shared" si="12"/>
        <v>9</v>
      </c>
      <c r="D829" s="11">
        <f ca="1">C829*EXP(_xlfn.NORM.INV(RAND(),'Projection Engine'!$C$8-(Volatility^2/2),Volatility))</f>
        <v>8.5740600156629885</v>
      </c>
      <c r="E829" s="11">
        <f ca="1">D829*EXP(_xlfn.NORM.INV(RAND(),'Projection Engine'!$C$8-(Volatility^2/2),Volatility))</f>
        <v>10.290312885291591</v>
      </c>
      <c r="F829" s="11">
        <f ca="1">E829*EXP(_xlfn.NORM.INV(RAND(),'Projection Engine'!$C$8-(Volatility^2/2),Volatility))</f>
        <v>10.025077891538732</v>
      </c>
      <c r="G829" s="11">
        <f ca="1">F829*EXP(_xlfn.NORM.INV(RAND(),'Projection Engine'!$C$8-(Volatility^2/2),Volatility))</f>
        <v>12.450496155195985</v>
      </c>
      <c r="H829" s="11">
        <f ca="1">G829*EXP(_xlfn.NORM.INV(RAND(),'Projection Engine'!$C$8-(Volatility^2/2),Volatility))</f>
        <v>10.738890108035456</v>
      </c>
      <c r="I829" s="11">
        <f ca="1">H829*EXP(_xlfn.NORM.INV(RAND(),'Projection Engine'!$C$8-(Volatility^2/2),Volatility))</f>
        <v>11.14291526055753</v>
      </c>
      <c r="J829" s="11">
        <f ca="1">I829*EXP(_xlfn.NORM.INV(RAND(),'Projection Engine'!$C$8-(Volatility^2/2),Volatility))</f>
        <v>10.522324698130337</v>
      </c>
      <c r="K829" s="11">
        <f ca="1">J829*EXP(_xlfn.NORM.INV(RAND(),'Projection Engine'!$C$8-(Volatility^2/2),Volatility))</f>
        <v>16.263677791133908</v>
      </c>
      <c r="L829" s="11">
        <f ca="1">K829*EXP(_xlfn.NORM.INV(RAND(),'Projection Engine'!$C$8-(Volatility^2/2),Volatility))</f>
        <v>12.47699409092845</v>
      </c>
      <c r="M829" s="11">
        <f ca="1">L829*EXP(_xlfn.NORM.INV(RAND(),'Projection Engine'!$C$8-(Volatility^2/2),Volatility))</f>
        <v>17.859846561607089</v>
      </c>
      <c r="N829" s="11">
        <f ca="1">M829*EXP(_xlfn.NORM.INV(RAND(),'Projection Engine'!$C$8-(Volatility^2/2),Volatility))</f>
        <v>11.305729275257166</v>
      </c>
      <c r="O829" s="11">
        <f ca="1">N829*EXP(_xlfn.NORM.INV(RAND(),'Projection Engine'!$C$8-(Volatility^2/2),Volatility))</f>
        <v>9.4582995460501973</v>
      </c>
      <c r="P829" s="11">
        <f ca="1">O829*EXP(_xlfn.NORM.INV(RAND(),'Projection Engine'!$C$8-(Volatility^2/2),Volatility))</f>
        <v>16.208392739695597</v>
      </c>
      <c r="Q829" s="11">
        <f ca="1">P829*EXP(_xlfn.NORM.INV(RAND(),'Projection Engine'!$C$8-(Volatility^2/2),Volatility))</f>
        <v>22.851234839585779</v>
      </c>
      <c r="R829" s="11">
        <f ca="1">Q829*EXP(_xlfn.NORM.INV(RAND(),'Projection Engine'!$C$8-(Volatility^2/2),Volatility))</f>
        <v>24.487438708888639</v>
      </c>
      <c r="S829" s="11">
        <f ca="1">R829*EXP(_xlfn.NORM.INV(RAND(),'Projection Engine'!$C$8-(Volatility^2/2),Volatility))</f>
        <v>20.690459391916526</v>
      </c>
      <c r="T829" s="11">
        <f ca="1">S829*EXP(_xlfn.NORM.INV(RAND(),'Projection Engine'!$C$8-(Volatility^2/2),Volatility))</f>
        <v>18.017246702959653</v>
      </c>
      <c r="U829" s="11">
        <f ca="1">T829*EXP(_xlfn.NORM.INV(RAND(),'Projection Engine'!$C$8-(Volatility^2/2),Volatility))</f>
        <v>14.781184459011017</v>
      </c>
      <c r="V829" s="11">
        <f ca="1">U829*EXP(_xlfn.NORM.INV(RAND(),'Projection Engine'!$C$8-(Volatility^2/2),Volatility))</f>
        <v>12.25319136093262</v>
      </c>
      <c r="W829" s="11">
        <f ca="1">V829*EXP(_xlfn.NORM.INV(RAND(),'Projection Engine'!$C$8-(Volatility^2/2),Volatility))</f>
        <v>20.827477977590295</v>
      </c>
      <c r="X829" s="11">
        <f ca="1">W829*EXP(_xlfn.NORM.INV(RAND(),'Projection Engine'!$C$8-(Volatility^2/2),Volatility))</f>
        <v>30.748915042293469</v>
      </c>
      <c r="Y829" s="11">
        <f ca="1">X829*EXP(_xlfn.NORM.INV(RAND(),'Projection Engine'!$C$8-(Volatility^2/2),Volatility))</f>
        <v>28.305926988623689</v>
      </c>
      <c r="Z829" s="11">
        <f ca="1">Y829*EXP(_xlfn.NORM.INV(RAND(),'Projection Engine'!$C$8-(Volatility^2/2),Volatility))</f>
        <v>41.159936829739678</v>
      </c>
      <c r="AA829" s="11">
        <f ca="1">Z829*EXP(_xlfn.NORM.INV(RAND(),'Projection Engine'!$C$8-(Volatility^2/2),Volatility))</f>
        <v>44.455978262735847</v>
      </c>
      <c r="AB829" s="11">
        <f ca="1">AA829*EXP(_xlfn.NORM.INV(RAND(),'Projection Engine'!$C$8-(Volatility^2/2),Volatility))</f>
        <v>34.19900160163067</v>
      </c>
      <c r="AC829" s="11">
        <f ca="1">AB829*EXP(_xlfn.NORM.INV(RAND(),'Projection Engine'!$C$8-(Volatility^2/2),Volatility))</f>
        <v>44.577810700340066</v>
      </c>
      <c r="AD829" s="11">
        <f ca="1">AC829*EXP(_xlfn.NORM.INV(RAND(),'Projection Engine'!$C$8-(Volatility^2/2),Volatility))</f>
        <v>59.974714493120594</v>
      </c>
      <c r="AE829" s="11">
        <f ca="1">AD829*EXP(_xlfn.NORM.INV(RAND(),'Projection Engine'!$C$8-(Volatility^2/2),Volatility))</f>
        <v>119.80995089323281</v>
      </c>
      <c r="AF829" s="11">
        <f ca="1">AE829*EXP(_xlfn.NORM.INV(RAND(),'Projection Engine'!$C$8-(Volatility^2/2),Volatility))</f>
        <v>125.42837614226431</v>
      </c>
      <c r="AG829" s="11">
        <f ca="1">AF829*EXP(_xlfn.NORM.INV(RAND(),'Projection Engine'!$C$8-(Volatility^2/2),Volatility))</f>
        <v>110.77564178535836</v>
      </c>
    </row>
    <row r="830" spans="2:33" x14ac:dyDescent="0.25">
      <c r="B830" t="s">
        <v>893</v>
      </c>
      <c r="C830" s="11">
        <f t="shared" si="12"/>
        <v>9</v>
      </c>
      <c r="D830" s="11">
        <f ca="1">C830*EXP(_xlfn.NORM.INV(RAND(),'Projection Engine'!$C$8-(Volatility^2/2),Volatility))</f>
        <v>9.4707541165709461</v>
      </c>
      <c r="E830" s="11">
        <f ca="1">D830*EXP(_xlfn.NORM.INV(RAND(),'Projection Engine'!$C$8-(Volatility^2/2),Volatility))</f>
        <v>11.632590658717142</v>
      </c>
      <c r="F830" s="11">
        <f ca="1">E830*EXP(_xlfn.NORM.INV(RAND(),'Projection Engine'!$C$8-(Volatility^2/2),Volatility))</f>
        <v>20.562181155384394</v>
      </c>
      <c r="G830" s="11">
        <f ca="1">F830*EXP(_xlfn.NORM.INV(RAND(),'Projection Engine'!$C$8-(Volatility^2/2),Volatility))</f>
        <v>18.723075437772263</v>
      </c>
      <c r="H830" s="11">
        <f ca="1">G830*EXP(_xlfn.NORM.INV(RAND(),'Projection Engine'!$C$8-(Volatility^2/2),Volatility))</f>
        <v>17.127806421359434</v>
      </c>
      <c r="I830" s="11">
        <f ca="1">H830*EXP(_xlfn.NORM.INV(RAND(),'Projection Engine'!$C$8-(Volatility^2/2),Volatility))</f>
        <v>23.225998904923461</v>
      </c>
      <c r="J830" s="11">
        <f ca="1">I830*EXP(_xlfn.NORM.INV(RAND(),'Projection Engine'!$C$8-(Volatility^2/2),Volatility))</f>
        <v>17.920623317769067</v>
      </c>
      <c r="K830" s="11">
        <f ca="1">J830*EXP(_xlfn.NORM.INV(RAND(),'Projection Engine'!$C$8-(Volatility^2/2),Volatility))</f>
        <v>26.514973071658805</v>
      </c>
      <c r="L830" s="11">
        <f ca="1">K830*EXP(_xlfn.NORM.INV(RAND(),'Projection Engine'!$C$8-(Volatility^2/2),Volatility))</f>
        <v>27.949327823288307</v>
      </c>
      <c r="M830" s="11">
        <f ca="1">L830*EXP(_xlfn.NORM.INV(RAND(),'Projection Engine'!$C$8-(Volatility^2/2),Volatility))</f>
        <v>34.67995415209527</v>
      </c>
      <c r="N830" s="11">
        <f ca="1">M830*EXP(_xlfn.NORM.INV(RAND(),'Projection Engine'!$C$8-(Volatility^2/2),Volatility))</f>
        <v>50.113309246678568</v>
      </c>
      <c r="O830" s="11">
        <f ca="1">N830*EXP(_xlfn.NORM.INV(RAND(),'Projection Engine'!$C$8-(Volatility^2/2),Volatility))</f>
        <v>83.383864626195205</v>
      </c>
      <c r="P830" s="11">
        <f ca="1">O830*EXP(_xlfn.NORM.INV(RAND(),'Projection Engine'!$C$8-(Volatility^2/2),Volatility))</f>
        <v>90.579641741012125</v>
      </c>
      <c r="Q830" s="11">
        <f ca="1">P830*EXP(_xlfn.NORM.INV(RAND(),'Projection Engine'!$C$8-(Volatility^2/2),Volatility))</f>
        <v>145.02190337848538</v>
      </c>
      <c r="R830" s="11">
        <f ca="1">Q830*EXP(_xlfn.NORM.INV(RAND(),'Projection Engine'!$C$8-(Volatility^2/2),Volatility))</f>
        <v>81.451154576097977</v>
      </c>
      <c r="S830" s="11">
        <f ca="1">R830*EXP(_xlfn.NORM.INV(RAND(),'Projection Engine'!$C$8-(Volatility^2/2),Volatility))</f>
        <v>61.69899683428558</v>
      </c>
      <c r="T830" s="11">
        <f ca="1">S830*EXP(_xlfn.NORM.INV(RAND(),'Projection Engine'!$C$8-(Volatility^2/2),Volatility))</f>
        <v>48.585707844417129</v>
      </c>
      <c r="U830" s="11">
        <f ca="1">T830*EXP(_xlfn.NORM.INV(RAND(),'Projection Engine'!$C$8-(Volatility^2/2),Volatility))</f>
        <v>72.298004153336692</v>
      </c>
      <c r="V830" s="11">
        <f ca="1">U830*EXP(_xlfn.NORM.INV(RAND(),'Projection Engine'!$C$8-(Volatility^2/2),Volatility))</f>
        <v>61.537373743920185</v>
      </c>
      <c r="W830" s="11">
        <f ca="1">V830*EXP(_xlfn.NORM.INV(RAND(),'Projection Engine'!$C$8-(Volatility^2/2),Volatility))</f>
        <v>54.098643837962456</v>
      </c>
      <c r="X830" s="11">
        <f ca="1">W830*EXP(_xlfn.NORM.INV(RAND(),'Projection Engine'!$C$8-(Volatility^2/2),Volatility))</f>
        <v>69.054289471027062</v>
      </c>
      <c r="Y830" s="11">
        <f ca="1">X830*EXP(_xlfn.NORM.INV(RAND(),'Projection Engine'!$C$8-(Volatility^2/2),Volatility))</f>
        <v>52.043171512036267</v>
      </c>
      <c r="Z830" s="11">
        <f ca="1">Y830*EXP(_xlfn.NORM.INV(RAND(),'Projection Engine'!$C$8-(Volatility^2/2),Volatility))</f>
        <v>33.717550623693612</v>
      </c>
      <c r="AA830" s="11">
        <f ca="1">Z830*EXP(_xlfn.NORM.INV(RAND(),'Projection Engine'!$C$8-(Volatility^2/2),Volatility))</f>
        <v>39.11289169946793</v>
      </c>
      <c r="AB830" s="11">
        <f ca="1">AA830*EXP(_xlfn.NORM.INV(RAND(),'Projection Engine'!$C$8-(Volatility^2/2),Volatility))</f>
        <v>51.295964713060549</v>
      </c>
      <c r="AC830" s="11">
        <f ca="1">AB830*EXP(_xlfn.NORM.INV(RAND(),'Projection Engine'!$C$8-(Volatility^2/2),Volatility))</f>
        <v>44.562151424029068</v>
      </c>
      <c r="AD830" s="11">
        <f ca="1">AC830*EXP(_xlfn.NORM.INV(RAND(),'Projection Engine'!$C$8-(Volatility^2/2),Volatility))</f>
        <v>66.462624978613675</v>
      </c>
      <c r="AE830" s="11">
        <f ca="1">AD830*EXP(_xlfn.NORM.INV(RAND(),'Projection Engine'!$C$8-(Volatility^2/2),Volatility))</f>
        <v>115.06267390583839</v>
      </c>
      <c r="AF830" s="11">
        <f ca="1">AE830*EXP(_xlfn.NORM.INV(RAND(),'Projection Engine'!$C$8-(Volatility^2/2),Volatility))</f>
        <v>128.39035978103982</v>
      </c>
      <c r="AG830" s="11">
        <f ca="1">AF830*EXP(_xlfn.NORM.INV(RAND(),'Projection Engine'!$C$8-(Volatility^2/2),Volatility))</f>
        <v>306.69861143551651</v>
      </c>
    </row>
    <row r="831" spans="2:33" x14ac:dyDescent="0.25">
      <c r="B831" t="s">
        <v>894</v>
      </c>
      <c r="C831" s="11">
        <f t="shared" si="12"/>
        <v>9</v>
      </c>
      <c r="D831" s="11">
        <f ca="1">C831*EXP(_xlfn.NORM.INV(RAND(),'Projection Engine'!$C$8-(Volatility^2/2),Volatility))</f>
        <v>11.338769085951952</v>
      </c>
      <c r="E831" s="11">
        <f ca="1">D831*EXP(_xlfn.NORM.INV(RAND(),'Projection Engine'!$C$8-(Volatility^2/2),Volatility))</f>
        <v>12.534686989575226</v>
      </c>
      <c r="F831" s="11">
        <f ca="1">E831*EXP(_xlfn.NORM.INV(RAND(),'Projection Engine'!$C$8-(Volatility^2/2),Volatility))</f>
        <v>10.254159192999873</v>
      </c>
      <c r="G831" s="11">
        <f ca="1">F831*EXP(_xlfn.NORM.INV(RAND(),'Projection Engine'!$C$8-(Volatility^2/2),Volatility))</f>
        <v>18.780044180847355</v>
      </c>
      <c r="H831" s="11">
        <f ca="1">G831*EXP(_xlfn.NORM.INV(RAND(),'Projection Engine'!$C$8-(Volatility^2/2),Volatility))</f>
        <v>22.178172387833701</v>
      </c>
      <c r="I831" s="11">
        <f ca="1">H831*EXP(_xlfn.NORM.INV(RAND(),'Projection Engine'!$C$8-(Volatility^2/2),Volatility))</f>
        <v>28.462985408759707</v>
      </c>
      <c r="J831" s="11">
        <f ca="1">I831*EXP(_xlfn.NORM.INV(RAND(),'Projection Engine'!$C$8-(Volatility^2/2),Volatility))</f>
        <v>28.883346143615082</v>
      </c>
      <c r="K831" s="11">
        <f ca="1">J831*EXP(_xlfn.NORM.INV(RAND(),'Projection Engine'!$C$8-(Volatility^2/2),Volatility))</f>
        <v>45.151959033889575</v>
      </c>
      <c r="L831" s="11">
        <f ca="1">K831*EXP(_xlfn.NORM.INV(RAND(),'Projection Engine'!$C$8-(Volatility^2/2),Volatility))</f>
        <v>29.553555253409566</v>
      </c>
      <c r="M831" s="11">
        <f ca="1">L831*EXP(_xlfn.NORM.INV(RAND(),'Projection Engine'!$C$8-(Volatility^2/2),Volatility))</f>
        <v>38.945873874381434</v>
      </c>
      <c r="N831" s="11">
        <f ca="1">M831*EXP(_xlfn.NORM.INV(RAND(),'Projection Engine'!$C$8-(Volatility^2/2),Volatility))</f>
        <v>67.93869018521471</v>
      </c>
      <c r="O831" s="11">
        <f ca="1">N831*EXP(_xlfn.NORM.INV(RAND(),'Projection Engine'!$C$8-(Volatility^2/2),Volatility))</f>
        <v>122.4930472389737</v>
      </c>
      <c r="P831" s="11">
        <f ca="1">O831*EXP(_xlfn.NORM.INV(RAND(),'Projection Engine'!$C$8-(Volatility^2/2),Volatility))</f>
        <v>116.61388644893809</v>
      </c>
      <c r="Q831" s="11">
        <f ca="1">P831*EXP(_xlfn.NORM.INV(RAND(),'Projection Engine'!$C$8-(Volatility^2/2),Volatility))</f>
        <v>122.35178921157743</v>
      </c>
      <c r="R831" s="11">
        <f ca="1">Q831*EXP(_xlfn.NORM.INV(RAND(),'Projection Engine'!$C$8-(Volatility^2/2),Volatility))</f>
        <v>171.61506692542963</v>
      </c>
      <c r="S831" s="11">
        <f ca="1">R831*EXP(_xlfn.NORM.INV(RAND(),'Projection Engine'!$C$8-(Volatility^2/2),Volatility))</f>
        <v>284.4625178473363</v>
      </c>
      <c r="T831" s="11">
        <f ca="1">S831*EXP(_xlfn.NORM.INV(RAND(),'Projection Engine'!$C$8-(Volatility^2/2),Volatility))</f>
        <v>291.08032377714551</v>
      </c>
      <c r="U831" s="11">
        <f ca="1">T831*EXP(_xlfn.NORM.INV(RAND(),'Projection Engine'!$C$8-(Volatility^2/2),Volatility))</f>
        <v>294.59308045691569</v>
      </c>
      <c r="V831" s="11">
        <f ca="1">U831*EXP(_xlfn.NORM.INV(RAND(),'Projection Engine'!$C$8-(Volatility^2/2),Volatility))</f>
        <v>494.87926011776381</v>
      </c>
      <c r="W831" s="11">
        <f ca="1">V831*EXP(_xlfn.NORM.INV(RAND(),'Projection Engine'!$C$8-(Volatility^2/2),Volatility))</f>
        <v>533.01246302086065</v>
      </c>
      <c r="X831" s="11">
        <f ca="1">W831*EXP(_xlfn.NORM.INV(RAND(),'Projection Engine'!$C$8-(Volatility^2/2),Volatility))</f>
        <v>335.8650495905095</v>
      </c>
      <c r="Y831" s="11">
        <f ca="1">X831*EXP(_xlfn.NORM.INV(RAND(),'Projection Engine'!$C$8-(Volatility^2/2),Volatility))</f>
        <v>329.54599411202724</v>
      </c>
      <c r="Z831" s="11">
        <f ca="1">Y831*EXP(_xlfn.NORM.INV(RAND(),'Projection Engine'!$C$8-(Volatility^2/2),Volatility))</f>
        <v>414.23818892959662</v>
      </c>
      <c r="AA831" s="11">
        <f ca="1">Z831*EXP(_xlfn.NORM.INV(RAND(),'Projection Engine'!$C$8-(Volatility^2/2),Volatility))</f>
        <v>556.46641860343505</v>
      </c>
      <c r="AB831" s="11">
        <f ca="1">AA831*EXP(_xlfn.NORM.INV(RAND(),'Projection Engine'!$C$8-(Volatility^2/2),Volatility))</f>
        <v>787.79362995492738</v>
      </c>
      <c r="AC831" s="11">
        <f ca="1">AB831*EXP(_xlfn.NORM.INV(RAND(),'Projection Engine'!$C$8-(Volatility^2/2),Volatility))</f>
        <v>1215.9475959162878</v>
      </c>
      <c r="AD831" s="11">
        <f ca="1">AC831*EXP(_xlfn.NORM.INV(RAND(),'Projection Engine'!$C$8-(Volatility^2/2),Volatility))</f>
        <v>3217.307869454085</v>
      </c>
      <c r="AE831" s="11">
        <f ca="1">AD831*EXP(_xlfn.NORM.INV(RAND(),'Projection Engine'!$C$8-(Volatility^2/2),Volatility))</f>
        <v>2576.2421032946158</v>
      </c>
      <c r="AF831" s="11">
        <f ca="1">AE831*EXP(_xlfn.NORM.INV(RAND(),'Projection Engine'!$C$8-(Volatility^2/2),Volatility))</f>
        <v>3370.595541617251</v>
      </c>
      <c r="AG831" s="11">
        <f ca="1">AF831*EXP(_xlfn.NORM.INV(RAND(),'Projection Engine'!$C$8-(Volatility^2/2),Volatility))</f>
        <v>4377.2362867837464</v>
      </c>
    </row>
    <row r="832" spans="2:33" x14ac:dyDescent="0.25">
      <c r="B832" t="s">
        <v>895</v>
      </c>
      <c r="C832" s="11">
        <f t="shared" si="12"/>
        <v>9</v>
      </c>
      <c r="D832" s="11">
        <f ca="1">C832*EXP(_xlfn.NORM.INV(RAND(),'Projection Engine'!$C$8-(Volatility^2/2),Volatility))</f>
        <v>8.0410244532855852</v>
      </c>
      <c r="E832" s="11">
        <f ca="1">D832*EXP(_xlfn.NORM.INV(RAND(),'Projection Engine'!$C$8-(Volatility^2/2),Volatility))</f>
        <v>14.096300423021612</v>
      </c>
      <c r="F832" s="11">
        <f ca="1">E832*EXP(_xlfn.NORM.INV(RAND(),'Projection Engine'!$C$8-(Volatility^2/2),Volatility))</f>
        <v>12.059453257420437</v>
      </c>
      <c r="G832" s="11">
        <f ca="1">F832*EXP(_xlfn.NORM.INV(RAND(),'Projection Engine'!$C$8-(Volatility^2/2),Volatility))</f>
        <v>13.55455900150765</v>
      </c>
      <c r="H832" s="11">
        <f ca="1">G832*EXP(_xlfn.NORM.INV(RAND(),'Projection Engine'!$C$8-(Volatility^2/2),Volatility))</f>
        <v>21.852463553604341</v>
      </c>
      <c r="I832" s="11">
        <f ca="1">H832*EXP(_xlfn.NORM.INV(RAND(),'Projection Engine'!$C$8-(Volatility^2/2),Volatility))</f>
        <v>39.18426383115581</v>
      </c>
      <c r="J832" s="11">
        <f ca="1">I832*EXP(_xlfn.NORM.INV(RAND(),'Projection Engine'!$C$8-(Volatility^2/2),Volatility))</f>
        <v>32.760508534283581</v>
      </c>
      <c r="K832" s="11">
        <f ca="1">J832*EXP(_xlfn.NORM.INV(RAND(),'Projection Engine'!$C$8-(Volatility^2/2),Volatility))</f>
        <v>35.649927488711668</v>
      </c>
      <c r="L832" s="11">
        <f ca="1">K832*EXP(_xlfn.NORM.INV(RAND(),'Projection Engine'!$C$8-(Volatility^2/2),Volatility))</f>
        <v>33.046294611307871</v>
      </c>
      <c r="M832" s="11">
        <f ca="1">L832*EXP(_xlfn.NORM.INV(RAND(),'Projection Engine'!$C$8-(Volatility^2/2),Volatility))</f>
        <v>31.072091998652265</v>
      </c>
      <c r="N832" s="11">
        <f ca="1">M832*EXP(_xlfn.NORM.INV(RAND(),'Projection Engine'!$C$8-(Volatility^2/2),Volatility))</f>
        <v>36.382453085581041</v>
      </c>
      <c r="O832" s="11">
        <f ca="1">N832*EXP(_xlfn.NORM.INV(RAND(),'Projection Engine'!$C$8-(Volatility^2/2),Volatility))</f>
        <v>43.647138922479321</v>
      </c>
      <c r="P832" s="11">
        <f ca="1">O832*EXP(_xlfn.NORM.INV(RAND(),'Projection Engine'!$C$8-(Volatility^2/2),Volatility))</f>
        <v>61.424511253436521</v>
      </c>
      <c r="Q832" s="11">
        <f ca="1">P832*EXP(_xlfn.NORM.INV(RAND(),'Projection Engine'!$C$8-(Volatility^2/2),Volatility))</f>
        <v>57.003440007024729</v>
      </c>
      <c r="R832" s="11">
        <f ca="1">Q832*EXP(_xlfn.NORM.INV(RAND(),'Projection Engine'!$C$8-(Volatility^2/2),Volatility))</f>
        <v>105.91940886761057</v>
      </c>
      <c r="S832" s="11">
        <f ca="1">R832*EXP(_xlfn.NORM.INV(RAND(),'Projection Engine'!$C$8-(Volatility^2/2),Volatility))</f>
        <v>98.890006574619363</v>
      </c>
      <c r="T832" s="11">
        <f ca="1">S832*EXP(_xlfn.NORM.INV(RAND(),'Projection Engine'!$C$8-(Volatility^2/2),Volatility))</f>
        <v>190.39281723711164</v>
      </c>
      <c r="U832" s="11">
        <f ca="1">T832*EXP(_xlfn.NORM.INV(RAND(),'Projection Engine'!$C$8-(Volatility^2/2),Volatility))</f>
        <v>220.80194903814933</v>
      </c>
      <c r="V832" s="11">
        <f ca="1">U832*EXP(_xlfn.NORM.INV(RAND(),'Projection Engine'!$C$8-(Volatility^2/2),Volatility))</f>
        <v>232.50967072817477</v>
      </c>
      <c r="W832" s="11">
        <f ca="1">V832*EXP(_xlfn.NORM.INV(RAND(),'Projection Engine'!$C$8-(Volatility^2/2),Volatility))</f>
        <v>369.40658418945458</v>
      </c>
      <c r="X832" s="11">
        <f ca="1">W832*EXP(_xlfn.NORM.INV(RAND(),'Projection Engine'!$C$8-(Volatility^2/2),Volatility))</f>
        <v>437.33106574882186</v>
      </c>
      <c r="Y832" s="11">
        <f ca="1">X832*EXP(_xlfn.NORM.INV(RAND(),'Projection Engine'!$C$8-(Volatility^2/2),Volatility))</f>
        <v>775.69274436088585</v>
      </c>
      <c r="Z832" s="11">
        <f ca="1">Y832*EXP(_xlfn.NORM.INV(RAND(),'Projection Engine'!$C$8-(Volatility^2/2),Volatility))</f>
        <v>1157.2661362729389</v>
      </c>
      <c r="AA832" s="11">
        <f ca="1">Z832*EXP(_xlfn.NORM.INV(RAND(),'Projection Engine'!$C$8-(Volatility^2/2),Volatility))</f>
        <v>1737.989079118503</v>
      </c>
      <c r="AB832" s="11">
        <f ca="1">AA832*EXP(_xlfn.NORM.INV(RAND(),'Projection Engine'!$C$8-(Volatility^2/2),Volatility))</f>
        <v>2133.1430234095951</v>
      </c>
      <c r="AC832" s="11">
        <f ca="1">AB832*EXP(_xlfn.NORM.INV(RAND(),'Projection Engine'!$C$8-(Volatility^2/2),Volatility))</f>
        <v>1791.0640702118753</v>
      </c>
      <c r="AD832" s="11">
        <f ca="1">AC832*EXP(_xlfn.NORM.INV(RAND(),'Projection Engine'!$C$8-(Volatility^2/2),Volatility))</f>
        <v>2426.6809869311719</v>
      </c>
      <c r="AE832" s="11">
        <f ca="1">AD832*EXP(_xlfn.NORM.INV(RAND(),'Projection Engine'!$C$8-(Volatility^2/2),Volatility))</f>
        <v>1622.0752584392246</v>
      </c>
      <c r="AF832" s="11">
        <f ca="1">AE832*EXP(_xlfn.NORM.INV(RAND(),'Projection Engine'!$C$8-(Volatility^2/2),Volatility))</f>
        <v>2667.8662797894472</v>
      </c>
      <c r="AG832" s="11">
        <f ca="1">AF832*EXP(_xlfn.NORM.INV(RAND(),'Projection Engine'!$C$8-(Volatility^2/2),Volatility))</f>
        <v>2112.8058717024619</v>
      </c>
    </row>
    <row r="833" spans="2:33" x14ac:dyDescent="0.25">
      <c r="B833" t="s">
        <v>896</v>
      </c>
      <c r="C833" s="11">
        <f t="shared" si="12"/>
        <v>9</v>
      </c>
      <c r="D833" s="11">
        <f ca="1">C833*EXP(_xlfn.NORM.INV(RAND(),'Projection Engine'!$C$8-(Volatility^2/2),Volatility))</f>
        <v>11.198836834051351</v>
      </c>
      <c r="E833" s="11">
        <f ca="1">D833*EXP(_xlfn.NORM.INV(RAND(),'Projection Engine'!$C$8-(Volatility^2/2),Volatility))</f>
        <v>14.927179434348286</v>
      </c>
      <c r="F833" s="11">
        <f ca="1">E833*EXP(_xlfn.NORM.INV(RAND(),'Projection Engine'!$C$8-(Volatility^2/2),Volatility))</f>
        <v>17.595521839062279</v>
      </c>
      <c r="G833" s="11">
        <f ca="1">F833*EXP(_xlfn.NORM.INV(RAND(),'Projection Engine'!$C$8-(Volatility^2/2),Volatility))</f>
        <v>15.101168003093308</v>
      </c>
      <c r="H833" s="11">
        <f ca="1">G833*EXP(_xlfn.NORM.INV(RAND(),'Projection Engine'!$C$8-(Volatility^2/2),Volatility))</f>
        <v>16.283944895878708</v>
      </c>
      <c r="I833" s="11">
        <f ca="1">H833*EXP(_xlfn.NORM.INV(RAND(),'Projection Engine'!$C$8-(Volatility^2/2),Volatility))</f>
        <v>19.087974215638727</v>
      </c>
      <c r="J833" s="11">
        <f ca="1">I833*EXP(_xlfn.NORM.INV(RAND(),'Projection Engine'!$C$8-(Volatility^2/2),Volatility))</f>
        <v>39.545509736962657</v>
      </c>
      <c r="K833" s="11">
        <f ca="1">J833*EXP(_xlfn.NORM.INV(RAND(),'Projection Engine'!$C$8-(Volatility^2/2),Volatility))</f>
        <v>50.290341519185077</v>
      </c>
      <c r="L833" s="11">
        <f ca="1">K833*EXP(_xlfn.NORM.INV(RAND(),'Projection Engine'!$C$8-(Volatility^2/2),Volatility))</f>
        <v>47.707095486422602</v>
      </c>
      <c r="M833" s="11">
        <f ca="1">L833*EXP(_xlfn.NORM.INV(RAND(),'Projection Engine'!$C$8-(Volatility^2/2),Volatility))</f>
        <v>59.874493503618424</v>
      </c>
      <c r="N833" s="11">
        <f ca="1">M833*EXP(_xlfn.NORM.INV(RAND(),'Projection Engine'!$C$8-(Volatility^2/2),Volatility))</f>
        <v>48.96471838223588</v>
      </c>
      <c r="O833" s="11">
        <f ca="1">N833*EXP(_xlfn.NORM.INV(RAND(),'Projection Engine'!$C$8-(Volatility^2/2),Volatility))</f>
        <v>34.953387569445646</v>
      </c>
      <c r="P833" s="11">
        <f ca="1">O833*EXP(_xlfn.NORM.INV(RAND(),'Projection Engine'!$C$8-(Volatility^2/2),Volatility))</f>
        <v>33.631486254883228</v>
      </c>
      <c r="Q833" s="11">
        <f ca="1">P833*EXP(_xlfn.NORM.INV(RAND(),'Projection Engine'!$C$8-(Volatility^2/2),Volatility))</f>
        <v>44.020611439981643</v>
      </c>
      <c r="R833" s="11">
        <f ca="1">Q833*EXP(_xlfn.NORM.INV(RAND(),'Projection Engine'!$C$8-(Volatility^2/2),Volatility))</f>
        <v>65.311017859338733</v>
      </c>
      <c r="S833" s="11">
        <f ca="1">R833*EXP(_xlfn.NORM.INV(RAND(),'Projection Engine'!$C$8-(Volatility^2/2),Volatility))</f>
        <v>97.359018385537837</v>
      </c>
      <c r="T833" s="11">
        <f ca="1">S833*EXP(_xlfn.NORM.INV(RAND(),'Projection Engine'!$C$8-(Volatility^2/2),Volatility))</f>
        <v>116.65684317261397</v>
      </c>
      <c r="U833" s="11">
        <f ca="1">T833*EXP(_xlfn.NORM.INV(RAND(),'Projection Engine'!$C$8-(Volatility^2/2),Volatility))</f>
        <v>128.0304520572364</v>
      </c>
      <c r="V833" s="11">
        <f ca="1">U833*EXP(_xlfn.NORM.INV(RAND(),'Projection Engine'!$C$8-(Volatility^2/2),Volatility))</f>
        <v>195.60010867453303</v>
      </c>
      <c r="W833" s="11">
        <f ca="1">V833*EXP(_xlfn.NORM.INV(RAND(),'Projection Engine'!$C$8-(Volatility^2/2),Volatility))</f>
        <v>125.18600201213702</v>
      </c>
      <c r="X833" s="11">
        <f ca="1">W833*EXP(_xlfn.NORM.INV(RAND(),'Projection Engine'!$C$8-(Volatility^2/2),Volatility))</f>
        <v>165.25100088121252</v>
      </c>
      <c r="Y833" s="11">
        <f ca="1">X833*EXP(_xlfn.NORM.INV(RAND(),'Projection Engine'!$C$8-(Volatility^2/2),Volatility))</f>
        <v>270.00263744918601</v>
      </c>
      <c r="Z833" s="11">
        <f ca="1">Y833*EXP(_xlfn.NORM.INV(RAND(),'Projection Engine'!$C$8-(Volatility^2/2),Volatility))</f>
        <v>284.70634001852733</v>
      </c>
      <c r="AA833" s="11">
        <f ca="1">Z833*EXP(_xlfn.NORM.INV(RAND(),'Projection Engine'!$C$8-(Volatility^2/2),Volatility))</f>
        <v>335.44802834503997</v>
      </c>
      <c r="AB833" s="11">
        <f ca="1">AA833*EXP(_xlfn.NORM.INV(RAND(),'Projection Engine'!$C$8-(Volatility^2/2),Volatility))</f>
        <v>255.84753835649965</v>
      </c>
      <c r="AC833" s="11">
        <f ca="1">AB833*EXP(_xlfn.NORM.INV(RAND(),'Projection Engine'!$C$8-(Volatility^2/2),Volatility))</f>
        <v>274.22183058004816</v>
      </c>
      <c r="AD833" s="11">
        <f ca="1">AC833*EXP(_xlfn.NORM.INV(RAND(),'Projection Engine'!$C$8-(Volatility^2/2),Volatility))</f>
        <v>265.44927948140912</v>
      </c>
      <c r="AE833" s="11">
        <f ca="1">AD833*EXP(_xlfn.NORM.INV(RAND(),'Projection Engine'!$C$8-(Volatility^2/2),Volatility))</f>
        <v>248.36805859059689</v>
      </c>
      <c r="AF833" s="11">
        <f ca="1">AE833*EXP(_xlfn.NORM.INV(RAND(),'Projection Engine'!$C$8-(Volatility^2/2),Volatility))</f>
        <v>278.23829088973395</v>
      </c>
      <c r="AG833" s="11">
        <f ca="1">AF833*EXP(_xlfn.NORM.INV(RAND(),'Projection Engine'!$C$8-(Volatility^2/2),Volatility))</f>
        <v>272.90990627725631</v>
      </c>
    </row>
    <row r="834" spans="2:33" x14ac:dyDescent="0.25">
      <c r="B834" t="s">
        <v>897</v>
      </c>
      <c r="C834" s="11">
        <f t="shared" si="12"/>
        <v>9</v>
      </c>
      <c r="D834" s="11">
        <f ca="1">C834*EXP(_xlfn.NORM.INV(RAND(),'Projection Engine'!$C$8-(Volatility^2/2),Volatility))</f>
        <v>10.71437254796513</v>
      </c>
      <c r="E834" s="11">
        <f ca="1">D834*EXP(_xlfn.NORM.INV(RAND(),'Projection Engine'!$C$8-(Volatility^2/2),Volatility))</f>
        <v>14.542638243063235</v>
      </c>
      <c r="F834" s="11">
        <f ca="1">E834*EXP(_xlfn.NORM.INV(RAND(),'Projection Engine'!$C$8-(Volatility^2/2),Volatility))</f>
        <v>15.537785846513808</v>
      </c>
      <c r="G834" s="11">
        <f ca="1">F834*EXP(_xlfn.NORM.INV(RAND(),'Projection Engine'!$C$8-(Volatility^2/2),Volatility))</f>
        <v>16.941794543618247</v>
      </c>
      <c r="H834" s="11">
        <f ca="1">G834*EXP(_xlfn.NORM.INV(RAND(),'Projection Engine'!$C$8-(Volatility^2/2),Volatility))</f>
        <v>13.933891720644374</v>
      </c>
      <c r="I834" s="11">
        <f ca="1">H834*EXP(_xlfn.NORM.INV(RAND(),'Projection Engine'!$C$8-(Volatility^2/2),Volatility))</f>
        <v>22.436200887821027</v>
      </c>
      <c r="J834" s="11">
        <f ca="1">I834*EXP(_xlfn.NORM.INV(RAND(),'Projection Engine'!$C$8-(Volatility^2/2),Volatility))</f>
        <v>43.118459193220822</v>
      </c>
      <c r="K834" s="11">
        <f ca="1">J834*EXP(_xlfn.NORM.INV(RAND(),'Projection Engine'!$C$8-(Volatility^2/2),Volatility))</f>
        <v>47.778043405669912</v>
      </c>
      <c r="L834" s="11">
        <f ca="1">K834*EXP(_xlfn.NORM.INV(RAND(),'Projection Engine'!$C$8-(Volatility^2/2),Volatility))</f>
        <v>61.898831472139953</v>
      </c>
      <c r="M834" s="11">
        <f ca="1">L834*EXP(_xlfn.NORM.INV(RAND(),'Projection Engine'!$C$8-(Volatility^2/2),Volatility))</f>
        <v>77.710164821283101</v>
      </c>
      <c r="N834" s="11">
        <f ca="1">M834*EXP(_xlfn.NORM.INV(RAND(),'Projection Engine'!$C$8-(Volatility^2/2),Volatility))</f>
        <v>53.52739250860639</v>
      </c>
      <c r="O834" s="11">
        <f ca="1">N834*EXP(_xlfn.NORM.INV(RAND(),'Projection Engine'!$C$8-(Volatility^2/2),Volatility))</f>
        <v>47.252280201947613</v>
      </c>
      <c r="P834" s="11">
        <f ca="1">O834*EXP(_xlfn.NORM.INV(RAND(),'Projection Engine'!$C$8-(Volatility^2/2),Volatility))</f>
        <v>43.452779520978986</v>
      </c>
      <c r="Q834" s="11">
        <f ca="1">P834*EXP(_xlfn.NORM.INV(RAND(),'Projection Engine'!$C$8-(Volatility^2/2),Volatility))</f>
        <v>63.944172606336828</v>
      </c>
      <c r="R834" s="11">
        <f ca="1">Q834*EXP(_xlfn.NORM.INV(RAND(),'Projection Engine'!$C$8-(Volatility^2/2),Volatility))</f>
        <v>43.486593952405904</v>
      </c>
      <c r="S834" s="11">
        <f ca="1">R834*EXP(_xlfn.NORM.INV(RAND(),'Projection Engine'!$C$8-(Volatility^2/2),Volatility))</f>
        <v>73.697052828915162</v>
      </c>
      <c r="T834" s="11">
        <f ca="1">S834*EXP(_xlfn.NORM.INV(RAND(),'Projection Engine'!$C$8-(Volatility^2/2),Volatility))</f>
        <v>66.358371829284991</v>
      </c>
      <c r="U834" s="11">
        <f ca="1">T834*EXP(_xlfn.NORM.INV(RAND(),'Projection Engine'!$C$8-(Volatility^2/2),Volatility))</f>
        <v>87.007239965721368</v>
      </c>
      <c r="V834" s="11">
        <f ca="1">U834*EXP(_xlfn.NORM.INV(RAND(),'Projection Engine'!$C$8-(Volatility^2/2),Volatility))</f>
        <v>201.74032908980064</v>
      </c>
      <c r="W834" s="11">
        <f ca="1">V834*EXP(_xlfn.NORM.INV(RAND(),'Projection Engine'!$C$8-(Volatility^2/2),Volatility))</f>
        <v>127.11450913075149</v>
      </c>
      <c r="X834" s="11">
        <f ca="1">W834*EXP(_xlfn.NORM.INV(RAND(),'Projection Engine'!$C$8-(Volatility^2/2),Volatility))</f>
        <v>152.5802444595833</v>
      </c>
      <c r="Y834" s="11">
        <f ca="1">X834*EXP(_xlfn.NORM.INV(RAND(),'Projection Engine'!$C$8-(Volatility^2/2),Volatility))</f>
        <v>328.4213481447473</v>
      </c>
      <c r="Z834" s="11">
        <f ca="1">Y834*EXP(_xlfn.NORM.INV(RAND(),'Projection Engine'!$C$8-(Volatility^2/2),Volatility))</f>
        <v>577.16236768967929</v>
      </c>
      <c r="AA834" s="11">
        <f ca="1">Z834*EXP(_xlfn.NORM.INV(RAND(),'Projection Engine'!$C$8-(Volatility^2/2),Volatility))</f>
        <v>662.42185087845189</v>
      </c>
      <c r="AB834" s="11">
        <f ca="1">AA834*EXP(_xlfn.NORM.INV(RAND(),'Projection Engine'!$C$8-(Volatility^2/2),Volatility))</f>
        <v>613.76475317488325</v>
      </c>
      <c r="AC834" s="11">
        <f ca="1">AB834*EXP(_xlfn.NORM.INV(RAND(),'Projection Engine'!$C$8-(Volatility^2/2),Volatility))</f>
        <v>700.51093475192545</v>
      </c>
      <c r="AD834" s="11">
        <f ca="1">AC834*EXP(_xlfn.NORM.INV(RAND(),'Projection Engine'!$C$8-(Volatility^2/2),Volatility))</f>
        <v>872.66324178810078</v>
      </c>
      <c r="AE834" s="11">
        <f ca="1">AD834*EXP(_xlfn.NORM.INV(RAND(),'Projection Engine'!$C$8-(Volatility^2/2),Volatility))</f>
        <v>1073.8309052328832</v>
      </c>
      <c r="AF834" s="11">
        <f ca="1">AE834*EXP(_xlfn.NORM.INV(RAND(),'Projection Engine'!$C$8-(Volatility^2/2),Volatility))</f>
        <v>1602.9108585635313</v>
      </c>
      <c r="AG834" s="11">
        <f ca="1">AF834*EXP(_xlfn.NORM.INV(RAND(),'Projection Engine'!$C$8-(Volatility^2/2),Volatility))</f>
        <v>1610.4430891288393</v>
      </c>
    </row>
    <row r="835" spans="2:33" x14ac:dyDescent="0.25">
      <c r="B835" t="s">
        <v>898</v>
      </c>
      <c r="C835" s="11">
        <f t="shared" ref="C835:C898" si="13">Current_Level</f>
        <v>9</v>
      </c>
      <c r="D835" s="11">
        <f ca="1">C835*EXP(_xlfn.NORM.INV(RAND(),'Projection Engine'!$C$8-(Volatility^2/2),Volatility))</f>
        <v>14.559682568543487</v>
      </c>
      <c r="E835" s="11">
        <f ca="1">D835*EXP(_xlfn.NORM.INV(RAND(),'Projection Engine'!$C$8-(Volatility^2/2),Volatility))</f>
        <v>14.883338380961677</v>
      </c>
      <c r="F835" s="11">
        <f ca="1">E835*EXP(_xlfn.NORM.INV(RAND(),'Projection Engine'!$C$8-(Volatility^2/2),Volatility))</f>
        <v>15.804824600444055</v>
      </c>
      <c r="G835" s="11">
        <f ca="1">F835*EXP(_xlfn.NORM.INV(RAND(),'Projection Engine'!$C$8-(Volatility^2/2),Volatility))</f>
        <v>12.191312061483044</v>
      </c>
      <c r="H835" s="11">
        <f ca="1">G835*EXP(_xlfn.NORM.INV(RAND(),'Projection Engine'!$C$8-(Volatility^2/2),Volatility))</f>
        <v>15.874904038474392</v>
      </c>
      <c r="I835" s="11">
        <f ca="1">H835*EXP(_xlfn.NORM.INV(RAND(),'Projection Engine'!$C$8-(Volatility^2/2),Volatility))</f>
        <v>16.835505635538546</v>
      </c>
      <c r="J835" s="11">
        <f ca="1">I835*EXP(_xlfn.NORM.INV(RAND(),'Projection Engine'!$C$8-(Volatility^2/2),Volatility))</f>
        <v>16.20332938233943</v>
      </c>
      <c r="K835" s="11">
        <f ca="1">J835*EXP(_xlfn.NORM.INV(RAND(),'Projection Engine'!$C$8-(Volatility^2/2),Volatility))</f>
        <v>18.016012390130477</v>
      </c>
      <c r="L835" s="11">
        <f ca="1">K835*EXP(_xlfn.NORM.INV(RAND(),'Projection Engine'!$C$8-(Volatility^2/2),Volatility))</f>
        <v>26.325249660481159</v>
      </c>
      <c r="M835" s="11">
        <f ca="1">L835*EXP(_xlfn.NORM.INV(RAND(),'Projection Engine'!$C$8-(Volatility^2/2),Volatility))</f>
        <v>19.558658128285131</v>
      </c>
      <c r="N835" s="11">
        <f ca="1">M835*EXP(_xlfn.NORM.INV(RAND(),'Projection Engine'!$C$8-(Volatility^2/2),Volatility))</f>
        <v>38.485778493522865</v>
      </c>
      <c r="O835" s="11">
        <f ca="1">N835*EXP(_xlfn.NORM.INV(RAND(),'Projection Engine'!$C$8-(Volatility^2/2),Volatility))</f>
        <v>42.667487914284514</v>
      </c>
      <c r="P835" s="11">
        <f ca="1">O835*EXP(_xlfn.NORM.INV(RAND(),'Projection Engine'!$C$8-(Volatility^2/2),Volatility))</f>
        <v>37.255067672389146</v>
      </c>
      <c r="Q835" s="11">
        <f ca="1">P835*EXP(_xlfn.NORM.INV(RAND(),'Projection Engine'!$C$8-(Volatility^2/2),Volatility))</f>
        <v>28.182371043746166</v>
      </c>
      <c r="R835" s="11">
        <f ca="1">Q835*EXP(_xlfn.NORM.INV(RAND(),'Projection Engine'!$C$8-(Volatility^2/2),Volatility))</f>
        <v>29.381106953245808</v>
      </c>
      <c r="S835" s="11">
        <f ca="1">R835*EXP(_xlfn.NORM.INV(RAND(),'Projection Engine'!$C$8-(Volatility^2/2),Volatility))</f>
        <v>30.607242481910355</v>
      </c>
      <c r="T835" s="11">
        <f ca="1">S835*EXP(_xlfn.NORM.INV(RAND(),'Projection Engine'!$C$8-(Volatility^2/2),Volatility))</f>
        <v>41.194814886692953</v>
      </c>
      <c r="U835" s="11">
        <f ca="1">T835*EXP(_xlfn.NORM.INV(RAND(),'Projection Engine'!$C$8-(Volatility^2/2),Volatility))</f>
        <v>44.302337795191896</v>
      </c>
      <c r="V835" s="11">
        <f ca="1">U835*EXP(_xlfn.NORM.INV(RAND(),'Projection Engine'!$C$8-(Volatility^2/2),Volatility))</f>
        <v>48.501099722832258</v>
      </c>
      <c r="W835" s="11">
        <f ca="1">V835*EXP(_xlfn.NORM.INV(RAND(),'Projection Engine'!$C$8-(Volatility^2/2),Volatility))</f>
        <v>68.280173962094523</v>
      </c>
      <c r="X835" s="11">
        <f ca="1">W835*EXP(_xlfn.NORM.INV(RAND(),'Projection Engine'!$C$8-(Volatility^2/2),Volatility))</f>
        <v>62.799050639380845</v>
      </c>
      <c r="Y835" s="11">
        <f ca="1">X835*EXP(_xlfn.NORM.INV(RAND(),'Projection Engine'!$C$8-(Volatility^2/2),Volatility))</f>
        <v>70.482700882438365</v>
      </c>
      <c r="Z835" s="11">
        <f ca="1">Y835*EXP(_xlfn.NORM.INV(RAND(),'Projection Engine'!$C$8-(Volatility^2/2),Volatility))</f>
        <v>62.161215993102722</v>
      </c>
      <c r="AA835" s="11">
        <f ca="1">Z835*EXP(_xlfn.NORM.INV(RAND(),'Projection Engine'!$C$8-(Volatility^2/2),Volatility))</f>
        <v>80.815090182124024</v>
      </c>
      <c r="AB835" s="11">
        <f ca="1">AA835*EXP(_xlfn.NORM.INV(RAND(),'Projection Engine'!$C$8-(Volatility^2/2),Volatility))</f>
        <v>67.23794743343332</v>
      </c>
      <c r="AC835" s="11">
        <f ca="1">AB835*EXP(_xlfn.NORM.INV(RAND(),'Projection Engine'!$C$8-(Volatility^2/2),Volatility))</f>
        <v>52.226255928723106</v>
      </c>
      <c r="AD835" s="11">
        <f ca="1">AC835*EXP(_xlfn.NORM.INV(RAND(),'Projection Engine'!$C$8-(Volatility^2/2),Volatility))</f>
        <v>53.100334664472868</v>
      </c>
      <c r="AE835" s="11">
        <f ca="1">AD835*EXP(_xlfn.NORM.INV(RAND(),'Projection Engine'!$C$8-(Volatility^2/2),Volatility))</f>
        <v>50.431912640487361</v>
      </c>
      <c r="AF835" s="11">
        <f ca="1">AE835*EXP(_xlfn.NORM.INV(RAND(),'Projection Engine'!$C$8-(Volatility^2/2),Volatility))</f>
        <v>67.951778006262501</v>
      </c>
      <c r="AG835" s="11">
        <f ca="1">AF835*EXP(_xlfn.NORM.INV(RAND(),'Projection Engine'!$C$8-(Volatility^2/2),Volatility))</f>
        <v>87.099700549188469</v>
      </c>
    </row>
    <row r="836" spans="2:33" x14ac:dyDescent="0.25">
      <c r="B836" t="s">
        <v>899</v>
      </c>
      <c r="C836" s="11">
        <f t="shared" si="13"/>
        <v>9</v>
      </c>
      <c r="D836" s="11">
        <f ca="1">C836*EXP(_xlfn.NORM.INV(RAND(),'Projection Engine'!$C$8-(Volatility^2/2),Volatility))</f>
        <v>10.584031771236294</v>
      </c>
      <c r="E836" s="11">
        <f ca="1">D836*EXP(_xlfn.NORM.INV(RAND(),'Projection Engine'!$C$8-(Volatility^2/2),Volatility))</f>
        <v>11.925751109541752</v>
      </c>
      <c r="F836" s="11">
        <f ca="1">E836*EXP(_xlfn.NORM.INV(RAND(),'Projection Engine'!$C$8-(Volatility^2/2),Volatility))</f>
        <v>17.095220428383303</v>
      </c>
      <c r="G836" s="11">
        <f ca="1">F836*EXP(_xlfn.NORM.INV(RAND(),'Projection Engine'!$C$8-(Volatility^2/2),Volatility))</f>
        <v>21.791752024734283</v>
      </c>
      <c r="H836" s="11">
        <f ca="1">G836*EXP(_xlfn.NORM.INV(RAND(),'Projection Engine'!$C$8-(Volatility^2/2),Volatility))</f>
        <v>31.394947522564834</v>
      </c>
      <c r="I836" s="11">
        <f ca="1">H836*EXP(_xlfn.NORM.INV(RAND(),'Projection Engine'!$C$8-(Volatility^2/2),Volatility))</f>
        <v>34.526170479341395</v>
      </c>
      <c r="J836" s="11">
        <f ca="1">I836*EXP(_xlfn.NORM.INV(RAND(),'Projection Engine'!$C$8-(Volatility^2/2),Volatility))</f>
        <v>23.740674260650973</v>
      </c>
      <c r="K836" s="11">
        <f ca="1">J836*EXP(_xlfn.NORM.INV(RAND(),'Projection Engine'!$C$8-(Volatility^2/2),Volatility))</f>
        <v>34.282503399870933</v>
      </c>
      <c r="L836" s="11">
        <f ca="1">K836*EXP(_xlfn.NORM.INV(RAND(),'Projection Engine'!$C$8-(Volatility^2/2),Volatility))</f>
        <v>69.075092407909779</v>
      </c>
      <c r="M836" s="11">
        <f ca="1">L836*EXP(_xlfn.NORM.INV(RAND(),'Projection Engine'!$C$8-(Volatility^2/2),Volatility))</f>
        <v>67.162259091404422</v>
      </c>
      <c r="N836" s="11">
        <f ca="1">M836*EXP(_xlfn.NORM.INV(RAND(),'Projection Engine'!$C$8-(Volatility^2/2),Volatility))</f>
        <v>122.18180554548604</v>
      </c>
      <c r="O836" s="11">
        <f ca="1">N836*EXP(_xlfn.NORM.INV(RAND(),'Projection Engine'!$C$8-(Volatility^2/2),Volatility))</f>
        <v>126.97878469770671</v>
      </c>
      <c r="P836" s="11">
        <f ca="1">O836*EXP(_xlfn.NORM.INV(RAND(),'Projection Engine'!$C$8-(Volatility^2/2),Volatility))</f>
        <v>209.10036416341612</v>
      </c>
      <c r="Q836" s="11">
        <f ca="1">P836*EXP(_xlfn.NORM.INV(RAND(),'Projection Engine'!$C$8-(Volatility^2/2),Volatility))</f>
        <v>369.593245130578</v>
      </c>
      <c r="R836" s="11">
        <f ca="1">Q836*EXP(_xlfn.NORM.INV(RAND(),'Projection Engine'!$C$8-(Volatility^2/2),Volatility))</f>
        <v>457.47070075252469</v>
      </c>
      <c r="S836" s="11">
        <f ca="1">R836*EXP(_xlfn.NORM.INV(RAND(),'Projection Engine'!$C$8-(Volatility^2/2),Volatility))</f>
        <v>433.4524593320179</v>
      </c>
      <c r="T836" s="11">
        <f ca="1">S836*EXP(_xlfn.NORM.INV(RAND(),'Projection Engine'!$C$8-(Volatility^2/2),Volatility))</f>
        <v>624.2547351220112</v>
      </c>
      <c r="U836" s="11">
        <f ca="1">T836*EXP(_xlfn.NORM.INV(RAND(),'Projection Engine'!$C$8-(Volatility^2/2),Volatility))</f>
        <v>746.47549270649017</v>
      </c>
      <c r="V836" s="11">
        <f ca="1">U836*EXP(_xlfn.NORM.INV(RAND(),'Projection Engine'!$C$8-(Volatility^2/2),Volatility))</f>
        <v>541.29495635864635</v>
      </c>
      <c r="W836" s="11">
        <f ca="1">V836*EXP(_xlfn.NORM.INV(RAND(),'Projection Engine'!$C$8-(Volatility^2/2),Volatility))</f>
        <v>911.40971667323595</v>
      </c>
      <c r="X836" s="11">
        <f ca="1">W836*EXP(_xlfn.NORM.INV(RAND(),'Projection Engine'!$C$8-(Volatility^2/2),Volatility))</f>
        <v>1034.8624547468542</v>
      </c>
      <c r="Y836" s="11">
        <f ca="1">X836*EXP(_xlfn.NORM.INV(RAND(),'Projection Engine'!$C$8-(Volatility^2/2),Volatility))</f>
        <v>634.68520858051204</v>
      </c>
      <c r="Z836" s="11">
        <f ca="1">Y836*EXP(_xlfn.NORM.INV(RAND(),'Projection Engine'!$C$8-(Volatility^2/2),Volatility))</f>
        <v>706.11095814764496</v>
      </c>
      <c r="AA836" s="11">
        <f ca="1">Z836*EXP(_xlfn.NORM.INV(RAND(),'Projection Engine'!$C$8-(Volatility^2/2),Volatility))</f>
        <v>890.83405260674203</v>
      </c>
      <c r="AB836" s="11">
        <f ca="1">AA836*EXP(_xlfn.NORM.INV(RAND(),'Projection Engine'!$C$8-(Volatility^2/2),Volatility))</f>
        <v>885.63379097194911</v>
      </c>
      <c r="AC836" s="11">
        <f ca="1">AB836*EXP(_xlfn.NORM.INV(RAND(),'Projection Engine'!$C$8-(Volatility^2/2),Volatility))</f>
        <v>938.1900910542638</v>
      </c>
      <c r="AD836" s="11">
        <f ca="1">AC836*EXP(_xlfn.NORM.INV(RAND(),'Projection Engine'!$C$8-(Volatility^2/2),Volatility))</f>
        <v>1091.1460813483227</v>
      </c>
      <c r="AE836" s="11">
        <f ca="1">AD836*EXP(_xlfn.NORM.INV(RAND(),'Projection Engine'!$C$8-(Volatility^2/2),Volatility))</f>
        <v>1355.9780703258157</v>
      </c>
      <c r="AF836" s="11">
        <f ca="1">AE836*EXP(_xlfn.NORM.INV(RAND(),'Projection Engine'!$C$8-(Volatility^2/2),Volatility))</f>
        <v>1463.67829817852</v>
      </c>
      <c r="AG836" s="11">
        <f ca="1">AF836*EXP(_xlfn.NORM.INV(RAND(),'Projection Engine'!$C$8-(Volatility^2/2),Volatility))</f>
        <v>1156.9744074621922</v>
      </c>
    </row>
    <row r="837" spans="2:33" x14ac:dyDescent="0.25">
      <c r="B837" t="s">
        <v>900</v>
      </c>
      <c r="C837" s="11">
        <f t="shared" si="13"/>
        <v>9</v>
      </c>
      <c r="D837" s="11">
        <f ca="1">C837*EXP(_xlfn.NORM.INV(RAND(),'Projection Engine'!$C$8-(Volatility^2/2),Volatility))</f>
        <v>7.8941018987992848</v>
      </c>
      <c r="E837" s="11">
        <f ca="1">D837*EXP(_xlfn.NORM.INV(RAND(),'Projection Engine'!$C$8-(Volatility^2/2),Volatility))</f>
        <v>14.307087700592552</v>
      </c>
      <c r="F837" s="11">
        <f ca="1">E837*EXP(_xlfn.NORM.INV(RAND(),'Projection Engine'!$C$8-(Volatility^2/2),Volatility))</f>
        <v>14.936032993679143</v>
      </c>
      <c r="G837" s="11">
        <f ca="1">F837*EXP(_xlfn.NORM.INV(RAND(),'Projection Engine'!$C$8-(Volatility^2/2),Volatility))</f>
        <v>15.118617525207624</v>
      </c>
      <c r="H837" s="11">
        <f ca="1">G837*EXP(_xlfn.NORM.INV(RAND(),'Projection Engine'!$C$8-(Volatility^2/2),Volatility))</f>
        <v>18.211273230286611</v>
      </c>
      <c r="I837" s="11">
        <f ca="1">H837*EXP(_xlfn.NORM.INV(RAND(),'Projection Engine'!$C$8-(Volatility^2/2),Volatility))</f>
        <v>26.076054423070985</v>
      </c>
      <c r="J837" s="11">
        <f ca="1">I837*EXP(_xlfn.NORM.INV(RAND(),'Projection Engine'!$C$8-(Volatility^2/2),Volatility))</f>
        <v>46.543328439260499</v>
      </c>
      <c r="K837" s="11">
        <f ca="1">J837*EXP(_xlfn.NORM.INV(RAND(),'Projection Engine'!$C$8-(Volatility^2/2),Volatility))</f>
        <v>32.990345828850835</v>
      </c>
      <c r="L837" s="11">
        <f ca="1">K837*EXP(_xlfn.NORM.INV(RAND(),'Projection Engine'!$C$8-(Volatility^2/2),Volatility))</f>
        <v>46.437370267473419</v>
      </c>
      <c r="M837" s="11">
        <f ca="1">L837*EXP(_xlfn.NORM.INV(RAND(),'Projection Engine'!$C$8-(Volatility^2/2),Volatility))</f>
        <v>50.793152535077503</v>
      </c>
      <c r="N837" s="11">
        <f ca="1">M837*EXP(_xlfn.NORM.INV(RAND(),'Projection Engine'!$C$8-(Volatility^2/2),Volatility))</f>
        <v>52.963251146048471</v>
      </c>
      <c r="O837" s="11">
        <f ca="1">N837*EXP(_xlfn.NORM.INV(RAND(),'Projection Engine'!$C$8-(Volatility^2/2),Volatility))</f>
        <v>70.824420848517448</v>
      </c>
      <c r="P837" s="11">
        <f ca="1">O837*EXP(_xlfn.NORM.INV(RAND(),'Projection Engine'!$C$8-(Volatility^2/2),Volatility))</f>
        <v>60.166647340170748</v>
      </c>
      <c r="Q837" s="11">
        <f ca="1">P837*EXP(_xlfn.NORM.INV(RAND(),'Projection Engine'!$C$8-(Volatility^2/2),Volatility))</f>
        <v>63.695365208478599</v>
      </c>
      <c r="R837" s="11">
        <f ca="1">Q837*EXP(_xlfn.NORM.INV(RAND(),'Projection Engine'!$C$8-(Volatility^2/2),Volatility))</f>
        <v>95.271278413968304</v>
      </c>
      <c r="S837" s="11">
        <f ca="1">R837*EXP(_xlfn.NORM.INV(RAND(),'Projection Engine'!$C$8-(Volatility^2/2),Volatility))</f>
        <v>73.91370146216471</v>
      </c>
      <c r="T837" s="11">
        <f ca="1">S837*EXP(_xlfn.NORM.INV(RAND(),'Projection Engine'!$C$8-(Volatility^2/2),Volatility))</f>
        <v>74.120178937160617</v>
      </c>
      <c r="U837" s="11">
        <f ca="1">T837*EXP(_xlfn.NORM.INV(RAND(),'Projection Engine'!$C$8-(Volatility^2/2),Volatility))</f>
        <v>74.939530876008561</v>
      </c>
      <c r="V837" s="11">
        <f ca="1">U837*EXP(_xlfn.NORM.INV(RAND(),'Projection Engine'!$C$8-(Volatility^2/2),Volatility))</f>
        <v>144.4268612766453</v>
      </c>
      <c r="W837" s="11">
        <f ca="1">V837*EXP(_xlfn.NORM.INV(RAND(),'Projection Engine'!$C$8-(Volatility^2/2),Volatility))</f>
        <v>115.92983226513033</v>
      </c>
      <c r="X837" s="11">
        <f ca="1">W837*EXP(_xlfn.NORM.INV(RAND(),'Projection Engine'!$C$8-(Volatility^2/2),Volatility))</f>
        <v>111.05418225367126</v>
      </c>
      <c r="Y837" s="11">
        <f ca="1">X837*EXP(_xlfn.NORM.INV(RAND(),'Projection Engine'!$C$8-(Volatility^2/2),Volatility))</f>
        <v>112.03164956473543</v>
      </c>
      <c r="Z837" s="11">
        <f ca="1">Y837*EXP(_xlfn.NORM.INV(RAND(),'Projection Engine'!$C$8-(Volatility^2/2),Volatility))</f>
        <v>71.935047061982516</v>
      </c>
      <c r="AA837" s="11">
        <f ca="1">Z837*EXP(_xlfn.NORM.INV(RAND(),'Projection Engine'!$C$8-(Volatility^2/2),Volatility))</f>
        <v>127.00872506394957</v>
      </c>
      <c r="AB837" s="11">
        <f ca="1">AA837*EXP(_xlfn.NORM.INV(RAND(),'Projection Engine'!$C$8-(Volatility^2/2),Volatility))</f>
        <v>159.11519746361265</v>
      </c>
      <c r="AC837" s="11">
        <f ca="1">AB837*EXP(_xlfn.NORM.INV(RAND(),'Projection Engine'!$C$8-(Volatility^2/2),Volatility))</f>
        <v>105.70701268435951</v>
      </c>
      <c r="AD837" s="11">
        <f ca="1">AC837*EXP(_xlfn.NORM.INV(RAND(),'Projection Engine'!$C$8-(Volatility^2/2),Volatility))</f>
        <v>95.349813099546751</v>
      </c>
      <c r="AE837" s="11">
        <f ca="1">AD837*EXP(_xlfn.NORM.INV(RAND(),'Projection Engine'!$C$8-(Volatility^2/2),Volatility))</f>
        <v>113.27464950183059</v>
      </c>
      <c r="AF837" s="11">
        <f ca="1">AE837*EXP(_xlfn.NORM.INV(RAND(),'Projection Engine'!$C$8-(Volatility^2/2),Volatility))</f>
        <v>303.63163642268205</v>
      </c>
      <c r="AG837" s="11">
        <f ca="1">AF837*EXP(_xlfn.NORM.INV(RAND(),'Projection Engine'!$C$8-(Volatility^2/2),Volatility))</f>
        <v>571.98436570918204</v>
      </c>
    </row>
    <row r="838" spans="2:33" x14ac:dyDescent="0.25">
      <c r="B838" t="s">
        <v>901</v>
      </c>
      <c r="C838" s="11">
        <f t="shared" si="13"/>
        <v>9</v>
      </c>
      <c r="D838" s="11">
        <f ca="1">C838*EXP(_xlfn.NORM.INV(RAND(),'Projection Engine'!$C$8-(Volatility^2/2),Volatility))</f>
        <v>9.3994760736466674</v>
      </c>
      <c r="E838" s="11">
        <f ca="1">D838*EXP(_xlfn.NORM.INV(RAND(),'Projection Engine'!$C$8-(Volatility^2/2),Volatility))</f>
        <v>13.095061271709858</v>
      </c>
      <c r="F838" s="11">
        <f ca="1">E838*EXP(_xlfn.NORM.INV(RAND(),'Projection Engine'!$C$8-(Volatility^2/2),Volatility))</f>
        <v>13.61368520286004</v>
      </c>
      <c r="G838" s="11">
        <f ca="1">F838*EXP(_xlfn.NORM.INV(RAND(),'Projection Engine'!$C$8-(Volatility^2/2),Volatility))</f>
        <v>13.498594363881026</v>
      </c>
      <c r="H838" s="11">
        <f ca="1">G838*EXP(_xlfn.NORM.INV(RAND(),'Projection Engine'!$C$8-(Volatility^2/2),Volatility))</f>
        <v>17.087973254942149</v>
      </c>
      <c r="I838" s="11">
        <f ca="1">H838*EXP(_xlfn.NORM.INV(RAND(),'Projection Engine'!$C$8-(Volatility^2/2),Volatility))</f>
        <v>22.009117214936055</v>
      </c>
      <c r="J838" s="11">
        <f ca="1">I838*EXP(_xlfn.NORM.INV(RAND(),'Projection Engine'!$C$8-(Volatility^2/2),Volatility))</f>
        <v>19.230368204443401</v>
      </c>
      <c r="K838" s="11">
        <f ca="1">J838*EXP(_xlfn.NORM.INV(RAND(),'Projection Engine'!$C$8-(Volatility^2/2),Volatility))</f>
        <v>33.400098427789743</v>
      </c>
      <c r="L838" s="11">
        <f ca="1">K838*EXP(_xlfn.NORM.INV(RAND(),'Projection Engine'!$C$8-(Volatility^2/2),Volatility))</f>
        <v>44.653170011373</v>
      </c>
      <c r="M838" s="11">
        <f ca="1">L838*EXP(_xlfn.NORM.INV(RAND(),'Projection Engine'!$C$8-(Volatility^2/2),Volatility))</f>
        <v>39.936825231371891</v>
      </c>
      <c r="N838" s="11">
        <f ca="1">M838*EXP(_xlfn.NORM.INV(RAND(),'Projection Engine'!$C$8-(Volatility^2/2),Volatility))</f>
        <v>89.365489421297042</v>
      </c>
      <c r="O838" s="11">
        <f ca="1">N838*EXP(_xlfn.NORM.INV(RAND(),'Projection Engine'!$C$8-(Volatility^2/2),Volatility))</f>
        <v>104.09264909471496</v>
      </c>
      <c r="P838" s="11">
        <f ca="1">O838*EXP(_xlfn.NORM.INV(RAND(),'Projection Engine'!$C$8-(Volatility^2/2),Volatility))</f>
        <v>92.75618277275511</v>
      </c>
      <c r="Q838" s="11">
        <f ca="1">P838*EXP(_xlfn.NORM.INV(RAND(),'Projection Engine'!$C$8-(Volatility^2/2),Volatility))</f>
        <v>88.053665603451122</v>
      </c>
      <c r="R838" s="11">
        <f ca="1">Q838*EXP(_xlfn.NORM.INV(RAND(),'Projection Engine'!$C$8-(Volatility^2/2),Volatility))</f>
        <v>114.46583593701784</v>
      </c>
      <c r="S838" s="11">
        <f ca="1">R838*EXP(_xlfn.NORM.INV(RAND(),'Projection Engine'!$C$8-(Volatility^2/2),Volatility))</f>
        <v>110.2263745784543</v>
      </c>
      <c r="T838" s="11">
        <f ca="1">S838*EXP(_xlfn.NORM.INV(RAND(),'Projection Engine'!$C$8-(Volatility^2/2),Volatility))</f>
        <v>74.565056681536262</v>
      </c>
      <c r="U838" s="11">
        <f ca="1">T838*EXP(_xlfn.NORM.INV(RAND(),'Projection Engine'!$C$8-(Volatility^2/2),Volatility))</f>
        <v>122.26489836636243</v>
      </c>
      <c r="V838" s="11">
        <f ca="1">U838*EXP(_xlfn.NORM.INV(RAND(),'Projection Engine'!$C$8-(Volatility^2/2),Volatility))</f>
        <v>131.86294148568615</v>
      </c>
      <c r="W838" s="11">
        <f ca="1">V838*EXP(_xlfn.NORM.INV(RAND(),'Projection Engine'!$C$8-(Volatility^2/2),Volatility))</f>
        <v>184.27958718165516</v>
      </c>
      <c r="X838" s="11">
        <f ca="1">W838*EXP(_xlfn.NORM.INV(RAND(),'Projection Engine'!$C$8-(Volatility^2/2),Volatility))</f>
        <v>146.80158785408582</v>
      </c>
      <c r="Y838" s="11">
        <f ca="1">X838*EXP(_xlfn.NORM.INV(RAND(),'Projection Engine'!$C$8-(Volatility^2/2),Volatility))</f>
        <v>268.81219775686372</v>
      </c>
      <c r="Z838" s="11">
        <f ca="1">Y838*EXP(_xlfn.NORM.INV(RAND(),'Projection Engine'!$C$8-(Volatility^2/2),Volatility))</f>
        <v>312.67029571845728</v>
      </c>
      <c r="AA838" s="11">
        <f ca="1">Z838*EXP(_xlfn.NORM.INV(RAND(),'Projection Engine'!$C$8-(Volatility^2/2),Volatility))</f>
        <v>196.90609680321384</v>
      </c>
      <c r="AB838" s="11">
        <f ca="1">AA838*EXP(_xlfn.NORM.INV(RAND(),'Projection Engine'!$C$8-(Volatility^2/2),Volatility))</f>
        <v>169.60883100054696</v>
      </c>
      <c r="AC838" s="11">
        <f ca="1">AB838*EXP(_xlfn.NORM.INV(RAND(),'Projection Engine'!$C$8-(Volatility^2/2),Volatility))</f>
        <v>242.9674729292891</v>
      </c>
      <c r="AD838" s="11">
        <f ca="1">AC838*EXP(_xlfn.NORM.INV(RAND(),'Projection Engine'!$C$8-(Volatility^2/2),Volatility))</f>
        <v>218.65037886392318</v>
      </c>
      <c r="AE838" s="11">
        <f ca="1">AD838*EXP(_xlfn.NORM.INV(RAND(),'Projection Engine'!$C$8-(Volatility^2/2),Volatility))</f>
        <v>303.73147328228629</v>
      </c>
      <c r="AF838" s="11">
        <f ca="1">AE838*EXP(_xlfn.NORM.INV(RAND(),'Projection Engine'!$C$8-(Volatility^2/2),Volatility))</f>
        <v>332.18007856708886</v>
      </c>
      <c r="AG838" s="11">
        <f ca="1">AF838*EXP(_xlfn.NORM.INV(RAND(),'Projection Engine'!$C$8-(Volatility^2/2),Volatility))</f>
        <v>441.2553070043553</v>
      </c>
    </row>
    <row r="839" spans="2:33" x14ac:dyDescent="0.25">
      <c r="B839" t="s">
        <v>902</v>
      </c>
      <c r="C839" s="11">
        <f t="shared" si="13"/>
        <v>9</v>
      </c>
      <c r="D839" s="11">
        <f ca="1">C839*EXP(_xlfn.NORM.INV(RAND(),'Projection Engine'!$C$8-(Volatility^2/2),Volatility))</f>
        <v>9.1894447165461131</v>
      </c>
      <c r="E839" s="11">
        <f ca="1">D839*EXP(_xlfn.NORM.INV(RAND(),'Projection Engine'!$C$8-(Volatility^2/2),Volatility))</f>
        <v>14.617593642488211</v>
      </c>
      <c r="F839" s="11">
        <f ca="1">E839*EXP(_xlfn.NORM.INV(RAND(),'Projection Engine'!$C$8-(Volatility^2/2),Volatility))</f>
        <v>23.821372342501071</v>
      </c>
      <c r="G839" s="11">
        <f ca="1">F839*EXP(_xlfn.NORM.INV(RAND(),'Projection Engine'!$C$8-(Volatility^2/2),Volatility))</f>
        <v>40.21894109740802</v>
      </c>
      <c r="H839" s="11">
        <f ca="1">G839*EXP(_xlfn.NORM.INV(RAND(),'Projection Engine'!$C$8-(Volatility^2/2),Volatility))</f>
        <v>67.444347221626316</v>
      </c>
      <c r="I839" s="11">
        <f ca="1">H839*EXP(_xlfn.NORM.INV(RAND(),'Projection Engine'!$C$8-(Volatility^2/2),Volatility))</f>
        <v>72.406551090777853</v>
      </c>
      <c r="J839" s="11">
        <f ca="1">I839*EXP(_xlfn.NORM.INV(RAND(),'Projection Engine'!$C$8-(Volatility^2/2),Volatility))</f>
        <v>47.038210752993635</v>
      </c>
      <c r="K839" s="11">
        <f ca="1">J839*EXP(_xlfn.NORM.INV(RAND(),'Projection Engine'!$C$8-(Volatility^2/2),Volatility))</f>
        <v>86.819647683867458</v>
      </c>
      <c r="L839" s="11">
        <f ca="1">K839*EXP(_xlfn.NORM.INV(RAND(),'Projection Engine'!$C$8-(Volatility^2/2),Volatility))</f>
        <v>103.51371806162174</v>
      </c>
      <c r="M839" s="11">
        <f ca="1">L839*EXP(_xlfn.NORM.INV(RAND(),'Projection Engine'!$C$8-(Volatility^2/2),Volatility))</f>
        <v>148.02501001543388</v>
      </c>
      <c r="N839" s="11">
        <f ca="1">M839*EXP(_xlfn.NORM.INV(RAND(),'Projection Engine'!$C$8-(Volatility^2/2),Volatility))</f>
        <v>130.29492508322704</v>
      </c>
      <c r="O839" s="11">
        <f ca="1">N839*EXP(_xlfn.NORM.INV(RAND(),'Projection Engine'!$C$8-(Volatility^2/2),Volatility))</f>
        <v>127.47031719645679</v>
      </c>
      <c r="P839" s="11">
        <f ca="1">O839*EXP(_xlfn.NORM.INV(RAND(),'Projection Engine'!$C$8-(Volatility^2/2),Volatility))</f>
        <v>105.11346554330905</v>
      </c>
      <c r="Q839" s="11">
        <f ca="1">P839*EXP(_xlfn.NORM.INV(RAND(),'Projection Engine'!$C$8-(Volatility^2/2),Volatility))</f>
        <v>102.00471394068011</v>
      </c>
      <c r="R839" s="11">
        <f ca="1">Q839*EXP(_xlfn.NORM.INV(RAND(),'Projection Engine'!$C$8-(Volatility^2/2),Volatility))</f>
        <v>134.18842777823048</v>
      </c>
      <c r="S839" s="11">
        <f ca="1">R839*EXP(_xlfn.NORM.INV(RAND(),'Projection Engine'!$C$8-(Volatility^2/2),Volatility))</f>
        <v>108.45193014593008</v>
      </c>
      <c r="T839" s="11">
        <f ca="1">S839*EXP(_xlfn.NORM.INV(RAND(),'Projection Engine'!$C$8-(Volatility^2/2),Volatility))</f>
        <v>110.84785970000868</v>
      </c>
      <c r="U839" s="11">
        <f ca="1">T839*EXP(_xlfn.NORM.INV(RAND(),'Projection Engine'!$C$8-(Volatility^2/2),Volatility))</f>
        <v>92.373575470610476</v>
      </c>
      <c r="V839" s="11">
        <f ca="1">U839*EXP(_xlfn.NORM.INV(RAND(),'Projection Engine'!$C$8-(Volatility^2/2),Volatility))</f>
        <v>77.043631427297086</v>
      </c>
      <c r="W839" s="11">
        <f ca="1">V839*EXP(_xlfn.NORM.INV(RAND(),'Projection Engine'!$C$8-(Volatility^2/2),Volatility))</f>
        <v>85.061743256715957</v>
      </c>
      <c r="X839" s="11">
        <f ca="1">W839*EXP(_xlfn.NORM.INV(RAND(),'Projection Engine'!$C$8-(Volatility^2/2),Volatility))</f>
        <v>103.24745760870309</v>
      </c>
      <c r="Y839" s="11">
        <f ca="1">X839*EXP(_xlfn.NORM.INV(RAND(),'Projection Engine'!$C$8-(Volatility^2/2),Volatility))</f>
        <v>99.987773289814555</v>
      </c>
      <c r="Z839" s="11">
        <f ca="1">Y839*EXP(_xlfn.NORM.INV(RAND(),'Projection Engine'!$C$8-(Volatility^2/2),Volatility))</f>
        <v>132.91983585063215</v>
      </c>
      <c r="AA839" s="11">
        <f ca="1">Z839*EXP(_xlfn.NORM.INV(RAND(),'Projection Engine'!$C$8-(Volatility^2/2),Volatility))</f>
        <v>189.69810119802875</v>
      </c>
      <c r="AB839" s="11">
        <f ca="1">AA839*EXP(_xlfn.NORM.INV(RAND(),'Projection Engine'!$C$8-(Volatility^2/2),Volatility))</f>
        <v>154.62646432241365</v>
      </c>
      <c r="AC839" s="11">
        <f ca="1">AB839*EXP(_xlfn.NORM.INV(RAND(),'Projection Engine'!$C$8-(Volatility^2/2),Volatility))</f>
        <v>158.16495706820621</v>
      </c>
      <c r="AD839" s="11">
        <f ca="1">AC839*EXP(_xlfn.NORM.INV(RAND(),'Projection Engine'!$C$8-(Volatility^2/2),Volatility))</f>
        <v>246.74051480302214</v>
      </c>
      <c r="AE839" s="11">
        <f ca="1">AD839*EXP(_xlfn.NORM.INV(RAND(),'Projection Engine'!$C$8-(Volatility^2/2),Volatility))</f>
        <v>421.4765911018813</v>
      </c>
      <c r="AF839" s="11">
        <f ca="1">AE839*EXP(_xlfn.NORM.INV(RAND(),'Projection Engine'!$C$8-(Volatility^2/2),Volatility))</f>
        <v>583.30138005103936</v>
      </c>
      <c r="AG839" s="11">
        <f ca="1">AF839*EXP(_xlfn.NORM.INV(RAND(),'Projection Engine'!$C$8-(Volatility^2/2),Volatility))</f>
        <v>573.00054839440111</v>
      </c>
    </row>
    <row r="840" spans="2:33" x14ac:dyDescent="0.25">
      <c r="B840" t="s">
        <v>903</v>
      </c>
      <c r="C840" s="11">
        <f t="shared" si="13"/>
        <v>9</v>
      </c>
      <c r="D840" s="11">
        <f ca="1">C840*EXP(_xlfn.NORM.INV(RAND(),'Projection Engine'!$C$8-(Volatility^2/2),Volatility))</f>
        <v>8.9909284269986536</v>
      </c>
      <c r="E840" s="11">
        <f ca="1">D840*EXP(_xlfn.NORM.INV(RAND(),'Projection Engine'!$C$8-(Volatility^2/2),Volatility))</f>
        <v>5.2013409370342725</v>
      </c>
      <c r="F840" s="11">
        <f ca="1">E840*EXP(_xlfn.NORM.INV(RAND(),'Projection Engine'!$C$8-(Volatility^2/2),Volatility))</f>
        <v>5.3411440997518005</v>
      </c>
      <c r="G840" s="11">
        <f ca="1">F840*EXP(_xlfn.NORM.INV(RAND(),'Projection Engine'!$C$8-(Volatility^2/2),Volatility))</f>
        <v>11.476289330629646</v>
      </c>
      <c r="H840" s="11">
        <f ca="1">G840*EXP(_xlfn.NORM.INV(RAND(),'Projection Engine'!$C$8-(Volatility^2/2),Volatility))</f>
        <v>10.706829061537052</v>
      </c>
      <c r="I840" s="11">
        <f ca="1">H840*EXP(_xlfn.NORM.INV(RAND(),'Projection Engine'!$C$8-(Volatility^2/2),Volatility))</f>
        <v>13.849257234087649</v>
      </c>
      <c r="J840" s="11">
        <f ca="1">I840*EXP(_xlfn.NORM.INV(RAND(),'Projection Engine'!$C$8-(Volatility^2/2),Volatility))</f>
        <v>11.326271070297512</v>
      </c>
      <c r="K840" s="11">
        <f ca="1">J840*EXP(_xlfn.NORM.INV(RAND(),'Projection Engine'!$C$8-(Volatility^2/2),Volatility))</f>
        <v>9.6565130185609718</v>
      </c>
      <c r="L840" s="11">
        <f ca="1">K840*EXP(_xlfn.NORM.INV(RAND(),'Projection Engine'!$C$8-(Volatility^2/2),Volatility))</f>
        <v>12.059969018238094</v>
      </c>
      <c r="M840" s="11">
        <f ca="1">L840*EXP(_xlfn.NORM.INV(RAND(),'Projection Engine'!$C$8-(Volatility^2/2),Volatility))</f>
        <v>11.137966042204999</v>
      </c>
      <c r="N840" s="11">
        <f ca="1">M840*EXP(_xlfn.NORM.INV(RAND(),'Projection Engine'!$C$8-(Volatility^2/2),Volatility))</f>
        <v>15.741406017438177</v>
      </c>
      <c r="O840" s="11">
        <f ca="1">N840*EXP(_xlfn.NORM.INV(RAND(),'Projection Engine'!$C$8-(Volatility^2/2),Volatility))</f>
        <v>22.533875544062383</v>
      </c>
      <c r="P840" s="11">
        <f ca="1">O840*EXP(_xlfn.NORM.INV(RAND(),'Projection Engine'!$C$8-(Volatility^2/2),Volatility))</f>
        <v>22.79523519817198</v>
      </c>
      <c r="Q840" s="11">
        <f ca="1">P840*EXP(_xlfn.NORM.INV(RAND(),'Projection Engine'!$C$8-(Volatility^2/2),Volatility))</f>
        <v>17.476066970864618</v>
      </c>
      <c r="R840" s="11">
        <f ca="1">Q840*EXP(_xlfn.NORM.INV(RAND(),'Projection Engine'!$C$8-(Volatility^2/2),Volatility))</f>
        <v>20.975992918098726</v>
      </c>
      <c r="S840" s="11">
        <f ca="1">R840*EXP(_xlfn.NORM.INV(RAND(),'Projection Engine'!$C$8-(Volatility^2/2),Volatility))</f>
        <v>13.945751968293138</v>
      </c>
      <c r="T840" s="11">
        <f ca="1">S840*EXP(_xlfn.NORM.INV(RAND(),'Projection Engine'!$C$8-(Volatility^2/2),Volatility))</f>
        <v>26.848574939592414</v>
      </c>
      <c r="U840" s="11">
        <f ca="1">T840*EXP(_xlfn.NORM.INV(RAND(),'Projection Engine'!$C$8-(Volatility^2/2),Volatility))</f>
        <v>19.717239889414031</v>
      </c>
      <c r="V840" s="11">
        <f ca="1">U840*EXP(_xlfn.NORM.INV(RAND(),'Projection Engine'!$C$8-(Volatility^2/2),Volatility))</f>
        <v>12.197468978985716</v>
      </c>
      <c r="W840" s="11">
        <f ca="1">V840*EXP(_xlfn.NORM.INV(RAND(),'Projection Engine'!$C$8-(Volatility^2/2),Volatility))</f>
        <v>8.421333991595441</v>
      </c>
      <c r="X840" s="11">
        <f ca="1">W840*EXP(_xlfn.NORM.INV(RAND(),'Projection Engine'!$C$8-(Volatility^2/2),Volatility))</f>
        <v>7.7316031488364612</v>
      </c>
      <c r="Y840" s="11">
        <f ca="1">X840*EXP(_xlfn.NORM.INV(RAND(),'Projection Engine'!$C$8-(Volatility^2/2),Volatility))</f>
        <v>5.8384897716625179</v>
      </c>
      <c r="Z840" s="11">
        <f ca="1">Y840*EXP(_xlfn.NORM.INV(RAND(),'Projection Engine'!$C$8-(Volatility^2/2),Volatility))</f>
        <v>6.773810970319583</v>
      </c>
      <c r="AA840" s="11">
        <f ca="1">Z840*EXP(_xlfn.NORM.INV(RAND(),'Projection Engine'!$C$8-(Volatility^2/2),Volatility))</f>
        <v>5.1103013062452352</v>
      </c>
      <c r="AB840" s="11">
        <f ca="1">AA840*EXP(_xlfn.NORM.INV(RAND(),'Projection Engine'!$C$8-(Volatility^2/2),Volatility))</f>
        <v>5.4592160555405176</v>
      </c>
      <c r="AC840" s="11">
        <f ca="1">AB840*EXP(_xlfn.NORM.INV(RAND(),'Projection Engine'!$C$8-(Volatility^2/2),Volatility))</f>
        <v>11.164211294477273</v>
      </c>
      <c r="AD840" s="11">
        <f ca="1">AC840*EXP(_xlfn.NORM.INV(RAND(),'Projection Engine'!$C$8-(Volatility^2/2),Volatility))</f>
        <v>9.0008572366035668</v>
      </c>
      <c r="AE840" s="11">
        <f ca="1">AD840*EXP(_xlfn.NORM.INV(RAND(),'Projection Engine'!$C$8-(Volatility^2/2),Volatility))</f>
        <v>9.7356221914771304</v>
      </c>
      <c r="AF840" s="11">
        <f ca="1">AE840*EXP(_xlfn.NORM.INV(RAND(),'Projection Engine'!$C$8-(Volatility^2/2),Volatility))</f>
        <v>9.3547828543170848</v>
      </c>
      <c r="AG840" s="11">
        <f ca="1">AF840*EXP(_xlfn.NORM.INV(RAND(),'Projection Engine'!$C$8-(Volatility^2/2),Volatility))</f>
        <v>10.469382045780572</v>
      </c>
    </row>
    <row r="841" spans="2:33" x14ac:dyDescent="0.25">
      <c r="B841" t="s">
        <v>904</v>
      </c>
      <c r="C841" s="11">
        <f t="shared" si="13"/>
        <v>9</v>
      </c>
      <c r="D841" s="11">
        <f ca="1">C841*EXP(_xlfn.NORM.INV(RAND(),'Projection Engine'!$C$8-(Volatility^2/2),Volatility))</f>
        <v>5.3848331904578499</v>
      </c>
      <c r="E841" s="11">
        <f ca="1">D841*EXP(_xlfn.NORM.INV(RAND(),'Projection Engine'!$C$8-(Volatility^2/2),Volatility))</f>
        <v>4.8198214241949211</v>
      </c>
      <c r="F841" s="11">
        <f ca="1">E841*EXP(_xlfn.NORM.INV(RAND(),'Projection Engine'!$C$8-(Volatility^2/2),Volatility))</f>
        <v>7.4529534312163834</v>
      </c>
      <c r="G841" s="11">
        <f ca="1">F841*EXP(_xlfn.NORM.INV(RAND(),'Projection Engine'!$C$8-(Volatility^2/2),Volatility))</f>
        <v>8.093194097729727</v>
      </c>
      <c r="H841" s="11">
        <f ca="1">G841*EXP(_xlfn.NORM.INV(RAND(),'Projection Engine'!$C$8-(Volatility^2/2),Volatility))</f>
        <v>7.4332246703963829</v>
      </c>
      <c r="I841" s="11">
        <f ca="1">H841*EXP(_xlfn.NORM.INV(RAND(),'Projection Engine'!$C$8-(Volatility^2/2),Volatility))</f>
        <v>4.0846871980576918</v>
      </c>
      <c r="J841" s="11">
        <f ca="1">I841*EXP(_xlfn.NORM.INV(RAND(),'Projection Engine'!$C$8-(Volatility^2/2),Volatility))</f>
        <v>3.0036645148010406</v>
      </c>
      <c r="K841" s="11">
        <f ca="1">J841*EXP(_xlfn.NORM.INV(RAND(),'Projection Engine'!$C$8-(Volatility^2/2),Volatility))</f>
        <v>2.5258452038266452</v>
      </c>
      <c r="L841" s="11">
        <f ca="1">K841*EXP(_xlfn.NORM.INV(RAND(),'Projection Engine'!$C$8-(Volatility^2/2),Volatility))</f>
        <v>2.6327295093724281</v>
      </c>
      <c r="M841" s="11">
        <f ca="1">L841*EXP(_xlfn.NORM.INV(RAND(),'Projection Engine'!$C$8-(Volatility^2/2),Volatility))</f>
        <v>4.1555661454580299</v>
      </c>
      <c r="N841" s="11">
        <f ca="1">M841*EXP(_xlfn.NORM.INV(RAND(),'Projection Engine'!$C$8-(Volatility^2/2),Volatility))</f>
        <v>3.2696411173203908</v>
      </c>
      <c r="O841" s="11">
        <f ca="1">N841*EXP(_xlfn.NORM.INV(RAND(),'Projection Engine'!$C$8-(Volatility^2/2),Volatility))</f>
        <v>2.2072479183333495</v>
      </c>
      <c r="P841" s="11">
        <f ca="1">O841*EXP(_xlfn.NORM.INV(RAND(),'Projection Engine'!$C$8-(Volatility^2/2),Volatility))</f>
        <v>3.5823005767782954</v>
      </c>
      <c r="Q841" s="11">
        <f ca="1">P841*EXP(_xlfn.NORM.INV(RAND(),'Projection Engine'!$C$8-(Volatility^2/2),Volatility))</f>
        <v>3.4079110658436211</v>
      </c>
      <c r="R841" s="11">
        <f ca="1">Q841*EXP(_xlfn.NORM.INV(RAND(),'Projection Engine'!$C$8-(Volatility^2/2),Volatility))</f>
        <v>3.6298530266663747</v>
      </c>
      <c r="S841" s="11">
        <f ca="1">R841*EXP(_xlfn.NORM.INV(RAND(),'Projection Engine'!$C$8-(Volatility^2/2),Volatility))</f>
        <v>2.5690497372755332</v>
      </c>
      <c r="T841" s="11">
        <f ca="1">S841*EXP(_xlfn.NORM.INV(RAND(),'Projection Engine'!$C$8-(Volatility^2/2),Volatility))</f>
        <v>2.6217977070546814</v>
      </c>
      <c r="U841" s="11">
        <f ca="1">T841*EXP(_xlfn.NORM.INV(RAND(),'Projection Engine'!$C$8-(Volatility^2/2),Volatility))</f>
        <v>2.1383510857852523</v>
      </c>
      <c r="V841" s="11">
        <f ca="1">U841*EXP(_xlfn.NORM.INV(RAND(),'Projection Engine'!$C$8-(Volatility^2/2),Volatility))</f>
        <v>1.9860291067355342</v>
      </c>
      <c r="W841" s="11">
        <f ca="1">V841*EXP(_xlfn.NORM.INV(RAND(),'Projection Engine'!$C$8-(Volatility^2/2),Volatility))</f>
        <v>1.7461996485752778</v>
      </c>
      <c r="X841" s="11">
        <f ca="1">W841*EXP(_xlfn.NORM.INV(RAND(),'Projection Engine'!$C$8-(Volatility^2/2),Volatility))</f>
        <v>1.7067542843611019</v>
      </c>
      <c r="Y841" s="11">
        <f ca="1">X841*EXP(_xlfn.NORM.INV(RAND(),'Projection Engine'!$C$8-(Volatility^2/2),Volatility))</f>
        <v>2.0437127849707371</v>
      </c>
      <c r="Z841" s="11">
        <f ca="1">Y841*EXP(_xlfn.NORM.INV(RAND(),'Projection Engine'!$C$8-(Volatility^2/2),Volatility))</f>
        <v>2.0688779621179165</v>
      </c>
      <c r="AA841" s="11">
        <f ca="1">Z841*EXP(_xlfn.NORM.INV(RAND(),'Projection Engine'!$C$8-(Volatility^2/2),Volatility))</f>
        <v>1.5086630118065434</v>
      </c>
      <c r="AB841" s="11">
        <f ca="1">AA841*EXP(_xlfn.NORM.INV(RAND(),'Projection Engine'!$C$8-(Volatility^2/2),Volatility))</f>
        <v>1.6853758223951991</v>
      </c>
      <c r="AC841" s="11">
        <f ca="1">AB841*EXP(_xlfn.NORM.INV(RAND(),'Projection Engine'!$C$8-(Volatility^2/2),Volatility))</f>
        <v>1.6826732010433412</v>
      </c>
      <c r="AD841" s="11">
        <f ca="1">AC841*EXP(_xlfn.NORM.INV(RAND(),'Projection Engine'!$C$8-(Volatility^2/2),Volatility))</f>
        <v>1.9191993740355349</v>
      </c>
      <c r="AE841" s="11">
        <f ca="1">AD841*EXP(_xlfn.NORM.INV(RAND(),'Projection Engine'!$C$8-(Volatility^2/2),Volatility))</f>
        <v>2.5384183860910343</v>
      </c>
      <c r="AF841" s="11">
        <f ca="1">AE841*EXP(_xlfn.NORM.INV(RAND(),'Projection Engine'!$C$8-(Volatility^2/2),Volatility))</f>
        <v>3.299971894093487</v>
      </c>
      <c r="AG841" s="11">
        <f ca="1">AF841*EXP(_xlfn.NORM.INV(RAND(),'Projection Engine'!$C$8-(Volatility^2/2),Volatility))</f>
        <v>4.0245478571181117</v>
      </c>
    </row>
    <row r="842" spans="2:33" x14ac:dyDescent="0.25">
      <c r="B842" t="s">
        <v>905</v>
      </c>
      <c r="C842" s="11">
        <f t="shared" si="13"/>
        <v>9</v>
      </c>
      <c r="D842" s="11">
        <f ca="1">C842*EXP(_xlfn.NORM.INV(RAND(),'Projection Engine'!$C$8-(Volatility^2/2),Volatility))</f>
        <v>10.655400547936203</v>
      </c>
      <c r="E842" s="11">
        <f ca="1">D842*EXP(_xlfn.NORM.INV(RAND(),'Projection Engine'!$C$8-(Volatility^2/2),Volatility))</f>
        <v>13.357582547321448</v>
      </c>
      <c r="F842" s="11">
        <f ca="1">E842*EXP(_xlfn.NORM.INV(RAND(),'Projection Engine'!$C$8-(Volatility^2/2),Volatility))</f>
        <v>19.240905760647127</v>
      </c>
      <c r="G842" s="11">
        <f ca="1">F842*EXP(_xlfn.NORM.INV(RAND(),'Projection Engine'!$C$8-(Volatility^2/2),Volatility))</f>
        <v>24.138691627359155</v>
      </c>
      <c r="H842" s="11">
        <f ca="1">G842*EXP(_xlfn.NORM.INV(RAND(),'Projection Engine'!$C$8-(Volatility^2/2),Volatility))</f>
        <v>36.686014171148635</v>
      </c>
      <c r="I842" s="11">
        <f ca="1">H842*EXP(_xlfn.NORM.INV(RAND(),'Projection Engine'!$C$8-(Volatility^2/2),Volatility))</f>
        <v>52.050549292464204</v>
      </c>
      <c r="J842" s="11">
        <f ca="1">I842*EXP(_xlfn.NORM.INV(RAND(),'Projection Engine'!$C$8-(Volatility^2/2),Volatility))</f>
        <v>70.236204145140945</v>
      </c>
      <c r="K842" s="11">
        <f ca="1">J842*EXP(_xlfn.NORM.INV(RAND(),'Projection Engine'!$C$8-(Volatility^2/2),Volatility))</f>
        <v>56.110692760616367</v>
      </c>
      <c r="L842" s="11">
        <f ca="1">K842*EXP(_xlfn.NORM.INV(RAND(),'Projection Engine'!$C$8-(Volatility^2/2),Volatility))</f>
        <v>63.948412797070233</v>
      </c>
      <c r="M842" s="11">
        <f ca="1">L842*EXP(_xlfn.NORM.INV(RAND(),'Projection Engine'!$C$8-(Volatility^2/2),Volatility))</f>
        <v>53.104194128988688</v>
      </c>
      <c r="N842" s="11">
        <f ca="1">M842*EXP(_xlfn.NORM.INV(RAND(),'Projection Engine'!$C$8-(Volatility^2/2),Volatility))</f>
        <v>84.514570231422198</v>
      </c>
      <c r="O842" s="11">
        <f ca="1">N842*EXP(_xlfn.NORM.INV(RAND(),'Projection Engine'!$C$8-(Volatility^2/2),Volatility))</f>
        <v>113.83181233305126</v>
      </c>
      <c r="P842" s="11">
        <f ca="1">O842*EXP(_xlfn.NORM.INV(RAND(),'Projection Engine'!$C$8-(Volatility^2/2),Volatility))</f>
        <v>154.08088239395866</v>
      </c>
      <c r="Q842" s="11">
        <f ca="1">P842*EXP(_xlfn.NORM.INV(RAND(),'Projection Engine'!$C$8-(Volatility^2/2),Volatility))</f>
        <v>87.847980215840067</v>
      </c>
      <c r="R842" s="11">
        <f ca="1">Q842*EXP(_xlfn.NORM.INV(RAND(),'Projection Engine'!$C$8-(Volatility^2/2),Volatility))</f>
        <v>144.09966819350373</v>
      </c>
      <c r="S842" s="11">
        <f ca="1">R842*EXP(_xlfn.NORM.INV(RAND(),'Projection Engine'!$C$8-(Volatility^2/2),Volatility))</f>
        <v>223.68053185039258</v>
      </c>
      <c r="T842" s="11">
        <f ca="1">S842*EXP(_xlfn.NORM.INV(RAND(),'Projection Engine'!$C$8-(Volatility^2/2),Volatility))</f>
        <v>215.10378590374376</v>
      </c>
      <c r="U842" s="11">
        <f ca="1">T842*EXP(_xlfn.NORM.INV(RAND(),'Projection Engine'!$C$8-(Volatility^2/2),Volatility))</f>
        <v>183.14364591051356</v>
      </c>
      <c r="V842" s="11">
        <f ca="1">U842*EXP(_xlfn.NORM.INV(RAND(),'Projection Engine'!$C$8-(Volatility^2/2),Volatility))</f>
        <v>182.38035734470645</v>
      </c>
      <c r="W842" s="11">
        <f ca="1">V842*EXP(_xlfn.NORM.INV(RAND(),'Projection Engine'!$C$8-(Volatility^2/2),Volatility))</f>
        <v>166.15206255331495</v>
      </c>
      <c r="X842" s="11">
        <f ca="1">W842*EXP(_xlfn.NORM.INV(RAND(),'Projection Engine'!$C$8-(Volatility^2/2),Volatility))</f>
        <v>214.81637562401741</v>
      </c>
      <c r="Y842" s="11">
        <f ca="1">X842*EXP(_xlfn.NORM.INV(RAND(),'Projection Engine'!$C$8-(Volatility^2/2),Volatility))</f>
        <v>197.93777701575905</v>
      </c>
      <c r="Z842" s="11">
        <f ca="1">Y842*EXP(_xlfn.NORM.INV(RAND(),'Projection Engine'!$C$8-(Volatility^2/2),Volatility))</f>
        <v>154.06380321690199</v>
      </c>
      <c r="AA842" s="11">
        <f ca="1">Z842*EXP(_xlfn.NORM.INV(RAND(),'Projection Engine'!$C$8-(Volatility^2/2),Volatility))</f>
        <v>143.64672740347672</v>
      </c>
      <c r="AB842" s="11">
        <f ca="1">AA842*EXP(_xlfn.NORM.INV(RAND(),'Projection Engine'!$C$8-(Volatility^2/2),Volatility))</f>
        <v>92.87397191359446</v>
      </c>
      <c r="AC842" s="11">
        <f ca="1">AB842*EXP(_xlfn.NORM.INV(RAND(),'Projection Engine'!$C$8-(Volatility^2/2),Volatility))</f>
        <v>80.43683703413717</v>
      </c>
      <c r="AD842" s="11">
        <f ca="1">AC842*EXP(_xlfn.NORM.INV(RAND(),'Projection Engine'!$C$8-(Volatility^2/2),Volatility))</f>
        <v>88.168975056744273</v>
      </c>
      <c r="AE842" s="11">
        <f ca="1">AD842*EXP(_xlfn.NORM.INV(RAND(),'Projection Engine'!$C$8-(Volatility^2/2),Volatility))</f>
        <v>58.603194901860626</v>
      </c>
      <c r="AF842" s="11">
        <f ca="1">AE842*EXP(_xlfn.NORM.INV(RAND(),'Projection Engine'!$C$8-(Volatility^2/2),Volatility))</f>
        <v>72.491154441282745</v>
      </c>
      <c r="AG842" s="11">
        <f ca="1">AF842*EXP(_xlfn.NORM.INV(RAND(),'Projection Engine'!$C$8-(Volatility^2/2),Volatility))</f>
        <v>59.800766180744553</v>
      </c>
    </row>
    <row r="843" spans="2:33" x14ac:dyDescent="0.25">
      <c r="B843" t="s">
        <v>906</v>
      </c>
      <c r="C843" s="11">
        <f t="shared" si="13"/>
        <v>9</v>
      </c>
      <c r="D843" s="11">
        <f ca="1">C843*EXP(_xlfn.NORM.INV(RAND(),'Projection Engine'!$C$8-(Volatility^2/2),Volatility))</f>
        <v>10.805712576452599</v>
      </c>
      <c r="E843" s="11">
        <f ca="1">D843*EXP(_xlfn.NORM.INV(RAND(),'Projection Engine'!$C$8-(Volatility^2/2),Volatility))</f>
        <v>6.9435492252877502</v>
      </c>
      <c r="F843" s="11">
        <f ca="1">E843*EXP(_xlfn.NORM.INV(RAND(),'Projection Engine'!$C$8-(Volatility^2/2),Volatility))</f>
        <v>5.1605180690133414</v>
      </c>
      <c r="G843" s="11">
        <f ca="1">F843*EXP(_xlfn.NORM.INV(RAND(),'Projection Engine'!$C$8-(Volatility^2/2),Volatility))</f>
        <v>3.5734250542993209</v>
      </c>
      <c r="H843" s="11">
        <f ca="1">G843*EXP(_xlfn.NORM.INV(RAND(),'Projection Engine'!$C$8-(Volatility^2/2),Volatility))</f>
        <v>3.1559732008468124</v>
      </c>
      <c r="I843" s="11">
        <f ca="1">H843*EXP(_xlfn.NORM.INV(RAND(),'Projection Engine'!$C$8-(Volatility^2/2),Volatility))</f>
        <v>8.1234933334624753</v>
      </c>
      <c r="J843" s="11">
        <f ca="1">I843*EXP(_xlfn.NORM.INV(RAND(),'Projection Engine'!$C$8-(Volatility^2/2),Volatility))</f>
        <v>6.7546883436212717</v>
      </c>
      <c r="K843" s="11">
        <f ca="1">J843*EXP(_xlfn.NORM.INV(RAND(),'Projection Engine'!$C$8-(Volatility^2/2),Volatility))</f>
        <v>6.2107187844000249</v>
      </c>
      <c r="L843" s="11">
        <f ca="1">K843*EXP(_xlfn.NORM.INV(RAND(),'Projection Engine'!$C$8-(Volatility^2/2),Volatility))</f>
        <v>7.3231246077589889</v>
      </c>
      <c r="M843" s="11">
        <f ca="1">L843*EXP(_xlfn.NORM.INV(RAND(),'Projection Engine'!$C$8-(Volatility^2/2),Volatility))</f>
        <v>7.1215953820186249</v>
      </c>
      <c r="N843" s="11">
        <f ca="1">M843*EXP(_xlfn.NORM.INV(RAND(),'Projection Engine'!$C$8-(Volatility^2/2),Volatility))</f>
        <v>6.5874604877779088</v>
      </c>
      <c r="O843" s="11">
        <f ca="1">N843*EXP(_xlfn.NORM.INV(RAND(),'Projection Engine'!$C$8-(Volatility^2/2),Volatility))</f>
        <v>9.8441649907946616</v>
      </c>
      <c r="P843" s="11">
        <f ca="1">O843*EXP(_xlfn.NORM.INV(RAND(),'Projection Engine'!$C$8-(Volatility^2/2),Volatility))</f>
        <v>9.0906086001258117</v>
      </c>
      <c r="Q843" s="11">
        <f ca="1">P843*EXP(_xlfn.NORM.INV(RAND(),'Projection Engine'!$C$8-(Volatility^2/2),Volatility))</f>
        <v>15.466674585856266</v>
      </c>
      <c r="R843" s="11">
        <f ca="1">Q843*EXP(_xlfn.NORM.INV(RAND(),'Projection Engine'!$C$8-(Volatility^2/2),Volatility))</f>
        <v>18.815271778176985</v>
      </c>
      <c r="S843" s="11">
        <f ca="1">R843*EXP(_xlfn.NORM.INV(RAND(),'Projection Engine'!$C$8-(Volatility^2/2),Volatility))</f>
        <v>13.250900147962509</v>
      </c>
      <c r="T843" s="11">
        <f ca="1">S843*EXP(_xlfn.NORM.INV(RAND(),'Projection Engine'!$C$8-(Volatility^2/2),Volatility))</f>
        <v>12.159640390283347</v>
      </c>
      <c r="U843" s="11">
        <f ca="1">T843*EXP(_xlfn.NORM.INV(RAND(),'Projection Engine'!$C$8-(Volatility^2/2),Volatility))</f>
        <v>10.449643836507601</v>
      </c>
      <c r="V843" s="11">
        <f ca="1">U843*EXP(_xlfn.NORM.INV(RAND(),'Projection Engine'!$C$8-(Volatility^2/2),Volatility))</f>
        <v>9.4220272862099037</v>
      </c>
      <c r="W843" s="11">
        <f ca="1">V843*EXP(_xlfn.NORM.INV(RAND(),'Projection Engine'!$C$8-(Volatility^2/2),Volatility))</f>
        <v>14.314341550223542</v>
      </c>
      <c r="X843" s="11">
        <f ca="1">W843*EXP(_xlfn.NORM.INV(RAND(),'Projection Engine'!$C$8-(Volatility^2/2),Volatility))</f>
        <v>15.482816696529712</v>
      </c>
      <c r="Y843" s="11">
        <f ca="1">X843*EXP(_xlfn.NORM.INV(RAND(),'Projection Engine'!$C$8-(Volatility^2/2),Volatility))</f>
        <v>26.203275075676725</v>
      </c>
      <c r="Z843" s="11">
        <f ca="1">Y843*EXP(_xlfn.NORM.INV(RAND(),'Projection Engine'!$C$8-(Volatility^2/2),Volatility))</f>
        <v>33.389672693857911</v>
      </c>
      <c r="AA843" s="11">
        <f ca="1">Z843*EXP(_xlfn.NORM.INV(RAND(),'Projection Engine'!$C$8-(Volatility^2/2),Volatility))</f>
        <v>29.666311732753542</v>
      </c>
      <c r="AB843" s="11">
        <f ca="1">AA843*EXP(_xlfn.NORM.INV(RAND(),'Projection Engine'!$C$8-(Volatility^2/2),Volatility))</f>
        <v>23.411095751480101</v>
      </c>
      <c r="AC843" s="11">
        <f ca="1">AB843*EXP(_xlfn.NORM.INV(RAND(),'Projection Engine'!$C$8-(Volatility^2/2),Volatility))</f>
        <v>14.542046073505748</v>
      </c>
      <c r="AD843" s="11">
        <f ca="1">AC843*EXP(_xlfn.NORM.INV(RAND(),'Projection Engine'!$C$8-(Volatility^2/2),Volatility))</f>
        <v>12.66177297782119</v>
      </c>
      <c r="AE843" s="11">
        <f ca="1">AD843*EXP(_xlfn.NORM.INV(RAND(),'Projection Engine'!$C$8-(Volatility^2/2),Volatility))</f>
        <v>13.600001608137193</v>
      </c>
      <c r="AF843" s="11">
        <f ca="1">AE843*EXP(_xlfn.NORM.INV(RAND(),'Projection Engine'!$C$8-(Volatility^2/2),Volatility))</f>
        <v>18.274579492935235</v>
      </c>
      <c r="AG843" s="11">
        <f ca="1">AF843*EXP(_xlfn.NORM.INV(RAND(),'Projection Engine'!$C$8-(Volatility^2/2),Volatility))</f>
        <v>17.304843565775176</v>
      </c>
    </row>
    <row r="844" spans="2:33" x14ac:dyDescent="0.25">
      <c r="B844" t="s">
        <v>907</v>
      </c>
      <c r="C844" s="11">
        <f t="shared" si="13"/>
        <v>9</v>
      </c>
      <c r="D844" s="11">
        <f ca="1">C844*EXP(_xlfn.NORM.INV(RAND(),'Projection Engine'!$C$8-(Volatility^2/2),Volatility))</f>
        <v>14.190380839389077</v>
      </c>
      <c r="E844" s="11">
        <f ca="1">D844*EXP(_xlfn.NORM.INV(RAND(),'Projection Engine'!$C$8-(Volatility^2/2),Volatility))</f>
        <v>14.390080969686588</v>
      </c>
      <c r="F844" s="11">
        <f ca="1">E844*EXP(_xlfn.NORM.INV(RAND(),'Projection Engine'!$C$8-(Volatility^2/2),Volatility))</f>
        <v>13.127584613531779</v>
      </c>
      <c r="G844" s="11">
        <f ca="1">F844*EXP(_xlfn.NORM.INV(RAND(),'Projection Engine'!$C$8-(Volatility^2/2),Volatility))</f>
        <v>10.551552630189333</v>
      </c>
      <c r="H844" s="11">
        <f ca="1">G844*EXP(_xlfn.NORM.INV(RAND(),'Projection Engine'!$C$8-(Volatility^2/2),Volatility))</f>
        <v>8.2955074194639167</v>
      </c>
      <c r="I844" s="11">
        <f ca="1">H844*EXP(_xlfn.NORM.INV(RAND(),'Projection Engine'!$C$8-(Volatility^2/2),Volatility))</f>
        <v>7.4706809652181452</v>
      </c>
      <c r="J844" s="11">
        <f ca="1">I844*EXP(_xlfn.NORM.INV(RAND(),'Projection Engine'!$C$8-(Volatility^2/2),Volatility))</f>
        <v>10.286480627245753</v>
      </c>
      <c r="K844" s="11">
        <f ca="1">J844*EXP(_xlfn.NORM.INV(RAND(),'Projection Engine'!$C$8-(Volatility^2/2),Volatility))</f>
        <v>9.9479072376940714</v>
      </c>
      <c r="L844" s="11">
        <f ca="1">K844*EXP(_xlfn.NORM.INV(RAND(),'Projection Engine'!$C$8-(Volatility^2/2),Volatility))</f>
        <v>8.139537299478059</v>
      </c>
      <c r="M844" s="11">
        <f ca="1">L844*EXP(_xlfn.NORM.INV(RAND(),'Projection Engine'!$C$8-(Volatility^2/2),Volatility))</f>
        <v>4.6997653329959244</v>
      </c>
      <c r="N844" s="11">
        <f ca="1">M844*EXP(_xlfn.NORM.INV(RAND(),'Projection Engine'!$C$8-(Volatility^2/2),Volatility))</f>
        <v>5.6330874710065268</v>
      </c>
      <c r="O844" s="11">
        <f ca="1">N844*EXP(_xlfn.NORM.INV(RAND(),'Projection Engine'!$C$8-(Volatility^2/2),Volatility))</f>
        <v>9.4354766198608111</v>
      </c>
      <c r="P844" s="11">
        <f ca="1">O844*EXP(_xlfn.NORM.INV(RAND(),'Projection Engine'!$C$8-(Volatility^2/2),Volatility))</f>
        <v>17.177401803345678</v>
      </c>
      <c r="Q844" s="11">
        <f ca="1">P844*EXP(_xlfn.NORM.INV(RAND(),'Projection Engine'!$C$8-(Volatility^2/2),Volatility))</f>
        <v>13.861687871044538</v>
      </c>
      <c r="R844" s="11">
        <f ca="1">Q844*EXP(_xlfn.NORM.INV(RAND(),'Projection Engine'!$C$8-(Volatility^2/2),Volatility))</f>
        <v>15.909016013526882</v>
      </c>
      <c r="S844" s="11">
        <f ca="1">R844*EXP(_xlfn.NORM.INV(RAND(),'Projection Engine'!$C$8-(Volatility^2/2),Volatility))</f>
        <v>18.927809544723942</v>
      </c>
      <c r="T844" s="11">
        <f ca="1">S844*EXP(_xlfn.NORM.INV(RAND(),'Projection Engine'!$C$8-(Volatility^2/2),Volatility))</f>
        <v>23.621118438118994</v>
      </c>
      <c r="U844" s="11">
        <f ca="1">T844*EXP(_xlfn.NORM.INV(RAND(),'Projection Engine'!$C$8-(Volatility^2/2),Volatility))</f>
        <v>33.499321137265831</v>
      </c>
      <c r="V844" s="11">
        <f ca="1">U844*EXP(_xlfn.NORM.INV(RAND(),'Projection Engine'!$C$8-(Volatility^2/2),Volatility))</f>
        <v>36.504203030506886</v>
      </c>
      <c r="W844" s="11">
        <f ca="1">V844*EXP(_xlfn.NORM.INV(RAND(),'Projection Engine'!$C$8-(Volatility^2/2),Volatility))</f>
        <v>42.768196040768437</v>
      </c>
      <c r="X844" s="11">
        <f ca="1">W844*EXP(_xlfn.NORM.INV(RAND(),'Projection Engine'!$C$8-(Volatility^2/2),Volatility))</f>
        <v>62.124239879799056</v>
      </c>
      <c r="Y844" s="11">
        <f ca="1">X844*EXP(_xlfn.NORM.INV(RAND(),'Projection Engine'!$C$8-(Volatility^2/2),Volatility))</f>
        <v>66.312925127414971</v>
      </c>
      <c r="Z844" s="11">
        <f ca="1">Y844*EXP(_xlfn.NORM.INV(RAND(),'Projection Engine'!$C$8-(Volatility^2/2),Volatility))</f>
        <v>102.46063484662236</v>
      </c>
      <c r="AA844" s="11">
        <f ca="1">Z844*EXP(_xlfn.NORM.INV(RAND(),'Projection Engine'!$C$8-(Volatility^2/2),Volatility))</f>
        <v>209.56776024711093</v>
      </c>
      <c r="AB844" s="11">
        <f ca="1">AA844*EXP(_xlfn.NORM.INV(RAND(),'Projection Engine'!$C$8-(Volatility^2/2),Volatility))</f>
        <v>206.91475385879016</v>
      </c>
      <c r="AC844" s="11">
        <f ca="1">AB844*EXP(_xlfn.NORM.INV(RAND(),'Projection Engine'!$C$8-(Volatility^2/2),Volatility))</f>
        <v>219.27765906607166</v>
      </c>
      <c r="AD844" s="11">
        <f ca="1">AC844*EXP(_xlfn.NORM.INV(RAND(),'Projection Engine'!$C$8-(Volatility^2/2),Volatility))</f>
        <v>245.62045076788596</v>
      </c>
      <c r="AE844" s="11">
        <f ca="1">AD844*EXP(_xlfn.NORM.INV(RAND(),'Projection Engine'!$C$8-(Volatility^2/2),Volatility))</f>
        <v>310.27508429998397</v>
      </c>
      <c r="AF844" s="11">
        <f ca="1">AE844*EXP(_xlfn.NORM.INV(RAND(),'Projection Engine'!$C$8-(Volatility^2/2),Volatility))</f>
        <v>399.78804910168498</v>
      </c>
      <c r="AG844" s="11">
        <f ca="1">AF844*EXP(_xlfn.NORM.INV(RAND(),'Projection Engine'!$C$8-(Volatility^2/2),Volatility))</f>
        <v>527.62256928189754</v>
      </c>
    </row>
    <row r="845" spans="2:33" x14ac:dyDescent="0.25">
      <c r="B845" t="s">
        <v>908</v>
      </c>
      <c r="C845" s="11">
        <f t="shared" si="13"/>
        <v>9</v>
      </c>
      <c r="D845" s="11">
        <f ca="1">C845*EXP(_xlfn.NORM.INV(RAND(),'Projection Engine'!$C$8-(Volatility^2/2),Volatility))</f>
        <v>6.5886291010242628</v>
      </c>
      <c r="E845" s="11">
        <f ca="1">D845*EXP(_xlfn.NORM.INV(RAND(),'Projection Engine'!$C$8-(Volatility^2/2),Volatility))</f>
        <v>9.5346588448978746</v>
      </c>
      <c r="F845" s="11">
        <f ca="1">E845*EXP(_xlfn.NORM.INV(RAND(),'Projection Engine'!$C$8-(Volatility^2/2),Volatility))</f>
        <v>10.309175550922975</v>
      </c>
      <c r="G845" s="11">
        <f ca="1">F845*EXP(_xlfn.NORM.INV(RAND(),'Projection Engine'!$C$8-(Volatility^2/2),Volatility))</f>
        <v>8.0490795851494372</v>
      </c>
      <c r="H845" s="11">
        <f ca="1">G845*EXP(_xlfn.NORM.INV(RAND(),'Projection Engine'!$C$8-(Volatility^2/2),Volatility))</f>
        <v>6.7226394968770613</v>
      </c>
      <c r="I845" s="11">
        <f ca="1">H845*EXP(_xlfn.NORM.INV(RAND(),'Projection Engine'!$C$8-(Volatility^2/2),Volatility))</f>
        <v>9.6739691012406528</v>
      </c>
      <c r="J845" s="11">
        <f ca="1">I845*EXP(_xlfn.NORM.INV(RAND(),'Projection Engine'!$C$8-(Volatility^2/2),Volatility))</f>
        <v>7.5594720464101917</v>
      </c>
      <c r="K845" s="11">
        <f ca="1">J845*EXP(_xlfn.NORM.INV(RAND(),'Projection Engine'!$C$8-(Volatility^2/2),Volatility))</f>
        <v>8.1671639901958795</v>
      </c>
      <c r="L845" s="11">
        <f ca="1">K845*EXP(_xlfn.NORM.INV(RAND(),'Projection Engine'!$C$8-(Volatility^2/2),Volatility))</f>
        <v>9.3179860696843608</v>
      </c>
      <c r="M845" s="11">
        <f ca="1">L845*EXP(_xlfn.NORM.INV(RAND(),'Projection Engine'!$C$8-(Volatility^2/2),Volatility))</f>
        <v>16.858009173815994</v>
      </c>
      <c r="N845" s="11">
        <f ca="1">M845*EXP(_xlfn.NORM.INV(RAND(),'Projection Engine'!$C$8-(Volatility^2/2),Volatility))</f>
        <v>19.644887241980246</v>
      </c>
      <c r="O845" s="11">
        <f ca="1">N845*EXP(_xlfn.NORM.INV(RAND(),'Projection Engine'!$C$8-(Volatility^2/2),Volatility))</f>
        <v>14.675285630371842</v>
      </c>
      <c r="P845" s="11">
        <f ca="1">O845*EXP(_xlfn.NORM.INV(RAND(),'Projection Engine'!$C$8-(Volatility^2/2),Volatility))</f>
        <v>11.563020769130219</v>
      </c>
      <c r="Q845" s="11">
        <f ca="1">P845*EXP(_xlfn.NORM.INV(RAND(),'Projection Engine'!$C$8-(Volatility^2/2),Volatility))</f>
        <v>10.623221294473746</v>
      </c>
      <c r="R845" s="11">
        <f ca="1">Q845*EXP(_xlfn.NORM.INV(RAND(),'Projection Engine'!$C$8-(Volatility^2/2),Volatility))</f>
        <v>10.632059162525167</v>
      </c>
      <c r="S845" s="11">
        <f ca="1">R845*EXP(_xlfn.NORM.INV(RAND(),'Projection Engine'!$C$8-(Volatility^2/2),Volatility))</f>
        <v>8.4830004039360123</v>
      </c>
      <c r="T845" s="11">
        <f ca="1">S845*EXP(_xlfn.NORM.INV(RAND(),'Projection Engine'!$C$8-(Volatility^2/2),Volatility))</f>
        <v>11.526907365303655</v>
      </c>
      <c r="U845" s="11">
        <f ca="1">T845*EXP(_xlfn.NORM.INV(RAND(),'Projection Engine'!$C$8-(Volatility^2/2),Volatility))</f>
        <v>13.478536748206222</v>
      </c>
      <c r="V845" s="11">
        <f ca="1">U845*EXP(_xlfn.NORM.INV(RAND(),'Projection Engine'!$C$8-(Volatility^2/2),Volatility))</f>
        <v>11.536565390552315</v>
      </c>
      <c r="W845" s="11">
        <f ca="1">V845*EXP(_xlfn.NORM.INV(RAND(),'Projection Engine'!$C$8-(Volatility^2/2),Volatility))</f>
        <v>15.559774914103107</v>
      </c>
      <c r="X845" s="11">
        <f ca="1">W845*EXP(_xlfn.NORM.INV(RAND(),'Projection Engine'!$C$8-(Volatility^2/2),Volatility))</f>
        <v>21.011775142171665</v>
      </c>
      <c r="Y845" s="11">
        <f ca="1">X845*EXP(_xlfn.NORM.INV(RAND(),'Projection Engine'!$C$8-(Volatility^2/2),Volatility))</f>
        <v>19.966211131401458</v>
      </c>
      <c r="Z845" s="11">
        <f ca="1">Y845*EXP(_xlfn.NORM.INV(RAND(),'Projection Engine'!$C$8-(Volatility^2/2),Volatility))</f>
        <v>16.755965400627883</v>
      </c>
      <c r="AA845" s="11">
        <f ca="1">Z845*EXP(_xlfn.NORM.INV(RAND(),'Projection Engine'!$C$8-(Volatility^2/2),Volatility))</f>
        <v>13.781574663392467</v>
      </c>
      <c r="AB845" s="11">
        <f ca="1">AA845*EXP(_xlfn.NORM.INV(RAND(),'Projection Engine'!$C$8-(Volatility^2/2),Volatility))</f>
        <v>20.541029072579171</v>
      </c>
      <c r="AC845" s="11">
        <f ca="1">AB845*EXP(_xlfn.NORM.INV(RAND(),'Projection Engine'!$C$8-(Volatility^2/2),Volatility))</f>
        <v>20.722879995626286</v>
      </c>
      <c r="AD845" s="11">
        <f ca="1">AC845*EXP(_xlfn.NORM.INV(RAND(),'Projection Engine'!$C$8-(Volatility^2/2),Volatility))</f>
        <v>19.519603986175245</v>
      </c>
      <c r="AE845" s="11">
        <f ca="1">AD845*EXP(_xlfn.NORM.INV(RAND(),'Projection Engine'!$C$8-(Volatility^2/2),Volatility))</f>
        <v>19.774062194976914</v>
      </c>
      <c r="AF845" s="11">
        <f ca="1">AE845*EXP(_xlfn.NORM.INV(RAND(),'Projection Engine'!$C$8-(Volatility^2/2),Volatility))</f>
        <v>12.050932560707544</v>
      </c>
      <c r="AG845" s="11">
        <f ca="1">AF845*EXP(_xlfn.NORM.INV(RAND(),'Projection Engine'!$C$8-(Volatility^2/2),Volatility))</f>
        <v>19.094487879218416</v>
      </c>
    </row>
    <row r="846" spans="2:33" x14ac:dyDescent="0.25">
      <c r="B846" t="s">
        <v>909</v>
      </c>
      <c r="C846" s="11">
        <f t="shared" si="13"/>
        <v>9</v>
      </c>
      <c r="D846" s="11">
        <f ca="1">C846*EXP(_xlfn.NORM.INV(RAND(),'Projection Engine'!$C$8-(Volatility^2/2),Volatility))</f>
        <v>12.775220090548768</v>
      </c>
      <c r="E846" s="11">
        <f ca="1">D846*EXP(_xlfn.NORM.INV(RAND(),'Projection Engine'!$C$8-(Volatility^2/2),Volatility))</f>
        <v>19.690772804544974</v>
      </c>
      <c r="F846" s="11">
        <f ca="1">E846*EXP(_xlfn.NORM.INV(RAND(),'Projection Engine'!$C$8-(Volatility^2/2),Volatility))</f>
        <v>23.823084928947171</v>
      </c>
      <c r="G846" s="11">
        <f ca="1">F846*EXP(_xlfn.NORM.INV(RAND(),'Projection Engine'!$C$8-(Volatility^2/2),Volatility))</f>
        <v>29.783849437363337</v>
      </c>
      <c r="H846" s="11">
        <f ca="1">G846*EXP(_xlfn.NORM.INV(RAND(),'Projection Engine'!$C$8-(Volatility^2/2),Volatility))</f>
        <v>21.033240380865564</v>
      </c>
      <c r="I846" s="11">
        <f ca="1">H846*EXP(_xlfn.NORM.INV(RAND(),'Projection Engine'!$C$8-(Volatility^2/2),Volatility))</f>
        <v>20.417446021769386</v>
      </c>
      <c r="J846" s="11">
        <f ca="1">I846*EXP(_xlfn.NORM.INV(RAND(),'Projection Engine'!$C$8-(Volatility^2/2),Volatility))</f>
        <v>26.418229671631384</v>
      </c>
      <c r="K846" s="11">
        <f ca="1">J846*EXP(_xlfn.NORM.INV(RAND(),'Projection Engine'!$C$8-(Volatility^2/2),Volatility))</f>
        <v>28.281929629541843</v>
      </c>
      <c r="L846" s="11">
        <f ca="1">K846*EXP(_xlfn.NORM.INV(RAND(),'Projection Engine'!$C$8-(Volatility^2/2),Volatility))</f>
        <v>56.340187748609509</v>
      </c>
      <c r="M846" s="11">
        <f ca="1">L846*EXP(_xlfn.NORM.INV(RAND(),'Projection Engine'!$C$8-(Volatility^2/2),Volatility))</f>
        <v>28.085032075132158</v>
      </c>
      <c r="N846" s="11">
        <f ca="1">M846*EXP(_xlfn.NORM.INV(RAND(),'Projection Engine'!$C$8-(Volatility^2/2),Volatility))</f>
        <v>50.40648224238516</v>
      </c>
      <c r="O846" s="11">
        <f ca="1">N846*EXP(_xlfn.NORM.INV(RAND(),'Projection Engine'!$C$8-(Volatility^2/2),Volatility))</f>
        <v>57.376443167504469</v>
      </c>
      <c r="P846" s="11">
        <f ca="1">O846*EXP(_xlfn.NORM.INV(RAND(),'Projection Engine'!$C$8-(Volatility^2/2),Volatility))</f>
        <v>41.50649082417285</v>
      </c>
      <c r="Q846" s="11">
        <f ca="1">P846*EXP(_xlfn.NORM.INV(RAND(),'Projection Engine'!$C$8-(Volatility^2/2),Volatility))</f>
        <v>38.519982933095577</v>
      </c>
      <c r="R846" s="11">
        <f ca="1">Q846*EXP(_xlfn.NORM.INV(RAND(),'Projection Engine'!$C$8-(Volatility^2/2),Volatility))</f>
        <v>49.334016010826637</v>
      </c>
      <c r="S846" s="11">
        <f ca="1">R846*EXP(_xlfn.NORM.INV(RAND(),'Projection Engine'!$C$8-(Volatility^2/2),Volatility))</f>
        <v>64.03558241584561</v>
      </c>
      <c r="T846" s="11">
        <f ca="1">S846*EXP(_xlfn.NORM.INV(RAND(),'Projection Engine'!$C$8-(Volatility^2/2),Volatility))</f>
        <v>95.229995760284211</v>
      </c>
      <c r="U846" s="11">
        <f ca="1">T846*EXP(_xlfn.NORM.INV(RAND(),'Projection Engine'!$C$8-(Volatility^2/2),Volatility))</f>
        <v>88.143356187998947</v>
      </c>
      <c r="V846" s="11">
        <f ca="1">U846*EXP(_xlfn.NORM.INV(RAND(),'Projection Engine'!$C$8-(Volatility^2/2),Volatility))</f>
        <v>57.028013581277122</v>
      </c>
      <c r="W846" s="11">
        <f ca="1">V846*EXP(_xlfn.NORM.INV(RAND(),'Projection Engine'!$C$8-(Volatility^2/2),Volatility))</f>
        <v>66.568576879161114</v>
      </c>
      <c r="X846" s="11">
        <f ca="1">W846*EXP(_xlfn.NORM.INV(RAND(),'Projection Engine'!$C$8-(Volatility^2/2),Volatility))</f>
        <v>102.92941167865965</v>
      </c>
      <c r="Y846" s="11">
        <f ca="1">X846*EXP(_xlfn.NORM.INV(RAND(),'Projection Engine'!$C$8-(Volatility^2/2),Volatility))</f>
        <v>95.158763579767381</v>
      </c>
      <c r="Z846" s="11">
        <f ca="1">Y846*EXP(_xlfn.NORM.INV(RAND(),'Projection Engine'!$C$8-(Volatility^2/2),Volatility))</f>
        <v>66.251429515519277</v>
      </c>
      <c r="AA846" s="11">
        <f ca="1">Z846*EXP(_xlfn.NORM.INV(RAND(),'Projection Engine'!$C$8-(Volatility^2/2),Volatility))</f>
        <v>55.676494029139498</v>
      </c>
      <c r="AB846" s="11">
        <f ca="1">AA846*EXP(_xlfn.NORM.INV(RAND(),'Projection Engine'!$C$8-(Volatility^2/2),Volatility))</f>
        <v>62.713001566094412</v>
      </c>
      <c r="AC846" s="11">
        <f ca="1">AB846*EXP(_xlfn.NORM.INV(RAND(),'Projection Engine'!$C$8-(Volatility^2/2),Volatility))</f>
        <v>77.293444520280957</v>
      </c>
      <c r="AD846" s="11">
        <f ca="1">AC846*EXP(_xlfn.NORM.INV(RAND(),'Projection Engine'!$C$8-(Volatility^2/2),Volatility))</f>
        <v>51.675633058991664</v>
      </c>
      <c r="AE846" s="11">
        <f ca="1">AD846*EXP(_xlfn.NORM.INV(RAND(),'Projection Engine'!$C$8-(Volatility^2/2),Volatility))</f>
        <v>87.267326975294139</v>
      </c>
      <c r="AF846" s="11">
        <f ca="1">AE846*EXP(_xlfn.NORM.INV(RAND(),'Projection Engine'!$C$8-(Volatility^2/2),Volatility))</f>
        <v>75.626579937153863</v>
      </c>
      <c r="AG846" s="11">
        <f ca="1">AF846*EXP(_xlfn.NORM.INV(RAND(),'Projection Engine'!$C$8-(Volatility^2/2),Volatility))</f>
        <v>66.528393366278578</v>
      </c>
    </row>
    <row r="847" spans="2:33" x14ac:dyDescent="0.25">
      <c r="B847" t="s">
        <v>910</v>
      </c>
      <c r="C847" s="11">
        <f t="shared" si="13"/>
        <v>9</v>
      </c>
      <c r="D847" s="11">
        <f ca="1">C847*EXP(_xlfn.NORM.INV(RAND(),'Projection Engine'!$C$8-(Volatility^2/2),Volatility))</f>
        <v>9.4824574349492234</v>
      </c>
      <c r="E847" s="11">
        <f ca="1">D847*EXP(_xlfn.NORM.INV(RAND(),'Projection Engine'!$C$8-(Volatility^2/2),Volatility))</f>
        <v>11.517120645759709</v>
      </c>
      <c r="F847" s="11">
        <f ca="1">E847*EXP(_xlfn.NORM.INV(RAND(),'Projection Engine'!$C$8-(Volatility^2/2),Volatility))</f>
        <v>26.824573193529538</v>
      </c>
      <c r="G847" s="11">
        <f ca="1">F847*EXP(_xlfn.NORM.INV(RAND(),'Projection Engine'!$C$8-(Volatility^2/2),Volatility))</f>
        <v>24.391925837215979</v>
      </c>
      <c r="H847" s="11">
        <f ca="1">G847*EXP(_xlfn.NORM.INV(RAND(),'Projection Engine'!$C$8-(Volatility^2/2),Volatility))</f>
        <v>15.386694827589729</v>
      </c>
      <c r="I847" s="11">
        <f ca="1">H847*EXP(_xlfn.NORM.INV(RAND(),'Projection Engine'!$C$8-(Volatility^2/2),Volatility))</f>
        <v>20.298995331314888</v>
      </c>
      <c r="J847" s="11">
        <f ca="1">I847*EXP(_xlfn.NORM.INV(RAND(),'Projection Engine'!$C$8-(Volatility^2/2),Volatility))</f>
        <v>13.859149499806366</v>
      </c>
      <c r="K847" s="11">
        <f ca="1">J847*EXP(_xlfn.NORM.INV(RAND(),'Projection Engine'!$C$8-(Volatility^2/2),Volatility))</f>
        <v>14.96004033588968</v>
      </c>
      <c r="L847" s="11">
        <f ca="1">K847*EXP(_xlfn.NORM.INV(RAND(),'Projection Engine'!$C$8-(Volatility^2/2),Volatility))</f>
        <v>15.906417296765133</v>
      </c>
      <c r="M847" s="11">
        <f ca="1">L847*EXP(_xlfn.NORM.INV(RAND(),'Projection Engine'!$C$8-(Volatility^2/2),Volatility))</f>
        <v>11.129430388031398</v>
      </c>
      <c r="N847" s="11">
        <f ca="1">M847*EXP(_xlfn.NORM.INV(RAND(),'Projection Engine'!$C$8-(Volatility^2/2),Volatility))</f>
        <v>13.501434179441016</v>
      </c>
      <c r="O847" s="11">
        <f ca="1">N847*EXP(_xlfn.NORM.INV(RAND(),'Projection Engine'!$C$8-(Volatility^2/2),Volatility))</f>
        <v>13.458962087346581</v>
      </c>
      <c r="P847" s="11">
        <f ca="1">O847*EXP(_xlfn.NORM.INV(RAND(),'Projection Engine'!$C$8-(Volatility^2/2),Volatility))</f>
        <v>8.0356674556570216</v>
      </c>
      <c r="Q847" s="11">
        <f ca="1">P847*EXP(_xlfn.NORM.INV(RAND(),'Projection Engine'!$C$8-(Volatility^2/2),Volatility))</f>
        <v>8.1727895966588626</v>
      </c>
      <c r="R847" s="11">
        <f ca="1">Q847*EXP(_xlfn.NORM.INV(RAND(),'Projection Engine'!$C$8-(Volatility^2/2),Volatility))</f>
        <v>12.490842711386675</v>
      </c>
      <c r="S847" s="11">
        <f ca="1">R847*EXP(_xlfn.NORM.INV(RAND(),'Projection Engine'!$C$8-(Volatility^2/2),Volatility))</f>
        <v>12.515553478409387</v>
      </c>
      <c r="T847" s="11">
        <f ca="1">S847*EXP(_xlfn.NORM.INV(RAND(),'Projection Engine'!$C$8-(Volatility^2/2),Volatility))</f>
        <v>12.347587738533838</v>
      </c>
      <c r="U847" s="11">
        <f ca="1">T847*EXP(_xlfn.NORM.INV(RAND(),'Projection Engine'!$C$8-(Volatility^2/2),Volatility))</f>
        <v>14.532508259618348</v>
      </c>
      <c r="V847" s="11">
        <f ca="1">U847*EXP(_xlfn.NORM.INV(RAND(),'Projection Engine'!$C$8-(Volatility^2/2),Volatility))</f>
        <v>20.832733509516061</v>
      </c>
      <c r="W847" s="11">
        <f ca="1">V847*EXP(_xlfn.NORM.INV(RAND(),'Projection Engine'!$C$8-(Volatility^2/2),Volatility))</f>
        <v>20.586961468702672</v>
      </c>
      <c r="X847" s="11">
        <f ca="1">W847*EXP(_xlfn.NORM.INV(RAND(),'Projection Engine'!$C$8-(Volatility^2/2),Volatility))</f>
        <v>24.199292777935963</v>
      </c>
      <c r="Y847" s="11">
        <f ca="1">X847*EXP(_xlfn.NORM.INV(RAND(),'Projection Engine'!$C$8-(Volatility^2/2),Volatility))</f>
        <v>29.90066852231336</v>
      </c>
      <c r="Z847" s="11">
        <f ca="1">Y847*EXP(_xlfn.NORM.INV(RAND(),'Projection Engine'!$C$8-(Volatility^2/2),Volatility))</f>
        <v>36.210095179128388</v>
      </c>
      <c r="AA847" s="11">
        <f ca="1">Z847*EXP(_xlfn.NORM.INV(RAND(),'Projection Engine'!$C$8-(Volatility^2/2),Volatility))</f>
        <v>42.152001037494799</v>
      </c>
      <c r="AB847" s="11">
        <f ca="1">AA847*EXP(_xlfn.NORM.INV(RAND(),'Projection Engine'!$C$8-(Volatility^2/2),Volatility))</f>
        <v>34.42474348675804</v>
      </c>
      <c r="AC847" s="11">
        <f ca="1">AB847*EXP(_xlfn.NORM.INV(RAND(),'Projection Engine'!$C$8-(Volatility^2/2),Volatility))</f>
        <v>61.850014179180945</v>
      </c>
      <c r="AD847" s="11">
        <f ca="1">AC847*EXP(_xlfn.NORM.INV(RAND(),'Projection Engine'!$C$8-(Volatility^2/2),Volatility))</f>
        <v>54.970013816008446</v>
      </c>
      <c r="AE847" s="11">
        <f ca="1">AD847*EXP(_xlfn.NORM.INV(RAND(),'Projection Engine'!$C$8-(Volatility^2/2),Volatility))</f>
        <v>56.745113516345576</v>
      </c>
      <c r="AF847" s="11">
        <f ca="1">AE847*EXP(_xlfn.NORM.INV(RAND(),'Projection Engine'!$C$8-(Volatility^2/2),Volatility))</f>
        <v>44.557308905730515</v>
      </c>
      <c r="AG847" s="11">
        <f ca="1">AF847*EXP(_xlfn.NORM.INV(RAND(),'Projection Engine'!$C$8-(Volatility^2/2),Volatility))</f>
        <v>69.290716484718999</v>
      </c>
    </row>
    <row r="848" spans="2:33" x14ac:dyDescent="0.25">
      <c r="B848" t="s">
        <v>911</v>
      </c>
      <c r="C848" s="11">
        <f t="shared" si="13"/>
        <v>9</v>
      </c>
      <c r="D848" s="11">
        <f ca="1">C848*EXP(_xlfn.NORM.INV(RAND(),'Projection Engine'!$C$8-(Volatility^2/2),Volatility))</f>
        <v>8.3920909572642977</v>
      </c>
      <c r="E848" s="11">
        <f ca="1">D848*EXP(_xlfn.NORM.INV(RAND(),'Projection Engine'!$C$8-(Volatility^2/2),Volatility))</f>
        <v>6.3139456930327098</v>
      </c>
      <c r="F848" s="11">
        <f ca="1">E848*EXP(_xlfn.NORM.INV(RAND(),'Projection Engine'!$C$8-(Volatility^2/2),Volatility))</f>
        <v>7.0717235458003147</v>
      </c>
      <c r="G848" s="11">
        <f ca="1">F848*EXP(_xlfn.NORM.INV(RAND(),'Projection Engine'!$C$8-(Volatility^2/2),Volatility))</f>
        <v>7.9327011571411177</v>
      </c>
      <c r="H848" s="11">
        <f ca="1">G848*EXP(_xlfn.NORM.INV(RAND(),'Projection Engine'!$C$8-(Volatility^2/2),Volatility))</f>
        <v>8.6660087709286238</v>
      </c>
      <c r="I848" s="11">
        <f ca="1">H848*EXP(_xlfn.NORM.INV(RAND(),'Projection Engine'!$C$8-(Volatility^2/2),Volatility))</f>
        <v>10.16294961290588</v>
      </c>
      <c r="J848" s="11">
        <f ca="1">I848*EXP(_xlfn.NORM.INV(RAND(),'Projection Engine'!$C$8-(Volatility^2/2),Volatility))</f>
        <v>14.987339243854962</v>
      </c>
      <c r="K848" s="11">
        <f ca="1">J848*EXP(_xlfn.NORM.INV(RAND(),'Projection Engine'!$C$8-(Volatility^2/2),Volatility))</f>
        <v>17.02267523060894</v>
      </c>
      <c r="L848" s="11">
        <f ca="1">K848*EXP(_xlfn.NORM.INV(RAND(),'Projection Engine'!$C$8-(Volatility^2/2),Volatility))</f>
        <v>15.508157431037857</v>
      </c>
      <c r="M848" s="11">
        <f ca="1">L848*EXP(_xlfn.NORM.INV(RAND(),'Projection Engine'!$C$8-(Volatility^2/2),Volatility))</f>
        <v>19.691364966902896</v>
      </c>
      <c r="N848" s="11">
        <f ca="1">M848*EXP(_xlfn.NORM.INV(RAND(),'Projection Engine'!$C$8-(Volatility^2/2),Volatility))</f>
        <v>31.837544340217541</v>
      </c>
      <c r="O848" s="11">
        <f ca="1">N848*EXP(_xlfn.NORM.INV(RAND(),'Projection Engine'!$C$8-(Volatility^2/2),Volatility))</f>
        <v>35.867957683758796</v>
      </c>
      <c r="P848" s="11">
        <f ca="1">O848*EXP(_xlfn.NORM.INV(RAND(),'Projection Engine'!$C$8-(Volatility^2/2),Volatility))</f>
        <v>45.821008440282661</v>
      </c>
      <c r="Q848" s="11">
        <f ca="1">P848*EXP(_xlfn.NORM.INV(RAND(),'Projection Engine'!$C$8-(Volatility^2/2),Volatility))</f>
        <v>50.193570598199429</v>
      </c>
      <c r="R848" s="11">
        <f ca="1">Q848*EXP(_xlfn.NORM.INV(RAND(),'Projection Engine'!$C$8-(Volatility^2/2),Volatility))</f>
        <v>59.427926958937228</v>
      </c>
      <c r="S848" s="11">
        <f ca="1">R848*EXP(_xlfn.NORM.INV(RAND(),'Projection Engine'!$C$8-(Volatility^2/2),Volatility))</f>
        <v>84.80980297499012</v>
      </c>
      <c r="T848" s="11">
        <f ca="1">S848*EXP(_xlfn.NORM.INV(RAND(),'Projection Engine'!$C$8-(Volatility^2/2),Volatility))</f>
        <v>121.72630972089472</v>
      </c>
      <c r="U848" s="11">
        <f ca="1">T848*EXP(_xlfn.NORM.INV(RAND(),'Projection Engine'!$C$8-(Volatility^2/2),Volatility))</f>
        <v>168.47140803298092</v>
      </c>
      <c r="V848" s="11">
        <f ca="1">U848*EXP(_xlfn.NORM.INV(RAND(),'Projection Engine'!$C$8-(Volatility^2/2),Volatility))</f>
        <v>198.37620103293608</v>
      </c>
      <c r="W848" s="11">
        <f ca="1">V848*EXP(_xlfn.NORM.INV(RAND(),'Projection Engine'!$C$8-(Volatility^2/2),Volatility))</f>
        <v>147.27686810140341</v>
      </c>
      <c r="X848" s="11">
        <f ca="1">W848*EXP(_xlfn.NORM.INV(RAND(),'Projection Engine'!$C$8-(Volatility^2/2),Volatility))</f>
        <v>139.27836800163692</v>
      </c>
      <c r="Y848" s="11">
        <f ca="1">X848*EXP(_xlfn.NORM.INV(RAND(),'Projection Engine'!$C$8-(Volatility^2/2),Volatility))</f>
        <v>168.014005680287</v>
      </c>
      <c r="Z848" s="11">
        <f ca="1">Y848*EXP(_xlfn.NORM.INV(RAND(),'Projection Engine'!$C$8-(Volatility^2/2),Volatility))</f>
        <v>236.63966034391939</v>
      </c>
      <c r="AA848" s="11">
        <f ca="1">Z848*EXP(_xlfn.NORM.INV(RAND(),'Projection Engine'!$C$8-(Volatility^2/2),Volatility))</f>
        <v>180.82868797804576</v>
      </c>
      <c r="AB848" s="11">
        <f ca="1">AA848*EXP(_xlfn.NORM.INV(RAND(),'Projection Engine'!$C$8-(Volatility^2/2),Volatility))</f>
        <v>310.36868557444205</v>
      </c>
      <c r="AC848" s="11">
        <f ca="1">AB848*EXP(_xlfn.NORM.INV(RAND(),'Projection Engine'!$C$8-(Volatility^2/2),Volatility))</f>
        <v>222.25863698703415</v>
      </c>
      <c r="AD848" s="11">
        <f ca="1">AC848*EXP(_xlfn.NORM.INV(RAND(),'Projection Engine'!$C$8-(Volatility^2/2),Volatility))</f>
        <v>209.02887299222581</v>
      </c>
      <c r="AE848" s="11">
        <f ca="1">AD848*EXP(_xlfn.NORM.INV(RAND(),'Projection Engine'!$C$8-(Volatility^2/2),Volatility))</f>
        <v>140.5191828436146</v>
      </c>
      <c r="AF848" s="11">
        <f ca="1">AE848*EXP(_xlfn.NORM.INV(RAND(),'Projection Engine'!$C$8-(Volatility^2/2),Volatility))</f>
        <v>171.10995033434372</v>
      </c>
      <c r="AG848" s="11">
        <f ca="1">AF848*EXP(_xlfn.NORM.INV(RAND(),'Projection Engine'!$C$8-(Volatility^2/2),Volatility))</f>
        <v>212.70256925938995</v>
      </c>
    </row>
    <row r="849" spans="2:33" x14ac:dyDescent="0.25">
      <c r="B849" t="s">
        <v>912</v>
      </c>
      <c r="C849" s="11">
        <f t="shared" si="13"/>
        <v>9</v>
      </c>
      <c r="D849" s="11">
        <f ca="1">C849*EXP(_xlfn.NORM.INV(RAND(),'Projection Engine'!$C$8-(Volatility^2/2),Volatility))</f>
        <v>15.50852953154965</v>
      </c>
      <c r="E849" s="11">
        <f ca="1">D849*EXP(_xlfn.NORM.INV(RAND(),'Projection Engine'!$C$8-(Volatility^2/2),Volatility))</f>
        <v>20.087618308116937</v>
      </c>
      <c r="F849" s="11">
        <f ca="1">E849*EXP(_xlfn.NORM.INV(RAND(),'Projection Engine'!$C$8-(Volatility^2/2),Volatility))</f>
        <v>17.56034018869207</v>
      </c>
      <c r="G849" s="11">
        <f ca="1">F849*EXP(_xlfn.NORM.INV(RAND(),'Projection Engine'!$C$8-(Volatility^2/2),Volatility))</f>
        <v>28.394100767159998</v>
      </c>
      <c r="H849" s="11">
        <f ca="1">G849*EXP(_xlfn.NORM.INV(RAND(),'Projection Engine'!$C$8-(Volatility^2/2),Volatility))</f>
        <v>25.847575753779527</v>
      </c>
      <c r="I849" s="11">
        <f ca="1">H849*EXP(_xlfn.NORM.INV(RAND(),'Projection Engine'!$C$8-(Volatility^2/2),Volatility))</f>
        <v>27.156395680657578</v>
      </c>
      <c r="J849" s="11">
        <f ca="1">I849*EXP(_xlfn.NORM.INV(RAND(),'Projection Engine'!$C$8-(Volatility^2/2),Volatility))</f>
        <v>19.299664692318231</v>
      </c>
      <c r="K849" s="11">
        <f ca="1">J849*EXP(_xlfn.NORM.INV(RAND(),'Projection Engine'!$C$8-(Volatility^2/2),Volatility))</f>
        <v>22.413841814361664</v>
      </c>
      <c r="L849" s="11">
        <f ca="1">K849*EXP(_xlfn.NORM.INV(RAND(),'Projection Engine'!$C$8-(Volatility^2/2),Volatility))</f>
        <v>17.514462111150749</v>
      </c>
      <c r="M849" s="11">
        <f ca="1">L849*EXP(_xlfn.NORM.INV(RAND(),'Projection Engine'!$C$8-(Volatility^2/2),Volatility))</f>
        <v>18.784612155851484</v>
      </c>
      <c r="N849" s="11">
        <f ca="1">M849*EXP(_xlfn.NORM.INV(RAND(),'Projection Engine'!$C$8-(Volatility^2/2),Volatility))</f>
        <v>16.969402368945126</v>
      </c>
      <c r="O849" s="11">
        <f ca="1">N849*EXP(_xlfn.NORM.INV(RAND(),'Projection Engine'!$C$8-(Volatility^2/2),Volatility))</f>
        <v>22.211258324337386</v>
      </c>
      <c r="P849" s="11">
        <f ca="1">O849*EXP(_xlfn.NORM.INV(RAND(),'Projection Engine'!$C$8-(Volatility^2/2),Volatility))</f>
        <v>21.396790547572618</v>
      </c>
      <c r="Q849" s="11">
        <f ca="1">P849*EXP(_xlfn.NORM.INV(RAND(),'Projection Engine'!$C$8-(Volatility^2/2),Volatility))</f>
        <v>28.475369370865636</v>
      </c>
      <c r="R849" s="11">
        <f ca="1">Q849*EXP(_xlfn.NORM.INV(RAND(),'Projection Engine'!$C$8-(Volatility^2/2),Volatility))</f>
        <v>33.791581977348464</v>
      </c>
      <c r="S849" s="11">
        <f ca="1">R849*EXP(_xlfn.NORM.INV(RAND(),'Projection Engine'!$C$8-(Volatility^2/2),Volatility))</f>
        <v>21.26888052073944</v>
      </c>
      <c r="T849" s="11">
        <f ca="1">S849*EXP(_xlfn.NORM.INV(RAND(),'Projection Engine'!$C$8-(Volatility^2/2),Volatility))</f>
        <v>41.536590565852251</v>
      </c>
      <c r="U849" s="11">
        <f ca="1">T849*EXP(_xlfn.NORM.INV(RAND(),'Projection Engine'!$C$8-(Volatility^2/2),Volatility))</f>
        <v>26.433920200852835</v>
      </c>
      <c r="V849" s="11">
        <f ca="1">U849*EXP(_xlfn.NORM.INV(RAND(),'Projection Engine'!$C$8-(Volatility^2/2),Volatility))</f>
        <v>22.098710671065696</v>
      </c>
      <c r="W849" s="11">
        <f ca="1">V849*EXP(_xlfn.NORM.INV(RAND(),'Projection Engine'!$C$8-(Volatility^2/2),Volatility))</f>
        <v>18.147785799257601</v>
      </c>
      <c r="X849" s="11">
        <f ca="1">W849*EXP(_xlfn.NORM.INV(RAND(),'Projection Engine'!$C$8-(Volatility^2/2),Volatility))</f>
        <v>15.347380479317764</v>
      </c>
      <c r="Y849" s="11">
        <f ca="1">X849*EXP(_xlfn.NORM.INV(RAND(),'Projection Engine'!$C$8-(Volatility^2/2),Volatility))</f>
        <v>25.837071669525297</v>
      </c>
      <c r="Z849" s="11">
        <f ca="1">Y849*EXP(_xlfn.NORM.INV(RAND(),'Projection Engine'!$C$8-(Volatility^2/2),Volatility))</f>
        <v>39.596179902931667</v>
      </c>
      <c r="AA849" s="11">
        <f ca="1">Z849*EXP(_xlfn.NORM.INV(RAND(),'Projection Engine'!$C$8-(Volatility^2/2),Volatility))</f>
        <v>35.080815994405334</v>
      </c>
      <c r="AB849" s="11">
        <f ca="1">AA849*EXP(_xlfn.NORM.INV(RAND(),'Projection Engine'!$C$8-(Volatility^2/2),Volatility))</f>
        <v>25.558451045920869</v>
      </c>
      <c r="AC849" s="11">
        <f ca="1">AB849*EXP(_xlfn.NORM.INV(RAND(),'Projection Engine'!$C$8-(Volatility^2/2),Volatility))</f>
        <v>39.521205991126088</v>
      </c>
      <c r="AD849" s="11">
        <f ca="1">AC849*EXP(_xlfn.NORM.INV(RAND(),'Projection Engine'!$C$8-(Volatility^2/2),Volatility))</f>
        <v>54.438924780520523</v>
      </c>
      <c r="AE849" s="11">
        <f ca="1">AD849*EXP(_xlfn.NORM.INV(RAND(),'Projection Engine'!$C$8-(Volatility^2/2),Volatility))</f>
        <v>59.166216339437661</v>
      </c>
      <c r="AF849" s="11">
        <f ca="1">AE849*EXP(_xlfn.NORM.INV(RAND(),'Projection Engine'!$C$8-(Volatility^2/2),Volatility))</f>
        <v>37.841528700547734</v>
      </c>
      <c r="AG849" s="11">
        <f ca="1">AF849*EXP(_xlfn.NORM.INV(RAND(),'Projection Engine'!$C$8-(Volatility^2/2),Volatility))</f>
        <v>44.352957432279126</v>
      </c>
    </row>
    <row r="850" spans="2:33" x14ac:dyDescent="0.25">
      <c r="B850" t="s">
        <v>913</v>
      </c>
      <c r="C850" s="11">
        <f t="shared" si="13"/>
        <v>9</v>
      </c>
      <c r="D850" s="11">
        <f ca="1">C850*EXP(_xlfn.NORM.INV(RAND(),'Projection Engine'!$C$8-(Volatility^2/2),Volatility))</f>
        <v>10.064199087694739</v>
      </c>
      <c r="E850" s="11">
        <f ca="1">D850*EXP(_xlfn.NORM.INV(RAND(),'Projection Engine'!$C$8-(Volatility^2/2),Volatility))</f>
        <v>10.621793213548029</v>
      </c>
      <c r="F850" s="11">
        <f ca="1">E850*EXP(_xlfn.NORM.INV(RAND(),'Projection Engine'!$C$8-(Volatility^2/2),Volatility))</f>
        <v>7.4011616723126945</v>
      </c>
      <c r="G850" s="11">
        <f ca="1">F850*EXP(_xlfn.NORM.INV(RAND(),'Projection Engine'!$C$8-(Volatility^2/2),Volatility))</f>
        <v>8.9576419796713811</v>
      </c>
      <c r="H850" s="11">
        <f ca="1">G850*EXP(_xlfn.NORM.INV(RAND(),'Projection Engine'!$C$8-(Volatility^2/2),Volatility))</f>
        <v>7.4550636563769954</v>
      </c>
      <c r="I850" s="11">
        <f ca="1">H850*EXP(_xlfn.NORM.INV(RAND(),'Projection Engine'!$C$8-(Volatility^2/2),Volatility))</f>
        <v>4.0099402413092262</v>
      </c>
      <c r="J850" s="11">
        <f ca="1">I850*EXP(_xlfn.NORM.INV(RAND(),'Projection Engine'!$C$8-(Volatility^2/2),Volatility))</f>
        <v>6.1269087978786745</v>
      </c>
      <c r="K850" s="11">
        <f ca="1">J850*EXP(_xlfn.NORM.INV(RAND(),'Projection Engine'!$C$8-(Volatility^2/2),Volatility))</f>
        <v>8.5939081548822802</v>
      </c>
      <c r="L850" s="11">
        <f ca="1">K850*EXP(_xlfn.NORM.INV(RAND(),'Projection Engine'!$C$8-(Volatility^2/2),Volatility))</f>
        <v>13.143960540208951</v>
      </c>
      <c r="M850" s="11">
        <f ca="1">L850*EXP(_xlfn.NORM.INV(RAND(),'Projection Engine'!$C$8-(Volatility^2/2),Volatility))</f>
        <v>9.7023380767464111</v>
      </c>
      <c r="N850" s="11">
        <f ca="1">M850*EXP(_xlfn.NORM.INV(RAND(),'Projection Engine'!$C$8-(Volatility^2/2),Volatility))</f>
        <v>9.8635132838737505</v>
      </c>
      <c r="O850" s="11">
        <f ca="1">N850*EXP(_xlfn.NORM.INV(RAND(),'Projection Engine'!$C$8-(Volatility^2/2),Volatility))</f>
        <v>12.209318062363334</v>
      </c>
      <c r="P850" s="11">
        <f ca="1">O850*EXP(_xlfn.NORM.INV(RAND(),'Projection Engine'!$C$8-(Volatility^2/2),Volatility))</f>
        <v>18.488064237125815</v>
      </c>
      <c r="Q850" s="11">
        <f ca="1">P850*EXP(_xlfn.NORM.INV(RAND(),'Projection Engine'!$C$8-(Volatility^2/2),Volatility))</f>
        <v>9.3908396690505302</v>
      </c>
      <c r="R850" s="11">
        <f ca="1">Q850*EXP(_xlfn.NORM.INV(RAND(),'Projection Engine'!$C$8-(Volatility^2/2),Volatility))</f>
        <v>14.701906043662065</v>
      </c>
      <c r="S850" s="11">
        <f ca="1">R850*EXP(_xlfn.NORM.INV(RAND(),'Projection Engine'!$C$8-(Volatility^2/2),Volatility))</f>
        <v>11.864323262761992</v>
      </c>
      <c r="T850" s="11">
        <f ca="1">S850*EXP(_xlfn.NORM.INV(RAND(),'Projection Engine'!$C$8-(Volatility^2/2),Volatility))</f>
        <v>10.469091800592699</v>
      </c>
      <c r="U850" s="11">
        <f ca="1">T850*EXP(_xlfn.NORM.INV(RAND(),'Projection Engine'!$C$8-(Volatility^2/2),Volatility))</f>
        <v>19.476777729872751</v>
      </c>
      <c r="V850" s="11">
        <f ca="1">U850*EXP(_xlfn.NORM.INV(RAND(),'Projection Engine'!$C$8-(Volatility^2/2),Volatility))</f>
        <v>23.175224789408443</v>
      </c>
      <c r="W850" s="11">
        <f ca="1">V850*EXP(_xlfn.NORM.INV(RAND(),'Projection Engine'!$C$8-(Volatility^2/2),Volatility))</f>
        <v>18.621796019892987</v>
      </c>
      <c r="X850" s="11">
        <f ca="1">W850*EXP(_xlfn.NORM.INV(RAND(),'Projection Engine'!$C$8-(Volatility^2/2),Volatility))</f>
        <v>12.468205301715312</v>
      </c>
      <c r="Y850" s="11">
        <f ca="1">X850*EXP(_xlfn.NORM.INV(RAND(),'Projection Engine'!$C$8-(Volatility^2/2),Volatility))</f>
        <v>15.681106745288744</v>
      </c>
      <c r="Z850" s="11">
        <f ca="1">Y850*EXP(_xlfn.NORM.INV(RAND(),'Projection Engine'!$C$8-(Volatility^2/2),Volatility))</f>
        <v>10.280163908354691</v>
      </c>
      <c r="AA850" s="11">
        <f ca="1">Z850*EXP(_xlfn.NORM.INV(RAND(),'Projection Engine'!$C$8-(Volatility^2/2),Volatility))</f>
        <v>10.160431383148566</v>
      </c>
      <c r="AB850" s="11">
        <f ca="1">AA850*EXP(_xlfn.NORM.INV(RAND(),'Projection Engine'!$C$8-(Volatility^2/2),Volatility))</f>
        <v>9.3435461759362433</v>
      </c>
      <c r="AC850" s="11">
        <f ca="1">AB850*EXP(_xlfn.NORM.INV(RAND(),'Projection Engine'!$C$8-(Volatility^2/2),Volatility))</f>
        <v>10.603088533793347</v>
      </c>
      <c r="AD850" s="11">
        <f ca="1">AC850*EXP(_xlfn.NORM.INV(RAND(),'Projection Engine'!$C$8-(Volatility^2/2),Volatility))</f>
        <v>12.627493654800002</v>
      </c>
      <c r="AE850" s="11">
        <f ca="1">AD850*EXP(_xlfn.NORM.INV(RAND(),'Projection Engine'!$C$8-(Volatility^2/2),Volatility))</f>
        <v>18.699932037898403</v>
      </c>
      <c r="AF850" s="11">
        <f ca="1">AE850*EXP(_xlfn.NORM.INV(RAND(),'Projection Engine'!$C$8-(Volatility^2/2),Volatility))</f>
        <v>21.276438778074027</v>
      </c>
      <c r="AG850" s="11">
        <f ca="1">AF850*EXP(_xlfn.NORM.INV(RAND(),'Projection Engine'!$C$8-(Volatility^2/2),Volatility))</f>
        <v>31.083813497654717</v>
      </c>
    </row>
    <row r="851" spans="2:33" x14ac:dyDescent="0.25">
      <c r="B851" t="s">
        <v>914</v>
      </c>
      <c r="C851" s="11">
        <f t="shared" si="13"/>
        <v>9</v>
      </c>
      <c r="D851" s="11">
        <f ca="1">C851*EXP(_xlfn.NORM.INV(RAND(),'Projection Engine'!$C$8-(Volatility^2/2),Volatility))</f>
        <v>14.631642571435858</v>
      </c>
      <c r="E851" s="11">
        <f ca="1">D851*EXP(_xlfn.NORM.INV(RAND(),'Projection Engine'!$C$8-(Volatility^2/2),Volatility))</f>
        <v>15.153461753799393</v>
      </c>
      <c r="F851" s="11">
        <f ca="1">E851*EXP(_xlfn.NORM.INV(RAND(),'Projection Engine'!$C$8-(Volatility^2/2),Volatility))</f>
        <v>17.162957101666485</v>
      </c>
      <c r="G851" s="11">
        <f ca="1">F851*EXP(_xlfn.NORM.INV(RAND(),'Projection Engine'!$C$8-(Volatility^2/2),Volatility))</f>
        <v>17.250419134473006</v>
      </c>
      <c r="H851" s="11">
        <f ca="1">G851*EXP(_xlfn.NORM.INV(RAND(),'Projection Engine'!$C$8-(Volatility^2/2),Volatility))</f>
        <v>30.017595360364805</v>
      </c>
      <c r="I851" s="11">
        <f ca="1">H851*EXP(_xlfn.NORM.INV(RAND(),'Projection Engine'!$C$8-(Volatility^2/2),Volatility))</f>
        <v>26.581941615705823</v>
      </c>
      <c r="J851" s="11">
        <f ca="1">I851*EXP(_xlfn.NORM.INV(RAND(),'Projection Engine'!$C$8-(Volatility^2/2),Volatility))</f>
        <v>16.81781733223502</v>
      </c>
      <c r="K851" s="11">
        <f ca="1">J851*EXP(_xlfn.NORM.INV(RAND(),'Projection Engine'!$C$8-(Volatility^2/2),Volatility))</f>
        <v>30.565577560555219</v>
      </c>
      <c r="L851" s="11">
        <f ca="1">K851*EXP(_xlfn.NORM.INV(RAND(),'Projection Engine'!$C$8-(Volatility^2/2),Volatility))</f>
        <v>41.446054991015423</v>
      </c>
      <c r="M851" s="11">
        <f ca="1">L851*EXP(_xlfn.NORM.INV(RAND(),'Projection Engine'!$C$8-(Volatility^2/2),Volatility))</f>
        <v>50.688119995520793</v>
      </c>
      <c r="N851" s="11">
        <f ca="1">M851*EXP(_xlfn.NORM.INV(RAND(),'Projection Engine'!$C$8-(Volatility^2/2),Volatility))</f>
        <v>48.832115435615641</v>
      </c>
      <c r="O851" s="11">
        <f ca="1">N851*EXP(_xlfn.NORM.INV(RAND(),'Projection Engine'!$C$8-(Volatility^2/2),Volatility))</f>
        <v>79.786017042819012</v>
      </c>
      <c r="P851" s="11">
        <f ca="1">O851*EXP(_xlfn.NORM.INV(RAND(),'Projection Engine'!$C$8-(Volatility^2/2),Volatility))</f>
        <v>144.19873013260431</v>
      </c>
      <c r="Q851" s="11">
        <f ca="1">P851*EXP(_xlfn.NORM.INV(RAND(),'Projection Engine'!$C$8-(Volatility^2/2),Volatility))</f>
        <v>339.68206567869737</v>
      </c>
      <c r="R851" s="11">
        <f ca="1">Q851*EXP(_xlfn.NORM.INV(RAND(),'Projection Engine'!$C$8-(Volatility^2/2),Volatility))</f>
        <v>374.47717502318477</v>
      </c>
      <c r="S851" s="11">
        <f ca="1">R851*EXP(_xlfn.NORM.INV(RAND(),'Projection Engine'!$C$8-(Volatility^2/2),Volatility))</f>
        <v>271.49698414445152</v>
      </c>
      <c r="T851" s="11">
        <f ca="1">S851*EXP(_xlfn.NORM.INV(RAND(),'Projection Engine'!$C$8-(Volatility^2/2),Volatility))</f>
        <v>513.15068826914683</v>
      </c>
      <c r="U851" s="11">
        <f ca="1">T851*EXP(_xlfn.NORM.INV(RAND(),'Projection Engine'!$C$8-(Volatility^2/2),Volatility))</f>
        <v>503.14223801983673</v>
      </c>
      <c r="V851" s="11">
        <f ca="1">U851*EXP(_xlfn.NORM.INV(RAND(),'Projection Engine'!$C$8-(Volatility^2/2),Volatility))</f>
        <v>496.73704724723882</v>
      </c>
      <c r="W851" s="11">
        <f ca="1">V851*EXP(_xlfn.NORM.INV(RAND(),'Projection Engine'!$C$8-(Volatility^2/2),Volatility))</f>
        <v>454.59174628717363</v>
      </c>
      <c r="X851" s="11">
        <f ca="1">W851*EXP(_xlfn.NORM.INV(RAND(),'Projection Engine'!$C$8-(Volatility^2/2),Volatility))</f>
        <v>882.79239931339885</v>
      </c>
      <c r="Y851" s="11">
        <f ca="1">X851*EXP(_xlfn.NORM.INV(RAND(),'Projection Engine'!$C$8-(Volatility^2/2),Volatility))</f>
        <v>1382.0024876810444</v>
      </c>
      <c r="Z851" s="11">
        <f ca="1">Y851*EXP(_xlfn.NORM.INV(RAND(),'Projection Engine'!$C$8-(Volatility^2/2),Volatility))</f>
        <v>1584.7092734677697</v>
      </c>
      <c r="AA851" s="11">
        <f ca="1">Z851*EXP(_xlfn.NORM.INV(RAND(),'Projection Engine'!$C$8-(Volatility^2/2),Volatility))</f>
        <v>1464.7952448897724</v>
      </c>
      <c r="AB851" s="11">
        <f ca="1">AA851*EXP(_xlfn.NORM.INV(RAND(),'Projection Engine'!$C$8-(Volatility^2/2),Volatility))</f>
        <v>2189.6643729157213</v>
      </c>
      <c r="AC851" s="11">
        <f ca="1">AB851*EXP(_xlfn.NORM.INV(RAND(),'Projection Engine'!$C$8-(Volatility^2/2),Volatility))</f>
        <v>3684.852330214524</v>
      </c>
      <c r="AD851" s="11">
        <f ca="1">AC851*EXP(_xlfn.NORM.INV(RAND(),'Projection Engine'!$C$8-(Volatility^2/2),Volatility))</f>
        <v>3486.5560934948385</v>
      </c>
      <c r="AE851" s="11">
        <f ca="1">AD851*EXP(_xlfn.NORM.INV(RAND(),'Projection Engine'!$C$8-(Volatility^2/2),Volatility))</f>
        <v>3198.5649993742686</v>
      </c>
      <c r="AF851" s="11">
        <f ca="1">AE851*EXP(_xlfn.NORM.INV(RAND(),'Projection Engine'!$C$8-(Volatility^2/2),Volatility))</f>
        <v>3990.5534504629459</v>
      </c>
      <c r="AG851" s="11">
        <f ca="1">AF851*EXP(_xlfn.NORM.INV(RAND(),'Projection Engine'!$C$8-(Volatility^2/2),Volatility))</f>
        <v>4440.6983114843497</v>
      </c>
    </row>
    <row r="852" spans="2:33" x14ac:dyDescent="0.25">
      <c r="B852" t="s">
        <v>915</v>
      </c>
      <c r="C852" s="11">
        <f t="shared" si="13"/>
        <v>9</v>
      </c>
      <c r="D852" s="11">
        <f ca="1">C852*EXP(_xlfn.NORM.INV(RAND(),'Projection Engine'!$C$8-(Volatility^2/2),Volatility))</f>
        <v>13.682846986006023</v>
      </c>
      <c r="E852" s="11">
        <f ca="1">D852*EXP(_xlfn.NORM.INV(RAND(),'Projection Engine'!$C$8-(Volatility^2/2),Volatility))</f>
        <v>20.569080635447332</v>
      </c>
      <c r="F852" s="11">
        <f ca="1">E852*EXP(_xlfn.NORM.INV(RAND(),'Projection Engine'!$C$8-(Volatility^2/2),Volatility))</f>
        <v>20.156401147265388</v>
      </c>
      <c r="G852" s="11">
        <f ca="1">F852*EXP(_xlfn.NORM.INV(RAND(),'Projection Engine'!$C$8-(Volatility^2/2),Volatility))</f>
        <v>29.767535721346114</v>
      </c>
      <c r="H852" s="11">
        <f ca="1">G852*EXP(_xlfn.NORM.INV(RAND(),'Projection Engine'!$C$8-(Volatility^2/2),Volatility))</f>
        <v>44.325090361567739</v>
      </c>
      <c r="I852" s="11">
        <f ca="1">H852*EXP(_xlfn.NORM.INV(RAND(),'Projection Engine'!$C$8-(Volatility^2/2),Volatility))</f>
        <v>42.83817277462974</v>
      </c>
      <c r="J852" s="11">
        <f ca="1">I852*EXP(_xlfn.NORM.INV(RAND(),'Projection Engine'!$C$8-(Volatility^2/2),Volatility))</f>
        <v>46.563395773707434</v>
      </c>
      <c r="K852" s="11">
        <f ca="1">J852*EXP(_xlfn.NORM.INV(RAND(),'Projection Engine'!$C$8-(Volatility^2/2),Volatility))</f>
        <v>27.098375043595762</v>
      </c>
      <c r="L852" s="11">
        <f ca="1">K852*EXP(_xlfn.NORM.INV(RAND(),'Projection Engine'!$C$8-(Volatility^2/2),Volatility))</f>
        <v>43.236268931541382</v>
      </c>
      <c r="M852" s="11">
        <f ca="1">L852*EXP(_xlfn.NORM.INV(RAND(),'Projection Engine'!$C$8-(Volatility^2/2),Volatility))</f>
        <v>39.903336967119493</v>
      </c>
      <c r="N852" s="11">
        <f ca="1">M852*EXP(_xlfn.NORM.INV(RAND(),'Projection Engine'!$C$8-(Volatility^2/2),Volatility))</f>
        <v>38.735373649624073</v>
      </c>
      <c r="O852" s="11">
        <f ca="1">N852*EXP(_xlfn.NORM.INV(RAND(),'Projection Engine'!$C$8-(Volatility^2/2),Volatility))</f>
        <v>67.715985029122308</v>
      </c>
      <c r="P852" s="11">
        <f ca="1">O852*EXP(_xlfn.NORM.INV(RAND(),'Projection Engine'!$C$8-(Volatility^2/2),Volatility))</f>
        <v>68.936609752404905</v>
      </c>
      <c r="Q852" s="11">
        <f ca="1">P852*EXP(_xlfn.NORM.INV(RAND(),'Projection Engine'!$C$8-(Volatility^2/2),Volatility))</f>
        <v>58.254896730158144</v>
      </c>
      <c r="R852" s="11">
        <f ca="1">Q852*EXP(_xlfn.NORM.INV(RAND(),'Projection Engine'!$C$8-(Volatility^2/2),Volatility))</f>
        <v>32.606154439124381</v>
      </c>
      <c r="S852" s="11">
        <f ca="1">R852*EXP(_xlfn.NORM.INV(RAND(),'Projection Engine'!$C$8-(Volatility^2/2),Volatility))</f>
        <v>25.447708132473604</v>
      </c>
      <c r="T852" s="11">
        <f ca="1">S852*EXP(_xlfn.NORM.INV(RAND(),'Projection Engine'!$C$8-(Volatility^2/2),Volatility))</f>
        <v>31.438789372347291</v>
      </c>
      <c r="U852" s="11">
        <f ca="1">T852*EXP(_xlfn.NORM.INV(RAND(),'Projection Engine'!$C$8-(Volatility^2/2),Volatility))</f>
        <v>36.212521578170389</v>
      </c>
      <c r="V852" s="11">
        <f ca="1">U852*EXP(_xlfn.NORM.INV(RAND(),'Projection Engine'!$C$8-(Volatility^2/2),Volatility))</f>
        <v>24.878484451447857</v>
      </c>
      <c r="W852" s="11">
        <f ca="1">V852*EXP(_xlfn.NORM.INV(RAND(),'Projection Engine'!$C$8-(Volatility^2/2),Volatility))</f>
        <v>25.115729100326597</v>
      </c>
      <c r="X852" s="11">
        <f ca="1">W852*EXP(_xlfn.NORM.INV(RAND(),'Projection Engine'!$C$8-(Volatility^2/2),Volatility))</f>
        <v>25.174506832349621</v>
      </c>
      <c r="Y852" s="11">
        <f ca="1">X852*EXP(_xlfn.NORM.INV(RAND(),'Projection Engine'!$C$8-(Volatility^2/2),Volatility))</f>
        <v>18.047374720754501</v>
      </c>
      <c r="Z852" s="11">
        <f ca="1">Y852*EXP(_xlfn.NORM.INV(RAND(),'Projection Engine'!$C$8-(Volatility^2/2),Volatility))</f>
        <v>20.852267466296183</v>
      </c>
      <c r="AA852" s="11">
        <f ca="1">Z852*EXP(_xlfn.NORM.INV(RAND(),'Projection Engine'!$C$8-(Volatility^2/2),Volatility))</f>
        <v>19.54192549746557</v>
      </c>
      <c r="AB852" s="11">
        <f ca="1">AA852*EXP(_xlfn.NORM.INV(RAND(),'Projection Engine'!$C$8-(Volatility^2/2),Volatility))</f>
        <v>14.695127398699062</v>
      </c>
      <c r="AC852" s="11">
        <f ca="1">AB852*EXP(_xlfn.NORM.INV(RAND(),'Projection Engine'!$C$8-(Volatility^2/2),Volatility))</f>
        <v>12.767283923408652</v>
      </c>
      <c r="AD852" s="11">
        <f ca="1">AC852*EXP(_xlfn.NORM.INV(RAND(),'Projection Engine'!$C$8-(Volatility^2/2),Volatility))</f>
        <v>11.947194799972152</v>
      </c>
      <c r="AE852" s="11">
        <f ca="1">AD852*EXP(_xlfn.NORM.INV(RAND(),'Projection Engine'!$C$8-(Volatility^2/2),Volatility))</f>
        <v>10.609502840573517</v>
      </c>
      <c r="AF852" s="11">
        <f ca="1">AE852*EXP(_xlfn.NORM.INV(RAND(),'Projection Engine'!$C$8-(Volatility^2/2),Volatility))</f>
        <v>8.8236138047949542</v>
      </c>
      <c r="AG852" s="11">
        <f ca="1">AF852*EXP(_xlfn.NORM.INV(RAND(),'Projection Engine'!$C$8-(Volatility^2/2),Volatility))</f>
        <v>10.053385052473127</v>
      </c>
    </row>
    <row r="853" spans="2:33" x14ac:dyDescent="0.25">
      <c r="B853" t="s">
        <v>916</v>
      </c>
      <c r="C853" s="11">
        <f t="shared" si="13"/>
        <v>9</v>
      </c>
      <c r="D853" s="11">
        <f ca="1">C853*EXP(_xlfn.NORM.INV(RAND(),'Projection Engine'!$C$8-(Volatility^2/2),Volatility))</f>
        <v>7.4696801312875003</v>
      </c>
      <c r="E853" s="11">
        <f ca="1">D853*EXP(_xlfn.NORM.INV(RAND(),'Projection Engine'!$C$8-(Volatility^2/2),Volatility))</f>
        <v>6.692867046575941</v>
      </c>
      <c r="F853" s="11">
        <f ca="1">E853*EXP(_xlfn.NORM.INV(RAND(),'Projection Engine'!$C$8-(Volatility^2/2),Volatility))</f>
        <v>7.9569199179440622</v>
      </c>
      <c r="G853" s="11">
        <f ca="1">F853*EXP(_xlfn.NORM.INV(RAND(),'Projection Engine'!$C$8-(Volatility^2/2),Volatility))</f>
        <v>5.3624181057690548</v>
      </c>
      <c r="H853" s="11">
        <f ca="1">G853*EXP(_xlfn.NORM.INV(RAND(),'Projection Engine'!$C$8-(Volatility^2/2),Volatility))</f>
        <v>7.1744442160770268</v>
      </c>
      <c r="I853" s="11">
        <f ca="1">H853*EXP(_xlfn.NORM.INV(RAND(),'Projection Engine'!$C$8-(Volatility^2/2),Volatility))</f>
        <v>5.3367703632344217</v>
      </c>
      <c r="J853" s="11">
        <f ca="1">I853*EXP(_xlfn.NORM.INV(RAND(),'Projection Engine'!$C$8-(Volatility^2/2),Volatility))</f>
        <v>3.6867578259877973</v>
      </c>
      <c r="K853" s="11">
        <f ca="1">J853*EXP(_xlfn.NORM.INV(RAND(),'Projection Engine'!$C$8-(Volatility^2/2),Volatility))</f>
        <v>3.7246328418430266</v>
      </c>
      <c r="L853" s="11">
        <f ca="1">K853*EXP(_xlfn.NORM.INV(RAND(),'Projection Engine'!$C$8-(Volatility^2/2),Volatility))</f>
        <v>2.5030743211363475</v>
      </c>
      <c r="M853" s="11">
        <f ca="1">L853*EXP(_xlfn.NORM.INV(RAND(),'Projection Engine'!$C$8-(Volatility^2/2),Volatility))</f>
        <v>2.0738773521008835</v>
      </c>
      <c r="N853" s="11">
        <f ca="1">M853*EXP(_xlfn.NORM.INV(RAND(),'Projection Engine'!$C$8-(Volatility^2/2),Volatility))</f>
        <v>2.183648625405064</v>
      </c>
      <c r="O853" s="11">
        <f ca="1">N853*EXP(_xlfn.NORM.INV(RAND(),'Projection Engine'!$C$8-(Volatility^2/2),Volatility))</f>
        <v>1.3692617033987495</v>
      </c>
      <c r="P853" s="11">
        <f ca="1">O853*EXP(_xlfn.NORM.INV(RAND(),'Projection Engine'!$C$8-(Volatility^2/2),Volatility))</f>
        <v>0.71291690649791428</v>
      </c>
      <c r="Q853" s="11">
        <f ca="1">P853*EXP(_xlfn.NORM.INV(RAND(),'Projection Engine'!$C$8-(Volatility^2/2),Volatility))</f>
        <v>0.72425485890537367</v>
      </c>
      <c r="R853" s="11">
        <f ca="1">Q853*EXP(_xlfn.NORM.INV(RAND(),'Projection Engine'!$C$8-(Volatility^2/2),Volatility))</f>
        <v>0.51624285611483567</v>
      </c>
      <c r="S853" s="11">
        <f ca="1">R853*EXP(_xlfn.NORM.INV(RAND(),'Projection Engine'!$C$8-(Volatility^2/2),Volatility))</f>
        <v>0.56205693282864799</v>
      </c>
      <c r="T853" s="11">
        <f ca="1">S853*EXP(_xlfn.NORM.INV(RAND(),'Projection Engine'!$C$8-(Volatility^2/2),Volatility))</f>
        <v>0.51358953216137282</v>
      </c>
      <c r="U853" s="11">
        <f ca="1">T853*EXP(_xlfn.NORM.INV(RAND(),'Projection Engine'!$C$8-(Volatility^2/2),Volatility))</f>
        <v>0.58378436888570451</v>
      </c>
      <c r="V853" s="11">
        <f ca="1">U853*EXP(_xlfn.NORM.INV(RAND(),'Projection Engine'!$C$8-(Volatility^2/2),Volatility))</f>
        <v>0.6426417591956296</v>
      </c>
      <c r="W853" s="11">
        <f ca="1">V853*EXP(_xlfn.NORM.INV(RAND(),'Projection Engine'!$C$8-(Volatility^2/2),Volatility))</f>
        <v>0.78155358741550285</v>
      </c>
      <c r="X853" s="11">
        <f ca="1">W853*EXP(_xlfn.NORM.INV(RAND(),'Projection Engine'!$C$8-(Volatility^2/2),Volatility))</f>
        <v>1.3472918110481735</v>
      </c>
      <c r="Y853" s="11">
        <f ca="1">X853*EXP(_xlfn.NORM.INV(RAND(),'Projection Engine'!$C$8-(Volatility^2/2),Volatility))</f>
        <v>2.0110983942753551</v>
      </c>
      <c r="Z853" s="11">
        <f ca="1">Y853*EXP(_xlfn.NORM.INV(RAND(),'Projection Engine'!$C$8-(Volatility^2/2),Volatility))</f>
        <v>1.9449079122602324</v>
      </c>
      <c r="AA853" s="11">
        <f ca="1">Z853*EXP(_xlfn.NORM.INV(RAND(),'Projection Engine'!$C$8-(Volatility^2/2),Volatility))</f>
        <v>2.1302999875287671</v>
      </c>
      <c r="AB853" s="11">
        <f ca="1">AA853*EXP(_xlfn.NORM.INV(RAND(),'Projection Engine'!$C$8-(Volatility^2/2),Volatility))</f>
        <v>1.670848472059745</v>
      </c>
      <c r="AC853" s="11">
        <f ca="1">AB853*EXP(_xlfn.NORM.INV(RAND(),'Projection Engine'!$C$8-(Volatility^2/2),Volatility))</f>
        <v>1.807207607546867</v>
      </c>
      <c r="AD853" s="11">
        <f ca="1">AC853*EXP(_xlfn.NORM.INV(RAND(),'Projection Engine'!$C$8-(Volatility^2/2),Volatility))</f>
        <v>2.4728756404466914</v>
      </c>
      <c r="AE853" s="11">
        <f ca="1">AD853*EXP(_xlfn.NORM.INV(RAND(),'Projection Engine'!$C$8-(Volatility^2/2),Volatility))</f>
        <v>2.8684528451969444</v>
      </c>
      <c r="AF853" s="11">
        <f ca="1">AE853*EXP(_xlfn.NORM.INV(RAND(),'Projection Engine'!$C$8-(Volatility^2/2),Volatility))</f>
        <v>1.8364337627990641</v>
      </c>
      <c r="AG853" s="11">
        <f ca="1">AF853*EXP(_xlfn.NORM.INV(RAND(),'Projection Engine'!$C$8-(Volatility^2/2),Volatility))</f>
        <v>1.1842729461573545</v>
      </c>
    </row>
    <row r="854" spans="2:33" x14ac:dyDescent="0.25">
      <c r="B854" t="s">
        <v>917</v>
      </c>
      <c r="C854" s="11">
        <f t="shared" si="13"/>
        <v>9</v>
      </c>
      <c r="D854" s="11">
        <f ca="1">C854*EXP(_xlfn.NORM.INV(RAND(),'Projection Engine'!$C$8-(Volatility^2/2),Volatility))</f>
        <v>10.419844038001187</v>
      </c>
      <c r="E854" s="11">
        <f ca="1">D854*EXP(_xlfn.NORM.INV(RAND(),'Projection Engine'!$C$8-(Volatility^2/2),Volatility))</f>
        <v>11.405305322811397</v>
      </c>
      <c r="F854" s="11">
        <f ca="1">E854*EXP(_xlfn.NORM.INV(RAND(),'Projection Engine'!$C$8-(Volatility^2/2),Volatility))</f>
        <v>13.448265536194247</v>
      </c>
      <c r="G854" s="11">
        <f ca="1">F854*EXP(_xlfn.NORM.INV(RAND(),'Projection Engine'!$C$8-(Volatility^2/2),Volatility))</f>
        <v>8.1339466816695047</v>
      </c>
      <c r="H854" s="11">
        <f ca="1">G854*EXP(_xlfn.NORM.INV(RAND(),'Projection Engine'!$C$8-(Volatility^2/2),Volatility))</f>
        <v>5.4204738353723467</v>
      </c>
      <c r="I854" s="11">
        <f ca="1">H854*EXP(_xlfn.NORM.INV(RAND(),'Projection Engine'!$C$8-(Volatility^2/2),Volatility))</f>
        <v>5.6761546726408838</v>
      </c>
      <c r="J854" s="11">
        <f ca="1">I854*EXP(_xlfn.NORM.INV(RAND(),'Projection Engine'!$C$8-(Volatility^2/2),Volatility))</f>
        <v>8.372617591876093</v>
      </c>
      <c r="K854" s="11">
        <f ca="1">J854*EXP(_xlfn.NORM.INV(RAND(),'Projection Engine'!$C$8-(Volatility^2/2),Volatility))</f>
        <v>10.81949454311018</v>
      </c>
      <c r="L854" s="11">
        <f ca="1">K854*EXP(_xlfn.NORM.INV(RAND(),'Projection Engine'!$C$8-(Volatility^2/2),Volatility))</f>
        <v>15.23811736371478</v>
      </c>
      <c r="M854" s="11">
        <f ca="1">L854*EXP(_xlfn.NORM.INV(RAND(),'Projection Engine'!$C$8-(Volatility^2/2),Volatility))</f>
        <v>13.387944868535204</v>
      </c>
      <c r="N854" s="11">
        <f ca="1">M854*EXP(_xlfn.NORM.INV(RAND(),'Projection Engine'!$C$8-(Volatility^2/2),Volatility))</f>
        <v>14.000767642740911</v>
      </c>
      <c r="O854" s="11">
        <f ca="1">N854*EXP(_xlfn.NORM.INV(RAND(),'Projection Engine'!$C$8-(Volatility^2/2),Volatility))</f>
        <v>15.040610779432374</v>
      </c>
      <c r="P854" s="11">
        <f ca="1">O854*EXP(_xlfn.NORM.INV(RAND(),'Projection Engine'!$C$8-(Volatility^2/2),Volatility))</f>
        <v>19.445773062706774</v>
      </c>
      <c r="Q854" s="11">
        <f ca="1">P854*EXP(_xlfn.NORM.INV(RAND(),'Projection Engine'!$C$8-(Volatility^2/2),Volatility))</f>
        <v>43.768495906175517</v>
      </c>
      <c r="R854" s="11">
        <f ca="1">Q854*EXP(_xlfn.NORM.INV(RAND(),'Projection Engine'!$C$8-(Volatility^2/2),Volatility))</f>
        <v>59.366086915568289</v>
      </c>
      <c r="S854" s="11">
        <f ca="1">R854*EXP(_xlfn.NORM.INV(RAND(),'Projection Engine'!$C$8-(Volatility^2/2),Volatility))</f>
        <v>67.804752382579451</v>
      </c>
      <c r="T854" s="11">
        <f ca="1">S854*EXP(_xlfn.NORM.INV(RAND(),'Projection Engine'!$C$8-(Volatility^2/2),Volatility))</f>
        <v>124.50755450461344</v>
      </c>
      <c r="U854" s="11">
        <f ca="1">T854*EXP(_xlfn.NORM.INV(RAND(),'Projection Engine'!$C$8-(Volatility^2/2),Volatility))</f>
        <v>218.81032722480847</v>
      </c>
      <c r="V854" s="11">
        <f ca="1">U854*EXP(_xlfn.NORM.INV(RAND(),'Projection Engine'!$C$8-(Volatility^2/2),Volatility))</f>
        <v>279.39599952351841</v>
      </c>
      <c r="W854" s="11">
        <f ca="1">V854*EXP(_xlfn.NORM.INV(RAND(),'Projection Engine'!$C$8-(Volatility^2/2),Volatility))</f>
        <v>198.06491144759366</v>
      </c>
      <c r="X854" s="11">
        <f ca="1">W854*EXP(_xlfn.NORM.INV(RAND(),'Projection Engine'!$C$8-(Volatility^2/2),Volatility))</f>
        <v>165.7470879882369</v>
      </c>
      <c r="Y854" s="11">
        <f ca="1">X854*EXP(_xlfn.NORM.INV(RAND(),'Projection Engine'!$C$8-(Volatility^2/2),Volatility))</f>
        <v>156.5369690944147</v>
      </c>
      <c r="Z854" s="11">
        <f ca="1">Y854*EXP(_xlfn.NORM.INV(RAND(),'Projection Engine'!$C$8-(Volatility^2/2),Volatility))</f>
        <v>152.12007481043619</v>
      </c>
      <c r="AA854" s="11">
        <f ca="1">Z854*EXP(_xlfn.NORM.INV(RAND(),'Projection Engine'!$C$8-(Volatility^2/2),Volatility))</f>
        <v>221.04436728211309</v>
      </c>
      <c r="AB854" s="11">
        <f ca="1">AA854*EXP(_xlfn.NORM.INV(RAND(),'Projection Engine'!$C$8-(Volatility^2/2),Volatility))</f>
        <v>234.36429997045994</v>
      </c>
      <c r="AC854" s="11">
        <f ca="1">AB854*EXP(_xlfn.NORM.INV(RAND(),'Projection Engine'!$C$8-(Volatility^2/2),Volatility))</f>
        <v>271.81241989635947</v>
      </c>
      <c r="AD854" s="11">
        <f ca="1">AC854*EXP(_xlfn.NORM.INV(RAND(),'Projection Engine'!$C$8-(Volatility^2/2),Volatility))</f>
        <v>299.62157824621283</v>
      </c>
      <c r="AE854" s="11">
        <f ca="1">AD854*EXP(_xlfn.NORM.INV(RAND(),'Projection Engine'!$C$8-(Volatility^2/2),Volatility))</f>
        <v>416.64844939676874</v>
      </c>
      <c r="AF854" s="11">
        <f ca="1">AE854*EXP(_xlfn.NORM.INV(RAND(),'Projection Engine'!$C$8-(Volatility^2/2),Volatility))</f>
        <v>399.67268433590709</v>
      </c>
      <c r="AG854" s="11">
        <f ca="1">AF854*EXP(_xlfn.NORM.INV(RAND(),'Projection Engine'!$C$8-(Volatility^2/2),Volatility))</f>
        <v>513.42580718402553</v>
      </c>
    </row>
    <row r="855" spans="2:33" x14ac:dyDescent="0.25">
      <c r="B855" t="s">
        <v>918</v>
      </c>
      <c r="C855" s="11">
        <f t="shared" si="13"/>
        <v>9</v>
      </c>
      <c r="D855" s="11">
        <f ca="1">C855*EXP(_xlfn.NORM.INV(RAND(),'Projection Engine'!$C$8-(Volatility^2/2),Volatility))</f>
        <v>12.588811592197304</v>
      </c>
      <c r="E855" s="11">
        <f ca="1">D855*EXP(_xlfn.NORM.INV(RAND(),'Projection Engine'!$C$8-(Volatility^2/2),Volatility))</f>
        <v>8.783362622404054</v>
      </c>
      <c r="F855" s="11">
        <f ca="1">E855*EXP(_xlfn.NORM.INV(RAND(),'Projection Engine'!$C$8-(Volatility^2/2),Volatility))</f>
        <v>6.7634085531875163</v>
      </c>
      <c r="G855" s="11">
        <f ca="1">F855*EXP(_xlfn.NORM.INV(RAND(),'Projection Engine'!$C$8-(Volatility^2/2),Volatility))</f>
        <v>10.714213454801204</v>
      </c>
      <c r="H855" s="11">
        <f ca="1">G855*EXP(_xlfn.NORM.INV(RAND(),'Projection Engine'!$C$8-(Volatility^2/2),Volatility))</f>
        <v>8.7114832922367995</v>
      </c>
      <c r="I855" s="11">
        <f ca="1">H855*EXP(_xlfn.NORM.INV(RAND(),'Projection Engine'!$C$8-(Volatility^2/2),Volatility))</f>
        <v>8.934900327014482</v>
      </c>
      <c r="J855" s="11">
        <f ca="1">I855*EXP(_xlfn.NORM.INV(RAND(),'Projection Engine'!$C$8-(Volatility^2/2),Volatility))</f>
        <v>6.8920789323842353</v>
      </c>
      <c r="K855" s="11">
        <f ca="1">J855*EXP(_xlfn.NORM.INV(RAND(),'Projection Engine'!$C$8-(Volatility^2/2),Volatility))</f>
        <v>8.9766967919151153</v>
      </c>
      <c r="L855" s="11">
        <f ca="1">K855*EXP(_xlfn.NORM.INV(RAND(),'Projection Engine'!$C$8-(Volatility^2/2),Volatility))</f>
        <v>5.1001080917211414</v>
      </c>
      <c r="M855" s="11">
        <f ca="1">L855*EXP(_xlfn.NORM.INV(RAND(),'Projection Engine'!$C$8-(Volatility^2/2),Volatility))</f>
        <v>4.4227947773044427</v>
      </c>
      <c r="N855" s="11">
        <f ca="1">M855*EXP(_xlfn.NORM.INV(RAND(),'Projection Engine'!$C$8-(Volatility^2/2),Volatility))</f>
        <v>4.8172406381338666</v>
      </c>
      <c r="O855" s="11">
        <f ca="1">N855*EXP(_xlfn.NORM.INV(RAND(),'Projection Engine'!$C$8-(Volatility^2/2),Volatility))</f>
        <v>5.6633483878768205</v>
      </c>
      <c r="P855" s="11">
        <f ca="1">O855*EXP(_xlfn.NORM.INV(RAND(),'Projection Engine'!$C$8-(Volatility^2/2),Volatility))</f>
        <v>8.2321252639096443</v>
      </c>
      <c r="Q855" s="11">
        <f ca="1">P855*EXP(_xlfn.NORM.INV(RAND(),'Projection Engine'!$C$8-(Volatility^2/2),Volatility))</f>
        <v>10.109829414224038</v>
      </c>
      <c r="R855" s="11">
        <f ca="1">Q855*EXP(_xlfn.NORM.INV(RAND(),'Projection Engine'!$C$8-(Volatility^2/2),Volatility))</f>
        <v>11.029095660088954</v>
      </c>
      <c r="S855" s="11">
        <f ca="1">R855*EXP(_xlfn.NORM.INV(RAND(),'Projection Engine'!$C$8-(Volatility^2/2),Volatility))</f>
        <v>12.529442263974543</v>
      </c>
      <c r="T855" s="11">
        <f ca="1">S855*EXP(_xlfn.NORM.INV(RAND(),'Projection Engine'!$C$8-(Volatility^2/2),Volatility))</f>
        <v>15.86823412226067</v>
      </c>
      <c r="U855" s="11">
        <f ca="1">T855*EXP(_xlfn.NORM.INV(RAND(),'Projection Engine'!$C$8-(Volatility^2/2),Volatility))</f>
        <v>11.605483662254706</v>
      </c>
      <c r="V855" s="11">
        <f ca="1">U855*EXP(_xlfn.NORM.INV(RAND(),'Projection Engine'!$C$8-(Volatility^2/2),Volatility))</f>
        <v>6.7629182981253795</v>
      </c>
      <c r="W855" s="11">
        <f ca="1">V855*EXP(_xlfn.NORM.INV(RAND(),'Projection Engine'!$C$8-(Volatility^2/2),Volatility))</f>
        <v>12.451322034860132</v>
      </c>
      <c r="X855" s="11">
        <f ca="1">W855*EXP(_xlfn.NORM.INV(RAND(),'Projection Engine'!$C$8-(Volatility^2/2),Volatility))</f>
        <v>10.669997330924009</v>
      </c>
      <c r="Y855" s="11">
        <f ca="1">X855*EXP(_xlfn.NORM.INV(RAND(),'Projection Engine'!$C$8-(Volatility^2/2),Volatility))</f>
        <v>13.69584737937137</v>
      </c>
      <c r="Z855" s="11">
        <f ca="1">Y855*EXP(_xlfn.NORM.INV(RAND(),'Projection Engine'!$C$8-(Volatility^2/2),Volatility))</f>
        <v>15.389495500723735</v>
      </c>
      <c r="AA855" s="11">
        <f ca="1">Z855*EXP(_xlfn.NORM.INV(RAND(),'Projection Engine'!$C$8-(Volatility^2/2),Volatility))</f>
        <v>18.593218200501205</v>
      </c>
      <c r="AB855" s="11">
        <f ca="1">AA855*EXP(_xlfn.NORM.INV(RAND(),'Projection Engine'!$C$8-(Volatility^2/2),Volatility))</f>
        <v>30.393279901852143</v>
      </c>
      <c r="AC855" s="11">
        <f ca="1">AB855*EXP(_xlfn.NORM.INV(RAND(),'Projection Engine'!$C$8-(Volatility^2/2),Volatility))</f>
        <v>24.728422441463216</v>
      </c>
      <c r="AD855" s="11">
        <f ca="1">AC855*EXP(_xlfn.NORM.INV(RAND(),'Projection Engine'!$C$8-(Volatility^2/2),Volatility))</f>
        <v>23.564701682863898</v>
      </c>
      <c r="AE855" s="11">
        <f ca="1">AD855*EXP(_xlfn.NORM.INV(RAND(),'Projection Engine'!$C$8-(Volatility^2/2),Volatility))</f>
        <v>24.299888179672937</v>
      </c>
      <c r="AF855" s="11">
        <f ca="1">AE855*EXP(_xlfn.NORM.INV(RAND(),'Projection Engine'!$C$8-(Volatility^2/2),Volatility))</f>
        <v>29.554954006436528</v>
      </c>
      <c r="AG855" s="11">
        <f ca="1">AF855*EXP(_xlfn.NORM.INV(RAND(),'Projection Engine'!$C$8-(Volatility^2/2),Volatility))</f>
        <v>40.136255164544345</v>
      </c>
    </row>
    <row r="856" spans="2:33" x14ac:dyDescent="0.25">
      <c r="B856" t="s">
        <v>919</v>
      </c>
      <c r="C856" s="11">
        <f t="shared" si="13"/>
        <v>9</v>
      </c>
      <c r="D856" s="11">
        <f ca="1">C856*EXP(_xlfn.NORM.INV(RAND(),'Projection Engine'!$C$8-(Volatility^2/2),Volatility))</f>
        <v>7.6337494112951143</v>
      </c>
      <c r="E856" s="11">
        <f ca="1">D856*EXP(_xlfn.NORM.INV(RAND(),'Projection Engine'!$C$8-(Volatility^2/2),Volatility))</f>
        <v>12.421936299095689</v>
      </c>
      <c r="F856" s="11">
        <f ca="1">E856*EXP(_xlfn.NORM.INV(RAND(),'Projection Engine'!$C$8-(Volatility^2/2),Volatility))</f>
        <v>12.194698972656957</v>
      </c>
      <c r="G856" s="11">
        <f ca="1">F856*EXP(_xlfn.NORM.INV(RAND(),'Projection Engine'!$C$8-(Volatility^2/2),Volatility))</f>
        <v>13.050742352637723</v>
      </c>
      <c r="H856" s="11">
        <f ca="1">G856*EXP(_xlfn.NORM.INV(RAND(),'Projection Engine'!$C$8-(Volatility^2/2),Volatility))</f>
        <v>15.016839798490484</v>
      </c>
      <c r="I856" s="11">
        <f ca="1">H856*EXP(_xlfn.NORM.INV(RAND(),'Projection Engine'!$C$8-(Volatility^2/2),Volatility))</f>
        <v>10.983693778714365</v>
      </c>
      <c r="J856" s="11">
        <f ca="1">I856*EXP(_xlfn.NORM.INV(RAND(),'Projection Engine'!$C$8-(Volatility^2/2),Volatility))</f>
        <v>11.709521314182172</v>
      </c>
      <c r="K856" s="11">
        <f ca="1">J856*EXP(_xlfn.NORM.INV(RAND(),'Projection Engine'!$C$8-(Volatility^2/2),Volatility))</f>
        <v>10.485413466075205</v>
      </c>
      <c r="L856" s="11">
        <f ca="1">K856*EXP(_xlfn.NORM.INV(RAND(),'Projection Engine'!$C$8-(Volatility^2/2),Volatility))</f>
        <v>15.834206901408272</v>
      </c>
      <c r="M856" s="11">
        <f ca="1">L856*EXP(_xlfn.NORM.INV(RAND(),'Projection Engine'!$C$8-(Volatility^2/2),Volatility))</f>
        <v>17.340681840114897</v>
      </c>
      <c r="N856" s="11">
        <f ca="1">M856*EXP(_xlfn.NORM.INV(RAND(),'Projection Engine'!$C$8-(Volatility^2/2),Volatility))</f>
        <v>12.195397095957269</v>
      </c>
      <c r="O856" s="11">
        <f ca="1">N856*EXP(_xlfn.NORM.INV(RAND(),'Projection Engine'!$C$8-(Volatility^2/2),Volatility))</f>
        <v>18.755279042112885</v>
      </c>
      <c r="P856" s="11">
        <f ca="1">O856*EXP(_xlfn.NORM.INV(RAND(),'Projection Engine'!$C$8-(Volatility^2/2),Volatility))</f>
        <v>24.236467298452858</v>
      </c>
      <c r="Q856" s="11">
        <f ca="1">P856*EXP(_xlfn.NORM.INV(RAND(),'Projection Engine'!$C$8-(Volatility^2/2),Volatility))</f>
        <v>26.843173143996033</v>
      </c>
      <c r="R856" s="11">
        <f ca="1">Q856*EXP(_xlfn.NORM.INV(RAND(),'Projection Engine'!$C$8-(Volatility^2/2),Volatility))</f>
        <v>33.012617873714163</v>
      </c>
      <c r="S856" s="11">
        <f ca="1">R856*EXP(_xlfn.NORM.INV(RAND(),'Projection Engine'!$C$8-(Volatility^2/2),Volatility))</f>
        <v>36.655576890906374</v>
      </c>
      <c r="T856" s="11">
        <f ca="1">S856*EXP(_xlfn.NORM.INV(RAND(),'Projection Engine'!$C$8-(Volatility^2/2),Volatility))</f>
        <v>53.03905641415993</v>
      </c>
      <c r="U856" s="11">
        <f ca="1">T856*EXP(_xlfn.NORM.INV(RAND(),'Projection Engine'!$C$8-(Volatility^2/2),Volatility))</f>
        <v>95.185378671295496</v>
      </c>
      <c r="V856" s="11">
        <f ca="1">U856*EXP(_xlfn.NORM.INV(RAND(),'Projection Engine'!$C$8-(Volatility^2/2),Volatility))</f>
        <v>129.744807472811</v>
      </c>
      <c r="W856" s="11">
        <f ca="1">V856*EXP(_xlfn.NORM.INV(RAND(),'Projection Engine'!$C$8-(Volatility^2/2),Volatility))</f>
        <v>235.25727291900157</v>
      </c>
      <c r="X856" s="11">
        <f ca="1">W856*EXP(_xlfn.NORM.INV(RAND(),'Projection Engine'!$C$8-(Volatility^2/2),Volatility))</f>
        <v>332.52834302721226</v>
      </c>
      <c r="Y856" s="11">
        <f ca="1">X856*EXP(_xlfn.NORM.INV(RAND(),'Projection Engine'!$C$8-(Volatility^2/2),Volatility))</f>
        <v>499.47736459222051</v>
      </c>
      <c r="Z856" s="11">
        <f ca="1">Y856*EXP(_xlfn.NORM.INV(RAND(),'Projection Engine'!$C$8-(Volatility^2/2),Volatility))</f>
        <v>273.47416286681198</v>
      </c>
      <c r="AA856" s="11">
        <f ca="1">Z856*EXP(_xlfn.NORM.INV(RAND(),'Projection Engine'!$C$8-(Volatility^2/2),Volatility))</f>
        <v>288.87350803182784</v>
      </c>
      <c r="AB856" s="11">
        <f ca="1">AA856*EXP(_xlfn.NORM.INV(RAND(),'Projection Engine'!$C$8-(Volatility^2/2),Volatility))</f>
        <v>285.78095600992606</v>
      </c>
      <c r="AC856" s="11">
        <f ca="1">AB856*EXP(_xlfn.NORM.INV(RAND(),'Projection Engine'!$C$8-(Volatility^2/2),Volatility))</f>
        <v>323.82626040723278</v>
      </c>
      <c r="AD856" s="11">
        <f ca="1">AC856*EXP(_xlfn.NORM.INV(RAND(),'Projection Engine'!$C$8-(Volatility^2/2),Volatility))</f>
        <v>289.97308886373861</v>
      </c>
      <c r="AE856" s="11">
        <f ca="1">AD856*EXP(_xlfn.NORM.INV(RAND(),'Projection Engine'!$C$8-(Volatility^2/2),Volatility))</f>
        <v>606.35672813158692</v>
      </c>
      <c r="AF856" s="11">
        <f ca="1">AE856*EXP(_xlfn.NORM.INV(RAND(),'Projection Engine'!$C$8-(Volatility^2/2),Volatility))</f>
        <v>461.24196874773838</v>
      </c>
      <c r="AG856" s="11">
        <f ca="1">AF856*EXP(_xlfn.NORM.INV(RAND(),'Projection Engine'!$C$8-(Volatility^2/2),Volatility))</f>
        <v>561.98613576461378</v>
      </c>
    </row>
    <row r="857" spans="2:33" x14ac:dyDescent="0.25">
      <c r="B857" t="s">
        <v>920</v>
      </c>
      <c r="C857" s="11">
        <f t="shared" si="13"/>
        <v>9</v>
      </c>
      <c r="D857" s="11">
        <f ca="1">C857*EXP(_xlfn.NORM.INV(RAND(),'Projection Engine'!$C$8-(Volatility^2/2),Volatility))</f>
        <v>11.278509644969599</v>
      </c>
      <c r="E857" s="11">
        <f ca="1">D857*EXP(_xlfn.NORM.INV(RAND(),'Projection Engine'!$C$8-(Volatility^2/2),Volatility))</f>
        <v>10.01047467910157</v>
      </c>
      <c r="F857" s="11">
        <f ca="1">E857*EXP(_xlfn.NORM.INV(RAND(),'Projection Engine'!$C$8-(Volatility^2/2),Volatility))</f>
        <v>7.4122942873295434</v>
      </c>
      <c r="G857" s="11">
        <f ca="1">F857*EXP(_xlfn.NORM.INV(RAND(),'Projection Engine'!$C$8-(Volatility^2/2),Volatility))</f>
        <v>7.270320425922483</v>
      </c>
      <c r="H857" s="11">
        <f ca="1">G857*EXP(_xlfn.NORM.INV(RAND(),'Projection Engine'!$C$8-(Volatility^2/2),Volatility))</f>
        <v>5.5343651827387168</v>
      </c>
      <c r="I857" s="11">
        <f ca="1">H857*EXP(_xlfn.NORM.INV(RAND(),'Projection Engine'!$C$8-(Volatility^2/2),Volatility))</f>
        <v>7.5789392413264807</v>
      </c>
      <c r="J857" s="11">
        <f ca="1">I857*EXP(_xlfn.NORM.INV(RAND(),'Projection Engine'!$C$8-(Volatility^2/2),Volatility))</f>
        <v>7.7172841227101934</v>
      </c>
      <c r="K857" s="11">
        <f ca="1">J857*EXP(_xlfn.NORM.INV(RAND(),'Projection Engine'!$C$8-(Volatility^2/2),Volatility))</f>
        <v>7.5759717732781073</v>
      </c>
      <c r="L857" s="11">
        <f ca="1">K857*EXP(_xlfn.NORM.INV(RAND(),'Projection Engine'!$C$8-(Volatility^2/2),Volatility))</f>
        <v>4.6230652558494354</v>
      </c>
      <c r="M857" s="11">
        <f ca="1">L857*EXP(_xlfn.NORM.INV(RAND(),'Projection Engine'!$C$8-(Volatility^2/2),Volatility))</f>
        <v>7.0787361705915082</v>
      </c>
      <c r="N857" s="11">
        <f ca="1">M857*EXP(_xlfn.NORM.INV(RAND(),'Projection Engine'!$C$8-(Volatility^2/2),Volatility))</f>
        <v>2.7103341757565476</v>
      </c>
      <c r="O857" s="11">
        <f ca="1">N857*EXP(_xlfn.NORM.INV(RAND(),'Projection Engine'!$C$8-(Volatility^2/2),Volatility))</f>
        <v>2.2543943491020548</v>
      </c>
      <c r="P857" s="11">
        <f ca="1">O857*EXP(_xlfn.NORM.INV(RAND(),'Projection Engine'!$C$8-(Volatility^2/2),Volatility))</f>
        <v>2.6531864981619102</v>
      </c>
      <c r="Q857" s="11">
        <f ca="1">P857*EXP(_xlfn.NORM.INV(RAND(),'Projection Engine'!$C$8-(Volatility^2/2),Volatility))</f>
        <v>2.9020056540700936</v>
      </c>
      <c r="R857" s="11">
        <f ca="1">Q857*EXP(_xlfn.NORM.INV(RAND(),'Projection Engine'!$C$8-(Volatility^2/2),Volatility))</f>
        <v>2.7228661975151436</v>
      </c>
      <c r="S857" s="11">
        <f ca="1">R857*EXP(_xlfn.NORM.INV(RAND(),'Projection Engine'!$C$8-(Volatility^2/2),Volatility))</f>
        <v>2.4652087704110266</v>
      </c>
      <c r="T857" s="11">
        <f ca="1">S857*EXP(_xlfn.NORM.INV(RAND(),'Projection Engine'!$C$8-(Volatility^2/2),Volatility))</f>
        <v>4.987505363138129</v>
      </c>
      <c r="U857" s="11">
        <f ca="1">T857*EXP(_xlfn.NORM.INV(RAND(),'Projection Engine'!$C$8-(Volatility^2/2),Volatility))</f>
        <v>5.8105338538457936</v>
      </c>
      <c r="V857" s="11">
        <f ca="1">U857*EXP(_xlfn.NORM.INV(RAND(),'Projection Engine'!$C$8-(Volatility^2/2),Volatility))</f>
        <v>3.719239120382392</v>
      </c>
      <c r="W857" s="11">
        <f ca="1">V857*EXP(_xlfn.NORM.INV(RAND(),'Projection Engine'!$C$8-(Volatility^2/2),Volatility))</f>
        <v>3.3664466522215073</v>
      </c>
      <c r="X857" s="11">
        <f ca="1">W857*EXP(_xlfn.NORM.INV(RAND(),'Projection Engine'!$C$8-(Volatility^2/2),Volatility))</f>
        <v>2.0328955551421304</v>
      </c>
      <c r="Y857" s="11">
        <f ca="1">X857*EXP(_xlfn.NORM.INV(RAND(),'Projection Engine'!$C$8-(Volatility^2/2),Volatility))</f>
        <v>2.2345244729657732</v>
      </c>
      <c r="Z857" s="11">
        <f ca="1">Y857*EXP(_xlfn.NORM.INV(RAND(),'Projection Engine'!$C$8-(Volatility^2/2),Volatility))</f>
        <v>2.3523496259219314</v>
      </c>
      <c r="AA857" s="11">
        <f ca="1">Z857*EXP(_xlfn.NORM.INV(RAND(),'Projection Engine'!$C$8-(Volatility^2/2),Volatility))</f>
        <v>2.4150283495640141</v>
      </c>
      <c r="AB857" s="11">
        <f ca="1">AA857*EXP(_xlfn.NORM.INV(RAND(),'Projection Engine'!$C$8-(Volatility^2/2),Volatility))</f>
        <v>2.7707673311325345</v>
      </c>
      <c r="AC857" s="11">
        <f ca="1">AB857*EXP(_xlfn.NORM.INV(RAND(),'Projection Engine'!$C$8-(Volatility^2/2),Volatility))</f>
        <v>3.0652551246948248</v>
      </c>
      <c r="AD857" s="11">
        <f ca="1">AC857*EXP(_xlfn.NORM.INV(RAND(),'Projection Engine'!$C$8-(Volatility^2/2),Volatility))</f>
        <v>4.3720701061205203</v>
      </c>
      <c r="AE857" s="11">
        <f ca="1">AD857*EXP(_xlfn.NORM.INV(RAND(),'Projection Engine'!$C$8-(Volatility^2/2),Volatility))</f>
        <v>4.7059433053566968</v>
      </c>
      <c r="AF857" s="11">
        <f ca="1">AE857*EXP(_xlfn.NORM.INV(RAND(),'Projection Engine'!$C$8-(Volatility^2/2),Volatility))</f>
        <v>5.3045003590786042</v>
      </c>
      <c r="AG857" s="11">
        <f ca="1">AF857*EXP(_xlfn.NORM.INV(RAND(),'Projection Engine'!$C$8-(Volatility^2/2),Volatility))</f>
        <v>5.8904817430985741</v>
      </c>
    </row>
    <row r="858" spans="2:33" x14ac:dyDescent="0.25">
      <c r="B858" t="s">
        <v>921</v>
      </c>
      <c r="C858" s="11">
        <f t="shared" si="13"/>
        <v>9</v>
      </c>
      <c r="D858" s="11">
        <f ca="1">C858*EXP(_xlfn.NORM.INV(RAND(),'Projection Engine'!$C$8-(Volatility^2/2),Volatility))</f>
        <v>15.063084285488708</v>
      </c>
      <c r="E858" s="11">
        <f ca="1">D858*EXP(_xlfn.NORM.INV(RAND(),'Projection Engine'!$C$8-(Volatility^2/2),Volatility))</f>
        <v>11.318680976982787</v>
      </c>
      <c r="F858" s="11">
        <f ca="1">E858*EXP(_xlfn.NORM.INV(RAND(),'Projection Engine'!$C$8-(Volatility^2/2),Volatility))</f>
        <v>12.866078127578611</v>
      </c>
      <c r="G858" s="11">
        <f ca="1">F858*EXP(_xlfn.NORM.INV(RAND(),'Projection Engine'!$C$8-(Volatility^2/2),Volatility))</f>
        <v>13.704374060009544</v>
      </c>
      <c r="H858" s="11">
        <f ca="1">G858*EXP(_xlfn.NORM.INV(RAND(),'Projection Engine'!$C$8-(Volatility^2/2),Volatility))</f>
        <v>10.887323960068153</v>
      </c>
      <c r="I858" s="11">
        <f ca="1">H858*EXP(_xlfn.NORM.INV(RAND(),'Projection Engine'!$C$8-(Volatility^2/2),Volatility))</f>
        <v>12.552112116796732</v>
      </c>
      <c r="J858" s="11">
        <f ca="1">I858*EXP(_xlfn.NORM.INV(RAND(),'Projection Engine'!$C$8-(Volatility^2/2),Volatility))</f>
        <v>22.613980552115731</v>
      </c>
      <c r="K858" s="11">
        <f ca="1">J858*EXP(_xlfn.NORM.INV(RAND(),'Projection Engine'!$C$8-(Volatility^2/2),Volatility))</f>
        <v>19.474386843138561</v>
      </c>
      <c r="L858" s="11">
        <f ca="1">K858*EXP(_xlfn.NORM.INV(RAND(),'Projection Engine'!$C$8-(Volatility^2/2),Volatility))</f>
        <v>34.16635177373248</v>
      </c>
      <c r="M858" s="11">
        <f ca="1">L858*EXP(_xlfn.NORM.INV(RAND(),'Projection Engine'!$C$8-(Volatility^2/2),Volatility))</f>
        <v>54.651203860800095</v>
      </c>
      <c r="N858" s="11">
        <f ca="1">M858*EXP(_xlfn.NORM.INV(RAND(),'Projection Engine'!$C$8-(Volatility^2/2),Volatility))</f>
        <v>76.265721090440394</v>
      </c>
      <c r="O858" s="11">
        <f ca="1">N858*EXP(_xlfn.NORM.INV(RAND(),'Projection Engine'!$C$8-(Volatility^2/2),Volatility))</f>
        <v>56.917752159714475</v>
      </c>
      <c r="P858" s="11">
        <f ca="1">O858*EXP(_xlfn.NORM.INV(RAND(),'Projection Engine'!$C$8-(Volatility^2/2),Volatility))</f>
        <v>106.78412090044102</v>
      </c>
      <c r="Q858" s="11">
        <f ca="1">P858*EXP(_xlfn.NORM.INV(RAND(),'Projection Engine'!$C$8-(Volatility^2/2),Volatility))</f>
        <v>91.992542791563494</v>
      </c>
      <c r="R858" s="11">
        <f ca="1">Q858*EXP(_xlfn.NORM.INV(RAND(),'Projection Engine'!$C$8-(Volatility^2/2),Volatility))</f>
        <v>80.458727859348272</v>
      </c>
      <c r="S858" s="11">
        <f ca="1">R858*EXP(_xlfn.NORM.INV(RAND(),'Projection Engine'!$C$8-(Volatility^2/2),Volatility))</f>
        <v>77.453531760818052</v>
      </c>
      <c r="T858" s="11">
        <f ca="1">S858*EXP(_xlfn.NORM.INV(RAND(),'Projection Engine'!$C$8-(Volatility^2/2),Volatility))</f>
        <v>66.12627259773376</v>
      </c>
      <c r="U858" s="11">
        <f ca="1">T858*EXP(_xlfn.NORM.INV(RAND(),'Projection Engine'!$C$8-(Volatility^2/2),Volatility))</f>
        <v>58.305313213876389</v>
      </c>
      <c r="V858" s="11">
        <f ca="1">U858*EXP(_xlfn.NORM.INV(RAND(),'Projection Engine'!$C$8-(Volatility^2/2),Volatility))</f>
        <v>53.133213084018301</v>
      </c>
      <c r="W858" s="11">
        <f ca="1">V858*EXP(_xlfn.NORM.INV(RAND(),'Projection Engine'!$C$8-(Volatility^2/2),Volatility))</f>
        <v>69.549678789950889</v>
      </c>
      <c r="X858" s="11">
        <f ca="1">W858*EXP(_xlfn.NORM.INV(RAND(),'Projection Engine'!$C$8-(Volatility^2/2),Volatility))</f>
        <v>106.74444112685924</v>
      </c>
      <c r="Y858" s="11">
        <f ca="1">X858*EXP(_xlfn.NORM.INV(RAND(),'Projection Engine'!$C$8-(Volatility^2/2),Volatility))</f>
        <v>100.61133544223658</v>
      </c>
      <c r="Z858" s="11">
        <f ca="1">Y858*EXP(_xlfn.NORM.INV(RAND(),'Projection Engine'!$C$8-(Volatility^2/2),Volatility))</f>
        <v>136.28375105590351</v>
      </c>
      <c r="AA858" s="11">
        <f ca="1">Z858*EXP(_xlfn.NORM.INV(RAND(),'Projection Engine'!$C$8-(Volatility^2/2),Volatility))</f>
        <v>161.41021790578657</v>
      </c>
      <c r="AB858" s="11">
        <f ca="1">AA858*EXP(_xlfn.NORM.INV(RAND(),'Projection Engine'!$C$8-(Volatility^2/2),Volatility))</f>
        <v>143.47297303939618</v>
      </c>
      <c r="AC858" s="11">
        <f ca="1">AB858*EXP(_xlfn.NORM.INV(RAND(),'Projection Engine'!$C$8-(Volatility^2/2),Volatility))</f>
        <v>146.00649313884827</v>
      </c>
      <c r="AD858" s="11">
        <f ca="1">AC858*EXP(_xlfn.NORM.INV(RAND(),'Projection Engine'!$C$8-(Volatility^2/2),Volatility))</f>
        <v>252.39981845089704</v>
      </c>
      <c r="AE858" s="11">
        <f ca="1">AD858*EXP(_xlfn.NORM.INV(RAND(),'Projection Engine'!$C$8-(Volatility^2/2),Volatility))</f>
        <v>295.92387077793018</v>
      </c>
      <c r="AF858" s="11">
        <f ca="1">AE858*EXP(_xlfn.NORM.INV(RAND(),'Projection Engine'!$C$8-(Volatility^2/2),Volatility))</f>
        <v>334.49286372586579</v>
      </c>
      <c r="AG858" s="11">
        <f ca="1">AF858*EXP(_xlfn.NORM.INV(RAND(),'Projection Engine'!$C$8-(Volatility^2/2),Volatility))</f>
        <v>344.75865271225712</v>
      </c>
    </row>
    <row r="859" spans="2:33" x14ac:dyDescent="0.25">
      <c r="B859" t="s">
        <v>922</v>
      </c>
      <c r="C859" s="11">
        <f t="shared" si="13"/>
        <v>9</v>
      </c>
      <c r="D859" s="11">
        <f ca="1">C859*EXP(_xlfn.NORM.INV(RAND(),'Projection Engine'!$C$8-(Volatility^2/2),Volatility))</f>
        <v>9.0877312294459767</v>
      </c>
      <c r="E859" s="11">
        <f ca="1">D859*EXP(_xlfn.NORM.INV(RAND(),'Projection Engine'!$C$8-(Volatility^2/2),Volatility))</f>
        <v>12.136640660132917</v>
      </c>
      <c r="F859" s="11">
        <f ca="1">E859*EXP(_xlfn.NORM.INV(RAND(),'Projection Engine'!$C$8-(Volatility^2/2),Volatility))</f>
        <v>12.900635390620677</v>
      </c>
      <c r="G859" s="11">
        <f ca="1">F859*EXP(_xlfn.NORM.INV(RAND(),'Projection Engine'!$C$8-(Volatility^2/2),Volatility))</f>
        <v>15.166644909097727</v>
      </c>
      <c r="H859" s="11">
        <f ca="1">G859*EXP(_xlfn.NORM.INV(RAND(),'Projection Engine'!$C$8-(Volatility^2/2),Volatility))</f>
        <v>21.347927273518359</v>
      </c>
      <c r="I859" s="11">
        <f ca="1">H859*EXP(_xlfn.NORM.INV(RAND(),'Projection Engine'!$C$8-(Volatility^2/2),Volatility))</f>
        <v>25.493003017144101</v>
      </c>
      <c r="J859" s="11">
        <f ca="1">I859*EXP(_xlfn.NORM.INV(RAND(),'Projection Engine'!$C$8-(Volatility^2/2),Volatility))</f>
        <v>26.980184305715472</v>
      </c>
      <c r="K859" s="11">
        <f ca="1">J859*EXP(_xlfn.NORM.INV(RAND(),'Projection Engine'!$C$8-(Volatility^2/2),Volatility))</f>
        <v>27.091682111338866</v>
      </c>
      <c r="L859" s="11">
        <f ca="1">K859*EXP(_xlfn.NORM.INV(RAND(),'Projection Engine'!$C$8-(Volatility^2/2),Volatility))</f>
        <v>22.84023003472203</v>
      </c>
      <c r="M859" s="11">
        <f ca="1">L859*EXP(_xlfn.NORM.INV(RAND(),'Projection Engine'!$C$8-(Volatility^2/2),Volatility))</f>
        <v>25.970309074965151</v>
      </c>
      <c r="N859" s="11">
        <f ca="1">M859*EXP(_xlfn.NORM.INV(RAND(),'Projection Engine'!$C$8-(Volatility^2/2),Volatility))</f>
        <v>26.770027288790448</v>
      </c>
      <c r="O859" s="11">
        <f ca="1">N859*EXP(_xlfn.NORM.INV(RAND(),'Projection Engine'!$C$8-(Volatility^2/2),Volatility))</f>
        <v>15.473538029416599</v>
      </c>
      <c r="P859" s="11">
        <f ca="1">O859*EXP(_xlfn.NORM.INV(RAND(),'Projection Engine'!$C$8-(Volatility^2/2),Volatility))</f>
        <v>15.770328912263366</v>
      </c>
      <c r="Q859" s="11">
        <f ca="1">P859*EXP(_xlfn.NORM.INV(RAND(),'Projection Engine'!$C$8-(Volatility^2/2),Volatility))</f>
        <v>21.629763876876055</v>
      </c>
      <c r="R859" s="11">
        <f ca="1">Q859*EXP(_xlfn.NORM.INV(RAND(),'Projection Engine'!$C$8-(Volatility^2/2),Volatility))</f>
        <v>29.196319096093283</v>
      </c>
      <c r="S859" s="11">
        <f ca="1">R859*EXP(_xlfn.NORM.INV(RAND(),'Projection Engine'!$C$8-(Volatility^2/2),Volatility))</f>
        <v>30.679186578641961</v>
      </c>
      <c r="T859" s="11">
        <f ca="1">S859*EXP(_xlfn.NORM.INV(RAND(),'Projection Engine'!$C$8-(Volatility^2/2),Volatility))</f>
        <v>35.593088641636982</v>
      </c>
      <c r="U859" s="11">
        <f ca="1">T859*EXP(_xlfn.NORM.INV(RAND(),'Projection Engine'!$C$8-(Volatility^2/2),Volatility))</f>
        <v>42.770347596074615</v>
      </c>
      <c r="V859" s="11">
        <f ca="1">U859*EXP(_xlfn.NORM.INV(RAND(),'Projection Engine'!$C$8-(Volatility^2/2),Volatility))</f>
        <v>50.343436280619954</v>
      </c>
      <c r="W859" s="11">
        <f ca="1">V859*EXP(_xlfn.NORM.INV(RAND(),'Projection Engine'!$C$8-(Volatility^2/2),Volatility))</f>
        <v>51.787160562340297</v>
      </c>
      <c r="X859" s="11">
        <f ca="1">W859*EXP(_xlfn.NORM.INV(RAND(),'Projection Engine'!$C$8-(Volatility^2/2),Volatility))</f>
        <v>42.005741274475845</v>
      </c>
      <c r="Y859" s="11">
        <f ca="1">X859*EXP(_xlfn.NORM.INV(RAND(),'Projection Engine'!$C$8-(Volatility^2/2),Volatility))</f>
        <v>50.018176957040659</v>
      </c>
      <c r="Z859" s="11">
        <f ca="1">Y859*EXP(_xlfn.NORM.INV(RAND(),'Projection Engine'!$C$8-(Volatility^2/2),Volatility))</f>
        <v>47.429079622016275</v>
      </c>
      <c r="AA859" s="11">
        <f ca="1">Z859*EXP(_xlfn.NORM.INV(RAND(),'Projection Engine'!$C$8-(Volatility^2/2),Volatility))</f>
        <v>38.146456244659177</v>
      </c>
      <c r="AB859" s="11">
        <f ca="1">AA859*EXP(_xlfn.NORM.INV(RAND(),'Projection Engine'!$C$8-(Volatility^2/2),Volatility))</f>
        <v>51.623691584252725</v>
      </c>
      <c r="AC859" s="11">
        <f ca="1">AB859*EXP(_xlfn.NORM.INV(RAND(),'Projection Engine'!$C$8-(Volatility^2/2),Volatility))</f>
        <v>50.333211230611013</v>
      </c>
      <c r="AD859" s="11">
        <f ca="1">AC859*EXP(_xlfn.NORM.INV(RAND(),'Projection Engine'!$C$8-(Volatility^2/2),Volatility))</f>
        <v>37.404344280096936</v>
      </c>
      <c r="AE859" s="11">
        <f ca="1">AD859*EXP(_xlfn.NORM.INV(RAND(),'Projection Engine'!$C$8-(Volatility^2/2),Volatility))</f>
        <v>54.780083843098467</v>
      </c>
      <c r="AF859" s="11">
        <f ca="1">AE859*EXP(_xlfn.NORM.INV(RAND(),'Projection Engine'!$C$8-(Volatility^2/2),Volatility))</f>
        <v>61.90751952937778</v>
      </c>
      <c r="AG859" s="11">
        <f ca="1">AF859*EXP(_xlfn.NORM.INV(RAND(),'Projection Engine'!$C$8-(Volatility^2/2),Volatility))</f>
        <v>82.148743351097707</v>
      </c>
    </row>
    <row r="860" spans="2:33" x14ac:dyDescent="0.25">
      <c r="B860" t="s">
        <v>923</v>
      </c>
      <c r="C860" s="11">
        <f t="shared" si="13"/>
        <v>9</v>
      </c>
      <c r="D860" s="11">
        <f ca="1">C860*EXP(_xlfn.NORM.INV(RAND(),'Projection Engine'!$C$8-(Volatility^2/2),Volatility))</f>
        <v>12.085373287071235</v>
      </c>
      <c r="E860" s="11">
        <f ca="1">D860*EXP(_xlfn.NORM.INV(RAND(),'Projection Engine'!$C$8-(Volatility^2/2),Volatility))</f>
        <v>12.554770756573433</v>
      </c>
      <c r="F860" s="11">
        <f ca="1">E860*EXP(_xlfn.NORM.INV(RAND(),'Projection Engine'!$C$8-(Volatility^2/2),Volatility))</f>
        <v>14.562639815943465</v>
      </c>
      <c r="G860" s="11">
        <f ca="1">F860*EXP(_xlfn.NORM.INV(RAND(),'Projection Engine'!$C$8-(Volatility^2/2),Volatility))</f>
        <v>10.383229267588229</v>
      </c>
      <c r="H860" s="11">
        <f ca="1">G860*EXP(_xlfn.NORM.INV(RAND(),'Projection Engine'!$C$8-(Volatility^2/2),Volatility))</f>
        <v>10.609680973397577</v>
      </c>
      <c r="I860" s="11">
        <f ca="1">H860*EXP(_xlfn.NORM.INV(RAND(),'Projection Engine'!$C$8-(Volatility^2/2),Volatility))</f>
        <v>11.271338650396189</v>
      </c>
      <c r="J860" s="11">
        <f ca="1">I860*EXP(_xlfn.NORM.INV(RAND(),'Projection Engine'!$C$8-(Volatility^2/2),Volatility))</f>
        <v>19.363741006891562</v>
      </c>
      <c r="K860" s="11">
        <f ca="1">J860*EXP(_xlfn.NORM.INV(RAND(),'Projection Engine'!$C$8-(Volatility^2/2),Volatility))</f>
        <v>18.109645742966251</v>
      </c>
      <c r="L860" s="11">
        <f ca="1">K860*EXP(_xlfn.NORM.INV(RAND(),'Projection Engine'!$C$8-(Volatility^2/2),Volatility))</f>
        <v>20.179192470096819</v>
      </c>
      <c r="M860" s="11">
        <f ca="1">L860*EXP(_xlfn.NORM.INV(RAND(),'Projection Engine'!$C$8-(Volatility^2/2),Volatility))</f>
        <v>39.249709988981778</v>
      </c>
      <c r="N860" s="11">
        <f ca="1">M860*EXP(_xlfn.NORM.INV(RAND(),'Projection Engine'!$C$8-(Volatility^2/2),Volatility))</f>
        <v>39.312472516894758</v>
      </c>
      <c r="O860" s="11">
        <f ca="1">N860*EXP(_xlfn.NORM.INV(RAND(),'Projection Engine'!$C$8-(Volatility^2/2),Volatility))</f>
        <v>59.014971796856308</v>
      </c>
      <c r="P860" s="11">
        <f ca="1">O860*EXP(_xlfn.NORM.INV(RAND(),'Projection Engine'!$C$8-(Volatility^2/2),Volatility))</f>
        <v>86.011698028162911</v>
      </c>
      <c r="Q860" s="11">
        <f ca="1">P860*EXP(_xlfn.NORM.INV(RAND(),'Projection Engine'!$C$8-(Volatility^2/2),Volatility))</f>
        <v>77.87248216159314</v>
      </c>
      <c r="R860" s="11">
        <f ca="1">Q860*EXP(_xlfn.NORM.INV(RAND(),'Projection Engine'!$C$8-(Volatility^2/2),Volatility))</f>
        <v>58.705308366217089</v>
      </c>
      <c r="S860" s="11">
        <f ca="1">R860*EXP(_xlfn.NORM.INV(RAND(),'Projection Engine'!$C$8-(Volatility^2/2),Volatility))</f>
        <v>63.525969715789728</v>
      </c>
      <c r="T860" s="11">
        <f ca="1">S860*EXP(_xlfn.NORM.INV(RAND(),'Projection Engine'!$C$8-(Volatility^2/2),Volatility))</f>
        <v>78.194744945269719</v>
      </c>
      <c r="U860" s="11">
        <f ca="1">T860*EXP(_xlfn.NORM.INV(RAND(),'Projection Engine'!$C$8-(Volatility^2/2),Volatility))</f>
        <v>120.85986718876092</v>
      </c>
      <c r="V860" s="11">
        <f ca="1">U860*EXP(_xlfn.NORM.INV(RAND(),'Projection Engine'!$C$8-(Volatility^2/2),Volatility))</f>
        <v>129.22596128538771</v>
      </c>
      <c r="W860" s="11">
        <f ca="1">V860*EXP(_xlfn.NORM.INV(RAND(),'Projection Engine'!$C$8-(Volatility^2/2),Volatility))</f>
        <v>185.51626286059422</v>
      </c>
      <c r="X860" s="11">
        <f ca="1">W860*EXP(_xlfn.NORM.INV(RAND(),'Projection Engine'!$C$8-(Volatility^2/2),Volatility))</f>
        <v>173.02798485357073</v>
      </c>
      <c r="Y860" s="11">
        <f ca="1">X860*EXP(_xlfn.NORM.INV(RAND(),'Projection Engine'!$C$8-(Volatility^2/2),Volatility))</f>
        <v>141.11389970418944</v>
      </c>
      <c r="Z860" s="11">
        <f ca="1">Y860*EXP(_xlfn.NORM.INV(RAND(),'Projection Engine'!$C$8-(Volatility^2/2),Volatility))</f>
        <v>181.09499756189504</v>
      </c>
      <c r="AA860" s="11">
        <f ca="1">Z860*EXP(_xlfn.NORM.INV(RAND(),'Projection Engine'!$C$8-(Volatility^2/2),Volatility))</f>
        <v>168.27091755903416</v>
      </c>
      <c r="AB860" s="11">
        <f ca="1">AA860*EXP(_xlfn.NORM.INV(RAND(),'Projection Engine'!$C$8-(Volatility^2/2),Volatility))</f>
        <v>197.63072195315925</v>
      </c>
      <c r="AC860" s="11">
        <f ca="1">AB860*EXP(_xlfn.NORM.INV(RAND(),'Projection Engine'!$C$8-(Volatility^2/2),Volatility))</f>
        <v>172.03876055624076</v>
      </c>
      <c r="AD860" s="11">
        <f ca="1">AC860*EXP(_xlfn.NORM.INV(RAND(),'Projection Engine'!$C$8-(Volatility^2/2),Volatility))</f>
        <v>199.5979953215722</v>
      </c>
      <c r="AE860" s="11">
        <f ca="1">AD860*EXP(_xlfn.NORM.INV(RAND(),'Projection Engine'!$C$8-(Volatility^2/2),Volatility))</f>
        <v>207.84101770258189</v>
      </c>
      <c r="AF860" s="11">
        <f ca="1">AE860*EXP(_xlfn.NORM.INV(RAND(),'Projection Engine'!$C$8-(Volatility^2/2),Volatility))</f>
        <v>284.12656190596266</v>
      </c>
      <c r="AG860" s="11">
        <f ca="1">AF860*EXP(_xlfn.NORM.INV(RAND(),'Projection Engine'!$C$8-(Volatility^2/2),Volatility))</f>
        <v>407.74051907447028</v>
      </c>
    </row>
    <row r="861" spans="2:33" x14ac:dyDescent="0.25">
      <c r="B861" t="s">
        <v>924</v>
      </c>
      <c r="C861" s="11">
        <f t="shared" si="13"/>
        <v>9</v>
      </c>
      <c r="D861" s="11">
        <f ca="1">C861*EXP(_xlfn.NORM.INV(RAND(),'Projection Engine'!$C$8-(Volatility^2/2),Volatility))</f>
        <v>13.009747933648223</v>
      </c>
      <c r="E861" s="11">
        <f ca="1">D861*EXP(_xlfn.NORM.INV(RAND(),'Projection Engine'!$C$8-(Volatility^2/2),Volatility))</f>
        <v>11.365852057993129</v>
      </c>
      <c r="F861" s="11">
        <f ca="1">E861*EXP(_xlfn.NORM.INV(RAND(),'Projection Engine'!$C$8-(Volatility^2/2),Volatility))</f>
        <v>9.0955612196176077</v>
      </c>
      <c r="G861" s="11">
        <f ca="1">F861*EXP(_xlfn.NORM.INV(RAND(),'Projection Engine'!$C$8-(Volatility^2/2),Volatility))</f>
        <v>7.8609779790129313</v>
      </c>
      <c r="H861" s="11">
        <f ca="1">G861*EXP(_xlfn.NORM.INV(RAND(),'Projection Engine'!$C$8-(Volatility^2/2),Volatility))</f>
        <v>10.267619447464117</v>
      </c>
      <c r="I861" s="11">
        <f ca="1">H861*EXP(_xlfn.NORM.INV(RAND(),'Projection Engine'!$C$8-(Volatility^2/2),Volatility))</f>
        <v>14.460565088535315</v>
      </c>
      <c r="J861" s="11">
        <f ca="1">I861*EXP(_xlfn.NORM.INV(RAND(),'Projection Engine'!$C$8-(Volatility^2/2),Volatility))</f>
        <v>10.63199657209438</v>
      </c>
      <c r="K861" s="11">
        <f ca="1">J861*EXP(_xlfn.NORM.INV(RAND(),'Projection Engine'!$C$8-(Volatility^2/2),Volatility))</f>
        <v>14.67631859227709</v>
      </c>
      <c r="L861" s="11">
        <f ca="1">K861*EXP(_xlfn.NORM.INV(RAND(),'Projection Engine'!$C$8-(Volatility^2/2),Volatility))</f>
        <v>15.280968858846196</v>
      </c>
      <c r="M861" s="11">
        <f ca="1">L861*EXP(_xlfn.NORM.INV(RAND(),'Projection Engine'!$C$8-(Volatility^2/2),Volatility))</f>
        <v>19.432222019963568</v>
      </c>
      <c r="N861" s="11">
        <f ca="1">M861*EXP(_xlfn.NORM.INV(RAND(),'Projection Engine'!$C$8-(Volatility^2/2),Volatility))</f>
        <v>19.87417851640107</v>
      </c>
      <c r="O861" s="11">
        <f ca="1">N861*EXP(_xlfn.NORM.INV(RAND(),'Projection Engine'!$C$8-(Volatility^2/2),Volatility))</f>
        <v>24.171530491897187</v>
      </c>
      <c r="P861" s="11">
        <f ca="1">O861*EXP(_xlfn.NORM.INV(RAND(),'Projection Engine'!$C$8-(Volatility^2/2),Volatility))</f>
        <v>21.755994587361428</v>
      </c>
      <c r="Q861" s="11">
        <f ca="1">P861*EXP(_xlfn.NORM.INV(RAND(),'Projection Engine'!$C$8-(Volatility^2/2),Volatility))</f>
        <v>14.420760857118601</v>
      </c>
      <c r="R861" s="11">
        <f ca="1">Q861*EXP(_xlfn.NORM.INV(RAND(),'Projection Engine'!$C$8-(Volatility^2/2),Volatility))</f>
        <v>21.193999573328149</v>
      </c>
      <c r="S861" s="11">
        <f ca="1">R861*EXP(_xlfn.NORM.INV(RAND(),'Projection Engine'!$C$8-(Volatility^2/2),Volatility))</f>
        <v>47.347970651857814</v>
      </c>
      <c r="T861" s="11">
        <f ca="1">S861*EXP(_xlfn.NORM.INV(RAND(),'Projection Engine'!$C$8-(Volatility^2/2),Volatility))</f>
        <v>53.412333183508508</v>
      </c>
      <c r="U861" s="11">
        <f ca="1">T861*EXP(_xlfn.NORM.INV(RAND(),'Projection Engine'!$C$8-(Volatility^2/2),Volatility))</f>
        <v>38.673689468530853</v>
      </c>
      <c r="V861" s="11">
        <f ca="1">U861*EXP(_xlfn.NORM.INV(RAND(),'Projection Engine'!$C$8-(Volatility^2/2),Volatility))</f>
        <v>49.534608447736687</v>
      </c>
      <c r="W861" s="11">
        <f ca="1">V861*EXP(_xlfn.NORM.INV(RAND(),'Projection Engine'!$C$8-(Volatility^2/2),Volatility))</f>
        <v>52.909492357062561</v>
      </c>
      <c r="X861" s="11">
        <f ca="1">W861*EXP(_xlfn.NORM.INV(RAND(),'Projection Engine'!$C$8-(Volatility^2/2),Volatility))</f>
        <v>64.88043831039947</v>
      </c>
      <c r="Y861" s="11">
        <f ca="1">X861*EXP(_xlfn.NORM.INV(RAND(),'Projection Engine'!$C$8-(Volatility^2/2),Volatility))</f>
        <v>96.622892983219302</v>
      </c>
      <c r="Z861" s="11">
        <f ca="1">Y861*EXP(_xlfn.NORM.INV(RAND(),'Projection Engine'!$C$8-(Volatility^2/2),Volatility))</f>
        <v>192.32405977723951</v>
      </c>
      <c r="AA861" s="11">
        <f ca="1">Z861*EXP(_xlfn.NORM.INV(RAND(),'Projection Engine'!$C$8-(Volatility^2/2),Volatility))</f>
        <v>255.79269788202311</v>
      </c>
      <c r="AB861" s="11">
        <f ca="1">AA861*EXP(_xlfn.NORM.INV(RAND(),'Projection Engine'!$C$8-(Volatility^2/2),Volatility))</f>
        <v>318.96674520818345</v>
      </c>
      <c r="AC861" s="11">
        <f ca="1">AB861*EXP(_xlfn.NORM.INV(RAND(),'Projection Engine'!$C$8-(Volatility^2/2),Volatility))</f>
        <v>501.06508659541691</v>
      </c>
      <c r="AD861" s="11">
        <f ca="1">AC861*EXP(_xlfn.NORM.INV(RAND(),'Projection Engine'!$C$8-(Volatility^2/2),Volatility))</f>
        <v>652.07933646325182</v>
      </c>
      <c r="AE861" s="11">
        <f ca="1">AD861*EXP(_xlfn.NORM.INV(RAND(),'Projection Engine'!$C$8-(Volatility^2/2),Volatility))</f>
        <v>960.09699328942111</v>
      </c>
      <c r="AF861" s="11">
        <f ca="1">AE861*EXP(_xlfn.NORM.INV(RAND(),'Projection Engine'!$C$8-(Volatility^2/2),Volatility))</f>
        <v>656.76597361272741</v>
      </c>
      <c r="AG861" s="11">
        <f ca="1">AF861*EXP(_xlfn.NORM.INV(RAND(),'Projection Engine'!$C$8-(Volatility^2/2),Volatility))</f>
        <v>735.42133534167738</v>
      </c>
    </row>
    <row r="862" spans="2:33" x14ac:dyDescent="0.25">
      <c r="B862" t="s">
        <v>925</v>
      </c>
      <c r="C862" s="11">
        <f t="shared" si="13"/>
        <v>9</v>
      </c>
      <c r="D862" s="11">
        <f ca="1">C862*EXP(_xlfn.NORM.INV(RAND(),'Projection Engine'!$C$8-(Volatility^2/2),Volatility))</f>
        <v>10.164561665604374</v>
      </c>
      <c r="E862" s="11">
        <f ca="1">D862*EXP(_xlfn.NORM.INV(RAND(),'Projection Engine'!$C$8-(Volatility^2/2),Volatility))</f>
        <v>11.297927853836697</v>
      </c>
      <c r="F862" s="11">
        <f ca="1">E862*EXP(_xlfn.NORM.INV(RAND(),'Projection Engine'!$C$8-(Volatility^2/2),Volatility))</f>
        <v>11.761333830820579</v>
      </c>
      <c r="G862" s="11">
        <f ca="1">F862*EXP(_xlfn.NORM.INV(RAND(),'Projection Engine'!$C$8-(Volatility^2/2),Volatility))</f>
        <v>16.913420912956287</v>
      </c>
      <c r="H862" s="11">
        <f ca="1">G862*EXP(_xlfn.NORM.INV(RAND(),'Projection Engine'!$C$8-(Volatility^2/2),Volatility))</f>
        <v>22.030349315480841</v>
      </c>
      <c r="I862" s="11">
        <f ca="1">H862*EXP(_xlfn.NORM.INV(RAND(),'Projection Engine'!$C$8-(Volatility^2/2),Volatility))</f>
        <v>17.122659270805705</v>
      </c>
      <c r="J862" s="11">
        <f ca="1">I862*EXP(_xlfn.NORM.INV(RAND(),'Projection Engine'!$C$8-(Volatility^2/2),Volatility))</f>
        <v>19.523798931727807</v>
      </c>
      <c r="K862" s="11">
        <f ca="1">J862*EXP(_xlfn.NORM.INV(RAND(),'Projection Engine'!$C$8-(Volatility^2/2),Volatility))</f>
        <v>20.08002936483501</v>
      </c>
      <c r="L862" s="11">
        <f ca="1">K862*EXP(_xlfn.NORM.INV(RAND(),'Projection Engine'!$C$8-(Volatility^2/2),Volatility))</f>
        <v>22.222638862835339</v>
      </c>
      <c r="M862" s="11">
        <f ca="1">L862*EXP(_xlfn.NORM.INV(RAND(),'Projection Engine'!$C$8-(Volatility^2/2),Volatility))</f>
        <v>27.740363029158999</v>
      </c>
      <c r="N862" s="11">
        <f ca="1">M862*EXP(_xlfn.NORM.INV(RAND(),'Projection Engine'!$C$8-(Volatility^2/2),Volatility))</f>
        <v>33.790864432442369</v>
      </c>
      <c r="O862" s="11">
        <f ca="1">N862*EXP(_xlfn.NORM.INV(RAND(),'Projection Engine'!$C$8-(Volatility^2/2),Volatility))</f>
        <v>33.093345176358739</v>
      </c>
      <c r="P862" s="11">
        <f ca="1">O862*EXP(_xlfn.NORM.INV(RAND(),'Projection Engine'!$C$8-(Volatility^2/2),Volatility))</f>
        <v>36.75244068510878</v>
      </c>
      <c r="Q862" s="11">
        <f ca="1">P862*EXP(_xlfn.NORM.INV(RAND(),'Projection Engine'!$C$8-(Volatility^2/2),Volatility))</f>
        <v>47.428456517861889</v>
      </c>
      <c r="R862" s="11">
        <f ca="1">Q862*EXP(_xlfn.NORM.INV(RAND(),'Projection Engine'!$C$8-(Volatility^2/2),Volatility))</f>
        <v>54.872341748605869</v>
      </c>
      <c r="S862" s="11">
        <f ca="1">R862*EXP(_xlfn.NORM.INV(RAND(),'Projection Engine'!$C$8-(Volatility^2/2),Volatility))</f>
        <v>87.051563774619694</v>
      </c>
      <c r="T862" s="11">
        <f ca="1">S862*EXP(_xlfn.NORM.INV(RAND(),'Projection Engine'!$C$8-(Volatility^2/2),Volatility))</f>
        <v>83.750114295296299</v>
      </c>
      <c r="U862" s="11">
        <f ca="1">T862*EXP(_xlfn.NORM.INV(RAND(),'Projection Engine'!$C$8-(Volatility^2/2),Volatility))</f>
        <v>85.134600523925968</v>
      </c>
      <c r="V862" s="11">
        <f ca="1">U862*EXP(_xlfn.NORM.INV(RAND(),'Projection Engine'!$C$8-(Volatility^2/2),Volatility))</f>
        <v>106.95454555517288</v>
      </c>
      <c r="W862" s="11">
        <f ca="1">V862*EXP(_xlfn.NORM.INV(RAND(),'Projection Engine'!$C$8-(Volatility^2/2),Volatility))</f>
        <v>117.75940475133297</v>
      </c>
      <c r="X862" s="11">
        <f ca="1">W862*EXP(_xlfn.NORM.INV(RAND(),'Projection Engine'!$C$8-(Volatility^2/2),Volatility))</f>
        <v>116.96783138293137</v>
      </c>
      <c r="Y862" s="11">
        <f ca="1">X862*EXP(_xlfn.NORM.INV(RAND(),'Projection Engine'!$C$8-(Volatility^2/2),Volatility))</f>
        <v>119.36714893722109</v>
      </c>
      <c r="Z862" s="11">
        <f ca="1">Y862*EXP(_xlfn.NORM.INV(RAND(),'Projection Engine'!$C$8-(Volatility^2/2),Volatility))</f>
        <v>125.03888227560556</v>
      </c>
      <c r="AA862" s="11">
        <f ca="1">Z862*EXP(_xlfn.NORM.INV(RAND(),'Projection Engine'!$C$8-(Volatility^2/2),Volatility))</f>
        <v>156.79988389515924</v>
      </c>
      <c r="AB862" s="11">
        <f ca="1">AA862*EXP(_xlfn.NORM.INV(RAND(),'Projection Engine'!$C$8-(Volatility^2/2),Volatility))</f>
        <v>138.56859858773032</v>
      </c>
      <c r="AC862" s="11">
        <f ca="1">AB862*EXP(_xlfn.NORM.INV(RAND(),'Projection Engine'!$C$8-(Volatility^2/2),Volatility))</f>
        <v>123.1895500971528</v>
      </c>
      <c r="AD862" s="11">
        <f ca="1">AC862*EXP(_xlfn.NORM.INV(RAND(),'Projection Engine'!$C$8-(Volatility^2/2),Volatility))</f>
        <v>110.80475638394127</v>
      </c>
      <c r="AE862" s="11">
        <f ca="1">AD862*EXP(_xlfn.NORM.INV(RAND(),'Projection Engine'!$C$8-(Volatility^2/2),Volatility))</f>
        <v>95.430868109469245</v>
      </c>
      <c r="AF862" s="11">
        <f ca="1">AE862*EXP(_xlfn.NORM.INV(RAND(),'Projection Engine'!$C$8-(Volatility^2/2),Volatility))</f>
        <v>98.150929713885404</v>
      </c>
      <c r="AG862" s="11">
        <f ca="1">AF862*EXP(_xlfn.NORM.INV(RAND(),'Projection Engine'!$C$8-(Volatility^2/2),Volatility))</f>
        <v>83.024600953967663</v>
      </c>
    </row>
    <row r="863" spans="2:33" x14ac:dyDescent="0.25">
      <c r="B863" t="s">
        <v>926</v>
      </c>
      <c r="C863" s="11">
        <f t="shared" si="13"/>
        <v>9</v>
      </c>
      <c r="D863" s="11">
        <f ca="1">C863*EXP(_xlfn.NORM.INV(RAND(),'Projection Engine'!$C$8-(Volatility^2/2),Volatility))</f>
        <v>6.0967250709358431</v>
      </c>
      <c r="E863" s="11">
        <f ca="1">D863*EXP(_xlfn.NORM.INV(RAND(),'Projection Engine'!$C$8-(Volatility^2/2),Volatility))</f>
        <v>4.4923582918495208</v>
      </c>
      <c r="F863" s="11">
        <f ca="1">E863*EXP(_xlfn.NORM.INV(RAND(),'Projection Engine'!$C$8-(Volatility^2/2),Volatility))</f>
        <v>5.6669136612582163</v>
      </c>
      <c r="G863" s="11">
        <f ca="1">F863*EXP(_xlfn.NORM.INV(RAND(),'Projection Engine'!$C$8-(Volatility^2/2),Volatility))</f>
        <v>4.2827378394020874</v>
      </c>
      <c r="H863" s="11">
        <f ca="1">G863*EXP(_xlfn.NORM.INV(RAND(),'Projection Engine'!$C$8-(Volatility^2/2),Volatility))</f>
        <v>4.9848789472735069</v>
      </c>
      <c r="I863" s="11">
        <f ca="1">H863*EXP(_xlfn.NORM.INV(RAND(),'Projection Engine'!$C$8-(Volatility^2/2),Volatility))</f>
        <v>3.6990947149000286</v>
      </c>
      <c r="J863" s="11">
        <f ca="1">I863*EXP(_xlfn.NORM.INV(RAND(),'Projection Engine'!$C$8-(Volatility^2/2),Volatility))</f>
        <v>4.3313040178741016</v>
      </c>
      <c r="K863" s="11">
        <f ca="1">J863*EXP(_xlfn.NORM.INV(RAND(),'Projection Engine'!$C$8-(Volatility^2/2),Volatility))</f>
        <v>5.7708506544151339</v>
      </c>
      <c r="L863" s="11">
        <f ca="1">K863*EXP(_xlfn.NORM.INV(RAND(),'Projection Engine'!$C$8-(Volatility^2/2),Volatility))</f>
        <v>4.8629070782141834</v>
      </c>
      <c r="M863" s="11">
        <f ca="1">L863*EXP(_xlfn.NORM.INV(RAND(),'Projection Engine'!$C$8-(Volatility^2/2),Volatility))</f>
        <v>7.0311637571598427</v>
      </c>
      <c r="N863" s="11">
        <f ca="1">M863*EXP(_xlfn.NORM.INV(RAND(),'Projection Engine'!$C$8-(Volatility^2/2),Volatility))</f>
        <v>8.566039350003539</v>
      </c>
      <c r="O863" s="11">
        <f ca="1">N863*EXP(_xlfn.NORM.INV(RAND(),'Projection Engine'!$C$8-(Volatility^2/2),Volatility))</f>
        <v>4.5535209088294302</v>
      </c>
      <c r="P863" s="11">
        <f ca="1">O863*EXP(_xlfn.NORM.INV(RAND(),'Projection Engine'!$C$8-(Volatility^2/2),Volatility))</f>
        <v>5.0370910003950318</v>
      </c>
      <c r="Q863" s="11">
        <f ca="1">P863*EXP(_xlfn.NORM.INV(RAND(),'Projection Engine'!$C$8-(Volatility^2/2),Volatility))</f>
        <v>6.3572575867226053</v>
      </c>
      <c r="R863" s="11">
        <f ca="1">Q863*EXP(_xlfn.NORM.INV(RAND(),'Projection Engine'!$C$8-(Volatility^2/2),Volatility))</f>
        <v>7.9967648471968502</v>
      </c>
      <c r="S863" s="11">
        <f ca="1">R863*EXP(_xlfn.NORM.INV(RAND(),'Projection Engine'!$C$8-(Volatility^2/2),Volatility))</f>
        <v>6.8696267791067847</v>
      </c>
      <c r="T863" s="11">
        <f ca="1">S863*EXP(_xlfn.NORM.INV(RAND(),'Projection Engine'!$C$8-(Volatility^2/2),Volatility))</f>
        <v>8.8284315841299268</v>
      </c>
      <c r="U863" s="11">
        <f ca="1">T863*EXP(_xlfn.NORM.INV(RAND(),'Projection Engine'!$C$8-(Volatility^2/2),Volatility))</f>
        <v>15.196410875440874</v>
      </c>
      <c r="V863" s="11">
        <f ca="1">U863*EXP(_xlfn.NORM.INV(RAND(),'Projection Engine'!$C$8-(Volatility^2/2),Volatility))</f>
        <v>28.045429885078661</v>
      </c>
      <c r="W863" s="11">
        <f ca="1">V863*EXP(_xlfn.NORM.INV(RAND(),'Projection Engine'!$C$8-(Volatility^2/2),Volatility))</f>
        <v>21.390565141577355</v>
      </c>
      <c r="X863" s="11">
        <f ca="1">W863*EXP(_xlfn.NORM.INV(RAND(),'Projection Engine'!$C$8-(Volatility^2/2),Volatility))</f>
        <v>14.516143620153583</v>
      </c>
      <c r="Y863" s="11">
        <f ca="1">X863*EXP(_xlfn.NORM.INV(RAND(),'Projection Engine'!$C$8-(Volatility^2/2),Volatility))</f>
        <v>13.897078629374676</v>
      </c>
      <c r="Z863" s="11">
        <f ca="1">Y863*EXP(_xlfn.NORM.INV(RAND(),'Projection Engine'!$C$8-(Volatility^2/2),Volatility))</f>
        <v>13.674897396898665</v>
      </c>
      <c r="AA863" s="11">
        <f ca="1">Z863*EXP(_xlfn.NORM.INV(RAND(),'Projection Engine'!$C$8-(Volatility^2/2),Volatility))</f>
        <v>15.745123398712163</v>
      </c>
      <c r="AB863" s="11">
        <f ca="1">AA863*EXP(_xlfn.NORM.INV(RAND(),'Projection Engine'!$C$8-(Volatility^2/2),Volatility))</f>
        <v>23.832973088297383</v>
      </c>
      <c r="AC863" s="11">
        <f ca="1">AB863*EXP(_xlfn.NORM.INV(RAND(),'Projection Engine'!$C$8-(Volatility^2/2),Volatility))</f>
        <v>33.56903710084643</v>
      </c>
      <c r="AD863" s="11">
        <f ca="1">AC863*EXP(_xlfn.NORM.INV(RAND(),'Projection Engine'!$C$8-(Volatility^2/2),Volatility))</f>
        <v>50.04255789385013</v>
      </c>
      <c r="AE863" s="11">
        <f ca="1">AD863*EXP(_xlfn.NORM.INV(RAND(),'Projection Engine'!$C$8-(Volatility^2/2),Volatility))</f>
        <v>44.293660714916818</v>
      </c>
      <c r="AF863" s="11">
        <f ca="1">AE863*EXP(_xlfn.NORM.INV(RAND(),'Projection Engine'!$C$8-(Volatility^2/2),Volatility))</f>
        <v>49.049968527986834</v>
      </c>
      <c r="AG863" s="11">
        <f ca="1">AF863*EXP(_xlfn.NORM.INV(RAND(),'Projection Engine'!$C$8-(Volatility^2/2),Volatility))</f>
        <v>45.476765114646042</v>
      </c>
    </row>
    <row r="864" spans="2:33" x14ac:dyDescent="0.25">
      <c r="B864" t="s">
        <v>927</v>
      </c>
      <c r="C864" s="11">
        <f t="shared" si="13"/>
        <v>9</v>
      </c>
      <c r="D864" s="11">
        <f ca="1">C864*EXP(_xlfn.NORM.INV(RAND(),'Projection Engine'!$C$8-(Volatility^2/2),Volatility))</f>
        <v>11.229767846123025</v>
      </c>
      <c r="E864" s="11">
        <f ca="1">D864*EXP(_xlfn.NORM.INV(RAND(),'Projection Engine'!$C$8-(Volatility^2/2),Volatility))</f>
        <v>22.38699165611235</v>
      </c>
      <c r="F864" s="11">
        <f ca="1">E864*EXP(_xlfn.NORM.INV(RAND(),'Projection Engine'!$C$8-(Volatility^2/2),Volatility))</f>
        <v>33.599642201715255</v>
      </c>
      <c r="G864" s="11">
        <f ca="1">F864*EXP(_xlfn.NORM.INV(RAND(),'Projection Engine'!$C$8-(Volatility^2/2),Volatility))</f>
        <v>36.535128335099664</v>
      </c>
      <c r="H864" s="11">
        <f ca="1">G864*EXP(_xlfn.NORM.INV(RAND(),'Projection Engine'!$C$8-(Volatility^2/2),Volatility))</f>
        <v>44.731628123236732</v>
      </c>
      <c r="I864" s="11">
        <f ca="1">H864*EXP(_xlfn.NORM.INV(RAND(),'Projection Engine'!$C$8-(Volatility^2/2),Volatility))</f>
        <v>27.890942672327128</v>
      </c>
      <c r="J864" s="11">
        <f ca="1">I864*EXP(_xlfn.NORM.INV(RAND(),'Projection Engine'!$C$8-(Volatility^2/2),Volatility))</f>
        <v>29.842914429345424</v>
      </c>
      <c r="K864" s="11">
        <f ca="1">J864*EXP(_xlfn.NORM.INV(RAND(),'Projection Engine'!$C$8-(Volatility^2/2),Volatility))</f>
        <v>55.989670529767288</v>
      </c>
      <c r="L864" s="11">
        <f ca="1">K864*EXP(_xlfn.NORM.INV(RAND(),'Projection Engine'!$C$8-(Volatility^2/2),Volatility))</f>
        <v>67.667808293438924</v>
      </c>
      <c r="M864" s="11">
        <f ca="1">L864*EXP(_xlfn.NORM.INV(RAND(),'Projection Engine'!$C$8-(Volatility^2/2),Volatility))</f>
        <v>62.92119567885446</v>
      </c>
      <c r="N864" s="11">
        <f ca="1">M864*EXP(_xlfn.NORM.INV(RAND(),'Projection Engine'!$C$8-(Volatility^2/2),Volatility))</f>
        <v>111.94453903266481</v>
      </c>
      <c r="O864" s="11">
        <f ca="1">N864*EXP(_xlfn.NORM.INV(RAND(),'Projection Engine'!$C$8-(Volatility^2/2),Volatility))</f>
        <v>165.00283906471907</v>
      </c>
      <c r="P864" s="11">
        <f ca="1">O864*EXP(_xlfn.NORM.INV(RAND(),'Projection Engine'!$C$8-(Volatility^2/2),Volatility))</f>
        <v>108.87205407971844</v>
      </c>
      <c r="Q864" s="11">
        <f ca="1">P864*EXP(_xlfn.NORM.INV(RAND(),'Projection Engine'!$C$8-(Volatility^2/2),Volatility))</f>
        <v>101.2413536533905</v>
      </c>
      <c r="R864" s="11">
        <f ca="1">Q864*EXP(_xlfn.NORM.INV(RAND(),'Projection Engine'!$C$8-(Volatility^2/2),Volatility))</f>
        <v>121.82968290034542</v>
      </c>
      <c r="S864" s="11">
        <f ca="1">R864*EXP(_xlfn.NORM.INV(RAND(),'Projection Engine'!$C$8-(Volatility^2/2),Volatility))</f>
        <v>185.9486411169047</v>
      </c>
      <c r="T864" s="11">
        <f ca="1">S864*EXP(_xlfn.NORM.INV(RAND(),'Projection Engine'!$C$8-(Volatility^2/2),Volatility))</f>
        <v>222.29926878138002</v>
      </c>
      <c r="U864" s="11">
        <f ca="1">T864*EXP(_xlfn.NORM.INV(RAND(),'Projection Engine'!$C$8-(Volatility^2/2),Volatility))</f>
        <v>205.54192180797685</v>
      </c>
      <c r="V864" s="11">
        <f ca="1">U864*EXP(_xlfn.NORM.INV(RAND(),'Projection Engine'!$C$8-(Volatility^2/2),Volatility))</f>
        <v>301.03054260453257</v>
      </c>
      <c r="W864" s="11">
        <f ca="1">V864*EXP(_xlfn.NORM.INV(RAND(),'Projection Engine'!$C$8-(Volatility^2/2),Volatility))</f>
        <v>204.38655196892927</v>
      </c>
      <c r="X864" s="11">
        <f ca="1">W864*EXP(_xlfn.NORM.INV(RAND(),'Projection Engine'!$C$8-(Volatility^2/2),Volatility))</f>
        <v>207.44496374200554</v>
      </c>
      <c r="Y864" s="11">
        <f ca="1">X864*EXP(_xlfn.NORM.INV(RAND(),'Projection Engine'!$C$8-(Volatility^2/2),Volatility))</f>
        <v>254.28131088554042</v>
      </c>
      <c r="Z864" s="11">
        <f ca="1">Y864*EXP(_xlfn.NORM.INV(RAND(),'Projection Engine'!$C$8-(Volatility^2/2),Volatility))</f>
        <v>231.24127644907978</v>
      </c>
      <c r="AA864" s="11">
        <f ca="1">Z864*EXP(_xlfn.NORM.INV(RAND(),'Projection Engine'!$C$8-(Volatility^2/2),Volatility))</f>
        <v>232.06710457877145</v>
      </c>
      <c r="AB864" s="11">
        <f ca="1">AA864*EXP(_xlfn.NORM.INV(RAND(),'Projection Engine'!$C$8-(Volatility^2/2),Volatility))</f>
        <v>215.94357848309218</v>
      </c>
      <c r="AC864" s="11">
        <f ca="1">AB864*EXP(_xlfn.NORM.INV(RAND(),'Projection Engine'!$C$8-(Volatility^2/2),Volatility))</f>
        <v>262.42199793824409</v>
      </c>
      <c r="AD864" s="11">
        <f ca="1">AC864*EXP(_xlfn.NORM.INV(RAND(),'Projection Engine'!$C$8-(Volatility^2/2),Volatility))</f>
        <v>397.36543477172393</v>
      </c>
      <c r="AE864" s="11">
        <f ca="1">AD864*EXP(_xlfn.NORM.INV(RAND(),'Projection Engine'!$C$8-(Volatility^2/2),Volatility))</f>
        <v>546.93124317272134</v>
      </c>
      <c r="AF864" s="11">
        <f ca="1">AE864*EXP(_xlfn.NORM.INV(RAND(),'Projection Engine'!$C$8-(Volatility^2/2),Volatility))</f>
        <v>580.36611107537453</v>
      </c>
      <c r="AG864" s="11">
        <f ca="1">AF864*EXP(_xlfn.NORM.INV(RAND(),'Projection Engine'!$C$8-(Volatility^2/2),Volatility))</f>
        <v>755.18151206577829</v>
      </c>
    </row>
    <row r="865" spans="2:33" x14ac:dyDescent="0.25">
      <c r="B865" t="s">
        <v>928</v>
      </c>
      <c r="C865" s="11">
        <f t="shared" si="13"/>
        <v>9</v>
      </c>
      <c r="D865" s="11">
        <f ca="1">C865*EXP(_xlfn.NORM.INV(RAND(),'Projection Engine'!$C$8-(Volatility^2/2),Volatility))</f>
        <v>13.395970105041142</v>
      </c>
      <c r="E865" s="11">
        <f ca="1">D865*EXP(_xlfn.NORM.INV(RAND(),'Projection Engine'!$C$8-(Volatility^2/2),Volatility))</f>
        <v>12.407153151121289</v>
      </c>
      <c r="F865" s="11">
        <f ca="1">E865*EXP(_xlfn.NORM.INV(RAND(),'Projection Engine'!$C$8-(Volatility^2/2),Volatility))</f>
        <v>16.61144392467699</v>
      </c>
      <c r="G865" s="11">
        <f ca="1">F865*EXP(_xlfn.NORM.INV(RAND(),'Projection Engine'!$C$8-(Volatility^2/2),Volatility))</f>
        <v>29.242796005979727</v>
      </c>
      <c r="H865" s="11">
        <f ca="1">G865*EXP(_xlfn.NORM.INV(RAND(),'Projection Engine'!$C$8-(Volatility^2/2),Volatility))</f>
        <v>44.45490235377229</v>
      </c>
      <c r="I865" s="11">
        <f ca="1">H865*EXP(_xlfn.NORM.INV(RAND(),'Projection Engine'!$C$8-(Volatility^2/2),Volatility))</f>
        <v>28.175081795381143</v>
      </c>
      <c r="J865" s="11">
        <f ca="1">I865*EXP(_xlfn.NORM.INV(RAND(),'Projection Engine'!$C$8-(Volatility^2/2),Volatility))</f>
        <v>32.941979351119187</v>
      </c>
      <c r="K865" s="11">
        <f ca="1">J865*EXP(_xlfn.NORM.INV(RAND(),'Projection Engine'!$C$8-(Volatility^2/2),Volatility))</f>
        <v>36.598780780582132</v>
      </c>
      <c r="L865" s="11">
        <f ca="1">K865*EXP(_xlfn.NORM.INV(RAND(),'Projection Engine'!$C$8-(Volatility^2/2),Volatility))</f>
        <v>27.790787622934229</v>
      </c>
      <c r="M865" s="11">
        <f ca="1">L865*EXP(_xlfn.NORM.INV(RAND(),'Projection Engine'!$C$8-(Volatility^2/2),Volatility))</f>
        <v>27.229410936865175</v>
      </c>
      <c r="N865" s="11">
        <f ca="1">M865*EXP(_xlfn.NORM.INV(RAND(),'Projection Engine'!$C$8-(Volatility^2/2),Volatility))</f>
        <v>19.536107978193865</v>
      </c>
      <c r="O865" s="11">
        <f ca="1">N865*EXP(_xlfn.NORM.INV(RAND(),'Projection Engine'!$C$8-(Volatility^2/2),Volatility))</f>
        <v>30.585679223443986</v>
      </c>
      <c r="P865" s="11">
        <f ca="1">O865*EXP(_xlfn.NORM.INV(RAND(),'Projection Engine'!$C$8-(Volatility^2/2),Volatility))</f>
        <v>22.991609735420603</v>
      </c>
      <c r="Q865" s="11">
        <f ca="1">P865*EXP(_xlfn.NORM.INV(RAND(),'Projection Engine'!$C$8-(Volatility^2/2),Volatility))</f>
        <v>25.899540258090916</v>
      </c>
      <c r="R865" s="11">
        <f ca="1">Q865*EXP(_xlfn.NORM.INV(RAND(),'Projection Engine'!$C$8-(Volatility^2/2),Volatility))</f>
        <v>20.785237465728773</v>
      </c>
      <c r="S865" s="11">
        <f ca="1">R865*EXP(_xlfn.NORM.INV(RAND(),'Projection Engine'!$C$8-(Volatility^2/2),Volatility))</f>
        <v>23.137082404398409</v>
      </c>
      <c r="T865" s="11">
        <f ca="1">S865*EXP(_xlfn.NORM.INV(RAND(),'Projection Engine'!$C$8-(Volatility^2/2),Volatility))</f>
        <v>27.380660554936906</v>
      </c>
      <c r="U865" s="11">
        <f ca="1">T865*EXP(_xlfn.NORM.INV(RAND(),'Projection Engine'!$C$8-(Volatility^2/2),Volatility))</f>
        <v>19.601305799547877</v>
      </c>
      <c r="V865" s="11">
        <f ca="1">U865*EXP(_xlfn.NORM.INV(RAND(),'Projection Engine'!$C$8-(Volatility^2/2),Volatility))</f>
        <v>18.598895753199358</v>
      </c>
      <c r="W865" s="11">
        <f ca="1">V865*EXP(_xlfn.NORM.INV(RAND(),'Projection Engine'!$C$8-(Volatility^2/2),Volatility))</f>
        <v>13.320851616496958</v>
      </c>
      <c r="X865" s="11">
        <f ca="1">W865*EXP(_xlfn.NORM.INV(RAND(),'Projection Engine'!$C$8-(Volatility^2/2),Volatility))</f>
        <v>14.948813231079884</v>
      </c>
      <c r="Y865" s="11">
        <f ca="1">X865*EXP(_xlfn.NORM.INV(RAND(),'Projection Engine'!$C$8-(Volatility^2/2),Volatility))</f>
        <v>20.095252437839775</v>
      </c>
      <c r="Z865" s="11">
        <f ca="1">Y865*EXP(_xlfn.NORM.INV(RAND(),'Projection Engine'!$C$8-(Volatility^2/2),Volatility))</f>
        <v>14.370379623179346</v>
      </c>
      <c r="AA865" s="11">
        <f ca="1">Z865*EXP(_xlfn.NORM.INV(RAND(),'Projection Engine'!$C$8-(Volatility^2/2),Volatility))</f>
        <v>20.325675343948461</v>
      </c>
      <c r="AB865" s="11">
        <f ca="1">AA865*EXP(_xlfn.NORM.INV(RAND(),'Projection Engine'!$C$8-(Volatility^2/2),Volatility))</f>
        <v>33.109672305854808</v>
      </c>
      <c r="AC865" s="11">
        <f ca="1">AB865*EXP(_xlfn.NORM.INV(RAND(),'Projection Engine'!$C$8-(Volatility^2/2),Volatility))</f>
        <v>31.452530719270797</v>
      </c>
      <c r="AD865" s="11">
        <f ca="1">AC865*EXP(_xlfn.NORM.INV(RAND(),'Projection Engine'!$C$8-(Volatility^2/2),Volatility))</f>
        <v>39.232706024003313</v>
      </c>
      <c r="AE865" s="11">
        <f ca="1">AD865*EXP(_xlfn.NORM.INV(RAND(),'Projection Engine'!$C$8-(Volatility^2/2),Volatility))</f>
        <v>42.057818762767177</v>
      </c>
      <c r="AF865" s="11">
        <f ca="1">AE865*EXP(_xlfn.NORM.INV(RAND(),'Projection Engine'!$C$8-(Volatility^2/2),Volatility))</f>
        <v>43.907258429579855</v>
      </c>
      <c r="AG865" s="11">
        <f ca="1">AF865*EXP(_xlfn.NORM.INV(RAND(),'Projection Engine'!$C$8-(Volatility^2/2),Volatility))</f>
        <v>40.638928817136588</v>
      </c>
    </row>
    <row r="866" spans="2:33" x14ac:dyDescent="0.25">
      <c r="B866" t="s">
        <v>929</v>
      </c>
      <c r="C866" s="11">
        <f t="shared" si="13"/>
        <v>9</v>
      </c>
      <c r="D866" s="11">
        <f ca="1">C866*EXP(_xlfn.NORM.INV(RAND(),'Projection Engine'!$C$8-(Volatility^2/2),Volatility))</f>
        <v>11.337581039836527</v>
      </c>
      <c r="E866" s="11">
        <f ca="1">D866*EXP(_xlfn.NORM.INV(RAND(),'Projection Engine'!$C$8-(Volatility^2/2),Volatility))</f>
        <v>9.754907141897343</v>
      </c>
      <c r="F866" s="11">
        <f ca="1">E866*EXP(_xlfn.NORM.INV(RAND(),'Projection Engine'!$C$8-(Volatility^2/2),Volatility))</f>
        <v>17.141308683805349</v>
      </c>
      <c r="G866" s="11">
        <f ca="1">F866*EXP(_xlfn.NORM.INV(RAND(),'Projection Engine'!$C$8-(Volatility^2/2),Volatility))</f>
        <v>15.183953208000979</v>
      </c>
      <c r="H866" s="11">
        <f ca="1">G866*EXP(_xlfn.NORM.INV(RAND(),'Projection Engine'!$C$8-(Volatility^2/2),Volatility))</f>
        <v>17.599688232404858</v>
      </c>
      <c r="I866" s="11">
        <f ca="1">H866*EXP(_xlfn.NORM.INV(RAND(),'Projection Engine'!$C$8-(Volatility^2/2),Volatility))</f>
        <v>26.543357012092187</v>
      </c>
      <c r="J866" s="11">
        <f ca="1">I866*EXP(_xlfn.NORM.INV(RAND(),'Projection Engine'!$C$8-(Volatility^2/2),Volatility))</f>
        <v>15.562679765768751</v>
      </c>
      <c r="K866" s="11">
        <f ca="1">J866*EXP(_xlfn.NORM.INV(RAND(),'Projection Engine'!$C$8-(Volatility^2/2),Volatility))</f>
        <v>23.294830694724546</v>
      </c>
      <c r="L866" s="11">
        <f ca="1">K866*EXP(_xlfn.NORM.INV(RAND(),'Projection Engine'!$C$8-(Volatility^2/2),Volatility))</f>
        <v>33.342582266033936</v>
      </c>
      <c r="M866" s="11">
        <f ca="1">L866*EXP(_xlfn.NORM.INV(RAND(),'Projection Engine'!$C$8-(Volatility^2/2),Volatility))</f>
        <v>53.020111691139078</v>
      </c>
      <c r="N866" s="11">
        <f ca="1">M866*EXP(_xlfn.NORM.INV(RAND(),'Projection Engine'!$C$8-(Volatility^2/2),Volatility))</f>
        <v>61.921627669981518</v>
      </c>
      <c r="O866" s="11">
        <f ca="1">N866*EXP(_xlfn.NORM.INV(RAND(),'Projection Engine'!$C$8-(Volatility^2/2),Volatility))</f>
        <v>39.651823062121572</v>
      </c>
      <c r="P866" s="11">
        <f ca="1">O866*EXP(_xlfn.NORM.INV(RAND(),'Projection Engine'!$C$8-(Volatility^2/2),Volatility))</f>
        <v>34.782729897380648</v>
      </c>
      <c r="Q866" s="11">
        <f ca="1">P866*EXP(_xlfn.NORM.INV(RAND(),'Projection Engine'!$C$8-(Volatility^2/2),Volatility))</f>
        <v>32.46911174912838</v>
      </c>
      <c r="R866" s="11">
        <f ca="1">Q866*EXP(_xlfn.NORM.INV(RAND(),'Projection Engine'!$C$8-(Volatility^2/2),Volatility))</f>
        <v>57.481140813402561</v>
      </c>
      <c r="S866" s="11">
        <f ca="1">R866*EXP(_xlfn.NORM.INV(RAND(),'Projection Engine'!$C$8-(Volatility^2/2),Volatility))</f>
        <v>40.813192252480192</v>
      </c>
      <c r="T866" s="11">
        <f ca="1">S866*EXP(_xlfn.NORM.INV(RAND(),'Projection Engine'!$C$8-(Volatility^2/2),Volatility))</f>
        <v>49.358558736454249</v>
      </c>
      <c r="U866" s="11">
        <f ca="1">T866*EXP(_xlfn.NORM.INV(RAND(),'Projection Engine'!$C$8-(Volatility^2/2),Volatility))</f>
        <v>54.961462477248979</v>
      </c>
      <c r="V866" s="11">
        <f ca="1">U866*EXP(_xlfn.NORM.INV(RAND(),'Projection Engine'!$C$8-(Volatility^2/2),Volatility))</f>
        <v>54.960629071053788</v>
      </c>
      <c r="W866" s="11">
        <f ca="1">V866*EXP(_xlfn.NORM.INV(RAND(),'Projection Engine'!$C$8-(Volatility^2/2),Volatility))</f>
        <v>80.402753048604481</v>
      </c>
      <c r="X866" s="11">
        <f ca="1">W866*EXP(_xlfn.NORM.INV(RAND(),'Projection Engine'!$C$8-(Volatility^2/2),Volatility))</f>
        <v>52.903002795353331</v>
      </c>
      <c r="Y866" s="11">
        <f ca="1">X866*EXP(_xlfn.NORM.INV(RAND(),'Projection Engine'!$C$8-(Volatility^2/2),Volatility))</f>
        <v>48.710878928835861</v>
      </c>
      <c r="Z866" s="11">
        <f ca="1">Y866*EXP(_xlfn.NORM.INV(RAND(),'Projection Engine'!$C$8-(Volatility^2/2),Volatility))</f>
        <v>90.696629176968401</v>
      </c>
      <c r="AA866" s="11">
        <f ca="1">Z866*EXP(_xlfn.NORM.INV(RAND(),'Projection Engine'!$C$8-(Volatility^2/2),Volatility))</f>
        <v>50.075189093485974</v>
      </c>
      <c r="AB866" s="11">
        <f ca="1">AA866*EXP(_xlfn.NORM.INV(RAND(),'Projection Engine'!$C$8-(Volatility^2/2),Volatility))</f>
        <v>51.43846512065651</v>
      </c>
      <c r="AC866" s="11">
        <f ca="1">AB866*EXP(_xlfn.NORM.INV(RAND(),'Projection Engine'!$C$8-(Volatility^2/2),Volatility))</f>
        <v>65.582770109143254</v>
      </c>
      <c r="AD866" s="11">
        <f ca="1">AC866*EXP(_xlfn.NORM.INV(RAND(),'Projection Engine'!$C$8-(Volatility^2/2),Volatility))</f>
        <v>90.630189499158575</v>
      </c>
      <c r="AE866" s="11">
        <f ca="1">AD866*EXP(_xlfn.NORM.INV(RAND(),'Projection Engine'!$C$8-(Volatility^2/2),Volatility))</f>
        <v>127.41806071440205</v>
      </c>
      <c r="AF866" s="11">
        <f ca="1">AE866*EXP(_xlfn.NORM.INV(RAND(),'Projection Engine'!$C$8-(Volatility^2/2),Volatility))</f>
        <v>206.63783764649889</v>
      </c>
      <c r="AG866" s="11">
        <f ca="1">AF866*EXP(_xlfn.NORM.INV(RAND(),'Projection Engine'!$C$8-(Volatility^2/2),Volatility))</f>
        <v>203.59287690989055</v>
      </c>
    </row>
    <row r="867" spans="2:33" x14ac:dyDescent="0.25">
      <c r="B867" t="s">
        <v>930</v>
      </c>
      <c r="C867" s="11">
        <f t="shared" si="13"/>
        <v>9</v>
      </c>
      <c r="D867" s="11">
        <f ca="1">C867*EXP(_xlfn.NORM.INV(RAND(),'Projection Engine'!$C$8-(Volatility^2/2),Volatility))</f>
        <v>9.9699258178735271</v>
      </c>
      <c r="E867" s="11">
        <f ca="1">D867*EXP(_xlfn.NORM.INV(RAND(),'Projection Engine'!$C$8-(Volatility^2/2),Volatility))</f>
        <v>7.2494548334493771</v>
      </c>
      <c r="F867" s="11">
        <f ca="1">E867*EXP(_xlfn.NORM.INV(RAND(),'Projection Engine'!$C$8-(Volatility^2/2),Volatility))</f>
        <v>9.1268992015327637</v>
      </c>
      <c r="G867" s="11">
        <f ca="1">F867*EXP(_xlfn.NORM.INV(RAND(),'Projection Engine'!$C$8-(Volatility^2/2),Volatility))</f>
        <v>16.788928045064345</v>
      </c>
      <c r="H867" s="11">
        <f ca="1">G867*EXP(_xlfn.NORM.INV(RAND(),'Projection Engine'!$C$8-(Volatility^2/2),Volatility))</f>
        <v>20.729178570568944</v>
      </c>
      <c r="I867" s="11">
        <f ca="1">H867*EXP(_xlfn.NORM.INV(RAND(),'Projection Engine'!$C$8-(Volatility^2/2),Volatility))</f>
        <v>30.069547816643965</v>
      </c>
      <c r="J867" s="11">
        <f ca="1">I867*EXP(_xlfn.NORM.INV(RAND(),'Projection Engine'!$C$8-(Volatility^2/2),Volatility))</f>
        <v>63.567076284809069</v>
      </c>
      <c r="K867" s="11">
        <f ca="1">J867*EXP(_xlfn.NORM.INV(RAND(),'Projection Engine'!$C$8-(Volatility^2/2),Volatility))</f>
        <v>47.629448667126425</v>
      </c>
      <c r="L867" s="11">
        <f ca="1">K867*EXP(_xlfn.NORM.INV(RAND(),'Projection Engine'!$C$8-(Volatility^2/2),Volatility))</f>
        <v>36.299904028056261</v>
      </c>
      <c r="M867" s="11">
        <f ca="1">L867*EXP(_xlfn.NORM.INV(RAND(),'Projection Engine'!$C$8-(Volatility^2/2),Volatility))</f>
        <v>53.575203536490534</v>
      </c>
      <c r="N867" s="11">
        <f ca="1">M867*EXP(_xlfn.NORM.INV(RAND(),'Projection Engine'!$C$8-(Volatility^2/2),Volatility))</f>
        <v>69.722513976521412</v>
      </c>
      <c r="O867" s="11">
        <f ca="1">N867*EXP(_xlfn.NORM.INV(RAND(),'Projection Engine'!$C$8-(Volatility^2/2),Volatility))</f>
        <v>69.820870585383545</v>
      </c>
      <c r="P867" s="11">
        <f ca="1">O867*EXP(_xlfn.NORM.INV(RAND(),'Projection Engine'!$C$8-(Volatility^2/2),Volatility))</f>
        <v>102.01477359018659</v>
      </c>
      <c r="Q867" s="11">
        <f ca="1">P867*EXP(_xlfn.NORM.INV(RAND(),'Projection Engine'!$C$8-(Volatility^2/2),Volatility))</f>
        <v>78.893000715826929</v>
      </c>
      <c r="R867" s="11">
        <f ca="1">Q867*EXP(_xlfn.NORM.INV(RAND(),'Projection Engine'!$C$8-(Volatility^2/2),Volatility))</f>
        <v>74.01748854950462</v>
      </c>
      <c r="S867" s="11">
        <f ca="1">R867*EXP(_xlfn.NORM.INV(RAND(),'Projection Engine'!$C$8-(Volatility^2/2),Volatility))</f>
        <v>85.79847974246816</v>
      </c>
      <c r="T867" s="11">
        <f ca="1">S867*EXP(_xlfn.NORM.INV(RAND(),'Projection Engine'!$C$8-(Volatility^2/2),Volatility))</f>
        <v>129.54282064911058</v>
      </c>
      <c r="U867" s="11">
        <f ca="1">T867*EXP(_xlfn.NORM.INV(RAND(),'Projection Engine'!$C$8-(Volatility^2/2),Volatility))</f>
        <v>175.64135932786925</v>
      </c>
      <c r="V867" s="11">
        <f ca="1">U867*EXP(_xlfn.NORM.INV(RAND(),'Projection Engine'!$C$8-(Volatility^2/2),Volatility))</f>
        <v>226.80494155169984</v>
      </c>
      <c r="W867" s="11">
        <f ca="1">V867*EXP(_xlfn.NORM.INV(RAND(),'Projection Engine'!$C$8-(Volatility^2/2),Volatility))</f>
        <v>320.22094685179985</v>
      </c>
      <c r="X867" s="11">
        <f ca="1">W867*EXP(_xlfn.NORM.INV(RAND(),'Projection Engine'!$C$8-(Volatility^2/2),Volatility))</f>
        <v>405.26437659919031</v>
      </c>
      <c r="Y867" s="11">
        <f ca="1">X867*EXP(_xlfn.NORM.INV(RAND(),'Projection Engine'!$C$8-(Volatility^2/2),Volatility))</f>
        <v>672.95033856501948</v>
      </c>
      <c r="Z867" s="11">
        <f ca="1">Y867*EXP(_xlfn.NORM.INV(RAND(),'Projection Engine'!$C$8-(Volatility^2/2),Volatility))</f>
        <v>1022.2685109874071</v>
      </c>
      <c r="AA867" s="11">
        <f ca="1">Z867*EXP(_xlfn.NORM.INV(RAND(),'Projection Engine'!$C$8-(Volatility^2/2),Volatility))</f>
        <v>962.07279197732555</v>
      </c>
      <c r="AB867" s="11">
        <f ca="1">AA867*EXP(_xlfn.NORM.INV(RAND(),'Projection Engine'!$C$8-(Volatility^2/2),Volatility))</f>
        <v>984.57987181794465</v>
      </c>
      <c r="AC867" s="11">
        <f ca="1">AB867*EXP(_xlfn.NORM.INV(RAND(),'Projection Engine'!$C$8-(Volatility^2/2),Volatility))</f>
        <v>1032.3957760039066</v>
      </c>
      <c r="AD867" s="11">
        <f ca="1">AC867*EXP(_xlfn.NORM.INV(RAND(),'Projection Engine'!$C$8-(Volatility^2/2),Volatility))</f>
        <v>1216.1393432579607</v>
      </c>
      <c r="AE867" s="11">
        <f ca="1">AD867*EXP(_xlfn.NORM.INV(RAND(),'Projection Engine'!$C$8-(Volatility^2/2),Volatility))</f>
        <v>938.86930865871545</v>
      </c>
      <c r="AF867" s="11">
        <f ca="1">AE867*EXP(_xlfn.NORM.INV(RAND(),'Projection Engine'!$C$8-(Volatility^2/2),Volatility))</f>
        <v>898.04595180679382</v>
      </c>
      <c r="AG867" s="11">
        <f ca="1">AF867*EXP(_xlfn.NORM.INV(RAND(),'Projection Engine'!$C$8-(Volatility^2/2),Volatility))</f>
        <v>1093.0526507525069</v>
      </c>
    </row>
    <row r="868" spans="2:33" x14ac:dyDescent="0.25">
      <c r="B868" t="s">
        <v>931</v>
      </c>
      <c r="C868" s="11">
        <f t="shared" si="13"/>
        <v>9</v>
      </c>
      <c r="D868" s="11">
        <f ca="1">C868*EXP(_xlfn.NORM.INV(RAND(),'Projection Engine'!$C$8-(Volatility^2/2),Volatility))</f>
        <v>7.8580574938207954</v>
      </c>
      <c r="E868" s="11">
        <f ca="1">D868*EXP(_xlfn.NORM.INV(RAND(),'Projection Engine'!$C$8-(Volatility^2/2),Volatility))</f>
        <v>11.801416424901797</v>
      </c>
      <c r="F868" s="11">
        <f ca="1">E868*EXP(_xlfn.NORM.INV(RAND(),'Projection Engine'!$C$8-(Volatility^2/2),Volatility))</f>
        <v>13.056888722188067</v>
      </c>
      <c r="G868" s="11">
        <f ca="1">F868*EXP(_xlfn.NORM.INV(RAND(),'Projection Engine'!$C$8-(Volatility^2/2),Volatility))</f>
        <v>19.477412988862447</v>
      </c>
      <c r="H868" s="11">
        <f ca="1">G868*EXP(_xlfn.NORM.INV(RAND(),'Projection Engine'!$C$8-(Volatility^2/2),Volatility))</f>
        <v>23.295696098182042</v>
      </c>
      <c r="I868" s="11">
        <f ca="1">H868*EXP(_xlfn.NORM.INV(RAND(),'Projection Engine'!$C$8-(Volatility^2/2),Volatility))</f>
        <v>21.271061662377587</v>
      </c>
      <c r="J868" s="11">
        <f ca="1">I868*EXP(_xlfn.NORM.INV(RAND(),'Projection Engine'!$C$8-(Volatility^2/2),Volatility))</f>
        <v>16.037814172346138</v>
      </c>
      <c r="K868" s="11">
        <f ca="1">J868*EXP(_xlfn.NORM.INV(RAND(),'Projection Engine'!$C$8-(Volatility^2/2),Volatility))</f>
        <v>11.398748420533638</v>
      </c>
      <c r="L868" s="11">
        <f ca="1">K868*EXP(_xlfn.NORM.INV(RAND(),'Projection Engine'!$C$8-(Volatility^2/2),Volatility))</f>
        <v>15.307052085160805</v>
      </c>
      <c r="M868" s="11">
        <f ca="1">L868*EXP(_xlfn.NORM.INV(RAND(),'Projection Engine'!$C$8-(Volatility^2/2),Volatility))</f>
        <v>20.936440094915888</v>
      </c>
      <c r="N868" s="11">
        <f ca="1">M868*EXP(_xlfn.NORM.INV(RAND(),'Projection Engine'!$C$8-(Volatility^2/2),Volatility))</f>
        <v>34.401568958310499</v>
      </c>
      <c r="O868" s="11">
        <f ca="1">N868*EXP(_xlfn.NORM.INV(RAND(),'Projection Engine'!$C$8-(Volatility^2/2),Volatility))</f>
        <v>20.775547166105042</v>
      </c>
      <c r="P868" s="11">
        <f ca="1">O868*EXP(_xlfn.NORM.INV(RAND(),'Projection Engine'!$C$8-(Volatility^2/2),Volatility))</f>
        <v>26.307572471659281</v>
      </c>
      <c r="Q868" s="11">
        <f ca="1">P868*EXP(_xlfn.NORM.INV(RAND(),'Projection Engine'!$C$8-(Volatility^2/2),Volatility))</f>
        <v>34.767894351481388</v>
      </c>
      <c r="R868" s="11">
        <f ca="1">Q868*EXP(_xlfn.NORM.INV(RAND(),'Projection Engine'!$C$8-(Volatility^2/2),Volatility))</f>
        <v>44.127577784891677</v>
      </c>
      <c r="S868" s="11">
        <f ca="1">R868*EXP(_xlfn.NORM.INV(RAND(),'Projection Engine'!$C$8-(Volatility^2/2),Volatility))</f>
        <v>51.915454751664633</v>
      </c>
      <c r="T868" s="11">
        <f ca="1">S868*EXP(_xlfn.NORM.INV(RAND(),'Projection Engine'!$C$8-(Volatility^2/2),Volatility))</f>
        <v>44.722279304225232</v>
      </c>
      <c r="U868" s="11">
        <f ca="1">T868*EXP(_xlfn.NORM.INV(RAND(),'Projection Engine'!$C$8-(Volatility^2/2),Volatility))</f>
        <v>45.417670601032178</v>
      </c>
      <c r="V868" s="11">
        <f ca="1">U868*EXP(_xlfn.NORM.INV(RAND(),'Projection Engine'!$C$8-(Volatility^2/2),Volatility))</f>
        <v>44.679314435910506</v>
      </c>
      <c r="W868" s="11">
        <f ca="1">V868*EXP(_xlfn.NORM.INV(RAND(),'Projection Engine'!$C$8-(Volatility^2/2),Volatility))</f>
        <v>51.770711325566623</v>
      </c>
      <c r="X868" s="11">
        <f ca="1">W868*EXP(_xlfn.NORM.INV(RAND(),'Projection Engine'!$C$8-(Volatility^2/2),Volatility))</f>
        <v>65.851908804162065</v>
      </c>
      <c r="Y868" s="11">
        <f ca="1">X868*EXP(_xlfn.NORM.INV(RAND(),'Projection Engine'!$C$8-(Volatility^2/2),Volatility))</f>
        <v>43.043830669969815</v>
      </c>
      <c r="Z868" s="11">
        <f ca="1">Y868*EXP(_xlfn.NORM.INV(RAND(),'Projection Engine'!$C$8-(Volatility^2/2),Volatility))</f>
        <v>53.734103605989603</v>
      </c>
      <c r="AA868" s="11">
        <f ca="1">Z868*EXP(_xlfn.NORM.INV(RAND(),'Projection Engine'!$C$8-(Volatility^2/2),Volatility))</f>
        <v>53.929684745851361</v>
      </c>
      <c r="AB868" s="11">
        <f ca="1">AA868*EXP(_xlfn.NORM.INV(RAND(),'Projection Engine'!$C$8-(Volatility^2/2),Volatility))</f>
        <v>66.723660137952578</v>
      </c>
      <c r="AC868" s="11">
        <f ca="1">AB868*EXP(_xlfn.NORM.INV(RAND(),'Projection Engine'!$C$8-(Volatility^2/2),Volatility))</f>
        <v>81.096386453782159</v>
      </c>
      <c r="AD868" s="11">
        <f ca="1">AC868*EXP(_xlfn.NORM.INV(RAND(),'Projection Engine'!$C$8-(Volatility^2/2),Volatility))</f>
        <v>79.504850605017907</v>
      </c>
      <c r="AE868" s="11">
        <f ca="1">AD868*EXP(_xlfn.NORM.INV(RAND(),'Projection Engine'!$C$8-(Volatility^2/2),Volatility))</f>
        <v>120.62580204854071</v>
      </c>
      <c r="AF868" s="11">
        <f ca="1">AE868*EXP(_xlfn.NORM.INV(RAND(),'Projection Engine'!$C$8-(Volatility^2/2),Volatility))</f>
        <v>137.89281619729908</v>
      </c>
      <c r="AG868" s="11">
        <f ca="1">AF868*EXP(_xlfn.NORM.INV(RAND(),'Projection Engine'!$C$8-(Volatility^2/2),Volatility))</f>
        <v>167.94034459856655</v>
      </c>
    </row>
    <row r="869" spans="2:33" x14ac:dyDescent="0.25">
      <c r="B869" t="s">
        <v>932</v>
      </c>
      <c r="C869" s="11">
        <f t="shared" si="13"/>
        <v>9</v>
      </c>
      <c r="D869" s="11">
        <f ca="1">C869*EXP(_xlfn.NORM.INV(RAND(),'Projection Engine'!$C$8-(Volatility^2/2),Volatility))</f>
        <v>7.1692772966297502</v>
      </c>
      <c r="E869" s="11">
        <f ca="1">D869*EXP(_xlfn.NORM.INV(RAND(),'Projection Engine'!$C$8-(Volatility^2/2),Volatility))</f>
        <v>6.121319051952562</v>
      </c>
      <c r="F869" s="11">
        <f ca="1">E869*EXP(_xlfn.NORM.INV(RAND(),'Projection Engine'!$C$8-(Volatility^2/2),Volatility))</f>
        <v>4.5224046657454817</v>
      </c>
      <c r="G869" s="11">
        <f ca="1">F869*EXP(_xlfn.NORM.INV(RAND(),'Projection Engine'!$C$8-(Volatility^2/2),Volatility))</f>
        <v>3.1910668288306114</v>
      </c>
      <c r="H869" s="11">
        <f ca="1">G869*EXP(_xlfn.NORM.INV(RAND(),'Projection Engine'!$C$8-(Volatility^2/2),Volatility))</f>
        <v>6.8451109007636779</v>
      </c>
      <c r="I869" s="11">
        <f ca="1">H869*EXP(_xlfn.NORM.INV(RAND(),'Projection Engine'!$C$8-(Volatility^2/2),Volatility))</f>
        <v>9.5242717299585848</v>
      </c>
      <c r="J869" s="11">
        <f ca="1">I869*EXP(_xlfn.NORM.INV(RAND(),'Projection Engine'!$C$8-(Volatility^2/2),Volatility))</f>
        <v>13.603069346756987</v>
      </c>
      <c r="K869" s="11">
        <f ca="1">J869*EXP(_xlfn.NORM.INV(RAND(),'Projection Engine'!$C$8-(Volatility^2/2),Volatility))</f>
        <v>17.519784191715299</v>
      </c>
      <c r="L869" s="11">
        <f ca="1">K869*EXP(_xlfn.NORM.INV(RAND(),'Projection Engine'!$C$8-(Volatility^2/2),Volatility))</f>
        <v>26.114608803724082</v>
      </c>
      <c r="M869" s="11">
        <f ca="1">L869*EXP(_xlfn.NORM.INV(RAND(),'Projection Engine'!$C$8-(Volatility^2/2),Volatility))</f>
        <v>36.966167798856951</v>
      </c>
      <c r="N869" s="11">
        <f ca="1">M869*EXP(_xlfn.NORM.INV(RAND(),'Projection Engine'!$C$8-(Volatility^2/2),Volatility))</f>
        <v>33.844693214094413</v>
      </c>
      <c r="O869" s="11">
        <f ca="1">N869*EXP(_xlfn.NORM.INV(RAND(),'Projection Engine'!$C$8-(Volatility^2/2),Volatility))</f>
        <v>24.576484312640172</v>
      </c>
      <c r="P869" s="11">
        <f ca="1">O869*EXP(_xlfn.NORM.INV(RAND(),'Projection Engine'!$C$8-(Volatility^2/2),Volatility))</f>
        <v>23.255689007334311</v>
      </c>
      <c r="Q869" s="11">
        <f ca="1">P869*EXP(_xlfn.NORM.INV(RAND(),'Projection Engine'!$C$8-(Volatility^2/2),Volatility))</f>
        <v>18.789752486615381</v>
      </c>
      <c r="R869" s="11">
        <f ca="1">Q869*EXP(_xlfn.NORM.INV(RAND(),'Projection Engine'!$C$8-(Volatility^2/2),Volatility))</f>
        <v>37.693429297074687</v>
      </c>
      <c r="S869" s="11">
        <f ca="1">R869*EXP(_xlfn.NORM.INV(RAND(),'Projection Engine'!$C$8-(Volatility^2/2),Volatility))</f>
        <v>28.285849806667571</v>
      </c>
      <c r="T869" s="11">
        <f ca="1">S869*EXP(_xlfn.NORM.INV(RAND(),'Projection Engine'!$C$8-(Volatility^2/2),Volatility))</f>
        <v>23.767928950538071</v>
      </c>
      <c r="U869" s="11">
        <f ca="1">T869*EXP(_xlfn.NORM.INV(RAND(),'Projection Engine'!$C$8-(Volatility^2/2),Volatility))</f>
        <v>25.939244375259644</v>
      </c>
      <c r="V869" s="11">
        <f ca="1">U869*EXP(_xlfn.NORM.INV(RAND(),'Projection Engine'!$C$8-(Volatility^2/2),Volatility))</f>
        <v>31.381257192266293</v>
      </c>
      <c r="W869" s="11">
        <f ca="1">V869*EXP(_xlfn.NORM.INV(RAND(),'Projection Engine'!$C$8-(Volatility^2/2),Volatility))</f>
        <v>23.253134766043672</v>
      </c>
      <c r="X869" s="11">
        <f ca="1">W869*EXP(_xlfn.NORM.INV(RAND(),'Projection Engine'!$C$8-(Volatility^2/2),Volatility))</f>
        <v>28.884145473516543</v>
      </c>
      <c r="Y869" s="11">
        <f ca="1">X869*EXP(_xlfn.NORM.INV(RAND(),'Projection Engine'!$C$8-(Volatility^2/2),Volatility))</f>
        <v>71.574473218301861</v>
      </c>
      <c r="Z869" s="11">
        <f ca="1">Y869*EXP(_xlfn.NORM.INV(RAND(),'Projection Engine'!$C$8-(Volatility^2/2),Volatility))</f>
        <v>135.95241921089681</v>
      </c>
      <c r="AA869" s="11">
        <f ca="1">Z869*EXP(_xlfn.NORM.INV(RAND(),'Projection Engine'!$C$8-(Volatility^2/2),Volatility))</f>
        <v>116.29848665540722</v>
      </c>
      <c r="AB869" s="11">
        <f ca="1">AA869*EXP(_xlfn.NORM.INV(RAND(),'Projection Engine'!$C$8-(Volatility^2/2),Volatility))</f>
        <v>81.852069920246294</v>
      </c>
      <c r="AC869" s="11">
        <f ca="1">AB869*EXP(_xlfn.NORM.INV(RAND(),'Projection Engine'!$C$8-(Volatility^2/2),Volatility))</f>
        <v>57.65142499725053</v>
      </c>
      <c r="AD869" s="11">
        <f ca="1">AC869*EXP(_xlfn.NORM.INV(RAND(),'Projection Engine'!$C$8-(Volatility^2/2),Volatility))</f>
        <v>41.559829588230471</v>
      </c>
      <c r="AE869" s="11">
        <f ca="1">AD869*EXP(_xlfn.NORM.INV(RAND(),'Projection Engine'!$C$8-(Volatility^2/2),Volatility))</f>
        <v>61.704106146922165</v>
      </c>
      <c r="AF869" s="11">
        <f ca="1">AE869*EXP(_xlfn.NORM.INV(RAND(),'Projection Engine'!$C$8-(Volatility^2/2),Volatility))</f>
        <v>73.174689190981582</v>
      </c>
      <c r="AG869" s="11">
        <f ca="1">AF869*EXP(_xlfn.NORM.INV(RAND(),'Projection Engine'!$C$8-(Volatility^2/2),Volatility))</f>
        <v>78.595612717377691</v>
      </c>
    </row>
    <row r="870" spans="2:33" x14ac:dyDescent="0.25">
      <c r="B870" t="s">
        <v>933</v>
      </c>
      <c r="C870" s="11">
        <f t="shared" si="13"/>
        <v>9</v>
      </c>
      <c r="D870" s="11">
        <f ca="1">C870*EXP(_xlfn.NORM.INV(RAND(),'Projection Engine'!$C$8-(Volatility^2/2),Volatility))</f>
        <v>10.447938060681345</v>
      </c>
      <c r="E870" s="11">
        <f ca="1">D870*EXP(_xlfn.NORM.INV(RAND(),'Projection Engine'!$C$8-(Volatility^2/2),Volatility))</f>
        <v>12.32016763617311</v>
      </c>
      <c r="F870" s="11">
        <f ca="1">E870*EXP(_xlfn.NORM.INV(RAND(),'Projection Engine'!$C$8-(Volatility^2/2),Volatility))</f>
        <v>15.951625084609802</v>
      </c>
      <c r="G870" s="11">
        <f ca="1">F870*EXP(_xlfn.NORM.INV(RAND(),'Projection Engine'!$C$8-(Volatility^2/2),Volatility))</f>
        <v>35.635240191630331</v>
      </c>
      <c r="H870" s="11">
        <f ca="1">G870*EXP(_xlfn.NORM.INV(RAND(),'Projection Engine'!$C$8-(Volatility^2/2),Volatility))</f>
        <v>39.811598903451127</v>
      </c>
      <c r="I870" s="11">
        <f ca="1">H870*EXP(_xlfn.NORM.INV(RAND(),'Projection Engine'!$C$8-(Volatility^2/2),Volatility))</f>
        <v>31.729977075312924</v>
      </c>
      <c r="J870" s="11">
        <f ca="1">I870*EXP(_xlfn.NORM.INV(RAND(),'Projection Engine'!$C$8-(Volatility^2/2),Volatility))</f>
        <v>58.415044110646882</v>
      </c>
      <c r="K870" s="11">
        <f ca="1">J870*EXP(_xlfn.NORM.INV(RAND(),'Projection Engine'!$C$8-(Volatility^2/2),Volatility))</f>
        <v>127.52257506369757</v>
      </c>
      <c r="L870" s="11">
        <f ca="1">K870*EXP(_xlfn.NORM.INV(RAND(),'Projection Engine'!$C$8-(Volatility^2/2),Volatility))</f>
        <v>225.69936426503742</v>
      </c>
      <c r="M870" s="11">
        <f ca="1">L870*EXP(_xlfn.NORM.INV(RAND(),'Projection Engine'!$C$8-(Volatility^2/2),Volatility))</f>
        <v>196.95204875288545</v>
      </c>
      <c r="N870" s="11">
        <f ca="1">M870*EXP(_xlfn.NORM.INV(RAND(),'Projection Engine'!$C$8-(Volatility^2/2),Volatility))</f>
        <v>270.87281870721148</v>
      </c>
      <c r="O870" s="11">
        <f ca="1">N870*EXP(_xlfn.NORM.INV(RAND(),'Projection Engine'!$C$8-(Volatility^2/2),Volatility))</f>
        <v>247.79905478407923</v>
      </c>
      <c r="P870" s="11">
        <f ca="1">O870*EXP(_xlfn.NORM.INV(RAND(),'Projection Engine'!$C$8-(Volatility^2/2),Volatility))</f>
        <v>159.29486450932811</v>
      </c>
      <c r="Q870" s="11">
        <f ca="1">P870*EXP(_xlfn.NORM.INV(RAND(),'Projection Engine'!$C$8-(Volatility^2/2),Volatility))</f>
        <v>314.5432126902615</v>
      </c>
      <c r="R870" s="11">
        <f ca="1">Q870*EXP(_xlfn.NORM.INV(RAND(),'Projection Engine'!$C$8-(Volatility^2/2),Volatility))</f>
        <v>189.1082418330773</v>
      </c>
      <c r="S870" s="11">
        <f ca="1">R870*EXP(_xlfn.NORM.INV(RAND(),'Projection Engine'!$C$8-(Volatility^2/2),Volatility))</f>
        <v>256.21029495571867</v>
      </c>
      <c r="T870" s="11">
        <f ca="1">S870*EXP(_xlfn.NORM.INV(RAND(),'Projection Engine'!$C$8-(Volatility^2/2),Volatility))</f>
        <v>182.53042092981147</v>
      </c>
      <c r="U870" s="11">
        <f ca="1">T870*EXP(_xlfn.NORM.INV(RAND(),'Projection Engine'!$C$8-(Volatility^2/2),Volatility))</f>
        <v>92.193716300046518</v>
      </c>
      <c r="V870" s="11">
        <f ca="1">U870*EXP(_xlfn.NORM.INV(RAND(),'Projection Engine'!$C$8-(Volatility^2/2),Volatility))</f>
        <v>153.9252331555806</v>
      </c>
      <c r="W870" s="11">
        <f ca="1">V870*EXP(_xlfn.NORM.INV(RAND(),'Projection Engine'!$C$8-(Volatility^2/2),Volatility))</f>
        <v>168.8508010890348</v>
      </c>
      <c r="X870" s="11">
        <f ca="1">W870*EXP(_xlfn.NORM.INV(RAND(),'Projection Engine'!$C$8-(Volatility^2/2),Volatility))</f>
        <v>139.70297856682683</v>
      </c>
      <c r="Y870" s="11">
        <f ca="1">X870*EXP(_xlfn.NORM.INV(RAND(),'Projection Engine'!$C$8-(Volatility^2/2),Volatility))</f>
        <v>202.73877071374238</v>
      </c>
      <c r="Z870" s="11">
        <f ca="1">Y870*EXP(_xlfn.NORM.INV(RAND(),'Projection Engine'!$C$8-(Volatility^2/2),Volatility))</f>
        <v>119.81147931493696</v>
      </c>
      <c r="AA870" s="11">
        <f ca="1">Z870*EXP(_xlfn.NORM.INV(RAND(),'Projection Engine'!$C$8-(Volatility^2/2),Volatility))</f>
        <v>105.96371538341816</v>
      </c>
      <c r="AB870" s="11">
        <f ca="1">AA870*EXP(_xlfn.NORM.INV(RAND(),'Projection Engine'!$C$8-(Volatility^2/2),Volatility))</f>
        <v>121.96690788351189</v>
      </c>
      <c r="AC870" s="11">
        <f ca="1">AB870*EXP(_xlfn.NORM.INV(RAND(),'Projection Engine'!$C$8-(Volatility^2/2),Volatility))</f>
        <v>102.29162017592463</v>
      </c>
      <c r="AD870" s="11">
        <f ca="1">AC870*EXP(_xlfn.NORM.INV(RAND(),'Projection Engine'!$C$8-(Volatility^2/2),Volatility))</f>
        <v>112.51972020239131</v>
      </c>
      <c r="AE870" s="11">
        <f ca="1">AD870*EXP(_xlfn.NORM.INV(RAND(),'Projection Engine'!$C$8-(Volatility^2/2),Volatility))</f>
        <v>118.24439843549848</v>
      </c>
      <c r="AF870" s="11">
        <f ca="1">AE870*EXP(_xlfn.NORM.INV(RAND(),'Projection Engine'!$C$8-(Volatility^2/2),Volatility))</f>
        <v>199.828783036158</v>
      </c>
      <c r="AG870" s="11">
        <f ca="1">AF870*EXP(_xlfn.NORM.INV(RAND(),'Projection Engine'!$C$8-(Volatility^2/2),Volatility))</f>
        <v>182.06413424669955</v>
      </c>
    </row>
    <row r="871" spans="2:33" x14ac:dyDescent="0.25">
      <c r="B871" t="s">
        <v>934</v>
      </c>
      <c r="C871" s="11">
        <f t="shared" si="13"/>
        <v>9</v>
      </c>
      <c r="D871" s="11">
        <f ca="1">C871*EXP(_xlfn.NORM.INV(RAND(),'Projection Engine'!$C$8-(Volatility^2/2),Volatility))</f>
        <v>16.572587168075927</v>
      </c>
      <c r="E871" s="11">
        <f ca="1">D871*EXP(_xlfn.NORM.INV(RAND(),'Projection Engine'!$C$8-(Volatility^2/2),Volatility))</f>
        <v>21.289266709969109</v>
      </c>
      <c r="F871" s="11">
        <f ca="1">E871*EXP(_xlfn.NORM.INV(RAND(),'Projection Engine'!$C$8-(Volatility^2/2),Volatility))</f>
        <v>23.146724923477837</v>
      </c>
      <c r="G871" s="11">
        <f ca="1">F871*EXP(_xlfn.NORM.INV(RAND(),'Projection Engine'!$C$8-(Volatility^2/2),Volatility))</f>
        <v>27.250077314037775</v>
      </c>
      <c r="H871" s="11">
        <f ca="1">G871*EXP(_xlfn.NORM.INV(RAND(),'Projection Engine'!$C$8-(Volatility^2/2),Volatility))</f>
        <v>26.330560666694083</v>
      </c>
      <c r="I871" s="11">
        <f ca="1">H871*EXP(_xlfn.NORM.INV(RAND(),'Projection Engine'!$C$8-(Volatility^2/2),Volatility))</f>
        <v>24.211780394098252</v>
      </c>
      <c r="J871" s="11">
        <f ca="1">I871*EXP(_xlfn.NORM.INV(RAND(),'Projection Engine'!$C$8-(Volatility^2/2),Volatility))</f>
        <v>28.631563397413451</v>
      </c>
      <c r="K871" s="11">
        <f ca="1">J871*EXP(_xlfn.NORM.INV(RAND(),'Projection Engine'!$C$8-(Volatility^2/2),Volatility))</f>
        <v>27.284559995344612</v>
      </c>
      <c r="L871" s="11">
        <f ca="1">K871*EXP(_xlfn.NORM.INV(RAND(),'Projection Engine'!$C$8-(Volatility^2/2),Volatility))</f>
        <v>21.105257357219923</v>
      </c>
      <c r="M871" s="11">
        <f ca="1">L871*EXP(_xlfn.NORM.INV(RAND(),'Projection Engine'!$C$8-(Volatility^2/2),Volatility))</f>
        <v>19.322332589163665</v>
      </c>
      <c r="N871" s="11">
        <f ca="1">M871*EXP(_xlfn.NORM.INV(RAND(),'Projection Engine'!$C$8-(Volatility^2/2),Volatility))</f>
        <v>23.626175692503175</v>
      </c>
      <c r="O871" s="11">
        <f ca="1">N871*EXP(_xlfn.NORM.INV(RAND(),'Projection Engine'!$C$8-(Volatility^2/2),Volatility))</f>
        <v>26.755674980820206</v>
      </c>
      <c r="P871" s="11">
        <f ca="1">O871*EXP(_xlfn.NORM.INV(RAND(),'Projection Engine'!$C$8-(Volatility^2/2),Volatility))</f>
        <v>24.550866123598833</v>
      </c>
      <c r="Q871" s="11">
        <f ca="1">P871*EXP(_xlfn.NORM.INV(RAND(),'Projection Engine'!$C$8-(Volatility^2/2),Volatility))</f>
        <v>31.514735420711094</v>
      </c>
      <c r="R871" s="11">
        <f ca="1">Q871*EXP(_xlfn.NORM.INV(RAND(),'Projection Engine'!$C$8-(Volatility^2/2),Volatility))</f>
        <v>33.934556669064953</v>
      </c>
      <c r="S871" s="11">
        <f ca="1">R871*EXP(_xlfn.NORM.INV(RAND(),'Projection Engine'!$C$8-(Volatility^2/2),Volatility))</f>
        <v>44.617638685430286</v>
      </c>
      <c r="T871" s="11">
        <f ca="1">S871*EXP(_xlfn.NORM.INV(RAND(),'Projection Engine'!$C$8-(Volatility^2/2),Volatility))</f>
        <v>27.856616726054938</v>
      </c>
      <c r="U871" s="11">
        <f ca="1">T871*EXP(_xlfn.NORM.INV(RAND(),'Projection Engine'!$C$8-(Volatility^2/2),Volatility))</f>
        <v>23.92652293635561</v>
      </c>
      <c r="V871" s="11">
        <f ca="1">U871*EXP(_xlfn.NORM.INV(RAND(),'Projection Engine'!$C$8-(Volatility^2/2),Volatility))</f>
        <v>25.935092701168553</v>
      </c>
      <c r="W871" s="11">
        <f ca="1">V871*EXP(_xlfn.NORM.INV(RAND(),'Projection Engine'!$C$8-(Volatility^2/2),Volatility))</f>
        <v>24.901947622399536</v>
      </c>
      <c r="X871" s="11">
        <f ca="1">W871*EXP(_xlfn.NORM.INV(RAND(),'Projection Engine'!$C$8-(Volatility^2/2),Volatility))</f>
        <v>63.343311024039984</v>
      </c>
      <c r="Y871" s="11">
        <f ca="1">X871*EXP(_xlfn.NORM.INV(RAND(),'Projection Engine'!$C$8-(Volatility^2/2),Volatility))</f>
        <v>68.541082253530561</v>
      </c>
      <c r="Z871" s="11">
        <f ca="1">Y871*EXP(_xlfn.NORM.INV(RAND(),'Projection Engine'!$C$8-(Volatility^2/2),Volatility))</f>
        <v>123.91335082282735</v>
      </c>
      <c r="AA871" s="11">
        <f ca="1">Z871*EXP(_xlfn.NORM.INV(RAND(),'Projection Engine'!$C$8-(Volatility^2/2),Volatility))</f>
        <v>113.28697391652413</v>
      </c>
      <c r="AB871" s="11">
        <f ca="1">AA871*EXP(_xlfn.NORM.INV(RAND(),'Projection Engine'!$C$8-(Volatility^2/2),Volatility))</f>
        <v>74.381189946710364</v>
      </c>
      <c r="AC871" s="11">
        <f ca="1">AB871*EXP(_xlfn.NORM.INV(RAND(),'Projection Engine'!$C$8-(Volatility^2/2),Volatility))</f>
        <v>104.28249558789267</v>
      </c>
      <c r="AD871" s="11">
        <f ca="1">AC871*EXP(_xlfn.NORM.INV(RAND(),'Projection Engine'!$C$8-(Volatility^2/2),Volatility))</f>
        <v>136.11768435765447</v>
      </c>
      <c r="AE871" s="11">
        <f ca="1">AD871*EXP(_xlfn.NORM.INV(RAND(),'Projection Engine'!$C$8-(Volatility^2/2),Volatility))</f>
        <v>213.97117920454158</v>
      </c>
      <c r="AF871" s="11">
        <f ca="1">AE871*EXP(_xlfn.NORM.INV(RAND(),'Projection Engine'!$C$8-(Volatility^2/2),Volatility))</f>
        <v>289.34675792162437</v>
      </c>
      <c r="AG871" s="11">
        <f ca="1">AF871*EXP(_xlfn.NORM.INV(RAND(),'Projection Engine'!$C$8-(Volatility^2/2),Volatility))</f>
        <v>412.8019321331264</v>
      </c>
    </row>
    <row r="872" spans="2:33" x14ac:dyDescent="0.25">
      <c r="B872" t="s">
        <v>935</v>
      </c>
      <c r="C872" s="11">
        <f t="shared" si="13"/>
        <v>9</v>
      </c>
      <c r="D872" s="11">
        <f ca="1">C872*EXP(_xlfn.NORM.INV(RAND(),'Projection Engine'!$C$8-(Volatility^2/2),Volatility))</f>
        <v>15.874679185954168</v>
      </c>
      <c r="E872" s="11">
        <f ca="1">D872*EXP(_xlfn.NORM.INV(RAND(),'Projection Engine'!$C$8-(Volatility^2/2),Volatility))</f>
        <v>16.012476306806708</v>
      </c>
      <c r="F872" s="11">
        <f ca="1">E872*EXP(_xlfn.NORM.INV(RAND(),'Projection Engine'!$C$8-(Volatility^2/2),Volatility))</f>
        <v>8.6414344779908223</v>
      </c>
      <c r="G872" s="11">
        <f ca="1">F872*EXP(_xlfn.NORM.INV(RAND(),'Projection Engine'!$C$8-(Volatility^2/2),Volatility))</f>
        <v>9.2373869268302027</v>
      </c>
      <c r="H872" s="11">
        <f ca="1">G872*EXP(_xlfn.NORM.INV(RAND(),'Projection Engine'!$C$8-(Volatility^2/2),Volatility))</f>
        <v>9.4068427816289955</v>
      </c>
      <c r="I872" s="11">
        <f ca="1">H872*EXP(_xlfn.NORM.INV(RAND(),'Projection Engine'!$C$8-(Volatility^2/2),Volatility))</f>
        <v>7.3172841720834132</v>
      </c>
      <c r="J872" s="11">
        <f ca="1">I872*EXP(_xlfn.NORM.INV(RAND(),'Projection Engine'!$C$8-(Volatility^2/2),Volatility))</f>
        <v>10.689832239298289</v>
      </c>
      <c r="K872" s="11">
        <f ca="1">J872*EXP(_xlfn.NORM.INV(RAND(),'Projection Engine'!$C$8-(Volatility^2/2),Volatility))</f>
        <v>8.1416266397229258</v>
      </c>
      <c r="L872" s="11">
        <f ca="1">K872*EXP(_xlfn.NORM.INV(RAND(),'Projection Engine'!$C$8-(Volatility^2/2),Volatility))</f>
        <v>7.6474225449521214</v>
      </c>
      <c r="M872" s="11">
        <f ca="1">L872*EXP(_xlfn.NORM.INV(RAND(),'Projection Engine'!$C$8-(Volatility^2/2),Volatility))</f>
        <v>7.7382670463830499</v>
      </c>
      <c r="N872" s="11">
        <f ca="1">M872*EXP(_xlfn.NORM.INV(RAND(),'Projection Engine'!$C$8-(Volatility^2/2),Volatility))</f>
        <v>13.987373654775745</v>
      </c>
      <c r="O872" s="11">
        <f ca="1">N872*EXP(_xlfn.NORM.INV(RAND(),'Projection Engine'!$C$8-(Volatility^2/2),Volatility))</f>
        <v>21.152103354307119</v>
      </c>
      <c r="P872" s="11">
        <f ca="1">O872*EXP(_xlfn.NORM.INV(RAND(),'Projection Engine'!$C$8-(Volatility^2/2),Volatility))</f>
        <v>24.589365822293512</v>
      </c>
      <c r="Q872" s="11">
        <f ca="1">P872*EXP(_xlfn.NORM.INV(RAND(),'Projection Engine'!$C$8-(Volatility^2/2),Volatility))</f>
        <v>26.514094840461031</v>
      </c>
      <c r="R872" s="11">
        <f ca="1">Q872*EXP(_xlfn.NORM.INV(RAND(),'Projection Engine'!$C$8-(Volatility^2/2),Volatility))</f>
        <v>19.133358707904414</v>
      </c>
      <c r="S872" s="11">
        <f ca="1">R872*EXP(_xlfn.NORM.INV(RAND(),'Projection Engine'!$C$8-(Volatility^2/2),Volatility))</f>
        <v>23.730364960715871</v>
      </c>
      <c r="T872" s="11">
        <f ca="1">S872*EXP(_xlfn.NORM.INV(RAND(),'Projection Engine'!$C$8-(Volatility^2/2),Volatility))</f>
        <v>21.210731256480692</v>
      </c>
      <c r="U872" s="11">
        <f ca="1">T872*EXP(_xlfn.NORM.INV(RAND(),'Projection Engine'!$C$8-(Volatility^2/2),Volatility))</f>
        <v>33.671659749622634</v>
      </c>
      <c r="V872" s="11">
        <f ca="1">U872*EXP(_xlfn.NORM.INV(RAND(),'Projection Engine'!$C$8-(Volatility^2/2),Volatility))</f>
        <v>23.411721250076138</v>
      </c>
      <c r="W872" s="11">
        <f ca="1">V872*EXP(_xlfn.NORM.INV(RAND(),'Projection Engine'!$C$8-(Volatility^2/2),Volatility))</f>
        <v>20.46531965139366</v>
      </c>
      <c r="X872" s="11">
        <f ca="1">W872*EXP(_xlfn.NORM.INV(RAND(),'Projection Engine'!$C$8-(Volatility^2/2),Volatility))</f>
        <v>18.099438191240665</v>
      </c>
      <c r="Y872" s="11">
        <f ca="1">X872*EXP(_xlfn.NORM.INV(RAND(),'Projection Engine'!$C$8-(Volatility^2/2),Volatility))</f>
        <v>24.232643762962269</v>
      </c>
      <c r="Z872" s="11">
        <f ca="1">Y872*EXP(_xlfn.NORM.INV(RAND(),'Projection Engine'!$C$8-(Volatility^2/2),Volatility))</f>
        <v>32.097631353877048</v>
      </c>
      <c r="AA872" s="11">
        <f ca="1">Z872*EXP(_xlfn.NORM.INV(RAND(),'Projection Engine'!$C$8-(Volatility^2/2),Volatility))</f>
        <v>44.05632841954565</v>
      </c>
      <c r="AB872" s="11">
        <f ca="1">AA872*EXP(_xlfn.NORM.INV(RAND(),'Projection Engine'!$C$8-(Volatility^2/2),Volatility))</f>
        <v>36.621322307712774</v>
      </c>
      <c r="AC872" s="11">
        <f ca="1">AB872*EXP(_xlfn.NORM.INV(RAND(),'Projection Engine'!$C$8-(Volatility^2/2),Volatility))</f>
        <v>28.629875688700686</v>
      </c>
      <c r="AD872" s="11">
        <f ca="1">AC872*EXP(_xlfn.NORM.INV(RAND(),'Projection Engine'!$C$8-(Volatility^2/2),Volatility))</f>
        <v>31.239670304135281</v>
      </c>
      <c r="AE872" s="11">
        <f ca="1">AD872*EXP(_xlfn.NORM.INV(RAND(),'Projection Engine'!$C$8-(Volatility^2/2),Volatility))</f>
        <v>56.227362980791995</v>
      </c>
      <c r="AF872" s="11">
        <f ca="1">AE872*EXP(_xlfn.NORM.INV(RAND(),'Projection Engine'!$C$8-(Volatility^2/2),Volatility))</f>
        <v>52.242593731619806</v>
      </c>
      <c r="AG872" s="11">
        <f ca="1">AF872*EXP(_xlfn.NORM.INV(RAND(),'Projection Engine'!$C$8-(Volatility^2/2),Volatility))</f>
        <v>64.417447717565366</v>
      </c>
    </row>
    <row r="873" spans="2:33" x14ac:dyDescent="0.25">
      <c r="B873" t="s">
        <v>936</v>
      </c>
      <c r="C873" s="11">
        <f t="shared" si="13"/>
        <v>9</v>
      </c>
      <c r="D873" s="11">
        <f ca="1">C873*EXP(_xlfn.NORM.INV(RAND(),'Projection Engine'!$C$8-(Volatility^2/2),Volatility))</f>
        <v>11.974917528200878</v>
      </c>
      <c r="E873" s="11">
        <f ca="1">D873*EXP(_xlfn.NORM.INV(RAND(),'Projection Engine'!$C$8-(Volatility^2/2),Volatility))</f>
        <v>12.566186619424791</v>
      </c>
      <c r="F873" s="11">
        <f ca="1">E873*EXP(_xlfn.NORM.INV(RAND(),'Projection Engine'!$C$8-(Volatility^2/2),Volatility))</f>
        <v>17.573379916399531</v>
      </c>
      <c r="G873" s="11">
        <f ca="1">F873*EXP(_xlfn.NORM.INV(RAND(),'Projection Engine'!$C$8-(Volatility^2/2),Volatility))</f>
        <v>20.594613772719203</v>
      </c>
      <c r="H873" s="11">
        <f ca="1">G873*EXP(_xlfn.NORM.INV(RAND(),'Projection Engine'!$C$8-(Volatility^2/2),Volatility))</f>
        <v>25.064716879348957</v>
      </c>
      <c r="I873" s="11">
        <f ca="1">H873*EXP(_xlfn.NORM.INV(RAND(),'Projection Engine'!$C$8-(Volatility^2/2),Volatility))</f>
        <v>30.478073504359958</v>
      </c>
      <c r="J873" s="11">
        <f ca="1">I873*EXP(_xlfn.NORM.INV(RAND(),'Projection Engine'!$C$8-(Volatility^2/2),Volatility))</f>
        <v>24.041986620726995</v>
      </c>
      <c r="K873" s="11">
        <f ca="1">J873*EXP(_xlfn.NORM.INV(RAND(),'Projection Engine'!$C$8-(Volatility^2/2),Volatility))</f>
        <v>27.058334682233475</v>
      </c>
      <c r="L873" s="11">
        <f ca="1">K873*EXP(_xlfn.NORM.INV(RAND(),'Projection Engine'!$C$8-(Volatility^2/2),Volatility))</f>
        <v>23.728332530021063</v>
      </c>
      <c r="M873" s="11">
        <f ca="1">L873*EXP(_xlfn.NORM.INV(RAND(),'Projection Engine'!$C$8-(Volatility^2/2),Volatility))</f>
        <v>28.872158465899581</v>
      </c>
      <c r="N873" s="11">
        <f ca="1">M873*EXP(_xlfn.NORM.INV(RAND(),'Projection Engine'!$C$8-(Volatility^2/2),Volatility))</f>
        <v>21.651209907734696</v>
      </c>
      <c r="O873" s="11">
        <f ca="1">N873*EXP(_xlfn.NORM.INV(RAND(),'Projection Engine'!$C$8-(Volatility^2/2),Volatility))</f>
        <v>19.33438519425259</v>
      </c>
      <c r="P873" s="11">
        <f ca="1">O873*EXP(_xlfn.NORM.INV(RAND(),'Projection Engine'!$C$8-(Volatility^2/2),Volatility))</f>
        <v>22.880213098362056</v>
      </c>
      <c r="Q873" s="11">
        <f ca="1">P873*EXP(_xlfn.NORM.INV(RAND(),'Projection Engine'!$C$8-(Volatility^2/2),Volatility))</f>
        <v>26.361019188410513</v>
      </c>
      <c r="R873" s="11">
        <f ca="1">Q873*EXP(_xlfn.NORM.INV(RAND(),'Projection Engine'!$C$8-(Volatility^2/2),Volatility))</f>
        <v>42.205950022875811</v>
      </c>
      <c r="S873" s="11">
        <f ca="1">R873*EXP(_xlfn.NORM.INV(RAND(),'Projection Engine'!$C$8-(Volatility^2/2),Volatility))</f>
        <v>46.729592763265025</v>
      </c>
      <c r="T873" s="11">
        <f ca="1">S873*EXP(_xlfn.NORM.INV(RAND(),'Projection Engine'!$C$8-(Volatility^2/2),Volatility))</f>
        <v>72.750612162316372</v>
      </c>
      <c r="U873" s="11">
        <f ca="1">T873*EXP(_xlfn.NORM.INV(RAND(),'Projection Engine'!$C$8-(Volatility^2/2),Volatility))</f>
        <v>96.397470469981343</v>
      </c>
      <c r="V873" s="11">
        <f ca="1">U873*EXP(_xlfn.NORM.INV(RAND(),'Projection Engine'!$C$8-(Volatility^2/2),Volatility))</f>
        <v>92.914833748049702</v>
      </c>
      <c r="W873" s="11">
        <f ca="1">V873*EXP(_xlfn.NORM.INV(RAND(),'Projection Engine'!$C$8-(Volatility^2/2),Volatility))</f>
        <v>66.766052323158107</v>
      </c>
      <c r="X873" s="11">
        <f ca="1">W873*EXP(_xlfn.NORM.INV(RAND(),'Projection Engine'!$C$8-(Volatility^2/2),Volatility))</f>
        <v>118.34753628563315</v>
      </c>
      <c r="Y873" s="11">
        <f ca="1">X873*EXP(_xlfn.NORM.INV(RAND(),'Projection Engine'!$C$8-(Volatility^2/2),Volatility))</f>
        <v>102.7343730806701</v>
      </c>
      <c r="Z873" s="11">
        <f ca="1">Y873*EXP(_xlfn.NORM.INV(RAND(),'Projection Engine'!$C$8-(Volatility^2/2),Volatility))</f>
        <v>105.10745923506529</v>
      </c>
      <c r="AA873" s="11">
        <f ca="1">Z873*EXP(_xlfn.NORM.INV(RAND(),'Projection Engine'!$C$8-(Volatility^2/2),Volatility))</f>
        <v>146.44634626697663</v>
      </c>
      <c r="AB873" s="11">
        <f ca="1">AA873*EXP(_xlfn.NORM.INV(RAND(),'Projection Engine'!$C$8-(Volatility^2/2),Volatility))</f>
        <v>138.32030189254436</v>
      </c>
      <c r="AC873" s="11">
        <f ca="1">AB873*EXP(_xlfn.NORM.INV(RAND(),'Projection Engine'!$C$8-(Volatility^2/2),Volatility))</f>
        <v>104.0791823944557</v>
      </c>
      <c r="AD873" s="11">
        <f ca="1">AC873*EXP(_xlfn.NORM.INV(RAND(),'Projection Engine'!$C$8-(Volatility^2/2),Volatility))</f>
        <v>149.3544958813101</v>
      </c>
      <c r="AE873" s="11">
        <f ca="1">AD873*EXP(_xlfn.NORM.INV(RAND(),'Projection Engine'!$C$8-(Volatility^2/2),Volatility))</f>
        <v>116.3175381534422</v>
      </c>
      <c r="AF873" s="11">
        <f ca="1">AE873*EXP(_xlfn.NORM.INV(RAND(),'Projection Engine'!$C$8-(Volatility^2/2),Volatility))</f>
        <v>119.95720931595397</v>
      </c>
      <c r="AG873" s="11">
        <f ca="1">AF873*EXP(_xlfn.NORM.INV(RAND(),'Projection Engine'!$C$8-(Volatility^2/2),Volatility))</f>
        <v>196.66427457780395</v>
      </c>
    </row>
    <row r="874" spans="2:33" x14ac:dyDescent="0.25">
      <c r="B874" t="s">
        <v>937</v>
      </c>
      <c r="C874" s="11">
        <f t="shared" si="13"/>
        <v>9</v>
      </c>
      <c r="D874" s="11">
        <f ca="1">C874*EXP(_xlfn.NORM.INV(RAND(),'Projection Engine'!$C$8-(Volatility^2/2),Volatility))</f>
        <v>9.3299603455619948</v>
      </c>
      <c r="E874" s="11">
        <f ca="1">D874*EXP(_xlfn.NORM.INV(RAND(),'Projection Engine'!$C$8-(Volatility^2/2),Volatility))</f>
        <v>7.8805190754791985</v>
      </c>
      <c r="F874" s="11">
        <f ca="1">E874*EXP(_xlfn.NORM.INV(RAND(),'Projection Engine'!$C$8-(Volatility^2/2),Volatility))</f>
        <v>7.4760640328241994</v>
      </c>
      <c r="G874" s="11">
        <f ca="1">F874*EXP(_xlfn.NORM.INV(RAND(),'Projection Engine'!$C$8-(Volatility^2/2),Volatility))</f>
        <v>10.845057440914069</v>
      </c>
      <c r="H874" s="11">
        <f ca="1">G874*EXP(_xlfn.NORM.INV(RAND(),'Projection Engine'!$C$8-(Volatility^2/2),Volatility))</f>
        <v>14.215614370529796</v>
      </c>
      <c r="I874" s="11">
        <f ca="1">H874*EXP(_xlfn.NORM.INV(RAND(),'Projection Engine'!$C$8-(Volatility^2/2),Volatility))</f>
        <v>18.737012327128895</v>
      </c>
      <c r="J874" s="11">
        <f ca="1">I874*EXP(_xlfn.NORM.INV(RAND(),'Projection Engine'!$C$8-(Volatility^2/2),Volatility))</f>
        <v>27.468748905869603</v>
      </c>
      <c r="K874" s="11">
        <f ca="1">J874*EXP(_xlfn.NORM.INV(RAND(),'Projection Engine'!$C$8-(Volatility^2/2),Volatility))</f>
        <v>27.647554780343889</v>
      </c>
      <c r="L874" s="11">
        <f ca="1">K874*EXP(_xlfn.NORM.INV(RAND(),'Projection Engine'!$C$8-(Volatility^2/2),Volatility))</f>
        <v>42.599537773547468</v>
      </c>
      <c r="M874" s="11">
        <f ca="1">L874*EXP(_xlfn.NORM.INV(RAND(),'Projection Engine'!$C$8-(Volatility^2/2),Volatility))</f>
        <v>35.202321226185987</v>
      </c>
      <c r="N874" s="11">
        <f ca="1">M874*EXP(_xlfn.NORM.INV(RAND(),'Projection Engine'!$C$8-(Volatility^2/2),Volatility))</f>
        <v>25.518791577242766</v>
      </c>
      <c r="O874" s="11">
        <f ca="1">N874*EXP(_xlfn.NORM.INV(RAND(),'Projection Engine'!$C$8-(Volatility^2/2),Volatility))</f>
        <v>26.09296210792558</v>
      </c>
      <c r="P874" s="11">
        <f ca="1">O874*EXP(_xlfn.NORM.INV(RAND(),'Projection Engine'!$C$8-(Volatility^2/2),Volatility))</f>
        <v>36.576347769400144</v>
      </c>
      <c r="Q874" s="11">
        <f ca="1">P874*EXP(_xlfn.NORM.INV(RAND(),'Projection Engine'!$C$8-(Volatility^2/2),Volatility))</f>
        <v>53.608377289973348</v>
      </c>
      <c r="R874" s="11">
        <f ca="1">Q874*EXP(_xlfn.NORM.INV(RAND(),'Projection Engine'!$C$8-(Volatility^2/2),Volatility))</f>
        <v>46.190727071765842</v>
      </c>
      <c r="S874" s="11">
        <f ca="1">R874*EXP(_xlfn.NORM.INV(RAND(),'Projection Engine'!$C$8-(Volatility^2/2),Volatility))</f>
        <v>42.703962755722948</v>
      </c>
      <c r="T874" s="11">
        <f ca="1">S874*EXP(_xlfn.NORM.INV(RAND(),'Projection Engine'!$C$8-(Volatility^2/2),Volatility))</f>
        <v>36.706776959900949</v>
      </c>
      <c r="U874" s="11">
        <f ca="1">T874*EXP(_xlfn.NORM.INV(RAND(),'Projection Engine'!$C$8-(Volatility^2/2),Volatility))</f>
        <v>32.258243107160382</v>
      </c>
      <c r="V874" s="11">
        <f ca="1">U874*EXP(_xlfn.NORM.INV(RAND(),'Projection Engine'!$C$8-(Volatility^2/2),Volatility))</f>
        <v>26.253885885562049</v>
      </c>
      <c r="W874" s="11">
        <f ca="1">V874*EXP(_xlfn.NORM.INV(RAND(),'Projection Engine'!$C$8-(Volatility^2/2),Volatility))</f>
        <v>51.236677665008159</v>
      </c>
      <c r="X874" s="11">
        <f ca="1">W874*EXP(_xlfn.NORM.INV(RAND(),'Projection Engine'!$C$8-(Volatility^2/2),Volatility))</f>
        <v>75.513807076097081</v>
      </c>
      <c r="Y874" s="11">
        <f ca="1">X874*EXP(_xlfn.NORM.INV(RAND(),'Projection Engine'!$C$8-(Volatility^2/2),Volatility))</f>
        <v>157.03967441841743</v>
      </c>
      <c r="Z874" s="11">
        <f ca="1">Y874*EXP(_xlfn.NORM.INV(RAND(),'Projection Engine'!$C$8-(Volatility^2/2),Volatility))</f>
        <v>187.61782658042304</v>
      </c>
      <c r="AA874" s="11">
        <f ca="1">Z874*EXP(_xlfn.NORM.INV(RAND(),'Projection Engine'!$C$8-(Volatility^2/2),Volatility))</f>
        <v>166.27167177124443</v>
      </c>
      <c r="AB874" s="11">
        <f ca="1">AA874*EXP(_xlfn.NORM.INV(RAND(),'Projection Engine'!$C$8-(Volatility^2/2),Volatility))</f>
        <v>174.76848467126092</v>
      </c>
      <c r="AC874" s="11">
        <f ca="1">AB874*EXP(_xlfn.NORM.INV(RAND(),'Projection Engine'!$C$8-(Volatility^2/2),Volatility))</f>
        <v>141.67801426290777</v>
      </c>
      <c r="AD874" s="11">
        <f ca="1">AC874*EXP(_xlfn.NORM.INV(RAND(),'Projection Engine'!$C$8-(Volatility^2/2),Volatility))</f>
        <v>141.96003233346542</v>
      </c>
      <c r="AE874" s="11">
        <f ca="1">AD874*EXP(_xlfn.NORM.INV(RAND(),'Projection Engine'!$C$8-(Volatility^2/2),Volatility))</f>
        <v>115.83298967478477</v>
      </c>
      <c r="AF874" s="11">
        <f ca="1">AE874*EXP(_xlfn.NORM.INV(RAND(),'Projection Engine'!$C$8-(Volatility^2/2),Volatility))</f>
        <v>99.922633882887055</v>
      </c>
      <c r="AG874" s="11">
        <f ca="1">AF874*EXP(_xlfn.NORM.INV(RAND(),'Projection Engine'!$C$8-(Volatility^2/2),Volatility))</f>
        <v>119.72393776018924</v>
      </c>
    </row>
    <row r="875" spans="2:33" x14ac:dyDescent="0.25">
      <c r="B875" t="s">
        <v>938</v>
      </c>
      <c r="C875" s="11">
        <f t="shared" si="13"/>
        <v>9</v>
      </c>
      <c r="D875" s="11">
        <f ca="1">C875*EXP(_xlfn.NORM.INV(RAND(),'Projection Engine'!$C$8-(Volatility^2/2),Volatility))</f>
        <v>10.480323600466383</v>
      </c>
      <c r="E875" s="11">
        <f ca="1">D875*EXP(_xlfn.NORM.INV(RAND(),'Projection Engine'!$C$8-(Volatility^2/2),Volatility))</f>
        <v>14.138649821195461</v>
      </c>
      <c r="F875" s="11">
        <f ca="1">E875*EXP(_xlfn.NORM.INV(RAND(),'Projection Engine'!$C$8-(Volatility^2/2),Volatility))</f>
        <v>11.195858635712135</v>
      </c>
      <c r="G875" s="11">
        <f ca="1">F875*EXP(_xlfn.NORM.INV(RAND(),'Projection Engine'!$C$8-(Volatility^2/2),Volatility))</f>
        <v>8.8972817389039474</v>
      </c>
      <c r="H875" s="11">
        <f ca="1">G875*EXP(_xlfn.NORM.INV(RAND(),'Projection Engine'!$C$8-(Volatility^2/2),Volatility))</f>
        <v>12.492553928977543</v>
      </c>
      <c r="I875" s="11">
        <f ca="1">H875*EXP(_xlfn.NORM.INV(RAND(),'Projection Engine'!$C$8-(Volatility^2/2),Volatility))</f>
        <v>24.688149182614563</v>
      </c>
      <c r="J875" s="11">
        <f ca="1">I875*EXP(_xlfn.NORM.INV(RAND(),'Projection Engine'!$C$8-(Volatility^2/2),Volatility))</f>
        <v>17.368868082714467</v>
      </c>
      <c r="K875" s="11">
        <f ca="1">J875*EXP(_xlfn.NORM.INV(RAND(),'Projection Engine'!$C$8-(Volatility^2/2),Volatility))</f>
        <v>23.17522852107744</v>
      </c>
      <c r="L875" s="11">
        <f ca="1">K875*EXP(_xlfn.NORM.INV(RAND(),'Projection Engine'!$C$8-(Volatility^2/2),Volatility))</f>
        <v>19.355663185166566</v>
      </c>
      <c r="M875" s="11">
        <f ca="1">L875*EXP(_xlfn.NORM.INV(RAND(),'Projection Engine'!$C$8-(Volatility^2/2),Volatility))</f>
        <v>15.142729546089523</v>
      </c>
      <c r="N875" s="11">
        <f ca="1">M875*EXP(_xlfn.NORM.INV(RAND(),'Projection Engine'!$C$8-(Volatility^2/2),Volatility))</f>
        <v>19.733947381462567</v>
      </c>
      <c r="O875" s="11">
        <f ca="1">N875*EXP(_xlfn.NORM.INV(RAND(),'Projection Engine'!$C$8-(Volatility^2/2),Volatility))</f>
        <v>20.481164196014262</v>
      </c>
      <c r="P875" s="11">
        <f ca="1">O875*EXP(_xlfn.NORM.INV(RAND(),'Projection Engine'!$C$8-(Volatility^2/2),Volatility))</f>
        <v>21.126524018484826</v>
      </c>
      <c r="Q875" s="11">
        <f ca="1">P875*EXP(_xlfn.NORM.INV(RAND(),'Projection Engine'!$C$8-(Volatility^2/2),Volatility))</f>
        <v>20.957338082094655</v>
      </c>
      <c r="R875" s="11">
        <f ca="1">Q875*EXP(_xlfn.NORM.INV(RAND(),'Projection Engine'!$C$8-(Volatility^2/2),Volatility))</f>
        <v>15.094406455636246</v>
      </c>
      <c r="S875" s="11">
        <f ca="1">R875*EXP(_xlfn.NORM.INV(RAND(),'Projection Engine'!$C$8-(Volatility^2/2),Volatility))</f>
        <v>14.960961336685994</v>
      </c>
      <c r="T875" s="11">
        <f ca="1">S875*EXP(_xlfn.NORM.INV(RAND(),'Projection Engine'!$C$8-(Volatility^2/2),Volatility))</f>
        <v>15.105409711901611</v>
      </c>
      <c r="U875" s="11">
        <f ca="1">T875*EXP(_xlfn.NORM.INV(RAND(),'Projection Engine'!$C$8-(Volatility^2/2),Volatility))</f>
        <v>41.9265886233758</v>
      </c>
      <c r="V875" s="11">
        <f ca="1">U875*EXP(_xlfn.NORM.INV(RAND(),'Projection Engine'!$C$8-(Volatility^2/2),Volatility))</f>
        <v>77.376883423258519</v>
      </c>
      <c r="W875" s="11">
        <f ca="1">V875*EXP(_xlfn.NORM.INV(RAND(),'Projection Engine'!$C$8-(Volatility^2/2),Volatility))</f>
        <v>94.587159430197161</v>
      </c>
      <c r="X875" s="11">
        <f ca="1">W875*EXP(_xlfn.NORM.INV(RAND(),'Projection Engine'!$C$8-(Volatility^2/2),Volatility))</f>
        <v>71.538454720396032</v>
      </c>
      <c r="Y875" s="11">
        <f ca="1">X875*EXP(_xlfn.NORM.INV(RAND(),'Projection Engine'!$C$8-(Volatility^2/2),Volatility))</f>
        <v>81.623936252295678</v>
      </c>
      <c r="Z875" s="11">
        <f ca="1">Y875*EXP(_xlfn.NORM.INV(RAND(),'Projection Engine'!$C$8-(Volatility^2/2),Volatility))</f>
        <v>71.977636844768128</v>
      </c>
      <c r="AA875" s="11">
        <f ca="1">Z875*EXP(_xlfn.NORM.INV(RAND(),'Projection Engine'!$C$8-(Volatility^2/2),Volatility))</f>
        <v>62.103999570390549</v>
      </c>
      <c r="AB875" s="11">
        <f ca="1">AA875*EXP(_xlfn.NORM.INV(RAND(),'Projection Engine'!$C$8-(Volatility^2/2),Volatility))</f>
        <v>36.438907564436626</v>
      </c>
      <c r="AC875" s="11">
        <f ca="1">AB875*EXP(_xlfn.NORM.INV(RAND(),'Projection Engine'!$C$8-(Volatility^2/2),Volatility))</f>
        <v>31.94666878569241</v>
      </c>
      <c r="AD875" s="11">
        <f ca="1">AC875*EXP(_xlfn.NORM.INV(RAND(),'Projection Engine'!$C$8-(Volatility^2/2),Volatility))</f>
        <v>66.444705065763429</v>
      </c>
      <c r="AE875" s="11">
        <f ca="1">AD875*EXP(_xlfn.NORM.INV(RAND(),'Projection Engine'!$C$8-(Volatility^2/2),Volatility))</f>
        <v>75.837120446582816</v>
      </c>
      <c r="AF875" s="11">
        <f ca="1">AE875*EXP(_xlfn.NORM.INV(RAND(),'Projection Engine'!$C$8-(Volatility^2/2),Volatility))</f>
        <v>60.128838766852517</v>
      </c>
      <c r="AG875" s="11">
        <f ca="1">AF875*EXP(_xlfn.NORM.INV(RAND(),'Projection Engine'!$C$8-(Volatility^2/2),Volatility))</f>
        <v>58.61874555072464</v>
      </c>
    </row>
    <row r="876" spans="2:33" x14ac:dyDescent="0.25">
      <c r="B876" t="s">
        <v>940</v>
      </c>
      <c r="C876" s="11">
        <f t="shared" si="13"/>
        <v>9</v>
      </c>
      <c r="D876" s="11">
        <f ca="1">C876*EXP(_xlfn.NORM.INV(RAND(),'Projection Engine'!$C$8-(Volatility^2/2),Volatility))</f>
        <v>6.2732235942615082</v>
      </c>
      <c r="E876" s="11">
        <f ca="1">D876*EXP(_xlfn.NORM.INV(RAND(),'Projection Engine'!$C$8-(Volatility^2/2),Volatility))</f>
        <v>6.1463600248316697</v>
      </c>
      <c r="F876" s="11">
        <f ca="1">E876*EXP(_xlfn.NORM.INV(RAND(),'Projection Engine'!$C$8-(Volatility^2/2),Volatility))</f>
        <v>8.7368167149458795</v>
      </c>
      <c r="G876" s="11">
        <f ca="1">F876*EXP(_xlfn.NORM.INV(RAND(),'Projection Engine'!$C$8-(Volatility^2/2),Volatility))</f>
        <v>10.694793118855511</v>
      </c>
      <c r="H876" s="11">
        <f ca="1">G876*EXP(_xlfn.NORM.INV(RAND(),'Projection Engine'!$C$8-(Volatility^2/2),Volatility))</f>
        <v>13.322504282169056</v>
      </c>
      <c r="I876" s="11">
        <f ca="1">H876*EXP(_xlfn.NORM.INV(RAND(),'Projection Engine'!$C$8-(Volatility^2/2),Volatility))</f>
        <v>18.009293196101375</v>
      </c>
      <c r="J876" s="11">
        <f ca="1">I876*EXP(_xlfn.NORM.INV(RAND(),'Projection Engine'!$C$8-(Volatility^2/2),Volatility))</f>
        <v>17.619376313481322</v>
      </c>
      <c r="K876" s="11">
        <f ca="1">J876*EXP(_xlfn.NORM.INV(RAND(),'Projection Engine'!$C$8-(Volatility^2/2),Volatility))</f>
        <v>16.405123948470528</v>
      </c>
      <c r="L876" s="11">
        <f ca="1">K876*EXP(_xlfn.NORM.INV(RAND(),'Projection Engine'!$C$8-(Volatility^2/2),Volatility))</f>
        <v>18.18653464663943</v>
      </c>
      <c r="M876" s="11">
        <f ca="1">L876*EXP(_xlfn.NORM.INV(RAND(),'Projection Engine'!$C$8-(Volatility^2/2),Volatility))</f>
        <v>28.163429971002383</v>
      </c>
      <c r="N876" s="11">
        <f ca="1">M876*EXP(_xlfn.NORM.INV(RAND(),'Projection Engine'!$C$8-(Volatility^2/2),Volatility))</f>
        <v>40.975876263723606</v>
      </c>
      <c r="O876" s="11">
        <f ca="1">N876*EXP(_xlfn.NORM.INV(RAND(),'Projection Engine'!$C$8-(Volatility^2/2),Volatility))</f>
        <v>25.565491920520536</v>
      </c>
      <c r="P876" s="11">
        <f ca="1">O876*EXP(_xlfn.NORM.INV(RAND(),'Projection Engine'!$C$8-(Volatility^2/2),Volatility))</f>
        <v>27.375906106690387</v>
      </c>
      <c r="Q876" s="11">
        <f ca="1">P876*EXP(_xlfn.NORM.INV(RAND(),'Projection Engine'!$C$8-(Volatility^2/2),Volatility))</f>
        <v>32.91743766833649</v>
      </c>
      <c r="R876" s="11">
        <f ca="1">Q876*EXP(_xlfn.NORM.INV(RAND(),'Projection Engine'!$C$8-(Volatility^2/2),Volatility))</f>
        <v>32.139692479440718</v>
      </c>
      <c r="S876" s="11">
        <f ca="1">R876*EXP(_xlfn.NORM.INV(RAND(),'Projection Engine'!$C$8-(Volatility^2/2),Volatility))</f>
        <v>31.12733859147508</v>
      </c>
      <c r="T876" s="11">
        <f ca="1">S876*EXP(_xlfn.NORM.INV(RAND(),'Projection Engine'!$C$8-(Volatility^2/2),Volatility))</f>
        <v>34.312572600617131</v>
      </c>
      <c r="U876" s="11">
        <f ca="1">T876*EXP(_xlfn.NORM.INV(RAND(),'Projection Engine'!$C$8-(Volatility^2/2),Volatility))</f>
        <v>26.375798578433528</v>
      </c>
      <c r="V876" s="11">
        <f ca="1">U876*EXP(_xlfn.NORM.INV(RAND(),'Projection Engine'!$C$8-(Volatility^2/2),Volatility))</f>
        <v>25.775999836911865</v>
      </c>
      <c r="W876" s="11">
        <f ca="1">V876*EXP(_xlfn.NORM.INV(RAND(),'Projection Engine'!$C$8-(Volatility^2/2),Volatility))</f>
        <v>22.308261484667984</v>
      </c>
      <c r="X876" s="11">
        <f ca="1">W876*EXP(_xlfn.NORM.INV(RAND(),'Projection Engine'!$C$8-(Volatility^2/2),Volatility))</f>
        <v>39.099088378404709</v>
      </c>
      <c r="Y876" s="11">
        <f ca="1">X876*EXP(_xlfn.NORM.INV(RAND(),'Projection Engine'!$C$8-(Volatility^2/2),Volatility))</f>
        <v>40.937459705977268</v>
      </c>
      <c r="Z876" s="11">
        <f ca="1">Y876*EXP(_xlfn.NORM.INV(RAND(),'Projection Engine'!$C$8-(Volatility^2/2),Volatility))</f>
        <v>60.895983337818137</v>
      </c>
      <c r="AA876" s="11">
        <f ca="1">Z876*EXP(_xlfn.NORM.INV(RAND(),'Projection Engine'!$C$8-(Volatility^2/2),Volatility))</f>
        <v>73.19513880649113</v>
      </c>
      <c r="AB876" s="11">
        <f ca="1">AA876*EXP(_xlfn.NORM.INV(RAND(),'Projection Engine'!$C$8-(Volatility^2/2),Volatility))</f>
        <v>80.319187192337793</v>
      </c>
      <c r="AC876" s="11">
        <f ca="1">AB876*EXP(_xlfn.NORM.INV(RAND(),'Projection Engine'!$C$8-(Volatility^2/2),Volatility))</f>
        <v>66.141312693321737</v>
      </c>
      <c r="AD876" s="11">
        <f ca="1">AC876*EXP(_xlfn.NORM.INV(RAND(),'Projection Engine'!$C$8-(Volatility^2/2),Volatility))</f>
        <v>78.381004692515276</v>
      </c>
      <c r="AE876" s="11">
        <f ca="1">AD876*EXP(_xlfn.NORM.INV(RAND(),'Projection Engine'!$C$8-(Volatility^2/2),Volatility))</f>
        <v>98.187055832607371</v>
      </c>
      <c r="AF876" s="11">
        <f ca="1">AE876*EXP(_xlfn.NORM.INV(RAND(),'Projection Engine'!$C$8-(Volatility^2/2),Volatility))</f>
        <v>78.308696690325249</v>
      </c>
      <c r="AG876" s="11">
        <f ca="1">AF876*EXP(_xlfn.NORM.INV(RAND(),'Projection Engine'!$C$8-(Volatility^2/2),Volatility))</f>
        <v>94.526246296159854</v>
      </c>
    </row>
    <row r="877" spans="2:33" x14ac:dyDescent="0.25">
      <c r="B877" t="s">
        <v>941</v>
      </c>
      <c r="C877" s="11">
        <f t="shared" si="13"/>
        <v>9</v>
      </c>
      <c r="D877" s="11">
        <f ca="1">C877*EXP(_xlfn.NORM.INV(RAND(),'Projection Engine'!$C$8-(Volatility^2/2),Volatility))</f>
        <v>10.409064522052567</v>
      </c>
      <c r="E877" s="11">
        <f ca="1">D877*EXP(_xlfn.NORM.INV(RAND(),'Projection Engine'!$C$8-(Volatility^2/2),Volatility))</f>
        <v>11.021127440498532</v>
      </c>
      <c r="F877" s="11">
        <f ca="1">E877*EXP(_xlfn.NORM.INV(RAND(),'Projection Engine'!$C$8-(Volatility^2/2),Volatility))</f>
        <v>10.341147547211051</v>
      </c>
      <c r="G877" s="11">
        <f ca="1">F877*EXP(_xlfn.NORM.INV(RAND(),'Projection Engine'!$C$8-(Volatility^2/2),Volatility))</f>
        <v>12.297727583013115</v>
      </c>
      <c r="H877" s="11">
        <f ca="1">G877*EXP(_xlfn.NORM.INV(RAND(),'Projection Engine'!$C$8-(Volatility^2/2),Volatility))</f>
        <v>11.558401823424473</v>
      </c>
      <c r="I877" s="11">
        <f ca="1">H877*EXP(_xlfn.NORM.INV(RAND(),'Projection Engine'!$C$8-(Volatility^2/2),Volatility))</f>
        <v>14.323018656519338</v>
      </c>
      <c r="J877" s="11">
        <f ca="1">I877*EXP(_xlfn.NORM.INV(RAND(),'Projection Engine'!$C$8-(Volatility^2/2),Volatility))</f>
        <v>27.879817715089771</v>
      </c>
      <c r="K877" s="11">
        <f ca="1">J877*EXP(_xlfn.NORM.INV(RAND(),'Projection Engine'!$C$8-(Volatility^2/2),Volatility))</f>
        <v>30.052269791571348</v>
      </c>
      <c r="L877" s="11">
        <f ca="1">K877*EXP(_xlfn.NORM.INV(RAND(),'Projection Engine'!$C$8-(Volatility^2/2),Volatility))</f>
        <v>30.10883521665561</v>
      </c>
      <c r="M877" s="11">
        <f ca="1">L877*EXP(_xlfn.NORM.INV(RAND(),'Projection Engine'!$C$8-(Volatility^2/2),Volatility))</f>
        <v>47.952594967959385</v>
      </c>
      <c r="N877" s="11">
        <f ca="1">M877*EXP(_xlfn.NORM.INV(RAND(),'Projection Engine'!$C$8-(Volatility^2/2),Volatility))</f>
        <v>60.725813880026756</v>
      </c>
      <c r="O877" s="11">
        <f ca="1">N877*EXP(_xlfn.NORM.INV(RAND(),'Projection Engine'!$C$8-(Volatility^2/2),Volatility))</f>
        <v>46.267218731485066</v>
      </c>
      <c r="P877" s="11">
        <f ca="1">O877*EXP(_xlfn.NORM.INV(RAND(),'Projection Engine'!$C$8-(Volatility^2/2),Volatility))</f>
        <v>60.051306484430597</v>
      </c>
      <c r="Q877" s="11">
        <f ca="1">P877*EXP(_xlfn.NORM.INV(RAND(),'Projection Engine'!$C$8-(Volatility^2/2),Volatility))</f>
        <v>78.875804477386197</v>
      </c>
      <c r="R877" s="11">
        <f ca="1">Q877*EXP(_xlfn.NORM.INV(RAND(),'Projection Engine'!$C$8-(Volatility^2/2),Volatility))</f>
        <v>98.317999624575734</v>
      </c>
      <c r="S877" s="11">
        <f ca="1">R877*EXP(_xlfn.NORM.INV(RAND(),'Projection Engine'!$C$8-(Volatility^2/2),Volatility))</f>
        <v>74.655717319300678</v>
      </c>
      <c r="T877" s="11">
        <f ca="1">S877*EXP(_xlfn.NORM.INV(RAND(),'Projection Engine'!$C$8-(Volatility^2/2),Volatility))</f>
        <v>85.860256920465091</v>
      </c>
      <c r="U877" s="11">
        <f ca="1">T877*EXP(_xlfn.NORM.INV(RAND(),'Projection Engine'!$C$8-(Volatility^2/2),Volatility))</f>
        <v>74.585123899252778</v>
      </c>
      <c r="V877" s="11">
        <f ca="1">U877*EXP(_xlfn.NORM.INV(RAND(),'Projection Engine'!$C$8-(Volatility^2/2),Volatility))</f>
        <v>91.053113035742115</v>
      </c>
      <c r="W877" s="11">
        <f ca="1">V877*EXP(_xlfn.NORM.INV(RAND(),'Projection Engine'!$C$8-(Volatility^2/2),Volatility))</f>
        <v>121.78776063498803</v>
      </c>
      <c r="X877" s="11">
        <f ca="1">W877*EXP(_xlfn.NORM.INV(RAND(),'Projection Engine'!$C$8-(Volatility^2/2),Volatility))</f>
        <v>123.7217866245573</v>
      </c>
      <c r="Y877" s="11">
        <f ca="1">X877*EXP(_xlfn.NORM.INV(RAND(),'Projection Engine'!$C$8-(Volatility^2/2),Volatility))</f>
        <v>167.10973703460516</v>
      </c>
      <c r="Z877" s="11">
        <f ca="1">Y877*EXP(_xlfn.NORM.INV(RAND(),'Projection Engine'!$C$8-(Volatility^2/2),Volatility))</f>
        <v>171.42667278713455</v>
      </c>
      <c r="AA877" s="11">
        <f ca="1">Z877*EXP(_xlfn.NORM.INV(RAND(),'Projection Engine'!$C$8-(Volatility^2/2),Volatility))</f>
        <v>286.0027833903622</v>
      </c>
      <c r="AB877" s="11">
        <f ca="1">AA877*EXP(_xlfn.NORM.INV(RAND(),'Projection Engine'!$C$8-(Volatility^2/2),Volatility))</f>
        <v>334.02581875186638</v>
      </c>
      <c r="AC877" s="11">
        <f ca="1">AB877*EXP(_xlfn.NORM.INV(RAND(),'Projection Engine'!$C$8-(Volatility^2/2),Volatility))</f>
        <v>372.21349215600958</v>
      </c>
      <c r="AD877" s="11">
        <f ca="1">AC877*EXP(_xlfn.NORM.INV(RAND(),'Projection Engine'!$C$8-(Volatility^2/2),Volatility))</f>
        <v>450.08604737611887</v>
      </c>
      <c r="AE877" s="11">
        <f ca="1">AD877*EXP(_xlfn.NORM.INV(RAND(),'Projection Engine'!$C$8-(Volatility^2/2),Volatility))</f>
        <v>576.04814471865689</v>
      </c>
      <c r="AF877" s="11">
        <f ca="1">AE877*EXP(_xlfn.NORM.INV(RAND(),'Projection Engine'!$C$8-(Volatility^2/2),Volatility))</f>
        <v>592.23779352914676</v>
      </c>
      <c r="AG877" s="11">
        <f ca="1">AF877*EXP(_xlfn.NORM.INV(RAND(),'Projection Engine'!$C$8-(Volatility^2/2),Volatility))</f>
        <v>517.39819657602618</v>
      </c>
    </row>
    <row r="878" spans="2:33" x14ac:dyDescent="0.25">
      <c r="B878" t="s">
        <v>942</v>
      </c>
      <c r="C878" s="11">
        <f t="shared" si="13"/>
        <v>9</v>
      </c>
      <c r="D878" s="11">
        <f ca="1">C878*EXP(_xlfn.NORM.INV(RAND(),'Projection Engine'!$C$8-(Volatility^2/2),Volatility))</f>
        <v>7.4716541754795633</v>
      </c>
      <c r="E878" s="11">
        <f ca="1">D878*EXP(_xlfn.NORM.INV(RAND(),'Projection Engine'!$C$8-(Volatility^2/2),Volatility))</f>
        <v>10.411780495665866</v>
      </c>
      <c r="F878" s="11">
        <f ca="1">E878*EXP(_xlfn.NORM.INV(RAND(),'Projection Engine'!$C$8-(Volatility^2/2),Volatility))</f>
        <v>11.552992735943226</v>
      </c>
      <c r="G878" s="11">
        <f ca="1">F878*EXP(_xlfn.NORM.INV(RAND(),'Projection Engine'!$C$8-(Volatility^2/2),Volatility))</f>
        <v>12.758260834828791</v>
      </c>
      <c r="H878" s="11">
        <f ca="1">G878*EXP(_xlfn.NORM.INV(RAND(),'Projection Engine'!$C$8-(Volatility^2/2),Volatility))</f>
        <v>11.455180823639996</v>
      </c>
      <c r="I878" s="11">
        <f ca="1">H878*EXP(_xlfn.NORM.INV(RAND(),'Projection Engine'!$C$8-(Volatility^2/2),Volatility))</f>
        <v>13.441312609914158</v>
      </c>
      <c r="J878" s="11">
        <f ca="1">I878*EXP(_xlfn.NORM.INV(RAND(),'Projection Engine'!$C$8-(Volatility^2/2),Volatility))</f>
        <v>10.339166208816785</v>
      </c>
      <c r="K878" s="11">
        <f ca="1">J878*EXP(_xlfn.NORM.INV(RAND(),'Projection Engine'!$C$8-(Volatility^2/2),Volatility))</f>
        <v>9.1287164160838703</v>
      </c>
      <c r="L878" s="11">
        <f ca="1">K878*EXP(_xlfn.NORM.INV(RAND(),'Projection Engine'!$C$8-(Volatility^2/2),Volatility))</f>
        <v>5.3212871689518391</v>
      </c>
      <c r="M878" s="11">
        <f ca="1">L878*EXP(_xlfn.NORM.INV(RAND(),'Projection Engine'!$C$8-(Volatility^2/2),Volatility))</f>
        <v>5.351535038363096</v>
      </c>
      <c r="N878" s="11">
        <f ca="1">M878*EXP(_xlfn.NORM.INV(RAND(),'Projection Engine'!$C$8-(Volatility^2/2),Volatility))</f>
        <v>6.1998900780543886</v>
      </c>
      <c r="O878" s="11">
        <f ca="1">N878*EXP(_xlfn.NORM.INV(RAND(),'Projection Engine'!$C$8-(Volatility^2/2),Volatility))</f>
        <v>6.3022907695347543</v>
      </c>
      <c r="P878" s="11">
        <f ca="1">O878*EXP(_xlfn.NORM.INV(RAND(),'Projection Engine'!$C$8-(Volatility^2/2),Volatility))</f>
        <v>8.4236947789338199</v>
      </c>
      <c r="Q878" s="11">
        <f ca="1">P878*EXP(_xlfn.NORM.INV(RAND(),'Projection Engine'!$C$8-(Volatility^2/2),Volatility))</f>
        <v>8.7643327427966753</v>
      </c>
      <c r="R878" s="11">
        <f ca="1">Q878*EXP(_xlfn.NORM.INV(RAND(),'Projection Engine'!$C$8-(Volatility^2/2),Volatility))</f>
        <v>17.14044855560584</v>
      </c>
      <c r="S878" s="11">
        <f ca="1">R878*EXP(_xlfn.NORM.INV(RAND(),'Projection Engine'!$C$8-(Volatility^2/2),Volatility))</f>
        <v>14.987930059467685</v>
      </c>
      <c r="T878" s="11">
        <f ca="1">S878*EXP(_xlfn.NORM.INV(RAND(),'Projection Engine'!$C$8-(Volatility^2/2),Volatility))</f>
        <v>18.734450870270649</v>
      </c>
      <c r="U878" s="11">
        <f ca="1">T878*EXP(_xlfn.NORM.INV(RAND(),'Projection Engine'!$C$8-(Volatility^2/2),Volatility))</f>
        <v>26.150099420436501</v>
      </c>
      <c r="V878" s="11">
        <f ca="1">U878*EXP(_xlfn.NORM.INV(RAND(),'Projection Engine'!$C$8-(Volatility^2/2),Volatility))</f>
        <v>22.392759074255249</v>
      </c>
      <c r="W878" s="11">
        <f ca="1">V878*EXP(_xlfn.NORM.INV(RAND(),'Projection Engine'!$C$8-(Volatility^2/2),Volatility))</f>
        <v>38.295797820072444</v>
      </c>
      <c r="X878" s="11">
        <f ca="1">W878*EXP(_xlfn.NORM.INV(RAND(),'Projection Engine'!$C$8-(Volatility^2/2),Volatility))</f>
        <v>25.942664392503463</v>
      </c>
      <c r="Y878" s="11">
        <f ca="1">X878*EXP(_xlfn.NORM.INV(RAND(),'Projection Engine'!$C$8-(Volatility^2/2),Volatility))</f>
        <v>15.713178115926178</v>
      </c>
      <c r="Z878" s="11">
        <f ca="1">Y878*EXP(_xlfn.NORM.INV(RAND(),'Projection Engine'!$C$8-(Volatility^2/2),Volatility))</f>
        <v>12.747060783841633</v>
      </c>
      <c r="AA878" s="11">
        <f ca="1">Z878*EXP(_xlfn.NORM.INV(RAND(),'Projection Engine'!$C$8-(Volatility^2/2),Volatility))</f>
        <v>13.074817881501906</v>
      </c>
      <c r="AB878" s="11">
        <f ca="1">AA878*EXP(_xlfn.NORM.INV(RAND(),'Projection Engine'!$C$8-(Volatility^2/2),Volatility))</f>
        <v>10.208778237703799</v>
      </c>
      <c r="AC878" s="11">
        <f ca="1">AB878*EXP(_xlfn.NORM.INV(RAND(),'Projection Engine'!$C$8-(Volatility^2/2),Volatility))</f>
        <v>14.024799702479113</v>
      </c>
      <c r="AD878" s="11">
        <f ca="1">AC878*EXP(_xlfn.NORM.INV(RAND(),'Projection Engine'!$C$8-(Volatility^2/2),Volatility))</f>
        <v>26.482528587503214</v>
      </c>
      <c r="AE878" s="11">
        <f ca="1">AD878*EXP(_xlfn.NORM.INV(RAND(),'Projection Engine'!$C$8-(Volatility^2/2),Volatility))</f>
        <v>18.533028503779569</v>
      </c>
      <c r="AF878" s="11">
        <f ca="1">AE878*EXP(_xlfn.NORM.INV(RAND(),'Projection Engine'!$C$8-(Volatility^2/2),Volatility))</f>
        <v>14.819373887613656</v>
      </c>
      <c r="AG878" s="11">
        <f ca="1">AF878*EXP(_xlfn.NORM.INV(RAND(),'Projection Engine'!$C$8-(Volatility^2/2),Volatility))</f>
        <v>12.877783579709307</v>
      </c>
    </row>
    <row r="879" spans="2:33" x14ac:dyDescent="0.25">
      <c r="B879" t="s">
        <v>943</v>
      </c>
      <c r="C879" s="11">
        <f t="shared" si="13"/>
        <v>9</v>
      </c>
      <c r="D879" s="11">
        <f ca="1">C879*EXP(_xlfn.NORM.INV(RAND(),'Projection Engine'!$C$8-(Volatility^2/2),Volatility))</f>
        <v>6.2868438367224151</v>
      </c>
      <c r="E879" s="11">
        <f ca="1">D879*EXP(_xlfn.NORM.INV(RAND(),'Projection Engine'!$C$8-(Volatility^2/2),Volatility))</f>
        <v>5.2338812027185639</v>
      </c>
      <c r="F879" s="11">
        <f ca="1">E879*EXP(_xlfn.NORM.INV(RAND(),'Projection Engine'!$C$8-(Volatility^2/2),Volatility))</f>
        <v>9.9217434643231641</v>
      </c>
      <c r="G879" s="11">
        <f ca="1">F879*EXP(_xlfn.NORM.INV(RAND(),'Projection Engine'!$C$8-(Volatility^2/2),Volatility))</f>
        <v>7.8456835757926768</v>
      </c>
      <c r="H879" s="11">
        <f ca="1">G879*EXP(_xlfn.NORM.INV(RAND(),'Projection Engine'!$C$8-(Volatility^2/2),Volatility))</f>
        <v>8.5118255168026575</v>
      </c>
      <c r="I879" s="11">
        <f ca="1">H879*EXP(_xlfn.NORM.INV(RAND(),'Projection Engine'!$C$8-(Volatility^2/2),Volatility))</f>
        <v>9.0957045082022816</v>
      </c>
      <c r="J879" s="11">
        <f ca="1">I879*EXP(_xlfn.NORM.INV(RAND(),'Projection Engine'!$C$8-(Volatility^2/2),Volatility))</f>
        <v>10.964333347294746</v>
      </c>
      <c r="K879" s="11">
        <f ca="1">J879*EXP(_xlfn.NORM.INV(RAND(),'Projection Engine'!$C$8-(Volatility^2/2),Volatility))</f>
        <v>8.723084478750879</v>
      </c>
      <c r="L879" s="11">
        <f ca="1">K879*EXP(_xlfn.NORM.INV(RAND(),'Projection Engine'!$C$8-(Volatility^2/2),Volatility))</f>
        <v>15.37836345939788</v>
      </c>
      <c r="M879" s="11">
        <f ca="1">L879*EXP(_xlfn.NORM.INV(RAND(),'Projection Engine'!$C$8-(Volatility^2/2),Volatility))</f>
        <v>13.515820684466144</v>
      </c>
      <c r="N879" s="11">
        <f ca="1">M879*EXP(_xlfn.NORM.INV(RAND(),'Projection Engine'!$C$8-(Volatility^2/2),Volatility))</f>
        <v>23.121234091460504</v>
      </c>
      <c r="O879" s="11">
        <f ca="1">N879*EXP(_xlfn.NORM.INV(RAND(),'Projection Engine'!$C$8-(Volatility^2/2),Volatility))</f>
        <v>25.4982221055159</v>
      </c>
      <c r="P879" s="11">
        <f ca="1">O879*EXP(_xlfn.NORM.INV(RAND(),'Projection Engine'!$C$8-(Volatility^2/2),Volatility))</f>
        <v>38.647823761029336</v>
      </c>
      <c r="Q879" s="11">
        <f ca="1">P879*EXP(_xlfn.NORM.INV(RAND(),'Projection Engine'!$C$8-(Volatility^2/2),Volatility))</f>
        <v>50.144532896755521</v>
      </c>
      <c r="R879" s="11">
        <f ca="1">Q879*EXP(_xlfn.NORM.INV(RAND(),'Projection Engine'!$C$8-(Volatility^2/2),Volatility))</f>
        <v>68.429869085883468</v>
      </c>
      <c r="S879" s="11">
        <f ca="1">R879*EXP(_xlfn.NORM.INV(RAND(),'Projection Engine'!$C$8-(Volatility^2/2),Volatility))</f>
        <v>70.340796588086278</v>
      </c>
      <c r="T879" s="11">
        <f ca="1">S879*EXP(_xlfn.NORM.INV(RAND(),'Projection Engine'!$C$8-(Volatility^2/2),Volatility))</f>
        <v>61.794964330627366</v>
      </c>
      <c r="U879" s="11">
        <f ca="1">T879*EXP(_xlfn.NORM.INV(RAND(),'Projection Engine'!$C$8-(Volatility^2/2),Volatility))</f>
        <v>110.38671268235272</v>
      </c>
      <c r="V879" s="11">
        <f ca="1">U879*EXP(_xlfn.NORM.INV(RAND(),'Projection Engine'!$C$8-(Volatility^2/2),Volatility))</f>
        <v>147.28524801087542</v>
      </c>
      <c r="W879" s="11">
        <f ca="1">V879*EXP(_xlfn.NORM.INV(RAND(),'Projection Engine'!$C$8-(Volatility^2/2),Volatility))</f>
        <v>80.142915018669882</v>
      </c>
      <c r="X879" s="11">
        <f ca="1">W879*EXP(_xlfn.NORM.INV(RAND(),'Projection Engine'!$C$8-(Volatility^2/2),Volatility))</f>
        <v>81.008186957425423</v>
      </c>
      <c r="Y879" s="11">
        <f ca="1">X879*EXP(_xlfn.NORM.INV(RAND(),'Projection Engine'!$C$8-(Volatility^2/2),Volatility))</f>
        <v>90.642273340279047</v>
      </c>
      <c r="Z879" s="11">
        <f ca="1">Y879*EXP(_xlfn.NORM.INV(RAND(),'Projection Engine'!$C$8-(Volatility^2/2),Volatility))</f>
        <v>64.210876398494037</v>
      </c>
      <c r="AA879" s="11">
        <f ca="1">Z879*EXP(_xlfn.NORM.INV(RAND(),'Projection Engine'!$C$8-(Volatility^2/2),Volatility))</f>
        <v>52.260122912487972</v>
      </c>
      <c r="AB879" s="11">
        <f ca="1">AA879*EXP(_xlfn.NORM.INV(RAND(),'Projection Engine'!$C$8-(Volatility^2/2),Volatility))</f>
        <v>57.222525444055137</v>
      </c>
      <c r="AC879" s="11">
        <f ca="1">AB879*EXP(_xlfn.NORM.INV(RAND(),'Projection Engine'!$C$8-(Volatility^2/2),Volatility))</f>
        <v>67.62843176193347</v>
      </c>
      <c r="AD879" s="11">
        <f ca="1">AC879*EXP(_xlfn.NORM.INV(RAND(),'Projection Engine'!$C$8-(Volatility^2/2),Volatility))</f>
        <v>64.852757036549789</v>
      </c>
      <c r="AE879" s="11">
        <f ca="1">AD879*EXP(_xlfn.NORM.INV(RAND(),'Projection Engine'!$C$8-(Volatility^2/2),Volatility))</f>
        <v>81.496764836211923</v>
      </c>
      <c r="AF879" s="11">
        <f ca="1">AE879*EXP(_xlfn.NORM.INV(RAND(),'Projection Engine'!$C$8-(Volatility^2/2),Volatility))</f>
        <v>102.54867834400578</v>
      </c>
      <c r="AG879" s="11">
        <f ca="1">AF879*EXP(_xlfn.NORM.INV(RAND(),'Projection Engine'!$C$8-(Volatility^2/2),Volatility))</f>
        <v>90.632349978216396</v>
      </c>
    </row>
    <row r="880" spans="2:33" x14ac:dyDescent="0.25">
      <c r="B880" t="s">
        <v>944</v>
      </c>
      <c r="C880" s="11">
        <f t="shared" si="13"/>
        <v>9</v>
      </c>
      <c r="D880" s="11">
        <f ca="1">C880*EXP(_xlfn.NORM.INV(RAND(),'Projection Engine'!$C$8-(Volatility^2/2),Volatility))</f>
        <v>13.242834985667642</v>
      </c>
      <c r="E880" s="11">
        <f ca="1">D880*EXP(_xlfn.NORM.INV(RAND(),'Projection Engine'!$C$8-(Volatility^2/2),Volatility))</f>
        <v>17.663974193849864</v>
      </c>
      <c r="F880" s="11">
        <f ca="1">E880*EXP(_xlfn.NORM.INV(RAND(),'Projection Engine'!$C$8-(Volatility^2/2),Volatility))</f>
        <v>29.200708619530335</v>
      </c>
      <c r="G880" s="11">
        <f ca="1">F880*EXP(_xlfn.NORM.INV(RAND(),'Projection Engine'!$C$8-(Volatility^2/2),Volatility))</f>
        <v>26.627875550718894</v>
      </c>
      <c r="H880" s="11">
        <f ca="1">G880*EXP(_xlfn.NORM.INV(RAND(),'Projection Engine'!$C$8-(Volatility^2/2),Volatility))</f>
        <v>22.792310739176227</v>
      </c>
      <c r="I880" s="11">
        <f ca="1">H880*EXP(_xlfn.NORM.INV(RAND(),'Projection Engine'!$C$8-(Volatility^2/2),Volatility))</f>
        <v>20.219043776088544</v>
      </c>
      <c r="J880" s="11">
        <f ca="1">I880*EXP(_xlfn.NORM.INV(RAND(),'Projection Engine'!$C$8-(Volatility^2/2),Volatility))</f>
        <v>19.784346914730182</v>
      </c>
      <c r="K880" s="11">
        <f ca="1">J880*EXP(_xlfn.NORM.INV(RAND(),'Projection Engine'!$C$8-(Volatility^2/2),Volatility))</f>
        <v>14.718146113003419</v>
      </c>
      <c r="L880" s="11">
        <f ca="1">K880*EXP(_xlfn.NORM.INV(RAND(),'Projection Engine'!$C$8-(Volatility^2/2),Volatility))</f>
        <v>15.43182056026863</v>
      </c>
      <c r="M880" s="11">
        <f ca="1">L880*EXP(_xlfn.NORM.INV(RAND(),'Projection Engine'!$C$8-(Volatility^2/2),Volatility))</f>
        <v>12.970392799886845</v>
      </c>
      <c r="N880" s="11">
        <f ca="1">M880*EXP(_xlfn.NORM.INV(RAND(),'Projection Engine'!$C$8-(Volatility^2/2),Volatility))</f>
        <v>15.518715238351094</v>
      </c>
      <c r="O880" s="11">
        <f ca="1">N880*EXP(_xlfn.NORM.INV(RAND(),'Projection Engine'!$C$8-(Volatility^2/2),Volatility))</f>
        <v>16.496338330936204</v>
      </c>
      <c r="P880" s="11">
        <f ca="1">O880*EXP(_xlfn.NORM.INV(RAND(),'Projection Engine'!$C$8-(Volatility^2/2),Volatility))</f>
        <v>15.742118497957554</v>
      </c>
      <c r="Q880" s="11">
        <f ca="1">P880*EXP(_xlfn.NORM.INV(RAND(),'Projection Engine'!$C$8-(Volatility^2/2),Volatility))</f>
        <v>17.21870382702642</v>
      </c>
      <c r="R880" s="11">
        <f ca="1">Q880*EXP(_xlfn.NORM.INV(RAND(),'Projection Engine'!$C$8-(Volatility^2/2),Volatility))</f>
        <v>20.315718683793943</v>
      </c>
      <c r="S880" s="11">
        <f ca="1">R880*EXP(_xlfn.NORM.INV(RAND(),'Projection Engine'!$C$8-(Volatility^2/2),Volatility))</f>
        <v>11.081638003263118</v>
      </c>
      <c r="T880" s="11">
        <f ca="1">S880*EXP(_xlfn.NORM.INV(RAND(),'Projection Engine'!$C$8-(Volatility^2/2),Volatility))</f>
        <v>15.083071864860853</v>
      </c>
      <c r="U880" s="11">
        <f ca="1">T880*EXP(_xlfn.NORM.INV(RAND(),'Projection Engine'!$C$8-(Volatility^2/2),Volatility))</f>
        <v>24.8353212331732</v>
      </c>
      <c r="V880" s="11">
        <f ca="1">U880*EXP(_xlfn.NORM.INV(RAND(),'Projection Engine'!$C$8-(Volatility^2/2),Volatility))</f>
        <v>27.388489167957577</v>
      </c>
      <c r="W880" s="11">
        <f ca="1">V880*EXP(_xlfn.NORM.INV(RAND(),'Projection Engine'!$C$8-(Volatility^2/2),Volatility))</f>
        <v>21.90732906337254</v>
      </c>
      <c r="X880" s="11">
        <f ca="1">W880*EXP(_xlfn.NORM.INV(RAND(),'Projection Engine'!$C$8-(Volatility^2/2),Volatility))</f>
        <v>22.637476591350374</v>
      </c>
      <c r="Y880" s="11">
        <f ca="1">X880*EXP(_xlfn.NORM.INV(RAND(),'Projection Engine'!$C$8-(Volatility^2/2),Volatility))</f>
        <v>28.562332990498255</v>
      </c>
      <c r="Z880" s="11">
        <f ca="1">Y880*EXP(_xlfn.NORM.INV(RAND(),'Projection Engine'!$C$8-(Volatility^2/2),Volatility))</f>
        <v>35.518744224477786</v>
      </c>
      <c r="AA880" s="11">
        <f ca="1">Z880*EXP(_xlfn.NORM.INV(RAND(),'Projection Engine'!$C$8-(Volatility^2/2),Volatility))</f>
        <v>34.398747973798969</v>
      </c>
      <c r="AB880" s="11">
        <f ca="1">AA880*EXP(_xlfn.NORM.INV(RAND(),'Projection Engine'!$C$8-(Volatility^2/2),Volatility))</f>
        <v>40.917237842152112</v>
      </c>
      <c r="AC880" s="11">
        <f ca="1">AB880*EXP(_xlfn.NORM.INV(RAND(),'Projection Engine'!$C$8-(Volatility^2/2),Volatility))</f>
        <v>41.207810676743328</v>
      </c>
      <c r="AD880" s="11">
        <f ca="1">AC880*EXP(_xlfn.NORM.INV(RAND(),'Projection Engine'!$C$8-(Volatility^2/2),Volatility))</f>
        <v>43.776533543410444</v>
      </c>
      <c r="AE880" s="11">
        <f ca="1">AD880*EXP(_xlfn.NORM.INV(RAND(),'Projection Engine'!$C$8-(Volatility^2/2),Volatility))</f>
        <v>38.033100606530645</v>
      </c>
      <c r="AF880" s="11">
        <f ca="1">AE880*EXP(_xlfn.NORM.INV(RAND(),'Projection Engine'!$C$8-(Volatility^2/2),Volatility))</f>
        <v>35.761666550535331</v>
      </c>
      <c r="AG880" s="11">
        <f ca="1">AF880*EXP(_xlfn.NORM.INV(RAND(),'Projection Engine'!$C$8-(Volatility^2/2),Volatility))</f>
        <v>48.527535200192617</v>
      </c>
    </row>
    <row r="881" spans="2:33" x14ac:dyDescent="0.25">
      <c r="B881" t="s">
        <v>945</v>
      </c>
      <c r="C881" s="11">
        <f t="shared" si="13"/>
        <v>9</v>
      </c>
      <c r="D881" s="11">
        <f ca="1">C881*EXP(_xlfn.NORM.INV(RAND(),'Projection Engine'!$C$8-(Volatility^2/2),Volatility))</f>
        <v>13.808669936664051</v>
      </c>
      <c r="E881" s="11">
        <f ca="1">D881*EXP(_xlfn.NORM.INV(RAND(),'Projection Engine'!$C$8-(Volatility^2/2),Volatility))</f>
        <v>28.348039527261811</v>
      </c>
      <c r="F881" s="11">
        <f ca="1">E881*EXP(_xlfn.NORM.INV(RAND(),'Projection Engine'!$C$8-(Volatility^2/2),Volatility))</f>
        <v>28.778199414625281</v>
      </c>
      <c r="G881" s="11">
        <f ca="1">F881*EXP(_xlfn.NORM.INV(RAND(),'Projection Engine'!$C$8-(Volatility^2/2),Volatility))</f>
        <v>37.970028661436992</v>
      </c>
      <c r="H881" s="11">
        <f ca="1">G881*EXP(_xlfn.NORM.INV(RAND(),'Projection Engine'!$C$8-(Volatility^2/2),Volatility))</f>
        <v>73.404912413614881</v>
      </c>
      <c r="I881" s="11">
        <f ca="1">H881*EXP(_xlfn.NORM.INV(RAND(),'Projection Engine'!$C$8-(Volatility^2/2),Volatility))</f>
        <v>77.805401350510365</v>
      </c>
      <c r="J881" s="11">
        <f ca="1">I881*EXP(_xlfn.NORM.INV(RAND(),'Projection Engine'!$C$8-(Volatility^2/2),Volatility))</f>
        <v>69.372485911601515</v>
      </c>
      <c r="K881" s="11">
        <f ca="1">J881*EXP(_xlfn.NORM.INV(RAND(),'Projection Engine'!$C$8-(Volatility^2/2),Volatility))</f>
        <v>62.537115617828498</v>
      </c>
      <c r="L881" s="11">
        <f ca="1">K881*EXP(_xlfn.NORM.INV(RAND(),'Projection Engine'!$C$8-(Volatility^2/2),Volatility))</f>
        <v>40.648970279330328</v>
      </c>
      <c r="M881" s="11">
        <f ca="1">L881*EXP(_xlfn.NORM.INV(RAND(),'Projection Engine'!$C$8-(Volatility^2/2),Volatility))</f>
        <v>44.706397737649013</v>
      </c>
      <c r="N881" s="11">
        <f ca="1">M881*EXP(_xlfn.NORM.INV(RAND(),'Projection Engine'!$C$8-(Volatility^2/2),Volatility))</f>
        <v>72.288391204969969</v>
      </c>
      <c r="O881" s="11">
        <f ca="1">N881*EXP(_xlfn.NORM.INV(RAND(),'Projection Engine'!$C$8-(Volatility^2/2),Volatility))</f>
        <v>48.034868470470798</v>
      </c>
      <c r="P881" s="11">
        <f ca="1">O881*EXP(_xlfn.NORM.INV(RAND(),'Projection Engine'!$C$8-(Volatility^2/2),Volatility))</f>
        <v>70.306279279614515</v>
      </c>
      <c r="Q881" s="11">
        <f ca="1">P881*EXP(_xlfn.NORM.INV(RAND(),'Projection Engine'!$C$8-(Volatility^2/2),Volatility))</f>
        <v>120.5093379041537</v>
      </c>
      <c r="R881" s="11">
        <f ca="1">Q881*EXP(_xlfn.NORM.INV(RAND(),'Projection Engine'!$C$8-(Volatility^2/2),Volatility))</f>
        <v>106.1289842180807</v>
      </c>
      <c r="S881" s="11">
        <f ca="1">R881*EXP(_xlfn.NORM.INV(RAND(),'Projection Engine'!$C$8-(Volatility^2/2),Volatility))</f>
        <v>92.873534262916152</v>
      </c>
      <c r="T881" s="11">
        <f ca="1">S881*EXP(_xlfn.NORM.INV(RAND(),'Projection Engine'!$C$8-(Volatility^2/2),Volatility))</f>
        <v>164.27512290157691</v>
      </c>
      <c r="U881" s="11">
        <f ca="1">T881*EXP(_xlfn.NORM.INV(RAND(),'Projection Engine'!$C$8-(Volatility^2/2),Volatility))</f>
        <v>177.96910623530616</v>
      </c>
      <c r="V881" s="11">
        <f ca="1">U881*EXP(_xlfn.NORM.INV(RAND(),'Projection Engine'!$C$8-(Volatility^2/2),Volatility))</f>
        <v>281.37273765734056</v>
      </c>
      <c r="W881" s="11">
        <f ca="1">V881*EXP(_xlfn.NORM.INV(RAND(),'Projection Engine'!$C$8-(Volatility^2/2),Volatility))</f>
        <v>244.24800350133052</v>
      </c>
      <c r="X881" s="11">
        <f ca="1">W881*EXP(_xlfn.NORM.INV(RAND(),'Projection Engine'!$C$8-(Volatility^2/2),Volatility))</f>
        <v>325.54428044295446</v>
      </c>
      <c r="Y881" s="11">
        <f ca="1">X881*EXP(_xlfn.NORM.INV(RAND(),'Projection Engine'!$C$8-(Volatility^2/2),Volatility))</f>
        <v>182.65639796192298</v>
      </c>
      <c r="Z881" s="11">
        <f ca="1">Y881*EXP(_xlfn.NORM.INV(RAND(),'Projection Engine'!$C$8-(Volatility^2/2),Volatility))</f>
        <v>218.85211549560697</v>
      </c>
      <c r="AA881" s="11">
        <f ca="1">Z881*EXP(_xlfn.NORM.INV(RAND(),'Projection Engine'!$C$8-(Volatility^2/2),Volatility))</f>
        <v>254.38664460667573</v>
      </c>
      <c r="AB881" s="11">
        <f ca="1">AA881*EXP(_xlfn.NORM.INV(RAND(),'Projection Engine'!$C$8-(Volatility^2/2),Volatility))</f>
        <v>190.40345036780528</v>
      </c>
      <c r="AC881" s="11">
        <f ca="1">AB881*EXP(_xlfn.NORM.INV(RAND(),'Projection Engine'!$C$8-(Volatility^2/2),Volatility))</f>
        <v>164.09477161705351</v>
      </c>
      <c r="AD881" s="11">
        <f ca="1">AC881*EXP(_xlfn.NORM.INV(RAND(),'Projection Engine'!$C$8-(Volatility^2/2),Volatility))</f>
        <v>150.86578794433538</v>
      </c>
      <c r="AE881" s="11">
        <f ca="1">AD881*EXP(_xlfn.NORM.INV(RAND(),'Projection Engine'!$C$8-(Volatility^2/2),Volatility))</f>
        <v>199.35796291172784</v>
      </c>
      <c r="AF881" s="11">
        <f ca="1">AE881*EXP(_xlfn.NORM.INV(RAND(),'Projection Engine'!$C$8-(Volatility^2/2),Volatility))</f>
        <v>269.44685630874898</v>
      </c>
      <c r="AG881" s="11">
        <f ca="1">AF881*EXP(_xlfn.NORM.INV(RAND(),'Projection Engine'!$C$8-(Volatility^2/2),Volatility))</f>
        <v>212.68878741955425</v>
      </c>
    </row>
    <row r="882" spans="2:33" x14ac:dyDescent="0.25">
      <c r="B882" t="s">
        <v>946</v>
      </c>
      <c r="C882" s="11">
        <f t="shared" si="13"/>
        <v>9</v>
      </c>
      <c r="D882" s="11">
        <f ca="1">C882*EXP(_xlfn.NORM.INV(RAND(),'Projection Engine'!$C$8-(Volatility^2/2),Volatility))</f>
        <v>7.4931304726673353</v>
      </c>
      <c r="E882" s="11">
        <f ca="1">D882*EXP(_xlfn.NORM.INV(RAND(),'Projection Engine'!$C$8-(Volatility^2/2),Volatility))</f>
        <v>11.370023715829692</v>
      </c>
      <c r="F882" s="11">
        <f ca="1">E882*EXP(_xlfn.NORM.INV(RAND(),'Projection Engine'!$C$8-(Volatility^2/2),Volatility))</f>
        <v>12.518182579514683</v>
      </c>
      <c r="G882" s="11">
        <f ca="1">F882*EXP(_xlfn.NORM.INV(RAND(),'Projection Engine'!$C$8-(Volatility^2/2),Volatility))</f>
        <v>14.567372402108372</v>
      </c>
      <c r="H882" s="11">
        <f ca="1">G882*EXP(_xlfn.NORM.INV(RAND(),'Projection Engine'!$C$8-(Volatility^2/2),Volatility))</f>
        <v>12.848623867551709</v>
      </c>
      <c r="I882" s="11">
        <f ca="1">H882*EXP(_xlfn.NORM.INV(RAND(),'Projection Engine'!$C$8-(Volatility^2/2),Volatility))</f>
        <v>11.376090764828826</v>
      </c>
      <c r="J882" s="11">
        <f ca="1">I882*EXP(_xlfn.NORM.INV(RAND(),'Projection Engine'!$C$8-(Volatility^2/2),Volatility))</f>
        <v>12.536273012398716</v>
      </c>
      <c r="K882" s="11">
        <f ca="1">J882*EXP(_xlfn.NORM.INV(RAND(),'Projection Engine'!$C$8-(Volatility^2/2),Volatility))</f>
        <v>7.7462778460753174</v>
      </c>
      <c r="L882" s="11">
        <f ca="1">K882*EXP(_xlfn.NORM.INV(RAND(),'Projection Engine'!$C$8-(Volatility^2/2),Volatility))</f>
        <v>10.61726902988385</v>
      </c>
      <c r="M882" s="11">
        <f ca="1">L882*EXP(_xlfn.NORM.INV(RAND(),'Projection Engine'!$C$8-(Volatility^2/2),Volatility))</f>
        <v>8.1902163708855049</v>
      </c>
      <c r="N882" s="11">
        <f ca="1">M882*EXP(_xlfn.NORM.INV(RAND(),'Projection Engine'!$C$8-(Volatility^2/2),Volatility))</f>
        <v>9.2806391428275319</v>
      </c>
      <c r="O882" s="11">
        <f ca="1">N882*EXP(_xlfn.NORM.INV(RAND(),'Projection Engine'!$C$8-(Volatility^2/2),Volatility))</f>
        <v>12.447936053775447</v>
      </c>
      <c r="P882" s="11">
        <f ca="1">O882*EXP(_xlfn.NORM.INV(RAND(),'Projection Engine'!$C$8-(Volatility^2/2),Volatility))</f>
        <v>14.981613443491339</v>
      </c>
      <c r="Q882" s="11">
        <f ca="1">P882*EXP(_xlfn.NORM.INV(RAND(),'Projection Engine'!$C$8-(Volatility^2/2),Volatility))</f>
        <v>17.084723143575495</v>
      </c>
      <c r="R882" s="11">
        <f ca="1">Q882*EXP(_xlfn.NORM.INV(RAND(),'Projection Engine'!$C$8-(Volatility^2/2),Volatility))</f>
        <v>26.313570283427122</v>
      </c>
      <c r="S882" s="11">
        <f ca="1">R882*EXP(_xlfn.NORM.INV(RAND(),'Projection Engine'!$C$8-(Volatility^2/2),Volatility))</f>
        <v>24.162685310312618</v>
      </c>
      <c r="T882" s="11">
        <f ca="1">S882*EXP(_xlfn.NORM.INV(RAND(),'Projection Engine'!$C$8-(Volatility^2/2),Volatility))</f>
        <v>33.735796993323547</v>
      </c>
      <c r="U882" s="11">
        <f ca="1">T882*EXP(_xlfn.NORM.INV(RAND(),'Projection Engine'!$C$8-(Volatility^2/2),Volatility))</f>
        <v>62.055937921749525</v>
      </c>
      <c r="V882" s="11">
        <f ca="1">U882*EXP(_xlfn.NORM.INV(RAND(),'Projection Engine'!$C$8-(Volatility^2/2),Volatility))</f>
        <v>53.763025870249763</v>
      </c>
      <c r="W882" s="11">
        <f ca="1">V882*EXP(_xlfn.NORM.INV(RAND(),'Projection Engine'!$C$8-(Volatility^2/2),Volatility))</f>
        <v>65.757751469178132</v>
      </c>
      <c r="X882" s="11">
        <f ca="1">W882*EXP(_xlfn.NORM.INV(RAND(),'Projection Engine'!$C$8-(Volatility^2/2),Volatility))</f>
        <v>74.249391081757508</v>
      </c>
      <c r="Y882" s="11">
        <f ca="1">X882*EXP(_xlfn.NORM.INV(RAND(),'Projection Engine'!$C$8-(Volatility^2/2),Volatility))</f>
        <v>133.48409055272396</v>
      </c>
      <c r="Z882" s="11">
        <f ca="1">Y882*EXP(_xlfn.NORM.INV(RAND(),'Projection Engine'!$C$8-(Volatility^2/2),Volatility))</f>
        <v>169.95942679009778</v>
      </c>
      <c r="AA882" s="11">
        <f ca="1">Z882*EXP(_xlfn.NORM.INV(RAND(),'Projection Engine'!$C$8-(Volatility^2/2),Volatility))</f>
        <v>155.01445396947506</v>
      </c>
      <c r="AB882" s="11">
        <f ca="1">AA882*EXP(_xlfn.NORM.INV(RAND(),'Projection Engine'!$C$8-(Volatility^2/2),Volatility))</f>
        <v>139.83362275638797</v>
      </c>
      <c r="AC882" s="11">
        <f ca="1">AB882*EXP(_xlfn.NORM.INV(RAND(),'Projection Engine'!$C$8-(Volatility^2/2),Volatility))</f>
        <v>205.3703460232808</v>
      </c>
      <c r="AD882" s="11">
        <f ca="1">AC882*EXP(_xlfn.NORM.INV(RAND(),'Projection Engine'!$C$8-(Volatility^2/2),Volatility))</f>
        <v>346.74602555904704</v>
      </c>
      <c r="AE882" s="11">
        <f ca="1">AD882*EXP(_xlfn.NORM.INV(RAND(),'Projection Engine'!$C$8-(Volatility^2/2),Volatility))</f>
        <v>284.88612721692408</v>
      </c>
      <c r="AF882" s="11">
        <f ca="1">AE882*EXP(_xlfn.NORM.INV(RAND(),'Projection Engine'!$C$8-(Volatility^2/2),Volatility))</f>
        <v>358.97000204204477</v>
      </c>
      <c r="AG882" s="11">
        <f ca="1">AF882*EXP(_xlfn.NORM.INV(RAND(),'Projection Engine'!$C$8-(Volatility^2/2),Volatility))</f>
        <v>252.25421650480925</v>
      </c>
    </row>
    <row r="883" spans="2:33" x14ac:dyDescent="0.25">
      <c r="B883" t="s">
        <v>947</v>
      </c>
      <c r="C883" s="11">
        <f t="shared" si="13"/>
        <v>9</v>
      </c>
      <c r="D883" s="11">
        <f ca="1">C883*EXP(_xlfn.NORM.INV(RAND(),'Projection Engine'!$C$8-(Volatility^2/2),Volatility))</f>
        <v>12.420067358701642</v>
      </c>
      <c r="E883" s="11">
        <f ca="1">D883*EXP(_xlfn.NORM.INV(RAND(),'Projection Engine'!$C$8-(Volatility^2/2),Volatility))</f>
        <v>13.721716656582702</v>
      </c>
      <c r="F883" s="11">
        <f ca="1">E883*EXP(_xlfn.NORM.INV(RAND(),'Projection Engine'!$C$8-(Volatility^2/2),Volatility))</f>
        <v>16.85654254742245</v>
      </c>
      <c r="G883" s="11">
        <f ca="1">F883*EXP(_xlfn.NORM.INV(RAND(),'Projection Engine'!$C$8-(Volatility^2/2),Volatility))</f>
        <v>17.691274978452398</v>
      </c>
      <c r="H883" s="11">
        <f ca="1">G883*EXP(_xlfn.NORM.INV(RAND(),'Projection Engine'!$C$8-(Volatility^2/2),Volatility))</f>
        <v>21.630728819328706</v>
      </c>
      <c r="I883" s="11">
        <f ca="1">H883*EXP(_xlfn.NORM.INV(RAND(),'Projection Engine'!$C$8-(Volatility^2/2),Volatility))</f>
        <v>19.873644619799773</v>
      </c>
      <c r="J883" s="11">
        <f ca="1">I883*EXP(_xlfn.NORM.INV(RAND(),'Projection Engine'!$C$8-(Volatility^2/2),Volatility))</f>
        <v>24.157072485972346</v>
      </c>
      <c r="K883" s="11">
        <f ca="1">J883*EXP(_xlfn.NORM.INV(RAND(),'Projection Engine'!$C$8-(Volatility^2/2),Volatility))</f>
        <v>22.240658130779618</v>
      </c>
      <c r="L883" s="11">
        <f ca="1">K883*EXP(_xlfn.NORM.INV(RAND(),'Projection Engine'!$C$8-(Volatility^2/2),Volatility))</f>
        <v>30.625765004640581</v>
      </c>
      <c r="M883" s="11">
        <f ca="1">L883*EXP(_xlfn.NORM.INV(RAND(),'Projection Engine'!$C$8-(Volatility^2/2),Volatility))</f>
        <v>30.145614656535983</v>
      </c>
      <c r="N883" s="11">
        <f ca="1">M883*EXP(_xlfn.NORM.INV(RAND(),'Projection Engine'!$C$8-(Volatility^2/2),Volatility))</f>
        <v>39.884119761164932</v>
      </c>
      <c r="O883" s="11">
        <f ca="1">N883*EXP(_xlfn.NORM.INV(RAND(),'Projection Engine'!$C$8-(Volatility^2/2),Volatility))</f>
        <v>80.240863107653766</v>
      </c>
      <c r="P883" s="11">
        <f ca="1">O883*EXP(_xlfn.NORM.INV(RAND(),'Projection Engine'!$C$8-(Volatility^2/2),Volatility))</f>
        <v>80.743004134459937</v>
      </c>
      <c r="Q883" s="11">
        <f ca="1">P883*EXP(_xlfn.NORM.INV(RAND(),'Projection Engine'!$C$8-(Volatility^2/2),Volatility))</f>
        <v>115.5385994415967</v>
      </c>
      <c r="R883" s="11">
        <f ca="1">Q883*EXP(_xlfn.NORM.INV(RAND(),'Projection Engine'!$C$8-(Volatility^2/2),Volatility))</f>
        <v>218.75532495746634</v>
      </c>
      <c r="S883" s="11">
        <f ca="1">R883*EXP(_xlfn.NORM.INV(RAND(),'Projection Engine'!$C$8-(Volatility^2/2),Volatility))</f>
        <v>255.0689205349689</v>
      </c>
      <c r="T883" s="11">
        <f ca="1">S883*EXP(_xlfn.NORM.INV(RAND(),'Projection Engine'!$C$8-(Volatility^2/2),Volatility))</f>
        <v>155.10700535575702</v>
      </c>
      <c r="U883" s="11">
        <f ca="1">T883*EXP(_xlfn.NORM.INV(RAND(),'Projection Engine'!$C$8-(Volatility^2/2),Volatility))</f>
        <v>200.19309930522098</v>
      </c>
      <c r="V883" s="11">
        <f ca="1">U883*EXP(_xlfn.NORM.INV(RAND(),'Projection Engine'!$C$8-(Volatility^2/2),Volatility))</f>
        <v>395.24838628087826</v>
      </c>
      <c r="W883" s="11">
        <f ca="1">V883*EXP(_xlfn.NORM.INV(RAND(),'Projection Engine'!$C$8-(Volatility^2/2),Volatility))</f>
        <v>428.9929927954966</v>
      </c>
      <c r="X883" s="11">
        <f ca="1">W883*EXP(_xlfn.NORM.INV(RAND(),'Projection Engine'!$C$8-(Volatility^2/2),Volatility))</f>
        <v>565.86561809717284</v>
      </c>
      <c r="Y883" s="11">
        <f ca="1">X883*EXP(_xlfn.NORM.INV(RAND(),'Projection Engine'!$C$8-(Volatility^2/2),Volatility))</f>
        <v>645.59064691896447</v>
      </c>
      <c r="Z883" s="11">
        <f ca="1">Y883*EXP(_xlfn.NORM.INV(RAND(),'Projection Engine'!$C$8-(Volatility^2/2),Volatility))</f>
        <v>843.08641635906338</v>
      </c>
      <c r="AA883" s="11">
        <f ca="1">Z883*EXP(_xlfn.NORM.INV(RAND(),'Projection Engine'!$C$8-(Volatility^2/2),Volatility))</f>
        <v>650.91349545478181</v>
      </c>
      <c r="AB883" s="11">
        <f ca="1">AA883*EXP(_xlfn.NORM.INV(RAND(),'Projection Engine'!$C$8-(Volatility^2/2),Volatility))</f>
        <v>638.41693453411676</v>
      </c>
      <c r="AC883" s="11">
        <f ca="1">AB883*EXP(_xlfn.NORM.INV(RAND(),'Projection Engine'!$C$8-(Volatility^2/2),Volatility))</f>
        <v>911.33255078405341</v>
      </c>
      <c r="AD883" s="11">
        <f ca="1">AC883*EXP(_xlfn.NORM.INV(RAND(),'Projection Engine'!$C$8-(Volatility^2/2),Volatility))</f>
        <v>785.08183006149329</v>
      </c>
      <c r="AE883" s="11">
        <f ca="1">AD883*EXP(_xlfn.NORM.INV(RAND(),'Projection Engine'!$C$8-(Volatility^2/2),Volatility))</f>
        <v>862.2036853867462</v>
      </c>
      <c r="AF883" s="11">
        <f ca="1">AE883*EXP(_xlfn.NORM.INV(RAND(),'Projection Engine'!$C$8-(Volatility^2/2),Volatility))</f>
        <v>986.39492525214916</v>
      </c>
      <c r="AG883" s="11">
        <f ca="1">AF883*EXP(_xlfn.NORM.INV(RAND(),'Projection Engine'!$C$8-(Volatility^2/2),Volatility))</f>
        <v>1122.4275753366521</v>
      </c>
    </row>
    <row r="884" spans="2:33" x14ac:dyDescent="0.25">
      <c r="B884" t="s">
        <v>948</v>
      </c>
      <c r="C884" s="11">
        <f t="shared" si="13"/>
        <v>9</v>
      </c>
      <c r="D884" s="11">
        <f ca="1">C884*EXP(_xlfn.NORM.INV(RAND(),'Projection Engine'!$C$8-(Volatility^2/2),Volatility))</f>
        <v>9.4850738784082722</v>
      </c>
      <c r="E884" s="11">
        <f ca="1">D884*EXP(_xlfn.NORM.INV(RAND(),'Projection Engine'!$C$8-(Volatility^2/2),Volatility))</f>
        <v>10.84788906307767</v>
      </c>
      <c r="F884" s="11">
        <f ca="1">E884*EXP(_xlfn.NORM.INV(RAND(),'Projection Engine'!$C$8-(Volatility^2/2),Volatility))</f>
        <v>11.1246734719613</v>
      </c>
      <c r="G884" s="11">
        <f ca="1">F884*EXP(_xlfn.NORM.INV(RAND(),'Projection Engine'!$C$8-(Volatility^2/2),Volatility))</f>
        <v>8.3626818577272495</v>
      </c>
      <c r="H884" s="11">
        <f ca="1">G884*EXP(_xlfn.NORM.INV(RAND(),'Projection Engine'!$C$8-(Volatility^2/2),Volatility))</f>
        <v>8.2088792317370931</v>
      </c>
      <c r="I884" s="11">
        <f ca="1">H884*EXP(_xlfn.NORM.INV(RAND(),'Projection Engine'!$C$8-(Volatility^2/2),Volatility))</f>
        <v>7.9043158846759694</v>
      </c>
      <c r="J884" s="11">
        <f ca="1">I884*EXP(_xlfn.NORM.INV(RAND(),'Projection Engine'!$C$8-(Volatility^2/2),Volatility))</f>
        <v>5.9177669755341418</v>
      </c>
      <c r="K884" s="11">
        <f ca="1">J884*EXP(_xlfn.NORM.INV(RAND(),'Projection Engine'!$C$8-(Volatility^2/2),Volatility))</f>
        <v>6.8999148186465202</v>
      </c>
      <c r="L884" s="11">
        <f ca="1">K884*EXP(_xlfn.NORM.INV(RAND(),'Projection Engine'!$C$8-(Volatility^2/2),Volatility))</f>
        <v>5.4937083429333224</v>
      </c>
      <c r="M884" s="11">
        <f ca="1">L884*EXP(_xlfn.NORM.INV(RAND(),'Projection Engine'!$C$8-(Volatility^2/2),Volatility))</f>
        <v>3.7502946672469801</v>
      </c>
      <c r="N884" s="11">
        <f ca="1">M884*EXP(_xlfn.NORM.INV(RAND(),'Projection Engine'!$C$8-(Volatility^2/2),Volatility))</f>
        <v>2.7765143666561669</v>
      </c>
      <c r="O884" s="11">
        <f ca="1">N884*EXP(_xlfn.NORM.INV(RAND(),'Projection Engine'!$C$8-(Volatility^2/2),Volatility))</f>
        <v>3.7330917471444227</v>
      </c>
      <c r="P884" s="11">
        <f ca="1">O884*EXP(_xlfn.NORM.INV(RAND(),'Projection Engine'!$C$8-(Volatility^2/2),Volatility))</f>
        <v>4.8878368925535716</v>
      </c>
      <c r="Q884" s="11">
        <f ca="1">P884*EXP(_xlfn.NORM.INV(RAND(),'Projection Engine'!$C$8-(Volatility^2/2),Volatility))</f>
        <v>4.3198732239832074</v>
      </c>
      <c r="R884" s="11">
        <f ca="1">Q884*EXP(_xlfn.NORM.INV(RAND(),'Projection Engine'!$C$8-(Volatility^2/2),Volatility))</f>
        <v>5.5077403733137595</v>
      </c>
      <c r="S884" s="11">
        <f ca="1">R884*EXP(_xlfn.NORM.INV(RAND(),'Projection Engine'!$C$8-(Volatility^2/2),Volatility))</f>
        <v>5.4888854003646621</v>
      </c>
      <c r="T884" s="11">
        <f ca="1">S884*EXP(_xlfn.NORM.INV(RAND(),'Projection Engine'!$C$8-(Volatility^2/2),Volatility))</f>
        <v>6.2459443129050936</v>
      </c>
      <c r="U884" s="11">
        <f ca="1">T884*EXP(_xlfn.NORM.INV(RAND(),'Projection Engine'!$C$8-(Volatility^2/2),Volatility))</f>
        <v>18.56270498432816</v>
      </c>
      <c r="V884" s="11">
        <f ca="1">U884*EXP(_xlfn.NORM.INV(RAND(),'Projection Engine'!$C$8-(Volatility^2/2),Volatility))</f>
        <v>22.928049252467389</v>
      </c>
      <c r="W884" s="11">
        <f ca="1">V884*EXP(_xlfn.NORM.INV(RAND(),'Projection Engine'!$C$8-(Volatility^2/2),Volatility))</f>
        <v>18.868733094267807</v>
      </c>
      <c r="X884" s="11">
        <f ca="1">W884*EXP(_xlfn.NORM.INV(RAND(),'Projection Engine'!$C$8-(Volatility^2/2),Volatility))</f>
        <v>16.219224724912358</v>
      </c>
      <c r="Y884" s="11">
        <f ca="1">X884*EXP(_xlfn.NORM.INV(RAND(),'Projection Engine'!$C$8-(Volatility^2/2),Volatility))</f>
        <v>16.781177169059269</v>
      </c>
      <c r="Z884" s="11">
        <f ca="1">Y884*EXP(_xlfn.NORM.INV(RAND(),'Projection Engine'!$C$8-(Volatility^2/2),Volatility))</f>
        <v>22.606828361441938</v>
      </c>
      <c r="AA884" s="11">
        <f ca="1">Z884*EXP(_xlfn.NORM.INV(RAND(),'Projection Engine'!$C$8-(Volatility^2/2),Volatility))</f>
        <v>37.501995575626673</v>
      </c>
      <c r="AB884" s="11">
        <f ca="1">AA884*EXP(_xlfn.NORM.INV(RAND(),'Projection Engine'!$C$8-(Volatility^2/2),Volatility))</f>
        <v>28.107369865590034</v>
      </c>
      <c r="AC884" s="11">
        <f ca="1">AB884*EXP(_xlfn.NORM.INV(RAND(),'Projection Engine'!$C$8-(Volatility^2/2),Volatility))</f>
        <v>31.940054951770154</v>
      </c>
      <c r="AD884" s="11">
        <f ca="1">AC884*EXP(_xlfn.NORM.INV(RAND(),'Projection Engine'!$C$8-(Volatility^2/2),Volatility))</f>
        <v>54.068915128327987</v>
      </c>
      <c r="AE884" s="11">
        <f ca="1">AD884*EXP(_xlfn.NORM.INV(RAND(),'Projection Engine'!$C$8-(Volatility^2/2),Volatility))</f>
        <v>62.007895436372202</v>
      </c>
      <c r="AF884" s="11">
        <f ca="1">AE884*EXP(_xlfn.NORM.INV(RAND(),'Projection Engine'!$C$8-(Volatility^2/2),Volatility))</f>
        <v>63.465972202889461</v>
      </c>
      <c r="AG884" s="11">
        <f ca="1">AF884*EXP(_xlfn.NORM.INV(RAND(),'Projection Engine'!$C$8-(Volatility^2/2),Volatility))</f>
        <v>72.728868827860481</v>
      </c>
    </row>
    <row r="885" spans="2:33" x14ac:dyDescent="0.25">
      <c r="B885" t="s">
        <v>949</v>
      </c>
      <c r="C885" s="11">
        <f t="shared" si="13"/>
        <v>9</v>
      </c>
      <c r="D885" s="11">
        <f ca="1">C885*EXP(_xlfn.NORM.INV(RAND(),'Projection Engine'!$C$8-(Volatility^2/2),Volatility))</f>
        <v>7.3406147334637115</v>
      </c>
      <c r="E885" s="11">
        <f ca="1">D885*EXP(_xlfn.NORM.INV(RAND(),'Projection Engine'!$C$8-(Volatility^2/2),Volatility))</f>
        <v>4.9315503237055056</v>
      </c>
      <c r="F885" s="11">
        <f ca="1">E885*EXP(_xlfn.NORM.INV(RAND(),'Projection Engine'!$C$8-(Volatility^2/2),Volatility))</f>
        <v>3.4273608612339963</v>
      </c>
      <c r="G885" s="11">
        <f ca="1">F885*EXP(_xlfn.NORM.INV(RAND(),'Projection Engine'!$C$8-(Volatility^2/2),Volatility))</f>
        <v>4.3373773444690453</v>
      </c>
      <c r="H885" s="11">
        <f ca="1">G885*EXP(_xlfn.NORM.INV(RAND(),'Projection Engine'!$C$8-(Volatility^2/2),Volatility))</f>
        <v>6.8823719485756945</v>
      </c>
      <c r="I885" s="11">
        <f ca="1">H885*EXP(_xlfn.NORM.INV(RAND(),'Projection Engine'!$C$8-(Volatility^2/2),Volatility))</f>
        <v>5.0332845278989744</v>
      </c>
      <c r="J885" s="11">
        <f ca="1">I885*EXP(_xlfn.NORM.INV(RAND(),'Projection Engine'!$C$8-(Volatility^2/2),Volatility))</f>
        <v>6.6532026656867362</v>
      </c>
      <c r="K885" s="11">
        <f ca="1">J885*EXP(_xlfn.NORM.INV(RAND(),'Projection Engine'!$C$8-(Volatility^2/2),Volatility))</f>
        <v>8.9088611228367807</v>
      </c>
      <c r="L885" s="11">
        <f ca="1">K885*EXP(_xlfn.NORM.INV(RAND(),'Projection Engine'!$C$8-(Volatility^2/2),Volatility))</f>
        <v>7.8068846239993945</v>
      </c>
      <c r="M885" s="11">
        <f ca="1">L885*EXP(_xlfn.NORM.INV(RAND(),'Projection Engine'!$C$8-(Volatility^2/2),Volatility))</f>
        <v>8.3729418731103937</v>
      </c>
      <c r="N885" s="11">
        <f ca="1">M885*EXP(_xlfn.NORM.INV(RAND(),'Projection Engine'!$C$8-(Volatility^2/2),Volatility))</f>
        <v>10.610023042057369</v>
      </c>
      <c r="O885" s="11">
        <f ca="1">N885*EXP(_xlfn.NORM.INV(RAND(),'Projection Engine'!$C$8-(Volatility^2/2),Volatility))</f>
        <v>16.747460570881426</v>
      </c>
      <c r="P885" s="11">
        <f ca="1">O885*EXP(_xlfn.NORM.INV(RAND(),'Projection Engine'!$C$8-(Volatility^2/2),Volatility))</f>
        <v>20.474251836448989</v>
      </c>
      <c r="Q885" s="11">
        <f ca="1">P885*EXP(_xlfn.NORM.INV(RAND(),'Projection Engine'!$C$8-(Volatility^2/2),Volatility))</f>
        <v>17.391358768448868</v>
      </c>
      <c r="R885" s="11">
        <f ca="1">Q885*EXP(_xlfn.NORM.INV(RAND(),'Projection Engine'!$C$8-(Volatility^2/2),Volatility))</f>
        <v>17.393799527859549</v>
      </c>
      <c r="S885" s="11">
        <f ca="1">R885*EXP(_xlfn.NORM.INV(RAND(),'Projection Engine'!$C$8-(Volatility^2/2),Volatility))</f>
        <v>21.091251551171183</v>
      </c>
      <c r="T885" s="11">
        <f ca="1">S885*EXP(_xlfn.NORM.INV(RAND(),'Projection Engine'!$C$8-(Volatility^2/2),Volatility))</f>
        <v>9.3353276386754249</v>
      </c>
      <c r="U885" s="11">
        <f ca="1">T885*EXP(_xlfn.NORM.INV(RAND(),'Projection Engine'!$C$8-(Volatility^2/2),Volatility))</f>
        <v>9.408382536859051</v>
      </c>
      <c r="V885" s="11">
        <f ca="1">U885*EXP(_xlfn.NORM.INV(RAND(),'Projection Engine'!$C$8-(Volatility^2/2),Volatility))</f>
        <v>8.9017573136001449</v>
      </c>
      <c r="W885" s="11">
        <f ca="1">V885*EXP(_xlfn.NORM.INV(RAND(),'Projection Engine'!$C$8-(Volatility^2/2),Volatility))</f>
        <v>12.020663235609694</v>
      </c>
      <c r="X885" s="11">
        <f ca="1">W885*EXP(_xlfn.NORM.INV(RAND(),'Projection Engine'!$C$8-(Volatility^2/2),Volatility))</f>
        <v>14.991204312118221</v>
      </c>
      <c r="Y885" s="11">
        <f ca="1">X885*EXP(_xlfn.NORM.INV(RAND(),'Projection Engine'!$C$8-(Volatility^2/2),Volatility))</f>
        <v>10.088701429464061</v>
      </c>
      <c r="Z885" s="11">
        <f ca="1">Y885*EXP(_xlfn.NORM.INV(RAND(),'Projection Engine'!$C$8-(Volatility^2/2),Volatility))</f>
        <v>10.196359791098628</v>
      </c>
      <c r="AA885" s="11">
        <f ca="1">Z885*EXP(_xlfn.NORM.INV(RAND(),'Projection Engine'!$C$8-(Volatility^2/2),Volatility))</f>
        <v>12.754423055449186</v>
      </c>
      <c r="AB885" s="11">
        <f ca="1">AA885*EXP(_xlfn.NORM.INV(RAND(),'Projection Engine'!$C$8-(Volatility^2/2),Volatility))</f>
        <v>13.806164169657022</v>
      </c>
      <c r="AC885" s="11">
        <f ca="1">AB885*EXP(_xlfn.NORM.INV(RAND(),'Projection Engine'!$C$8-(Volatility^2/2),Volatility))</f>
        <v>16.460057328064266</v>
      </c>
      <c r="AD885" s="11">
        <f ca="1">AC885*EXP(_xlfn.NORM.INV(RAND(),'Projection Engine'!$C$8-(Volatility^2/2),Volatility))</f>
        <v>19.256898389733148</v>
      </c>
      <c r="AE885" s="11">
        <f ca="1">AD885*EXP(_xlfn.NORM.INV(RAND(),'Projection Engine'!$C$8-(Volatility^2/2),Volatility))</f>
        <v>31.243512888401185</v>
      </c>
      <c r="AF885" s="11">
        <f ca="1">AE885*EXP(_xlfn.NORM.INV(RAND(),'Projection Engine'!$C$8-(Volatility^2/2),Volatility))</f>
        <v>26.656569465083997</v>
      </c>
      <c r="AG885" s="11">
        <f ca="1">AF885*EXP(_xlfn.NORM.INV(RAND(),'Projection Engine'!$C$8-(Volatility^2/2),Volatility))</f>
        <v>45.406358205672483</v>
      </c>
    </row>
    <row r="886" spans="2:33" x14ac:dyDescent="0.25">
      <c r="B886" t="s">
        <v>950</v>
      </c>
      <c r="C886" s="11">
        <f t="shared" si="13"/>
        <v>9</v>
      </c>
      <c r="D886" s="11">
        <f ca="1">C886*EXP(_xlfn.NORM.INV(RAND(),'Projection Engine'!$C$8-(Volatility^2/2),Volatility))</f>
        <v>8.9212406174791781</v>
      </c>
      <c r="E886" s="11">
        <f ca="1">D886*EXP(_xlfn.NORM.INV(RAND(),'Projection Engine'!$C$8-(Volatility^2/2),Volatility))</f>
        <v>7.9517106313225252</v>
      </c>
      <c r="F886" s="11">
        <f ca="1">E886*EXP(_xlfn.NORM.INV(RAND(),'Projection Engine'!$C$8-(Volatility^2/2),Volatility))</f>
        <v>5.6141065118416078</v>
      </c>
      <c r="G886" s="11">
        <f ca="1">F886*EXP(_xlfn.NORM.INV(RAND(),'Projection Engine'!$C$8-(Volatility^2/2),Volatility))</f>
        <v>4.7645490581807763</v>
      </c>
      <c r="H886" s="11">
        <f ca="1">G886*EXP(_xlfn.NORM.INV(RAND(),'Projection Engine'!$C$8-(Volatility^2/2),Volatility))</f>
        <v>3.5457609341868617</v>
      </c>
      <c r="I886" s="11">
        <f ca="1">H886*EXP(_xlfn.NORM.INV(RAND(),'Projection Engine'!$C$8-(Volatility^2/2),Volatility))</f>
        <v>6.6977589378007689</v>
      </c>
      <c r="J886" s="11">
        <f ca="1">I886*EXP(_xlfn.NORM.INV(RAND(),'Projection Engine'!$C$8-(Volatility^2/2),Volatility))</f>
        <v>8.312066822257842</v>
      </c>
      <c r="K886" s="11">
        <f ca="1">J886*EXP(_xlfn.NORM.INV(RAND(),'Projection Engine'!$C$8-(Volatility^2/2),Volatility))</f>
        <v>7.5350553779302167</v>
      </c>
      <c r="L886" s="11">
        <f ca="1">K886*EXP(_xlfn.NORM.INV(RAND(),'Projection Engine'!$C$8-(Volatility^2/2),Volatility))</f>
        <v>7.3917103194878599</v>
      </c>
      <c r="M886" s="11">
        <f ca="1">L886*EXP(_xlfn.NORM.INV(RAND(),'Projection Engine'!$C$8-(Volatility^2/2),Volatility))</f>
        <v>15.939173768462769</v>
      </c>
      <c r="N886" s="11">
        <f ca="1">M886*EXP(_xlfn.NORM.INV(RAND(),'Projection Engine'!$C$8-(Volatility^2/2),Volatility))</f>
        <v>13.711073790959638</v>
      </c>
      <c r="O886" s="11">
        <f ca="1">N886*EXP(_xlfn.NORM.INV(RAND(),'Projection Engine'!$C$8-(Volatility^2/2),Volatility))</f>
        <v>15.648648246175258</v>
      </c>
      <c r="P886" s="11">
        <f ca="1">O886*EXP(_xlfn.NORM.INV(RAND(),'Projection Engine'!$C$8-(Volatility^2/2),Volatility))</f>
        <v>15.211126964440181</v>
      </c>
      <c r="Q886" s="11">
        <f ca="1">P886*EXP(_xlfn.NORM.INV(RAND(),'Projection Engine'!$C$8-(Volatility^2/2),Volatility))</f>
        <v>24.436887953406298</v>
      </c>
      <c r="R886" s="11">
        <f ca="1">Q886*EXP(_xlfn.NORM.INV(RAND(),'Projection Engine'!$C$8-(Volatility^2/2),Volatility))</f>
        <v>30.122502922812266</v>
      </c>
      <c r="S886" s="11">
        <f ca="1">R886*EXP(_xlfn.NORM.INV(RAND(),'Projection Engine'!$C$8-(Volatility^2/2),Volatility))</f>
        <v>21.054414870484582</v>
      </c>
      <c r="T886" s="11">
        <f ca="1">S886*EXP(_xlfn.NORM.INV(RAND(),'Projection Engine'!$C$8-(Volatility^2/2),Volatility))</f>
        <v>29.651322547999968</v>
      </c>
      <c r="U886" s="11">
        <f ca="1">T886*EXP(_xlfn.NORM.INV(RAND(),'Projection Engine'!$C$8-(Volatility^2/2),Volatility))</f>
        <v>29.205630788847849</v>
      </c>
      <c r="V886" s="11">
        <f ca="1">U886*EXP(_xlfn.NORM.INV(RAND(),'Projection Engine'!$C$8-(Volatility^2/2),Volatility))</f>
        <v>21.456597726957618</v>
      </c>
      <c r="W886" s="11">
        <f ca="1">V886*EXP(_xlfn.NORM.INV(RAND(),'Projection Engine'!$C$8-(Volatility^2/2),Volatility))</f>
        <v>16.399373031423028</v>
      </c>
      <c r="X886" s="11">
        <f ca="1">W886*EXP(_xlfn.NORM.INV(RAND(),'Projection Engine'!$C$8-(Volatility^2/2),Volatility))</f>
        <v>15.756556079066993</v>
      </c>
      <c r="Y886" s="11">
        <f ca="1">X886*EXP(_xlfn.NORM.INV(RAND(),'Projection Engine'!$C$8-(Volatility^2/2),Volatility))</f>
        <v>15.181024577524349</v>
      </c>
      <c r="Z886" s="11">
        <f ca="1">Y886*EXP(_xlfn.NORM.INV(RAND(),'Projection Engine'!$C$8-(Volatility^2/2),Volatility))</f>
        <v>27.299155131337784</v>
      </c>
      <c r="AA886" s="11">
        <f ca="1">Z886*EXP(_xlfn.NORM.INV(RAND(),'Projection Engine'!$C$8-(Volatility^2/2),Volatility))</f>
        <v>27.104527106250099</v>
      </c>
      <c r="AB886" s="11">
        <f ca="1">AA886*EXP(_xlfn.NORM.INV(RAND(),'Projection Engine'!$C$8-(Volatility^2/2),Volatility))</f>
        <v>30.320757607345271</v>
      </c>
      <c r="AC886" s="11">
        <f ca="1">AB886*EXP(_xlfn.NORM.INV(RAND(),'Projection Engine'!$C$8-(Volatility^2/2),Volatility))</f>
        <v>65.77389096470084</v>
      </c>
      <c r="AD886" s="11">
        <f ca="1">AC886*EXP(_xlfn.NORM.INV(RAND(),'Projection Engine'!$C$8-(Volatility^2/2),Volatility))</f>
        <v>52.322217550437209</v>
      </c>
      <c r="AE886" s="11">
        <f ca="1">AD886*EXP(_xlfn.NORM.INV(RAND(),'Projection Engine'!$C$8-(Volatility^2/2),Volatility))</f>
        <v>67.646621534262081</v>
      </c>
      <c r="AF886" s="11">
        <f ca="1">AE886*EXP(_xlfn.NORM.INV(RAND(),'Projection Engine'!$C$8-(Volatility^2/2),Volatility))</f>
        <v>108.70513249959855</v>
      </c>
      <c r="AG886" s="11">
        <f ca="1">AF886*EXP(_xlfn.NORM.INV(RAND(),'Projection Engine'!$C$8-(Volatility^2/2),Volatility))</f>
        <v>123.74165566662705</v>
      </c>
    </row>
    <row r="887" spans="2:33" x14ac:dyDescent="0.25">
      <c r="B887" t="s">
        <v>951</v>
      </c>
      <c r="C887" s="11">
        <f t="shared" si="13"/>
        <v>9</v>
      </c>
      <c r="D887" s="11">
        <f ca="1">C887*EXP(_xlfn.NORM.INV(RAND(),'Projection Engine'!$C$8-(Volatility^2/2),Volatility))</f>
        <v>20.985613433301925</v>
      </c>
      <c r="E887" s="11">
        <f ca="1">D887*EXP(_xlfn.NORM.INV(RAND(),'Projection Engine'!$C$8-(Volatility^2/2),Volatility))</f>
        <v>25.27131750888061</v>
      </c>
      <c r="F887" s="11">
        <f ca="1">E887*EXP(_xlfn.NORM.INV(RAND(),'Projection Engine'!$C$8-(Volatility^2/2),Volatility))</f>
        <v>22.200415926708637</v>
      </c>
      <c r="G887" s="11">
        <f ca="1">F887*EXP(_xlfn.NORM.INV(RAND(),'Projection Engine'!$C$8-(Volatility^2/2),Volatility))</f>
        <v>14.425863705315081</v>
      </c>
      <c r="H887" s="11">
        <f ca="1">G887*EXP(_xlfn.NORM.INV(RAND(),'Projection Engine'!$C$8-(Volatility^2/2),Volatility))</f>
        <v>22.223932367300296</v>
      </c>
      <c r="I887" s="11">
        <f ca="1">H887*EXP(_xlfn.NORM.INV(RAND(),'Projection Engine'!$C$8-(Volatility^2/2),Volatility))</f>
        <v>25.909481309137231</v>
      </c>
      <c r="J887" s="11">
        <f ca="1">I887*EXP(_xlfn.NORM.INV(RAND(),'Projection Engine'!$C$8-(Volatility^2/2),Volatility))</f>
        <v>29.268554767209487</v>
      </c>
      <c r="K887" s="11">
        <f ca="1">J887*EXP(_xlfn.NORM.INV(RAND(),'Projection Engine'!$C$8-(Volatility^2/2),Volatility))</f>
        <v>47.889085723282712</v>
      </c>
      <c r="L887" s="11">
        <f ca="1">K887*EXP(_xlfn.NORM.INV(RAND(),'Projection Engine'!$C$8-(Volatility^2/2),Volatility))</f>
        <v>55.196120354594051</v>
      </c>
      <c r="M887" s="11">
        <f ca="1">L887*EXP(_xlfn.NORM.INV(RAND(),'Projection Engine'!$C$8-(Volatility^2/2),Volatility))</f>
        <v>123.72330605631555</v>
      </c>
      <c r="N887" s="11">
        <f ca="1">M887*EXP(_xlfn.NORM.INV(RAND(),'Projection Engine'!$C$8-(Volatility^2/2),Volatility))</f>
        <v>85.4039908283426</v>
      </c>
      <c r="O887" s="11">
        <f ca="1">N887*EXP(_xlfn.NORM.INV(RAND(),'Projection Engine'!$C$8-(Volatility^2/2),Volatility))</f>
        <v>89.402048791141723</v>
      </c>
      <c r="P887" s="11">
        <f ca="1">O887*EXP(_xlfn.NORM.INV(RAND(),'Projection Engine'!$C$8-(Volatility^2/2),Volatility))</f>
        <v>112.58644518524164</v>
      </c>
      <c r="Q887" s="11">
        <f ca="1">P887*EXP(_xlfn.NORM.INV(RAND(),'Projection Engine'!$C$8-(Volatility^2/2),Volatility))</f>
        <v>104.18380356855556</v>
      </c>
      <c r="R887" s="11">
        <f ca="1">Q887*EXP(_xlfn.NORM.INV(RAND(),'Projection Engine'!$C$8-(Volatility^2/2),Volatility))</f>
        <v>85.917442024348375</v>
      </c>
      <c r="S887" s="11">
        <f ca="1">R887*EXP(_xlfn.NORM.INV(RAND(),'Projection Engine'!$C$8-(Volatility^2/2),Volatility))</f>
        <v>41.187792987257524</v>
      </c>
      <c r="T887" s="11">
        <f ca="1">S887*EXP(_xlfn.NORM.INV(RAND(),'Projection Engine'!$C$8-(Volatility^2/2),Volatility))</f>
        <v>43.253820347894731</v>
      </c>
      <c r="U887" s="11">
        <f ca="1">T887*EXP(_xlfn.NORM.INV(RAND(),'Projection Engine'!$C$8-(Volatility^2/2),Volatility))</f>
        <v>39.851299004022678</v>
      </c>
      <c r="V887" s="11">
        <f ca="1">U887*EXP(_xlfn.NORM.INV(RAND(),'Projection Engine'!$C$8-(Volatility^2/2),Volatility))</f>
        <v>55.718847994500607</v>
      </c>
      <c r="W887" s="11">
        <f ca="1">V887*EXP(_xlfn.NORM.INV(RAND(),'Projection Engine'!$C$8-(Volatility^2/2),Volatility))</f>
        <v>37.020612613533046</v>
      </c>
      <c r="X887" s="11">
        <f ca="1">W887*EXP(_xlfn.NORM.INV(RAND(),'Projection Engine'!$C$8-(Volatility^2/2),Volatility))</f>
        <v>56.191105441385879</v>
      </c>
      <c r="Y887" s="11">
        <f ca="1">X887*EXP(_xlfn.NORM.INV(RAND(),'Projection Engine'!$C$8-(Volatility^2/2),Volatility))</f>
        <v>50.73980717957587</v>
      </c>
      <c r="Z887" s="11">
        <f ca="1">Y887*EXP(_xlfn.NORM.INV(RAND(),'Projection Engine'!$C$8-(Volatility^2/2),Volatility))</f>
        <v>44.336552182539613</v>
      </c>
      <c r="AA887" s="11">
        <f ca="1">Z887*EXP(_xlfn.NORM.INV(RAND(),'Projection Engine'!$C$8-(Volatility^2/2),Volatility))</f>
        <v>48.867257117385719</v>
      </c>
      <c r="AB887" s="11">
        <f ca="1">AA887*EXP(_xlfn.NORM.INV(RAND(),'Projection Engine'!$C$8-(Volatility^2/2),Volatility))</f>
        <v>75.431086866743257</v>
      </c>
      <c r="AC887" s="11">
        <f ca="1">AB887*EXP(_xlfn.NORM.INV(RAND(),'Projection Engine'!$C$8-(Volatility^2/2),Volatility))</f>
        <v>80.102335524119368</v>
      </c>
      <c r="AD887" s="11">
        <f ca="1">AC887*EXP(_xlfn.NORM.INV(RAND(),'Projection Engine'!$C$8-(Volatility^2/2),Volatility))</f>
        <v>109.12606890405733</v>
      </c>
      <c r="AE887" s="11">
        <f ca="1">AD887*EXP(_xlfn.NORM.INV(RAND(),'Projection Engine'!$C$8-(Volatility^2/2),Volatility))</f>
        <v>201.35537123213484</v>
      </c>
      <c r="AF887" s="11">
        <f ca="1">AE887*EXP(_xlfn.NORM.INV(RAND(),'Projection Engine'!$C$8-(Volatility^2/2),Volatility))</f>
        <v>188.61068572703113</v>
      </c>
      <c r="AG887" s="11">
        <f ca="1">AF887*EXP(_xlfn.NORM.INV(RAND(),'Projection Engine'!$C$8-(Volatility^2/2),Volatility))</f>
        <v>319.98043909941759</v>
      </c>
    </row>
    <row r="888" spans="2:33" x14ac:dyDescent="0.25">
      <c r="B888" t="s">
        <v>952</v>
      </c>
      <c r="C888" s="11">
        <f t="shared" si="13"/>
        <v>9</v>
      </c>
      <c r="D888" s="11">
        <f ca="1">C888*EXP(_xlfn.NORM.INV(RAND(),'Projection Engine'!$C$8-(Volatility^2/2),Volatility))</f>
        <v>9.2875784708062774</v>
      </c>
      <c r="E888" s="11">
        <f ca="1">D888*EXP(_xlfn.NORM.INV(RAND(),'Projection Engine'!$C$8-(Volatility^2/2),Volatility))</f>
        <v>9.2035822812255077</v>
      </c>
      <c r="F888" s="11">
        <f ca="1">E888*EXP(_xlfn.NORM.INV(RAND(),'Projection Engine'!$C$8-(Volatility^2/2),Volatility))</f>
        <v>10.493832062769942</v>
      </c>
      <c r="G888" s="11">
        <f ca="1">F888*EXP(_xlfn.NORM.INV(RAND(),'Projection Engine'!$C$8-(Volatility^2/2),Volatility))</f>
        <v>16.123055263024355</v>
      </c>
      <c r="H888" s="11">
        <f ca="1">G888*EXP(_xlfn.NORM.INV(RAND(),'Projection Engine'!$C$8-(Volatility^2/2),Volatility))</f>
        <v>17.906995877056318</v>
      </c>
      <c r="I888" s="11">
        <f ca="1">H888*EXP(_xlfn.NORM.INV(RAND(),'Projection Engine'!$C$8-(Volatility^2/2),Volatility))</f>
        <v>17.663420582337171</v>
      </c>
      <c r="J888" s="11">
        <f ca="1">I888*EXP(_xlfn.NORM.INV(RAND(),'Projection Engine'!$C$8-(Volatility^2/2),Volatility))</f>
        <v>33.813032329258782</v>
      </c>
      <c r="K888" s="11">
        <f ca="1">J888*EXP(_xlfn.NORM.INV(RAND(),'Projection Engine'!$C$8-(Volatility^2/2),Volatility))</f>
        <v>33.738344521212177</v>
      </c>
      <c r="L888" s="11">
        <f ca="1">K888*EXP(_xlfn.NORM.INV(RAND(),'Projection Engine'!$C$8-(Volatility^2/2),Volatility))</f>
        <v>50.30731906876747</v>
      </c>
      <c r="M888" s="11">
        <f ca="1">L888*EXP(_xlfn.NORM.INV(RAND(),'Projection Engine'!$C$8-(Volatility^2/2),Volatility))</f>
        <v>56.827816650350272</v>
      </c>
      <c r="N888" s="11">
        <f ca="1">M888*EXP(_xlfn.NORM.INV(RAND(),'Projection Engine'!$C$8-(Volatility^2/2),Volatility))</f>
        <v>117.9031468843859</v>
      </c>
      <c r="O888" s="11">
        <f ca="1">N888*EXP(_xlfn.NORM.INV(RAND(),'Projection Engine'!$C$8-(Volatility^2/2),Volatility))</f>
        <v>137.25795870093179</v>
      </c>
      <c r="P888" s="11">
        <f ca="1">O888*EXP(_xlfn.NORM.INV(RAND(),'Projection Engine'!$C$8-(Volatility^2/2),Volatility))</f>
        <v>158.85087526373349</v>
      </c>
      <c r="Q888" s="11">
        <f ca="1">P888*EXP(_xlfn.NORM.INV(RAND(),'Projection Engine'!$C$8-(Volatility^2/2),Volatility))</f>
        <v>170.24293504452791</v>
      </c>
      <c r="R888" s="11">
        <f ca="1">Q888*EXP(_xlfn.NORM.INV(RAND(),'Projection Engine'!$C$8-(Volatility^2/2),Volatility))</f>
        <v>250.26636015767809</v>
      </c>
      <c r="S888" s="11">
        <f ca="1">R888*EXP(_xlfn.NORM.INV(RAND(),'Projection Engine'!$C$8-(Volatility^2/2),Volatility))</f>
        <v>382.60599353916029</v>
      </c>
      <c r="T888" s="11">
        <f ca="1">S888*EXP(_xlfn.NORM.INV(RAND(),'Projection Engine'!$C$8-(Volatility^2/2),Volatility))</f>
        <v>392.61714781545913</v>
      </c>
      <c r="U888" s="11">
        <f ca="1">T888*EXP(_xlfn.NORM.INV(RAND(),'Projection Engine'!$C$8-(Volatility^2/2),Volatility))</f>
        <v>457.02161519138718</v>
      </c>
      <c r="V888" s="11">
        <f ca="1">U888*EXP(_xlfn.NORM.INV(RAND(),'Projection Engine'!$C$8-(Volatility^2/2),Volatility))</f>
        <v>490.31867243103602</v>
      </c>
      <c r="W888" s="11">
        <f ca="1">V888*EXP(_xlfn.NORM.INV(RAND(),'Projection Engine'!$C$8-(Volatility^2/2),Volatility))</f>
        <v>469.27921915620641</v>
      </c>
      <c r="X888" s="11">
        <f ca="1">W888*EXP(_xlfn.NORM.INV(RAND(),'Projection Engine'!$C$8-(Volatility^2/2),Volatility))</f>
        <v>519.57082479027667</v>
      </c>
      <c r="Y888" s="11">
        <f ca="1">X888*EXP(_xlfn.NORM.INV(RAND(),'Projection Engine'!$C$8-(Volatility^2/2),Volatility))</f>
        <v>712.73563046143738</v>
      </c>
      <c r="Z888" s="11">
        <f ca="1">Y888*EXP(_xlfn.NORM.INV(RAND(),'Projection Engine'!$C$8-(Volatility^2/2),Volatility))</f>
        <v>846.31577838323597</v>
      </c>
      <c r="AA888" s="11">
        <f ca="1">Z888*EXP(_xlfn.NORM.INV(RAND(),'Projection Engine'!$C$8-(Volatility^2/2),Volatility))</f>
        <v>1126.5839761441532</v>
      </c>
      <c r="AB888" s="11">
        <f ca="1">AA888*EXP(_xlfn.NORM.INV(RAND(),'Projection Engine'!$C$8-(Volatility^2/2),Volatility))</f>
        <v>1866.7917162417114</v>
      </c>
      <c r="AC888" s="11">
        <f ca="1">AB888*EXP(_xlfn.NORM.INV(RAND(),'Projection Engine'!$C$8-(Volatility^2/2),Volatility))</f>
        <v>1403.678731205797</v>
      </c>
      <c r="AD888" s="11">
        <f ca="1">AC888*EXP(_xlfn.NORM.INV(RAND(),'Projection Engine'!$C$8-(Volatility^2/2),Volatility))</f>
        <v>2054.7323162432485</v>
      </c>
      <c r="AE888" s="11">
        <f ca="1">AD888*EXP(_xlfn.NORM.INV(RAND(),'Projection Engine'!$C$8-(Volatility^2/2),Volatility))</f>
        <v>3140.3352808671343</v>
      </c>
      <c r="AF888" s="11">
        <f ca="1">AE888*EXP(_xlfn.NORM.INV(RAND(),'Projection Engine'!$C$8-(Volatility^2/2),Volatility))</f>
        <v>2283.8616784085511</v>
      </c>
      <c r="AG888" s="11">
        <f ca="1">AF888*EXP(_xlfn.NORM.INV(RAND(),'Projection Engine'!$C$8-(Volatility^2/2),Volatility))</f>
        <v>4495.9766986502518</v>
      </c>
    </row>
    <row r="889" spans="2:33" x14ac:dyDescent="0.25">
      <c r="B889" t="s">
        <v>953</v>
      </c>
      <c r="C889" s="11">
        <f t="shared" si="13"/>
        <v>9</v>
      </c>
      <c r="D889" s="11">
        <f ca="1">C889*EXP(_xlfn.NORM.INV(RAND(),'Projection Engine'!$C$8-(Volatility^2/2),Volatility))</f>
        <v>6.3863426132145245</v>
      </c>
      <c r="E889" s="11">
        <f ca="1">D889*EXP(_xlfn.NORM.INV(RAND(),'Projection Engine'!$C$8-(Volatility^2/2),Volatility))</f>
        <v>7.2573733743148869</v>
      </c>
      <c r="F889" s="11">
        <f ca="1">E889*EXP(_xlfn.NORM.INV(RAND(),'Projection Engine'!$C$8-(Volatility^2/2),Volatility))</f>
        <v>10.270724698726655</v>
      </c>
      <c r="G889" s="11">
        <f ca="1">F889*EXP(_xlfn.NORM.INV(RAND(),'Projection Engine'!$C$8-(Volatility^2/2),Volatility))</f>
        <v>6.7794662202390823</v>
      </c>
      <c r="H889" s="11">
        <f ca="1">G889*EXP(_xlfn.NORM.INV(RAND(),'Projection Engine'!$C$8-(Volatility^2/2),Volatility))</f>
        <v>6.3093965455795784</v>
      </c>
      <c r="I889" s="11">
        <f ca="1">H889*EXP(_xlfn.NORM.INV(RAND(),'Projection Engine'!$C$8-(Volatility^2/2),Volatility))</f>
        <v>5.9394407206424118</v>
      </c>
      <c r="J889" s="11">
        <f ca="1">I889*EXP(_xlfn.NORM.INV(RAND(),'Projection Engine'!$C$8-(Volatility^2/2),Volatility))</f>
        <v>5.2160641380902772</v>
      </c>
      <c r="K889" s="11">
        <f ca="1">J889*EXP(_xlfn.NORM.INV(RAND(),'Projection Engine'!$C$8-(Volatility^2/2),Volatility))</f>
        <v>7.9788772750842449</v>
      </c>
      <c r="L889" s="11">
        <f ca="1">K889*EXP(_xlfn.NORM.INV(RAND(),'Projection Engine'!$C$8-(Volatility^2/2),Volatility))</f>
        <v>15.106917483028566</v>
      </c>
      <c r="M889" s="11">
        <f ca="1">L889*EXP(_xlfn.NORM.INV(RAND(),'Projection Engine'!$C$8-(Volatility^2/2),Volatility))</f>
        <v>15.179857910930135</v>
      </c>
      <c r="N889" s="11">
        <f ca="1">M889*EXP(_xlfn.NORM.INV(RAND(),'Projection Engine'!$C$8-(Volatility^2/2),Volatility))</f>
        <v>16.268099474433878</v>
      </c>
      <c r="O889" s="11">
        <f ca="1">N889*EXP(_xlfn.NORM.INV(RAND(),'Projection Engine'!$C$8-(Volatility^2/2),Volatility))</f>
        <v>26.701221494013367</v>
      </c>
      <c r="P889" s="11">
        <f ca="1">O889*EXP(_xlfn.NORM.INV(RAND(),'Projection Engine'!$C$8-(Volatility^2/2),Volatility))</f>
        <v>19.862558338219458</v>
      </c>
      <c r="Q889" s="11">
        <f ca="1">P889*EXP(_xlfn.NORM.INV(RAND(),'Projection Engine'!$C$8-(Volatility^2/2),Volatility))</f>
        <v>37.441564027326656</v>
      </c>
      <c r="R889" s="11">
        <f ca="1">Q889*EXP(_xlfn.NORM.INV(RAND(),'Projection Engine'!$C$8-(Volatility^2/2),Volatility))</f>
        <v>53.598616946091923</v>
      </c>
      <c r="S889" s="11">
        <f ca="1">R889*EXP(_xlfn.NORM.INV(RAND(),'Projection Engine'!$C$8-(Volatility^2/2),Volatility))</f>
        <v>62.020357469534055</v>
      </c>
      <c r="T889" s="11">
        <f ca="1">S889*EXP(_xlfn.NORM.INV(RAND(),'Projection Engine'!$C$8-(Volatility^2/2),Volatility))</f>
        <v>56.139630520471052</v>
      </c>
      <c r="U889" s="11">
        <f ca="1">T889*EXP(_xlfn.NORM.INV(RAND(),'Projection Engine'!$C$8-(Volatility^2/2),Volatility))</f>
        <v>46.360483156241628</v>
      </c>
      <c r="V889" s="11">
        <f ca="1">U889*EXP(_xlfn.NORM.INV(RAND(),'Projection Engine'!$C$8-(Volatility^2/2),Volatility))</f>
        <v>58.831345030455076</v>
      </c>
      <c r="W889" s="11">
        <f ca="1">V889*EXP(_xlfn.NORM.INV(RAND(),'Projection Engine'!$C$8-(Volatility^2/2),Volatility))</f>
        <v>85.226617420998977</v>
      </c>
      <c r="X889" s="11">
        <f ca="1">W889*EXP(_xlfn.NORM.INV(RAND(),'Projection Engine'!$C$8-(Volatility^2/2),Volatility))</f>
        <v>87.272410744342309</v>
      </c>
      <c r="Y889" s="11">
        <f ca="1">X889*EXP(_xlfn.NORM.INV(RAND(),'Projection Engine'!$C$8-(Volatility^2/2),Volatility))</f>
        <v>122.43601802976737</v>
      </c>
      <c r="Z889" s="11">
        <f ca="1">Y889*EXP(_xlfn.NORM.INV(RAND(),'Projection Engine'!$C$8-(Volatility^2/2),Volatility))</f>
        <v>60.686174477553052</v>
      </c>
      <c r="AA889" s="11">
        <f ca="1">Z889*EXP(_xlfn.NORM.INV(RAND(),'Projection Engine'!$C$8-(Volatility^2/2),Volatility))</f>
        <v>74.14424686368676</v>
      </c>
      <c r="AB889" s="11">
        <f ca="1">AA889*EXP(_xlfn.NORM.INV(RAND(),'Projection Engine'!$C$8-(Volatility^2/2),Volatility))</f>
        <v>52.207060755673893</v>
      </c>
      <c r="AC889" s="11">
        <f ca="1">AB889*EXP(_xlfn.NORM.INV(RAND(),'Projection Engine'!$C$8-(Volatility^2/2),Volatility))</f>
        <v>58.91405641696447</v>
      </c>
      <c r="AD889" s="11">
        <f ca="1">AC889*EXP(_xlfn.NORM.INV(RAND(),'Projection Engine'!$C$8-(Volatility^2/2),Volatility))</f>
        <v>64.538475660858637</v>
      </c>
      <c r="AE889" s="11">
        <f ca="1">AD889*EXP(_xlfn.NORM.INV(RAND(),'Projection Engine'!$C$8-(Volatility^2/2),Volatility))</f>
        <v>49.32149021214061</v>
      </c>
      <c r="AF889" s="11">
        <f ca="1">AE889*EXP(_xlfn.NORM.INV(RAND(),'Projection Engine'!$C$8-(Volatility^2/2),Volatility))</f>
        <v>64.304208749294574</v>
      </c>
      <c r="AG889" s="11">
        <f ca="1">AF889*EXP(_xlfn.NORM.INV(RAND(),'Projection Engine'!$C$8-(Volatility^2/2),Volatility))</f>
        <v>79.683780679521206</v>
      </c>
    </row>
    <row r="890" spans="2:33" x14ac:dyDescent="0.25">
      <c r="B890" t="s">
        <v>954</v>
      </c>
      <c r="C890" s="11">
        <f t="shared" si="13"/>
        <v>9</v>
      </c>
      <c r="D890" s="11">
        <f ca="1">C890*EXP(_xlfn.NORM.INV(RAND(),'Projection Engine'!$C$8-(Volatility^2/2),Volatility))</f>
        <v>9.6667409910556952</v>
      </c>
      <c r="E890" s="11">
        <f ca="1">D890*EXP(_xlfn.NORM.INV(RAND(),'Projection Engine'!$C$8-(Volatility^2/2),Volatility))</f>
        <v>11.510110456284135</v>
      </c>
      <c r="F890" s="11">
        <f ca="1">E890*EXP(_xlfn.NORM.INV(RAND(),'Projection Engine'!$C$8-(Volatility^2/2),Volatility))</f>
        <v>9.2422110828403774</v>
      </c>
      <c r="G890" s="11">
        <f ca="1">F890*EXP(_xlfn.NORM.INV(RAND(),'Projection Engine'!$C$8-(Volatility^2/2),Volatility))</f>
        <v>10.538306770595691</v>
      </c>
      <c r="H890" s="11">
        <f ca="1">G890*EXP(_xlfn.NORM.INV(RAND(),'Projection Engine'!$C$8-(Volatility^2/2),Volatility))</f>
        <v>9.1193658325447906</v>
      </c>
      <c r="I890" s="11">
        <f ca="1">H890*EXP(_xlfn.NORM.INV(RAND(),'Projection Engine'!$C$8-(Volatility^2/2),Volatility))</f>
        <v>7.9290054309007942</v>
      </c>
      <c r="J890" s="11">
        <f ca="1">I890*EXP(_xlfn.NORM.INV(RAND(),'Projection Engine'!$C$8-(Volatility^2/2),Volatility))</f>
        <v>9.7185947049534764</v>
      </c>
      <c r="K890" s="11">
        <f ca="1">J890*EXP(_xlfn.NORM.INV(RAND(),'Projection Engine'!$C$8-(Volatility^2/2),Volatility))</f>
        <v>13.080230283095405</v>
      </c>
      <c r="L890" s="11">
        <f ca="1">K890*EXP(_xlfn.NORM.INV(RAND(),'Projection Engine'!$C$8-(Volatility^2/2),Volatility))</f>
        <v>20.195600541880371</v>
      </c>
      <c r="M890" s="11">
        <f ca="1">L890*EXP(_xlfn.NORM.INV(RAND(),'Projection Engine'!$C$8-(Volatility^2/2),Volatility))</f>
        <v>26.763221888222951</v>
      </c>
      <c r="N890" s="11">
        <f ca="1">M890*EXP(_xlfn.NORM.INV(RAND(),'Projection Engine'!$C$8-(Volatility^2/2),Volatility))</f>
        <v>35.593931581999378</v>
      </c>
      <c r="O890" s="11">
        <f ca="1">N890*EXP(_xlfn.NORM.INV(RAND(),'Projection Engine'!$C$8-(Volatility^2/2),Volatility))</f>
        <v>40.038707637046215</v>
      </c>
      <c r="P890" s="11">
        <f ca="1">O890*EXP(_xlfn.NORM.INV(RAND(),'Projection Engine'!$C$8-(Volatility^2/2),Volatility))</f>
        <v>49.671816997826546</v>
      </c>
      <c r="Q890" s="11">
        <f ca="1">P890*EXP(_xlfn.NORM.INV(RAND(),'Projection Engine'!$C$8-(Volatility^2/2),Volatility))</f>
        <v>56.726500131584515</v>
      </c>
      <c r="R890" s="11">
        <f ca="1">Q890*EXP(_xlfn.NORM.INV(RAND(),'Projection Engine'!$C$8-(Volatility^2/2),Volatility))</f>
        <v>56.632847203477056</v>
      </c>
      <c r="S890" s="11">
        <f ca="1">R890*EXP(_xlfn.NORM.INV(RAND(),'Projection Engine'!$C$8-(Volatility^2/2),Volatility))</f>
        <v>72.765835674875802</v>
      </c>
      <c r="T890" s="11">
        <f ca="1">S890*EXP(_xlfn.NORM.INV(RAND(),'Projection Engine'!$C$8-(Volatility^2/2),Volatility))</f>
        <v>115.20715453146319</v>
      </c>
      <c r="U890" s="11">
        <f ca="1">T890*EXP(_xlfn.NORM.INV(RAND(),'Projection Engine'!$C$8-(Volatility^2/2),Volatility))</f>
        <v>151.68672262895905</v>
      </c>
      <c r="V890" s="11">
        <f ca="1">U890*EXP(_xlfn.NORM.INV(RAND(),'Projection Engine'!$C$8-(Volatility^2/2),Volatility))</f>
        <v>148.6719842441349</v>
      </c>
      <c r="W890" s="11">
        <f ca="1">V890*EXP(_xlfn.NORM.INV(RAND(),'Projection Engine'!$C$8-(Volatility^2/2),Volatility))</f>
        <v>198.1807481188242</v>
      </c>
      <c r="X890" s="11">
        <f ca="1">W890*EXP(_xlfn.NORM.INV(RAND(),'Projection Engine'!$C$8-(Volatility^2/2),Volatility))</f>
        <v>144.49633215961043</v>
      </c>
      <c r="Y890" s="11">
        <f ca="1">X890*EXP(_xlfn.NORM.INV(RAND(),'Projection Engine'!$C$8-(Volatility^2/2),Volatility))</f>
        <v>229.31446564247082</v>
      </c>
      <c r="Z890" s="11">
        <f ca="1">Y890*EXP(_xlfn.NORM.INV(RAND(),'Projection Engine'!$C$8-(Volatility^2/2),Volatility))</f>
        <v>358.46171964398053</v>
      </c>
      <c r="AA890" s="11">
        <f ca="1">Z890*EXP(_xlfn.NORM.INV(RAND(),'Projection Engine'!$C$8-(Volatility^2/2),Volatility))</f>
        <v>385.65492567588456</v>
      </c>
      <c r="AB890" s="11">
        <f ca="1">AA890*EXP(_xlfn.NORM.INV(RAND(),'Projection Engine'!$C$8-(Volatility^2/2),Volatility))</f>
        <v>397.05747151354382</v>
      </c>
      <c r="AC890" s="11">
        <f ca="1">AB890*EXP(_xlfn.NORM.INV(RAND(),'Projection Engine'!$C$8-(Volatility^2/2),Volatility))</f>
        <v>622.51938586456265</v>
      </c>
      <c r="AD890" s="11">
        <f ca="1">AC890*EXP(_xlfn.NORM.INV(RAND(),'Projection Engine'!$C$8-(Volatility^2/2),Volatility))</f>
        <v>943.2458665010048</v>
      </c>
      <c r="AE890" s="11">
        <f ca="1">AD890*EXP(_xlfn.NORM.INV(RAND(),'Projection Engine'!$C$8-(Volatility^2/2),Volatility))</f>
        <v>819.84451466748465</v>
      </c>
      <c r="AF890" s="11">
        <f ca="1">AE890*EXP(_xlfn.NORM.INV(RAND(),'Projection Engine'!$C$8-(Volatility^2/2),Volatility))</f>
        <v>588.71576586263393</v>
      </c>
      <c r="AG890" s="11">
        <f ca="1">AF890*EXP(_xlfn.NORM.INV(RAND(),'Projection Engine'!$C$8-(Volatility^2/2),Volatility))</f>
        <v>686.11484747321015</v>
      </c>
    </row>
    <row r="891" spans="2:33" x14ac:dyDescent="0.25">
      <c r="B891" t="s">
        <v>955</v>
      </c>
      <c r="C891" s="11">
        <f t="shared" si="13"/>
        <v>9</v>
      </c>
      <c r="D891" s="11">
        <f ca="1">C891*EXP(_xlfn.NORM.INV(RAND(),'Projection Engine'!$C$8-(Volatility^2/2),Volatility))</f>
        <v>9.0238236977224169</v>
      </c>
      <c r="E891" s="11">
        <f ca="1">D891*EXP(_xlfn.NORM.INV(RAND(),'Projection Engine'!$C$8-(Volatility^2/2),Volatility))</f>
        <v>8.2389066068270793</v>
      </c>
      <c r="F891" s="11">
        <f ca="1">E891*EXP(_xlfn.NORM.INV(RAND(),'Projection Engine'!$C$8-(Volatility^2/2),Volatility))</f>
        <v>9.0086260754501168</v>
      </c>
      <c r="G891" s="11">
        <f ca="1">F891*EXP(_xlfn.NORM.INV(RAND(),'Projection Engine'!$C$8-(Volatility^2/2),Volatility))</f>
        <v>12.944877985194339</v>
      </c>
      <c r="H891" s="11">
        <f ca="1">G891*EXP(_xlfn.NORM.INV(RAND(),'Projection Engine'!$C$8-(Volatility^2/2),Volatility))</f>
        <v>11.095065374446561</v>
      </c>
      <c r="I891" s="11">
        <f ca="1">H891*EXP(_xlfn.NORM.INV(RAND(),'Projection Engine'!$C$8-(Volatility^2/2),Volatility))</f>
        <v>12.783696153596495</v>
      </c>
      <c r="J891" s="11">
        <f ca="1">I891*EXP(_xlfn.NORM.INV(RAND(),'Projection Engine'!$C$8-(Volatility^2/2),Volatility))</f>
        <v>24.810213809191143</v>
      </c>
      <c r="K891" s="11">
        <f ca="1">J891*EXP(_xlfn.NORM.INV(RAND(),'Projection Engine'!$C$8-(Volatility^2/2),Volatility))</f>
        <v>24.571845114527239</v>
      </c>
      <c r="L891" s="11">
        <f ca="1">K891*EXP(_xlfn.NORM.INV(RAND(),'Projection Engine'!$C$8-(Volatility^2/2),Volatility))</f>
        <v>27.369253799166575</v>
      </c>
      <c r="M891" s="11">
        <f ca="1">L891*EXP(_xlfn.NORM.INV(RAND(),'Projection Engine'!$C$8-(Volatility^2/2),Volatility))</f>
        <v>27.291310820708134</v>
      </c>
      <c r="N891" s="11">
        <f ca="1">M891*EXP(_xlfn.NORM.INV(RAND(),'Projection Engine'!$C$8-(Volatility^2/2),Volatility))</f>
        <v>41.77266201214038</v>
      </c>
      <c r="O891" s="11">
        <f ca="1">N891*EXP(_xlfn.NORM.INV(RAND(),'Projection Engine'!$C$8-(Volatility^2/2),Volatility))</f>
        <v>33.125292282169248</v>
      </c>
      <c r="P891" s="11">
        <f ca="1">O891*EXP(_xlfn.NORM.INV(RAND(),'Projection Engine'!$C$8-(Volatility^2/2),Volatility))</f>
        <v>28.93122448348959</v>
      </c>
      <c r="Q891" s="11">
        <f ca="1">P891*EXP(_xlfn.NORM.INV(RAND(),'Projection Engine'!$C$8-(Volatility^2/2),Volatility))</f>
        <v>36.893066700639658</v>
      </c>
      <c r="R891" s="11">
        <f ca="1">Q891*EXP(_xlfn.NORM.INV(RAND(),'Projection Engine'!$C$8-(Volatility^2/2),Volatility))</f>
        <v>39.314479318881993</v>
      </c>
      <c r="S891" s="11">
        <f ca="1">R891*EXP(_xlfn.NORM.INV(RAND(),'Projection Engine'!$C$8-(Volatility^2/2),Volatility))</f>
        <v>82.463391103961143</v>
      </c>
      <c r="T891" s="11">
        <f ca="1">S891*EXP(_xlfn.NORM.INV(RAND(),'Projection Engine'!$C$8-(Volatility^2/2),Volatility))</f>
        <v>105.91705131485567</v>
      </c>
      <c r="U891" s="11">
        <f ca="1">T891*EXP(_xlfn.NORM.INV(RAND(),'Projection Engine'!$C$8-(Volatility^2/2),Volatility))</f>
        <v>111.46735181529188</v>
      </c>
      <c r="V891" s="11">
        <f ca="1">U891*EXP(_xlfn.NORM.INV(RAND(),'Projection Engine'!$C$8-(Volatility^2/2),Volatility))</f>
        <v>114.84544231789066</v>
      </c>
      <c r="W891" s="11">
        <f ca="1">V891*EXP(_xlfn.NORM.INV(RAND(),'Projection Engine'!$C$8-(Volatility^2/2),Volatility))</f>
        <v>110.29122085941043</v>
      </c>
      <c r="X891" s="11">
        <f ca="1">W891*EXP(_xlfn.NORM.INV(RAND(),'Projection Engine'!$C$8-(Volatility^2/2),Volatility))</f>
        <v>87.069648696768411</v>
      </c>
      <c r="Y891" s="11">
        <f ca="1">X891*EXP(_xlfn.NORM.INV(RAND(),'Projection Engine'!$C$8-(Volatility^2/2),Volatility))</f>
        <v>96.383558923711163</v>
      </c>
      <c r="Z891" s="11">
        <f ca="1">Y891*EXP(_xlfn.NORM.INV(RAND(),'Projection Engine'!$C$8-(Volatility^2/2),Volatility))</f>
        <v>98.045488201147464</v>
      </c>
      <c r="AA891" s="11">
        <f ca="1">Z891*EXP(_xlfn.NORM.INV(RAND(),'Projection Engine'!$C$8-(Volatility^2/2),Volatility))</f>
        <v>81.469769330918112</v>
      </c>
      <c r="AB891" s="11">
        <f ca="1">AA891*EXP(_xlfn.NORM.INV(RAND(),'Projection Engine'!$C$8-(Volatility^2/2),Volatility))</f>
        <v>114.91713565948895</v>
      </c>
      <c r="AC891" s="11">
        <f ca="1">AB891*EXP(_xlfn.NORM.INV(RAND(),'Projection Engine'!$C$8-(Volatility^2/2),Volatility))</f>
        <v>171.78949237107659</v>
      </c>
      <c r="AD891" s="11">
        <f ca="1">AC891*EXP(_xlfn.NORM.INV(RAND(),'Projection Engine'!$C$8-(Volatility^2/2),Volatility))</f>
        <v>185.54580903015159</v>
      </c>
      <c r="AE891" s="11">
        <f ca="1">AD891*EXP(_xlfn.NORM.INV(RAND(),'Projection Engine'!$C$8-(Volatility^2/2),Volatility))</f>
        <v>133.89985280377505</v>
      </c>
      <c r="AF891" s="11">
        <f ca="1">AE891*EXP(_xlfn.NORM.INV(RAND(),'Projection Engine'!$C$8-(Volatility^2/2),Volatility))</f>
        <v>110.53073096735514</v>
      </c>
      <c r="AG891" s="11">
        <f ca="1">AF891*EXP(_xlfn.NORM.INV(RAND(),'Projection Engine'!$C$8-(Volatility^2/2),Volatility))</f>
        <v>126.4119975094452</v>
      </c>
    </row>
    <row r="892" spans="2:33" x14ac:dyDescent="0.25">
      <c r="B892" t="s">
        <v>956</v>
      </c>
      <c r="C892" s="11">
        <f t="shared" si="13"/>
        <v>9</v>
      </c>
      <c r="D892" s="11">
        <f ca="1">C892*EXP(_xlfn.NORM.INV(RAND(),'Projection Engine'!$C$8-(Volatility^2/2),Volatility))</f>
        <v>7.8191036499860589</v>
      </c>
      <c r="E892" s="11">
        <f ca="1">D892*EXP(_xlfn.NORM.INV(RAND(),'Projection Engine'!$C$8-(Volatility^2/2),Volatility))</f>
        <v>11.137382227674534</v>
      </c>
      <c r="F892" s="11">
        <f ca="1">E892*EXP(_xlfn.NORM.INV(RAND(),'Projection Engine'!$C$8-(Volatility^2/2),Volatility))</f>
        <v>13.36311852046224</v>
      </c>
      <c r="G892" s="11">
        <f ca="1">F892*EXP(_xlfn.NORM.INV(RAND(),'Projection Engine'!$C$8-(Volatility^2/2),Volatility))</f>
        <v>9.0557944885803643</v>
      </c>
      <c r="H892" s="11">
        <f ca="1">G892*EXP(_xlfn.NORM.INV(RAND(),'Projection Engine'!$C$8-(Volatility^2/2),Volatility))</f>
        <v>11.693680971192705</v>
      </c>
      <c r="I892" s="11">
        <f ca="1">H892*EXP(_xlfn.NORM.INV(RAND(),'Projection Engine'!$C$8-(Volatility^2/2),Volatility))</f>
        <v>7.0660261303665939</v>
      </c>
      <c r="J892" s="11">
        <f ca="1">I892*EXP(_xlfn.NORM.INV(RAND(),'Projection Engine'!$C$8-(Volatility^2/2),Volatility))</f>
        <v>8.7783911775200067</v>
      </c>
      <c r="K892" s="11">
        <f ca="1">J892*EXP(_xlfn.NORM.INV(RAND(),'Projection Engine'!$C$8-(Volatility^2/2),Volatility))</f>
        <v>8.436287950836693</v>
      </c>
      <c r="L892" s="11">
        <f ca="1">K892*EXP(_xlfn.NORM.INV(RAND(),'Projection Engine'!$C$8-(Volatility^2/2),Volatility))</f>
        <v>6.9173750457235963</v>
      </c>
      <c r="M892" s="11">
        <f ca="1">L892*EXP(_xlfn.NORM.INV(RAND(),'Projection Engine'!$C$8-(Volatility^2/2),Volatility))</f>
        <v>9.4507168640315697</v>
      </c>
      <c r="N892" s="11">
        <f ca="1">M892*EXP(_xlfn.NORM.INV(RAND(),'Projection Engine'!$C$8-(Volatility^2/2),Volatility))</f>
        <v>15.1287967297721</v>
      </c>
      <c r="O892" s="11">
        <f ca="1">N892*EXP(_xlfn.NORM.INV(RAND(),'Projection Engine'!$C$8-(Volatility^2/2),Volatility))</f>
        <v>22.667647532604938</v>
      </c>
      <c r="P892" s="11">
        <f ca="1">O892*EXP(_xlfn.NORM.INV(RAND(),'Projection Engine'!$C$8-(Volatility^2/2),Volatility))</f>
        <v>19.584539402661864</v>
      </c>
      <c r="Q892" s="11">
        <f ca="1">P892*EXP(_xlfn.NORM.INV(RAND(),'Projection Engine'!$C$8-(Volatility^2/2),Volatility))</f>
        <v>14.244849897327173</v>
      </c>
      <c r="R892" s="11">
        <f ca="1">Q892*EXP(_xlfn.NORM.INV(RAND(),'Projection Engine'!$C$8-(Volatility^2/2),Volatility))</f>
        <v>13.759511335497205</v>
      </c>
      <c r="S892" s="11">
        <f ca="1">R892*EXP(_xlfn.NORM.INV(RAND(),'Projection Engine'!$C$8-(Volatility^2/2),Volatility))</f>
        <v>12.59281664716549</v>
      </c>
      <c r="T892" s="11">
        <f ca="1">S892*EXP(_xlfn.NORM.INV(RAND(),'Projection Engine'!$C$8-(Volatility^2/2),Volatility))</f>
        <v>18.535540116601325</v>
      </c>
      <c r="U892" s="11">
        <f ca="1">T892*EXP(_xlfn.NORM.INV(RAND(),'Projection Engine'!$C$8-(Volatility^2/2),Volatility))</f>
        <v>13.125529452491623</v>
      </c>
      <c r="V892" s="11">
        <f ca="1">U892*EXP(_xlfn.NORM.INV(RAND(),'Projection Engine'!$C$8-(Volatility^2/2),Volatility))</f>
        <v>10.598465555209375</v>
      </c>
      <c r="W892" s="11">
        <f ca="1">V892*EXP(_xlfn.NORM.INV(RAND(),'Projection Engine'!$C$8-(Volatility^2/2),Volatility))</f>
        <v>8.4633295969207776</v>
      </c>
      <c r="X892" s="11">
        <f ca="1">W892*EXP(_xlfn.NORM.INV(RAND(),'Projection Engine'!$C$8-(Volatility^2/2),Volatility))</f>
        <v>7.1777222915197756</v>
      </c>
      <c r="Y892" s="11">
        <f ca="1">X892*EXP(_xlfn.NORM.INV(RAND(),'Projection Engine'!$C$8-(Volatility^2/2),Volatility))</f>
        <v>7.9658086178481389</v>
      </c>
      <c r="Z892" s="11">
        <f ca="1">Y892*EXP(_xlfn.NORM.INV(RAND(),'Projection Engine'!$C$8-(Volatility^2/2),Volatility))</f>
        <v>6.1621194823468572</v>
      </c>
      <c r="AA892" s="11">
        <f ca="1">Z892*EXP(_xlfn.NORM.INV(RAND(),'Projection Engine'!$C$8-(Volatility^2/2),Volatility))</f>
        <v>9.7043905128228705</v>
      </c>
      <c r="AB892" s="11">
        <f ca="1">AA892*EXP(_xlfn.NORM.INV(RAND(),'Projection Engine'!$C$8-(Volatility^2/2),Volatility))</f>
        <v>14.040696719193791</v>
      </c>
      <c r="AC892" s="11">
        <f ca="1">AB892*EXP(_xlfn.NORM.INV(RAND(),'Projection Engine'!$C$8-(Volatility^2/2),Volatility))</f>
        <v>21.91515482996039</v>
      </c>
      <c r="AD892" s="11">
        <f ca="1">AC892*EXP(_xlfn.NORM.INV(RAND(),'Projection Engine'!$C$8-(Volatility^2/2),Volatility))</f>
        <v>20.413936180973213</v>
      </c>
      <c r="AE892" s="11">
        <f ca="1">AD892*EXP(_xlfn.NORM.INV(RAND(),'Projection Engine'!$C$8-(Volatility^2/2),Volatility))</f>
        <v>26.774704778074049</v>
      </c>
      <c r="AF892" s="11">
        <f ca="1">AE892*EXP(_xlfn.NORM.INV(RAND(),'Projection Engine'!$C$8-(Volatility^2/2),Volatility))</f>
        <v>38.40156781732896</v>
      </c>
      <c r="AG892" s="11">
        <f ca="1">AF892*EXP(_xlfn.NORM.INV(RAND(),'Projection Engine'!$C$8-(Volatility^2/2),Volatility))</f>
        <v>26.836726287894304</v>
      </c>
    </row>
    <row r="893" spans="2:33" x14ac:dyDescent="0.25">
      <c r="B893" t="s">
        <v>957</v>
      </c>
      <c r="C893" s="11">
        <f t="shared" si="13"/>
        <v>9</v>
      </c>
      <c r="D893" s="11">
        <f ca="1">C893*EXP(_xlfn.NORM.INV(RAND(),'Projection Engine'!$C$8-(Volatility^2/2),Volatility))</f>
        <v>6.7247398132306806</v>
      </c>
      <c r="E893" s="11">
        <f ca="1">D893*EXP(_xlfn.NORM.INV(RAND(),'Projection Engine'!$C$8-(Volatility^2/2),Volatility))</f>
        <v>8.4653553835317208</v>
      </c>
      <c r="F893" s="11">
        <f ca="1">E893*EXP(_xlfn.NORM.INV(RAND(),'Projection Engine'!$C$8-(Volatility^2/2),Volatility))</f>
        <v>18.859052293054372</v>
      </c>
      <c r="G893" s="11">
        <f ca="1">F893*EXP(_xlfn.NORM.INV(RAND(),'Projection Engine'!$C$8-(Volatility^2/2),Volatility))</f>
        <v>31.453497334991376</v>
      </c>
      <c r="H893" s="11">
        <f ca="1">G893*EXP(_xlfn.NORM.INV(RAND(),'Projection Engine'!$C$8-(Volatility^2/2),Volatility))</f>
        <v>37.558548057283218</v>
      </c>
      <c r="I893" s="11">
        <f ca="1">H893*EXP(_xlfn.NORM.INV(RAND(),'Projection Engine'!$C$8-(Volatility^2/2),Volatility))</f>
        <v>26.016329153312341</v>
      </c>
      <c r="J893" s="11">
        <f ca="1">I893*EXP(_xlfn.NORM.INV(RAND(),'Projection Engine'!$C$8-(Volatility^2/2),Volatility))</f>
        <v>21.402095676952875</v>
      </c>
      <c r="K893" s="11">
        <f ca="1">J893*EXP(_xlfn.NORM.INV(RAND(),'Projection Engine'!$C$8-(Volatility^2/2),Volatility))</f>
        <v>22.954924069058382</v>
      </c>
      <c r="L893" s="11">
        <f ca="1">K893*EXP(_xlfn.NORM.INV(RAND(),'Projection Engine'!$C$8-(Volatility^2/2),Volatility))</f>
        <v>21.238214372296078</v>
      </c>
      <c r="M893" s="11">
        <f ca="1">L893*EXP(_xlfn.NORM.INV(RAND(),'Projection Engine'!$C$8-(Volatility^2/2),Volatility))</f>
        <v>18.18495904246749</v>
      </c>
      <c r="N893" s="11">
        <f ca="1">M893*EXP(_xlfn.NORM.INV(RAND(),'Projection Engine'!$C$8-(Volatility^2/2),Volatility))</f>
        <v>19.008287550979265</v>
      </c>
      <c r="O893" s="11">
        <f ca="1">N893*EXP(_xlfn.NORM.INV(RAND(),'Projection Engine'!$C$8-(Volatility^2/2),Volatility))</f>
        <v>11.119782144961055</v>
      </c>
      <c r="P893" s="11">
        <f ca="1">O893*EXP(_xlfn.NORM.INV(RAND(),'Projection Engine'!$C$8-(Volatility^2/2),Volatility))</f>
        <v>14.791437175121832</v>
      </c>
      <c r="Q893" s="11">
        <f ca="1">P893*EXP(_xlfn.NORM.INV(RAND(),'Projection Engine'!$C$8-(Volatility^2/2),Volatility))</f>
        <v>12.260290278453436</v>
      </c>
      <c r="R893" s="11">
        <f ca="1">Q893*EXP(_xlfn.NORM.INV(RAND(),'Projection Engine'!$C$8-(Volatility^2/2),Volatility))</f>
        <v>12.702069711518741</v>
      </c>
      <c r="S893" s="11">
        <f ca="1">R893*EXP(_xlfn.NORM.INV(RAND(),'Projection Engine'!$C$8-(Volatility^2/2),Volatility))</f>
        <v>12.701747496760518</v>
      </c>
      <c r="T893" s="11">
        <f ca="1">S893*EXP(_xlfn.NORM.INV(RAND(),'Projection Engine'!$C$8-(Volatility^2/2),Volatility))</f>
        <v>14.6756706852261</v>
      </c>
      <c r="U893" s="11">
        <f ca="1">T893*EXP(_xlfn.NORM.INV(RAND(),'Projection Engine'!$C$8-(Volatility^2/2),Volatility))</f>
        <v>31.238824382203209</v>
      </c>
      <c r="V893" s="11">
        <f ca="1">U893*EXP(_xlfn.NORM.INV(RAND(),'Projection Engine'!$C$8-(Volatility^2/2),Volatility))</f>
        <v>30.953418348988734</v>
      </c>
      <c r="W893" s="11">
        <f ca="1">V893*EXP(_xlfn.NORM.INV(RAND(),'Projection Engine'!$C$8-(Volatility^2/2),Volatility))</f>
        <v>33.63405985579503</v>
      </c>
      <c r="X893" s="11">
        <f ca="1">W893*EXP(_xlfn.NORM.INV(RAND(),'Projection Engine'!$C$8-(Volatility^2/2),Volatility))</f>
        <v>33.305471067211585</v>
      </c>
      <c r="Y893" s="11">
        <f ca="1">X893*EXP(_xlfn.NORM.INV(RAND(),'Projection Engine'!$C$8-(Volatility^2/2),Volatility))</f>
        <v>29.343568217721213</v>
      </c>
      <c r="Z893" s="11">
        <f ca="1">Y893*EXP(_xlfn.NORM.INV(RAND(),'Projection Engine'!$C$8-(Volatility^2/2),Volatility))</f>
        <v>49.587003918135956</v>
      </c>
      <c r="AA893" s="11">
        <f ca="1">Z893*EXP(_xlfn.NORM.INV(RAND(),'Projection Engine'!$C$8-(Volatility^2/2),Volatility))</f>
        <v>41.403041853123291</v>
      </c>
      <c r="AB893" s="11">
        <f ca="1">AA893*EXP(_xlfn.NORM.INV(RAND(),'Projection Engine'!$C$8-(Volatility^2/2),Volatility))</f>
        <v>28.042266731041622</v>
      </c>
      <c r="AC893" s="11">
        <f ca="1">AB893*EXP(_xlfn.NORM.INV(RAND(),'Projection Engine'!$C$8-(Volatility^2/2),Volatility))</f>
        <v>30.351997343825012</v>
      </c>
      <c r="AD893" s="11">
        <f ca="1">AC893*EXP(_xlfn.NORM.INV(RAND(),'Projection Engine'!$C$8-(Volatility^2/2),Volatility))</f>
        <v>32.281343851628854</v>
      </c>
      <c r="AE893" s="11">
        <f ca="1">AD893*EXP(_xlfn.NORM.INV(RAND(),'Projection Engine'!$C$8-(Volatility^2/2),Volatility))</f>
        <v>36.049309796732487</v>
      </c>
      <c r="AF893" s="11">
        <f ca="1">AE893*EXP(_xlfn.NORM.INV(RAND(),'Projection Engine'!$C$8-(Volatility^2/2),Volatility))</f>
        <v>46.49076238249598</v>
      </c>
      <c r="AG893" s="11">
        <f ca="1">AF893*EXP(_xlfn.NORM.INV(RAND(),'Projection Engine'!$C$8-(Volatility^2/2),Volatility))</f>
        <v>84.264265003696437</v>
      </c>
    </row>
    <row r="894" spans="2:33" x14ac:dyDescent="0.25">
      <c r="B894" t="s">
        <v>958</v>
      </c>
      <c r="C894" s="11">
        <f t="shared" si="13"/>
        <v>9</v>
      </c>
      <c r="D894" s="11">
        <f ca="1">C894*EXP(_xlfn.NORM.INV(RAND(),'Projection Engine'!$C$8-(Volatility^2/2),Volatility))</f>
        <v>10.467907786378566</v>
      </c>
      <c r="E894" s="11">
        <f ca="1">D894*EXP(_xlfn.NORM.INV(RAND(),'Projection Engine'!$C$8-(Volatility^2/2),Volatility))</f>
        <v>13.519712970880271</v>
      </c>
      <c r="F894" s="11">
        <f ca="1">E894*EXP(_xlfn.NORM.INV(RAND(),'Projection Engine'!$C$8-(Volatility^2/2),Volatility))</f>
        <v>22.491324068257978</v>
      </c>
      <c r="G894" s="11">
        <f ca="1">F894*EXP(_xlfn.NORM.INV(RAND(),'Projection Engine'!$C$8-(Volatility^2/2),Volatility))</f>
        <v>18.679022420009932</v>
      </c>
      <c r="H894" s="11">
        <f ca="1">G894*EXP(_xlfn.NORM.INV(RAND(),'Projection Engine'!$C$8-(Volatility^2/2),Volatility))</f>
        <v>17.74836829047311</v>
      </c>
      <c r="I894" s="11">
        <f ca="1">H894*EXP(_xlfn.NORM.INV(RAND(),'Projection Engine'!$C$8-(Volatility^2/2),Volatility))</f>
        <v>18.071364040643463</v>
      </c>
      <c r="J894" s="11">
        <f ca="1">I894*EXP(_xlfn.NORM.INV(RAND(),'Projection Engine'!$C$8-(Volatility^2/2),Volatility))</f>
        <v>22.791214425129734</v>
      </c>
      <c r="K894" s="11">
        <f ca="1">J894*EXP(_xlfn.NORM.INV(RAND(),'Projection Engine'!$C$8-(Volatility^2/2),Volatility))</f>
        <v>20.569032196916982</v>
      </c>
      <c r="L894" s="11">
        <f ca="1">K894*EXP(_xlfn.NORM.INV(RAND(),'Projection Engine'!$C$8-(Volatility^2/2),Volatility))</f>
        <v>19.290042550323658</v>
      </c>
      <c r="M894" s="11">
        <f ca="1">L894*EXP(_xlfn.NORM.INV(RAND(),'Projection Engine'!$C$8-(Volatility^2/2),Volatility))</f>
        <v>41.891076453793993</v>
      </c>
      <c r="N894" s="11">
        <f ca="1">M894*EXP(_xlfn.NORM.INV(RAND(),'Projection Engine'!$C$8-(Volatility^2/2),Volatility))</f>
        <v>40.299962614348779</v>
      </c>
      <c r="O894" s="11">
        <f ca="1">N894*EXP(_xlfn.NORM.INV(RAND(),'Projection Engine'!$C$8-(Volatility^2/2),Volatility))</f>
        <v>65.400896283011306</v>
      </c>
      <c r="P894" s="11">
        <f ca="1">O894*EXP(_xlfn.NORM.INV(RAND(),'Projection Engine'!$C$8-(Volatility^2/2),Volatility))</f>
        <v>46.069540099109176</v>
      </c>
      <c r="Q894" s="11">
        <f ca="1">P894*EXP(_xlfn.NORM.INV(RAND(),'Projection Engine'!$C$8-(Volatility^2/2),Volatility))</f>
        <v>52.825838432202723</v>
      </c>
      <c r="R894" s="11">
        <f ca="1">Q894*EXP(_xlfn.NORM.INV(RAND(),'Projection Engine'!$C$8-(Volatility^2/2),Volatility))</f>
        <v>55.969206409398097</v>
      </c>
      <c r="S894" s="11">
        <f ca="1">R894*EXP(_xlfn.NORM.INV(RAND(),'Projection Engine'!$C$8-(Volatility^2/2),Volatility))</f>
        <v>84.55396670656404</v>
      </c>
      <c r="T894" s="11">
        <f ca="1">S894*EXP(_xlfn.NORM.INV(RAND(),'Projection Engine'!$C$8-(Volatility^2/2),Volatility))</f>
        <v>81.923498618187139</v>
      </c>
      <c r="U894" s="11">
        <f ca="1">T894*EXP(_xlfn.NORM.INV(RAND(),'Projection Engine'!$C$8-(Volatility^2/2),Volatility))</f>
        <v>61.935422786671623</v>
      </c>
      <c r="V894" s="11">
        <f ca="1">U894*EXP(_xlfn.NORM.INV(RAND(),'Projection Engine'!$C$8-(Volatility^2/2),Volatility))</f>
        <v>84.127613865180081</v>
      </c>
      <c r="W894" s="11">
        <f ca="1">V894*EXP(_xlfn.NORM.INV(RAND(),'Projection Engine'!$C$8-(Volatility^2/2),Volatility))</f>
        <v>72.660995240432342</v>
      </c>
      <c r="X894" s="11">
        <f ca="1">W894*EXP(_xlfn.NORM.INV(RAND(),'Projection Engine'!$C$8-(Volatility^2/2),Volatility))</f>
        <v>93.158011046207321</v>
      </c>
      <c r="Y894" s="11">
        <f ca="1">X894*EXP(_xlfn.NORM.INV(RAND(),'Projection Engine'!$C$8-(Volatility^2/2),Volatility))</f>
        <v>88.352701235299307</v>
      </c>
      <c r="Z894" s="11">
        <f ca="1">Y894*EXP(_xlfn.NORM.INV(RAND(),'Projection Engine'!$C$8-(Volatility^2/2),Volatility))</f>
        <v>50.663662002029504</v>
      </c>
      <c r="AA894" s="11">
        <f ca="1">Z894*EXP(_xlfn.NORM.INV(RAND(),'Projection Engine'!$C$8-(Volatility^2/2),Volatility))</f>
        <v>39.696681415614172</v>
      </c>
      <c r="AB894" s="11">
        <f ca="1">AA894*EXP(_xlfn.NORM.INV(RAND(),'Projection Engine'!$C$8-(Volatility^2/2),Volatility))</f>
        <v>32.05534452579991</v>
      </c>
      <c r="AC894" s="11">
        <f ca="1">AB894*EXP(_xlfn.NORM.INV(RAND(),'Projection Engine'!$C$8-(Volatility^2/2),Volatility))</f>
        <v>30.367750338700446</v>
      </c>
      <c r="AD894" s="11">
        <f ca="1">AC894*EXP(_xlfn.NORM.INV(RAND(),'Projection Engine'!$C$8-(Volatility^2/2),Volatility))</f>
        <v>28.376667887099952</v>
      </c>
      <c r="AE894" s="11">
        <f ca="1">AD894*EXP(_xlfn.NORM.INV(RAND(),'Projection Engine'!$C$8-(Volatility^2/2),Volatility))</f>
        <v>23.730752556763822</v>
      </c>
      <c r="AF894" s="11">
        <f ca="1">AE894*EXP(_xlfn.NORM.INV(RAND(),'Projection Engine'!$C$8-(Volatility^2/2),Volatility))</f>
        <v>16.319084993757993</v>
      </c>
      <c r="AG894" s="11">
        <f ca="1">AF894*EXP(_xlfn.NORM.INV(RAND(),'Projection Engine'!$C$8-(Volatility^2/2),Volatility))</f>
        <v>19.045520786207323</v>
      </c>
    </row>
    <row r="895" spans="2:33" x14ac:dyDescent="0.25">
      <c r="B895" t="s">
        <v>959</v>
      </c>
      <c r="C895" s="11">
        <f t="shared" si="13"/>
        <v>9</v>
      </c>
      <c r="D895" s="11">
        <f ca="1">C895*EXP(_xlfn.NORM.INV(RAND(),'Projection Engine'!$C$8-(Volatility^2/2),Volatility))</f>
        <v>8.7476063003066731</v>
      </c>
      <c r="E895" s="11">
        <f ca="1">D895*EXP(_xlfn.NORM.INV(RAND(),'Projection Engine'!$C$8-(Volatility^2/2),Volatility))</f>
        <v>4.7866760270781583</v>
      </c>
      <c r="F895" s="11">
        <f ca="1">E895*EXP(_xlfn.NORM.INV(RAND(),'Projection Engine'!$C$8-(Volatility^2/2),Volatility))</f>
        <v>3.9023739674373048</v>
      </c>
      <c r="G895" s="11">
        <f ca="1">F895*EXP(_xlfn.NORM.INV(RAND(),'Projection Engine'!$C$8-(Volatility^2/2),Volatility))</f>
        <v>6.1967300128481444</v>
      </c>
      <c r="H895" s="11">
        <f ca="1">G895*EXP(_xlfn.NORM.INV(RAND(),'Projection Engine'!$C$8-(Volatility^2/2),Volatility))</f>
        <v>8.6596547486462896</v>
      </c>
      <c r="I895" s="11">
        <f ca="1">H895*EXP(_xlfn.NORM.INV(RAND(),'Projection Engine'!$C$8-(Volatility^2/2),Volatility))</f>
        <v>7.0521352126807715</v>
      </c>
      <c r="J895" s="11">
        <f ca="1">I895*EXP(_xlfn.NORM.INV(RAND(),'Projection Engine'!$C$8-(Volatility^2/2),Volatility))</f>
        <v>10.408350074876083</v>
      </c>
      <c r="K895" s="11">
        <f ca="1">J895*EXP(_xlfn.NORM.INV(RAND(),'Projection Engine'!$C$8-(Volatility^2/2),Volatility))</f>
        <v>7.6137446683752028</v>
      </c>
      <c r="L895" s="11">
        <f ca="1">K895*EXP(_xlfn.NORM.INV(RAND(),'Projection Engine'!$C$8-(Volatility^2/2),Volatility))</f>
        <v>10.397061031030383</v>
      </c>
      <c r="M895" s="11">
        <f ca="1">L895*EXP(_xlfn.NORM.INV(RAND(),'Projection Engine'!$C$8-(Volatility^2/2),Volatility))</f>
        <v>10.054007096623296</v>
      </c>
      <c r="N895" s="11">
        <f ca="1">M895*EXP(_xlfn.NORM.INV(RAND(),'Projection Engine'!$C$8-(Volatility^2/2),Volatility))</f>
        <v>6.5399023998832888</v>
      </c>
      <c r="O895" s="11">
        <f ca="1">N895*EXP(_xlfn.NORM.INV(RAND(),'Projection Engine'!$C$8-(Volatility^2/2),Volatility))</f>
        <v>9.0364088975317198</v>
      </c>
      <c r="P895" s="11">
        <f ca="1">O895*EXP(_xlfn.NORM.INV(RAND(),'Projection Engine'!$C$8-(Volatility^2/2),Volatility))</f>
        <v>10.381734952234579</v>
      </c>
      <c r="Q895" s="11">
        <f ca="1">P895*EXP(_xlfn.NORM.INV(RAND(),'Projection Engine'!$C$8-(Volatility^2/2),Volatility))</f>
        <v>8.6719053080214756</v>
      </c>
      <c r="R895" s="11">
        <f ca="1">Q895*EXP(_xlfn.NORM.INV(RAND(),'Projection Engine'!$C$8-(Volatility^2/2),Volatility))</f>
        <v>7.2634471365566826</v>
      </c>
      <c r="S895" s="11">
        <f ca="1">R895*EXP(_xlfn.NORM.INV(RAND(),'Projection Engine'!$C$8-(Volatility^2/2),Volatility))</f>
        <v>5.628088558589174</v>
      </c>
      <c r="T895" s="11">
        <f ca="1">S895*EXP(_xlfn.NORM.INV(RAND(),'Projection Engine'!$C$8-(Volatility^2/2),Volatility))</f>
        <v>4.0349301455289615</v>
      </c>
      <c r="U895" s="11">
        <f ca="1">T895*EXP(_xlfn.NORM.INV(RAND(),'Projection Engine'!$C$8-(Volatility^2/2),Volatility))</f>
        <v>5.3533749055014788</v>
      </c>
      <c r="V895" s="11">
        <f ca="1">U895*EXP(_xlfn.NORM.INV(RAND(),'Projection Engine'!$C$8-(Volatility^2/2),Volatility))</f>
        <v>9.6818808078988479</v>
      </c>
      <c r="W895" s="11">
        <f ca="1">V895*EXP(_xlfn.NORM.INV(RAND(),'Projection Engine'!$C$8-(Volatility^2/2),Volatility))</f>
        <v>8.8575385552724821</v>
      </c>
      <c r="X895" s="11">
        <f ca="1">W895*EXP(_xlfn.NORM.INV(RAND(),'Projection Engine'!$C$8-(Volatility^2/2),Volatility))</f>
        <v>7.3348921997011054</v>
      </c>
      <c r="Y895" s="11">
        <f ca="1">X895*EXP(_xlfn.NORM.INV(RAND(),'Projection Engine'!$C$8-(Volatility^2/2),Volatility))</f>
        <v>9.4043446933929058</v>
      </c>
      <c r="Z895" s="11">
        <f ca="1">Y895*EXP(_xlfn.NORM.INV(RAND(),'Projection Engine'!$C$8-(Volatility^2/2),Volatility))</f>
        <v>6.1170017790889109</v>
      </c>
      <c r="AA895" s="11">
        <f ca="1">Z895*EXP(_xlfn.NORM.INV(RAND(),'Projection Engine'!$C$8-(Volatility^2/2),Volatility))</f>
        <v>10.206784673959891</v>
      </c>
      <c r="AB895" s="11">
        <f ca="1">AA895*EXP(_xlfn.NORM.INV(RAND(),'Projection Engine'!$C$8-(Volatility^2/2),Volatility))</f>
        <v>7.4504712103480291</v>
      </c>
      <c r="AC895" s="11">
        <f ca="1">AB895*EXP(_xlfn.NORM.INV(RAND(),'Projection Engine'!$C$8-(Volatility^2/2),Volatility))</f>
        <v>9.84186143147042</v>
      </c>
      <c r="AD895" s="11">
        <f ca="1">AC895*EXP(_xlfn.NORM.INV(RAND(),'Projection Engine'!$C$8-(Volatility^2/2),Volatility))</f>
        <v>7.4730838706703651</v>
      </c>
      <c r="AE895" s="11">
        <f ca="1">AD895*EXP(_xlfn.NORM.INV(RAND(),'Projection Engine'!$C$8-(Volatility^2/2),Volatility))</f>
        <v>6.8075285975733415</v>
      </c>
      <c r="AF895" s="11">
        <f ca="1">AE895*EXP(_xlfn.NORM.INV(RAND(),'Projection Engine'!$C$8-(Volatility^2/2),Volatility))</f>
        <v>4.952148689417526</v>
      </c>
      <c r="AG895" s="11">
        <f ca="1">AF895*EXP(_xlfn.NORM.INV(RAND(),'Projection Engine'!$C$8-(Volatility^2/2),Volatility))</f>
        <v>3.8592657763986402</v>
      </c>
    </row>
    <row r="896" spans="2:33" x14ac:dyDescent="0.25">
      <c r="B896" t="s">
        <v>960</v>
      </c>
      <c r="C896" s="11">
        <f t="shared" si="13"/>
        <v>9</v>
      </c>
      <c r="D896" s="11">
        <f ca="1">C896*EXP(_xlfn.NORM.INV(RAND(),'Projection Engine'!$C$8-(Volatility^2/2),Volatility))</f>
        <v>7.0015348286736874</v>
      </c>
      <c r="E896" s="11">
        <f ca="1">D896*EXP(_xlfn.NORM.INV(RAND(),'Projection Engine'!$C$8-(Volatility^2/2),Volatility))</f>
        <v>9.537330780211601</v>
      </c>
      <c r="F896" s="11">
        <f ca="1">E896*EXP(_xlfn.NORM.INV(RAND(),'Projection Engine'!$C$8-(Volatility^2/2),Volatility))</f>
        <v>10.563246951698472</v>
      </c>
      <c r="G896" s="11">
        <f ca="1">F896*EXP(_xlfn.NORM.INV(RAND(),'Projection Engine'!$C$8-(Volatility^2/2),Volatility))</f>
        <v>6.1074427345793847</v>
      </c>
      <c r="H896" s="11">
        <f ca="1">G896*EXP(_xlfn.NORM.INV(RAND(),'Projection Engine'!$C$8-(Volatility^2/2),Volatility))</f>
        <v>5.4476160415326502</v>
      </c>
      <c r="I896" s="11">
        <f ca="1">H896*EXP(_xlfn.NORM.INV(RAND(),'Projection Engine'!$C$8-(Volatility^2/2),Volatility))</f>
        <v>6.9670490473249398</v>
      </c>
      <c r="J896" s="11">
        <f ca="1">I896*EXP(_xlfn.NORM.INV(RAND(),'Projection Engine'!$C$8-(Volatility^2/2),Volatility))</f>
        <v>7.7087318692457183</v>
      </c>
      <c r="K896" s="11">
        <f ca="1">J896*EXP(_xlfn.NORM.INV(RAND(),'Projection Engine'!$C$8-(Volatility^2/2),Volatility))</f>
        <v>8.404868959205583</v>
      </c>
      <c r="L896" s="11">
        <f ca="1">K896*EXP(_xlfn.NORM.INV(RAND(),'Projection Engine'!$C$8-(Volatility^2/2),Volatility))</f>
        <v>6.6856670759452079</v>
      </c>
      <c r="M896" s="11">
        <f ca="1">L896*EXP(_xlfn.NORM.INV(RAND(),'Projection Engine'!$C$8-(Volatility^2/2),Volatility))</f>
        <v>9.2193518160962462</v>
      </c>
      <c r="N896" s="11">
        <f ca="1">M896*EXP(_xlfn.NORM.INV(RAND(),'Projection Engine'!$C$8-(Volatility^2/2),Volatility))</f>
        <v>6.3055594276470455</v>
      </c>
      <c r="O896" s="11">
        <f ca="1">N896*EXP(_xlfn.NORM.INV(RAND(),'Projection Engine'!$C$8-(Volatility^2/2),Volatility))</f>
        <v>8.1461982374587301</v>
      </c>
      <c r="P896" s="11">
        <f ca="1">O896*EXP(_xlfn.NORM.INV(RAND(),'Projection Engine'!$C$8-(Volatility^2/2),Volatility))</f>
        <v>11.909155175513154</v>
      </c>
      <c r="Q896" s="11">
        <f ca="1">P896*EXP(_xlfn.NORM.INV(RAND(),'Projection Engine'!$C$8-(Volatility^2/2),Volatility))</f>
        <v>7.4067494265949296</v>
      </c>
      <c r="R896" s="11">
        <f ca="1">Q896*EXP(_xlfn.NORM.INV(RAND(),'Projection Engine'!$C$8-(Volatility^2/2),Volatility))</f>
        <v>10.246606811993916</v>
      </c>
      <c r="S896" s="11">
        <f ca="1">R896*EXP(_xlfn.NORM.INV(RAND(),'Projection Engine'!$C$8-(Volatility^2/2),Volatility))</f>
        <v>11.230731685621045</v>
      </c>
      <c r="T896" s="11">
        <f ca="1">S896*EXP(_xlfn.NORM.INV(RAND(),'Projection Engine'!$C$8-(Volatility^2/2),Volatility))</f>
        <v>8.0987513205771364</v>
      </c>
      <c r="U896" s="11">
        <f ca="1">T896*EXP(_xlfn.NORM.INV(RAND(),'Projection Engine'!$C$8-(Volatility^2/2),Volatility))</f>
        <v>10.575738813415148</v>
      </c>
      <c r="V896" s="11">
        <f ca="1">U896*EXP(_xlfn.NORM.INV(RAND(),'Projection Engine'!$C$8-(Volatility^2/2),Volatility))</f>
        <v>9.8480912707456607</v>
      </c>
      <c r="W896" s="11">
        <f ca="1">V896*EXP(_xlfn.NORM.INV(RAND(),'Projection Engine'!$C$8-(Volatility^2/2),Volatility))</f>
        <v>8.1457045278798894</v>
      </c>
      <c r="X896" s="11">
        <f ca="1">W896*EXP(_xlfn.NORM.INV(RAND(),'Projection Engine'!$C$8-(Volatility^2/2),Volatility))</f>
        <v>14.361611189718468</v>
      </c>
      <c r="Y896" s="11">
        <f ca="1">X896*EXP(_xlfn.NORM.INV(RAND(),'Projection Engine'!$C$8-(Volatility^2/2),Volatility))</f>
        <v>18.63808933607217</v>
      </c>
      <c r="Z896" s="11">
        <f ca="1">Y896*EXP(_xlfn.NORM.INV(RAND(),'Projection Engine'!$C$8-(Volatility^2/2),Volatility))</f>
        <v>19.446482395255899</v>
      </c>
      <c r="AA896" s="11">
        <f ca="1">Z896*EXP(_xlfn.NORM.INV(RAND(),'Projection Engine'!$C$8-(Volatility^2/2),Volatility))</f>
        <v>14.39021403386794</v>
      </c>
      <c r="AB896" s="11">
        <f ca="1">AA896*EXP(_xlfn.NORM.INV(RAND(),'Projection Engine'!$C$8-(Volatility^2/2),Volatility))</f>
        <v>21.685975538521653</v>
      </c>
      <c r="AC896" s="11">
        <f ca="1">AB896*EXP(_xlfn.NORM.INV(RAND(),'Projection Engine'!$C$8-(Volatility^2/2),Volatility))</f>
        <v>27.794030890785319</v>
      </c>
      <c r="AD896" s="11">
        <f ca="1">AC896*EXP(_xlfn.NORM.INV(RAND(),'Projection Engine'!$C$8-(Volatility^2/2),Volatility))</f>
        <v>37.92519039830291</v>
      </c>
      <c r="AE896" s="11">
        <f ca="1">AD896*EXP(_xlfn.NORM.INV(RAND(),'Projection Engine'!$C$8-(Volatility^2/2),Volatility))</f>
        <v>49.597094668735295</v>
      </c>
      <c r="AF896" s="11">
        <f ca="1">AE896*EXP(_xlfn.NORM.INV(RAND(),'Projection Engine'!$C$8-(Volatility^2/2),Volatility))</f>
        <v>53.597799280046097</v>
      </c>
      <c r="AG896" s="11">
        <f ca="1">AF896*EXP(_xlfn.NORM.INV(RAND(),'Projection Engine'!$C$8-(Volatility^2/2),Volatility))</f>
        <v>36.594015157368425</v>
      </c>
    </row>
    <row r="897" spans="2:33" x14ac:dyDescent="0.25">
      <c r="B897" t="s">
        <v>961</v>
      </c>
      <c r="C897" s="11">
        <f t="shared" si="13"/>
        <v>9</v>
      </c>
      <c r="D897" s="11">
        <f ca="1">C897*EXP(_xlfn.NORM.INV(RAND(),'Projection Engine'!$C$8-(Volatility^2/2),Volatility))</f>
        <v>6.6821251743305377</v>
      </c>
      <c r="E897" s="11">
        <f ca="1">D897*EXP(_xlfn.NORM.INV(RAND(),'Projection Engine'!$C$8-(Volatility^2/2),Volatility))</f>
        <v>4.4628051106166078</v>
      </c>
      <c r="F897" s="11">
        <f ca="1">E897*EXP(_xlfn.NORM.INV(RAND(),'Projection Engine'!$C$8-(Volatility^2/2),Volatility))</f>
        <v>4.3055628421505014</v>
      </c>
      <c r="G897" s="11">
        <f ca="1">F897*EXP(_xlfn.NORM.INV(RAND(),'Projection Engine'!$C$8-(Volatility^2/2),Volatility))</f>
        <v>6.2385793949201869</v>
      </c>
      <c r="H897" s="11">
        <f ca="1">G897*EXP(_xlfn.NORM.INV(RAND(),'Projection Engine'!$C$8-(Volatility^2/2),Volatility))</f>
        <v>11.96474014898978</v>
      </c>
      <c r="I897" s="11">
        <f ca="1">H897*EXP(_xlfn.NORM.INV(RAND(),'Projection Engine'!$C$8-(Volatility^2/2),Volatility))</f>
        <v>8.1379370035560843</v>
      </c>
      <c r="J897" s="11">
        <f ca="1">I897*EXP(_xlfn.NORM.INV(RAND(),'Projection Engine'!$C$8-(Volatility^2/2),Volatility))</f>
        <v>12.134133973293958</v>
      </c>
      <c r="K897" s="11">
        <f ca="1">J897*EXP(_xlfn.NORM.INV(RAND(),'Projection Engine'!$C$8-(Volatility^2/2),Volatility))</f>
        <v>15.804245466891443</v>
      </c>
      <c r="L897" s="11">
        <f ca="1">K897*EXP(_xlfn.NORM.INV(RAND(),'Projection Engine'!$C$8-(Volatility^2/2),Volatility))</f>
        <v>23.778924063922908</v>
      </c>
      <c r="M897" s="11">
        <f ca="1">L897*EXP(_xlfn.NORM.INV(RAND(),'Projection Engine'!$C$8-(Volatility^2/2),Volatility))</f>
        <v>17.115515571129691</v>
      </c>
      <c r="N897" s="11">
        <f ca="1">M897*EXP(_xlfn.NORM.INV(RAND(),'Projection Engine'!$C$8-(Volatility^2/2),Volatility))</f>
        <v>19.999625308291847</v>
      </c>
      <c r="O897" s="11">
        <f ca="1">N897*EXP(_xlfn.NORM.INV(RAND(),'Projection Engine'!$C$8-(Volatility^2/2),Volatility))</f>
        <v>27.791286541654582</v>
      </c>
      <c r="P897" s="11">
        <f ca="1">O897*EXP(_xlfn.NORM.INV(RAND(),'Projection Engine'!$C$8-(Volatility^2/2),Volatility))</f>
        <v>22.350816529147821</v>
      </c>
      <c r="Q897" s="11">
        <f ca="1">P897*EXP(_xlfn.NORM.INV(RAND(),'Projection Engine'!$C$8-(Volatility^2/2),Volatility))</f>
        <v>22.919780786674718</v>
      </c>
      <c r="R897" s="11">
        <f ca="1">Q897*EXP(_xlfn.NORM.INV(RAND(),'Projection Engine'!$C$8-(Volatility^2/2),Volatility))</f>
        <v>24.118047671538626</v>
      </c>
      <c r="S897" s="11">
        <f ca="1">R897*EXP(_xlfn.NORM.INV(RAND(),'Projection Engine'!$C$8-(Volatility^2/2),Volatility))</f>
        <v>28.44410882587383</v>
      </c>
      <c r="T897" s="11">
        <f ca="1">S897*EXP(_xlfn.NORM.INV(RAND(),'Projection Engine'!$C$8-(Volatility^2/2),Volatility))</f>
        <v>29.063300908725264</v>
      </c>
      <c r="U897" s="11">
        <f ca="1">T897*EXP(_xlfn.NORM.INV(RAND(),'Projection Engine'!$C$8-(Volatility^2/2),Volatility))</f>
        <v>30.469922060037828</v>
      </c>
      <c r="V897" s="11">
        <f ca="1">U897*EXP(_xlfn.NORM.INV(RAND(),'Projection Engine'!$C$8-(Volatility^2/2),Volatility))</f>
        <v>48.612828989768197</v>
      </c>
      <c r="W897" s="11">
        <f ca="1">V897*EXP(_xlfn.NORM.INV(RAND(),'Projection Engine'!$C$8-(Volatility^2/2),Volatility))</f>
        <v>51.529338589183787</v>
      </c>
      <c r="X897" s="11">
        <f ca="1">W897*EXP(_xlfn.NORM.INV(RAND(),'Projection Engine'!$C$8-(Volatility^2/2),Volatility))</f>
        <v>39.977434736495276</v>
      </c>
      <c r="Y897" s="11">
        <f ca="1">X897*EXP(_xlfn.NORM.INV(RAND(),'Projection Engine'!$C$8-(Volatility^2/2),Volatility))</f>
        <v>50.787846835717346</v>
      </c>
      <c r="Z897" s="11">
        <f ca="1">Y897*EXP(_xlfn.NORM.INV(RAND(),'Projection Engine'!$C$8-(Volatility^2/2),Volatility))</f>
        <v>75.434118716488697</v>
      </c>
      <c r="AA897" s="11">
        <f ca="1">Z897*EXP(_xlfn.NORM.INV(RAND(),'Projection Engine'!$C$8-(Volatility^2/2),Volatility))</f>
        <v>68.840619348550732</v>
      </c>
      <c r="AB897" s="11">
        <f ca="1">AA897*EXP(_xlfn.NORM.INV(RAND(),'Projection Engine'!$C$8-(Volatility^2/2),Volatility))</f>
        <v>67.703207155599799</v>
      </c>
      <c r="AC897" s="11">
        <f ca="1">AB897*EXP(_xlfn.NORM.INV(RAND(),'Projection Engine'!$C$8-(Volatility^2/2),Volatility))</f>
        <v>78.183161622797982</v>
      </c>
      <c r="AD897" s="11">
        <f ca="1">AC897*EXP(_xlfn.NORM.INV(RAND(),'Projection Engine'!$C$8-(Volatility^2/2),Volatility))</f>
        <v>60.035110366093107</v>
      </c>
      <c r="AE897" s="11">
        <f ca="1">AD897*EXP(_xlfn.NORM.INV(RAND(),'Projection Engine'!$C$8-(Volatility^2/2),Volatility))</f>
        <v>80.950874194468923</v>
      </c>
      <c r="AF897" s="11">
        <f ca="1">AE897*EXP(_xlfn.NORM.INV(RAND(),'Projection Engine'!$C$8-(Volatility^2/2),Volatility))</f>
        <v>105.13973775777787</v>
      </c>
      <c r="AG897" s="11">
        <f ca="1">AF897*EXP(_xlfn.NORM.INV(RAND(),'Projection Engine'!$C$8-(Volatility^2/2),Volatility))</f>
        <v>78.960087373457071</v>
      </c>
    </row>
    <row r="898" spans="2:33" x14ac:dyDescent="0.25">
      <c r="B898" t="s">
        <v>962</v>
      </c>
      <c r="C898" s="11">
        <f t="shared" si="13"/>
        <v>9</v>
      </c>
      <c r="D898" s="11">
        <f ca="1">C898*EXP(_xlfn.NORM.INV(RAND(),'Projection Engine'!$C$8-(Volatility^2/2),Volatility))</f>
        <v>18.922950565576315</v>
      </c>
      <c r="E898" s="11">
        <f ca="1">D898*EXP(_xlfn.NORM.INV(RAND(),'Projection Engine'!$C$8-(Volatility^2/2),Volatility))</f>
        <v>21.899998951817604</v>
      </c>
      <c r="F898" s="11">
        <f ca="1">E898*EXP(_xlfn.NORM.INV(RAND(),'Projection Engine'!$C$8-(Volatility^2/2),Volatility))</f>
        <v>20.989653571024757</v>
      </c>
      <c r="G898" s="11">
        <f ca="1">F898*EXP(_xlfn.NORM.INV(RAND(),'Projection Engine'!$C$8-(Volatility^2/2),Volatility))</f>
        <v>22.330906489484025</v>
      </c>
      <c r="H898" s="11">
        <f ca="1">G898*EXP(_xlfn.NORM.INV(RAND(),'Projection Engine'!$C$8-(Volatility^2/2),Volatility))</f>
        <v>18.413906166181633</v>
      </c>
      <c r="I898" s="11">
        <f ca="1">H898*EXP(_xlfn.NORM.INV(RAND(),'Projection Engine'!$C$8-(Volatility^2/2),Volatility))</f>
        <v>29.424033065416097</v>
      </c>
      <c r="J898" s="11">
        <f ca="1">I898*EXP(_xlfn.NORM.INV(RAND(),'Projection Engine'!$C$8-(Volatility^2/2),Volatility))</f>
        <v>36.018971507761535</v>
      </c>
      <c r="K898" s="11">
        <f ca="1">J898*EXP(_xlfn.NORM.INV(RAND(),'Projection Engine'!$C$8-(Volatility^2/2),Volatility))</f>
        <v>35.847307022464449</v>
      </c>
      <c r="L898" s="11">
        <f ca="1">K898*EXP(_xlfn.NORM.INV(RAND(),'Projection Engine'!$C$8-(Volatility^2/2),Volatility))</f>
        <v>46.893711695469158</v>
      </c>
      <c r="M898" s="11">
        <f ca="1">L898*EXP(_xlfn.NORM.INV(RAND(),'Projection Engine'!$C$8-(Volatility^2/2),Volatility))</f>
        <v>41.050613274171376</v>
      </c>
      <c r="N898" s="11">
        <f ca="1">M898*EXP(_xlfn.NORM.INV(RAND(),'Projection Engine'!$C$8-(Volatility^2/2),Volatility))</f>
        <v>53.018248782509694</v>
      </c>
      <c r="O898" s="11">
        <f ca="1">N898*EXP(_xlfn.NORM.INV(RAND(),'Projection Engine'!$C$8-(Volatility^2/2),Volatility))</f>
        <v>66.165034928210176</v>
      </c>
      <c r="P898" s="11">
        <f ca="1">O898*EXP(_xlfn.NORM.INV(RAND(),'Projection Engine'!$C$8-(Volatility^2/2),Volatility))</f>
        <v>87.417970051984724</v>
      </c>
      <c r="Q898" s="11">
        <f ca="1">P898*EXP(_xlfn.NORM.INV(RAND(),'Projection Engine'!$C$8-(Volatility^2/2),Volatility))</f>
        <v>100.3549947468792</v>
      </c>
      <c r="R898" s="11">
        <f ca="1">Q898*EXP(_xlfn.NORM.INV(RAND(),'Projection Engine'!$C$8-(Volatility^2/2),Volatility))</f>
        <v>106.18669725028373</v>
      </c>
      <c r="S898" s="11">
        <f ca="1">R898*EXP(_xlfn.NORM.INV(RAND(),'Projection Engine'!$C$8-(Volatility^2/2),Volatility))</f>
        <v>114.85812484664061</v>
      </c>
      <c r="T898" s="11">
        <f ca="1">S898*EXP(_xlfn.NORM.INV(RAND(),'Projection Engine'!$C$8-(Volatility^2/2),Volatility))</f>
        <v>112.09111402488588</v>
      </c>
      <c r="U898" s="11">
        <f ca="1">T898*EXP(_xlfn.NORM.INV(RAND(),'Projection Engine'!$C$8-(Volatility^2/2),Volatility))</f>
        <v>58.902392119752363</v>
      </c>
      <c r="V898" s="11">
        <f ca="1">U898*EXP(_xlfn.NORM.INV(RAND(),'Projection Engine'!$C$8-(Volatility^2/2),Volatility))</f>
        <v>60.37513430900222</v>
      </c>
      <c r="W898" s="11">
        <f ca="1">V898*EXP(_xlfn.NORM.INV(RAND(),'Projection Engine'!$C$8-(Volatility^2/2),Volatility))</f>
        <v>100.66803113990478</v>
      </c>
      <c r="X898" s="11">
        <f ca="1">W898*EXP(_xlfn.NORM.INV(RAND(),'Projection Engine'!$C$8-(Volatility^2/2),Volatility))</f>
        <v>135.92109290748738</v>
      </c>
      <c r="Y898" s="11">
        <f ca="1">X898*EXP(_xlfn.NORM.INV(RAND(),'Projection Engine'!$C$8-(Volatility^2/2),Volatility))</f>
        <v>141.07394808650153</v>
      </c>
      <c r="Z898" s="11">
        <f ca="1">Y898*EXP(_xlfn.NORM.INV(RAND(),'Projection Engine'!$C$8-(Volatility^2/2),Volatility))</f>
        <v>179.18952122149986</v>
      </c>
      <c r="AA898" s="11">
        <f ca="1">Z898*EXP(_xlfn.NORM.INV(RAND(),'Projection Engine'!$C$8-(Volatility^2/2),Volatility))</f>
        <v>180.50907031873558</v>
      </c>
      <c r="AB898" s="11">
        <f ca="1">AA898*EXP(_xlfn.NORM.INV(RAND(),'Projection Engine'!$C$8-(Volatility^2/2),Volatility))</f>
        <v>257.66807405297124</v>
      </c>
      <c r="AC898" s="11">
        <f ca="1">AB898*EXP(_xlfn.NORM.INV(RAND(),'Projection Engine'!$C$8-(Volatility^2/2),Volatility))</f>
        <v>356.42895527932797</v>
      </c>
      <c r="AD898" s="11">
        <f ca="1">AC898*EXP(_xlfn.NORM.INV(RAND(),'Projection Engine'!$C$8-(Volatility^2/2),Volatility))</f>
        <v>415.39882973823569</v>
      </c>
      <c r="AE898" s="11">
        <f ca="1">AD898*EXP(_xlfn.NORM.INV(RAND(),'Projection Engine'!$C$8-(Volatility^2/2),Volatility))</f>
        <v>451.59413295237829</v>
      </c>
      <c r="AF898" s="11">
        <f ca="1">AE898*EXP(_xlfn.NORM.INV(RAND(),'Projection Engine'!$C$8-(Volatility^2/2),Volatility))</f>
        <v>662.36396300368619</v>
      </c>
      <c r="AG898" s="11">
        <f ca="1">AF898*EXP(_xlfn.NORM.INV(RAND(),'Projection Engine'!$C$8-(Volatility^2/2),Volatility))</f>
        <v>490.85801256142327</v>
      </c>
    </row>
    <row r="899" spans="2:33" x14ac:dyDescent="0.25">
      <c r="B899" t="s">
        <v>963</v>
      </c>
      <c r="C899" s="11">
        <f t="shared" ref="C899:C962" si="14">Current_Level</f>
        <v>9</v>
      </c>
      <c r="D899" s="11">
        <f ca="1">C899*EXP(_xlfn.NORM.INV(RAND(),'Projection Engine'!$C$8-(Volatility^2/2),Volatility))</f>
        <v>9.6773382336382934</v>
      </c>
      <c r="E899" s="11">
        <f ca="1">D899*EXP(_xlfn.NORM.INV(RAND(),'Projection Engine'!$C$8-(Volatility^2/2),Volatility))</f>
        <v>10.648826246450076</v>
      </c>
      <c r="F899" s="11">
        <f ca="1">E899*EXP(_xlfn.NORM.INV(RAND(),'Projection Engine'!$C$8-(Volatility^2/2),Volatility))</f>
        <v>16.400954228037502</v>
      </c>
      <c r="G899" s="11">
        <f ca="1">F899*EXP(_xlfn.NORM.INV(RAND(),'Projection Engine'!$C$8-(Volatility^2/2),Volatility))</f>
        <v>14.924767033780467</v>
      </c>
      <c r="H899" s="11">
        <f ca="1">G899*EXP(_xlfn.NORM.INV(RAND(),'Projection Engine'!$C$8-(Volatility^2/2),Volatility))</f>
        <v>10.57888344960006</v>
      </c>
      <c r="I899" s="11">
        <f ca="1">H899*EXP(_xlfn.NORM.INV(RAND(),'Projection Engine'!$C$8-(Volatility^2/2),Volatility))</f>
        <v>8.6042389916863122</v>
      </c>
      <c r="J899" s="11">
        <f ca="1">I899*EXP(_xlfn.NORM.INV(RAND(),'Projection Engine'!$C$8-(Volatility^2/2),Volatility))</f>
        <v>13.622831197580142</v>
      </c>
      <c r="K899" s="11">
        <f ca="1">J899*EXP(_xlfn.NORM.INV(RAND(),'Projection Engine'!$C$8-(Volatility^2/2),Volatility))</f>
        <v>12.451955664007274</v>
      </c>
      <c r="L899" s="11">
        <f ca="1">K899*EXP(_xlfn.NORM.INV(RAND(),'Projection Engine'!$C$8-(Volatility^2/2),Volatility))</f>
        <v>11.123314812779681</v>
      </c>
      <c r="M899" s="11">
        <f ca="1">L899*EXP(_xlfn.NORM.INV(RAND(),'Projection Engine'!$C$8-(Volatility^2/2),Volatility))</f>
        <v>8.8273351508681426</v>
      </c>
      <c r="N899" s="11">
        <f ca="1">M899*EXP(_xlfn.NORM.INV(RAND(),'Projection Engine'!$C$8-(Volatility^2/2),Volatility))</f>
        <v>8.1672766063097644</v>
      </c>
      <c r="O899" s="11">
        <f ca="1">N899*EXP(_xlfn.NORM.INV(RAND(),'Projection Engine'!$C$8-(Volatility^2/2),Volatility))</f>
        <v>7.5189064261667218</v>
      </c>
      <c r="P899" s="11">
        <f ca="1">O899*EXP(_xlfn.NORM.INV(RAND(),'Projection Engine'!$C$8-(Volatility^2/2),Volatility))</f>
        <v>7.3265075299163982</v>
      </c>
      <c r="Q899" s="11">
        <f ca="1">P899*EXP(_xlfn.NORM.INV(RAND(),'Projection Engine'!$C$8-(Volatility^2/2),Volatility))</f>
        <v>10.918987897733345</v>
      </c>
      <c r="R899" s="11">
        <f ca="1">Q899*EXP(_xlfn.NORM.INV(RAND(),'Projection Engine'!$C$8-(Volatility^2/2),Volatility))</f>
        <v>14.005293425245094</v>
      </c>
      <c r="S899" s="11">
        <f ca="1">R899*EXP(_xlfn.NORM.INV(RAND(),'Projection Engine'!$C$8-(Volatility^2/2),Volatility))</f>
        <v>14.726002715455552</v>
      </c>
      <c r="T899" s="11">
        <f ca="1">S899*EXP(_xlfn.NORM.INV(RAND(),'Projection Engine'!$C$8-(Volatility^2/2),Volatility))</f>
        <v>12.39693379775775</v>
      </c>
      <c r="U899" s="11">
        <f ca="1">T899*EXP(_xlfn.NORM.INV(RAND(),'Projection Engine'!$C$8-(Volatility^2/2),Volatility))</f>
        <v>26.175210244547614</v>
      </c>
      <c r="V899" s="11">
        <f ca="1">U899*EXP(_xlfn.NORM.INV(RAND(),'Projection Engine'!$C$8-(Volatility^2/2),Volatility))</f>
        <v>26.724172224218989</v>
      </c>
      <c r="W899" s="11">
        <f ca="1">V899*EXP(_xlfn.NORM.INV(RAND(),'Projection Engine'!$C$8-(Volatility^2/2),Volatility))</f>
        <v>21.714875995674522</v>
      </c>
      <c r="X899" s="11">
        <f ca="1">W899*EXP(_xlfn.NORM.INV(RAND(),'Projection Engine'!$C$8-(Volatility^2/2),Volatility))</f>
        <v>29.167442501407063</v>
      </c>
      <c r="Y899" s="11">
        <f ca="1">X899*EXP(_xlfn.NORM.INV(RAND(),'Projection Engine'!$C$8-(Volatility^2/2),Volatility))</f>
        <v>27.480171663698851</v>
      </c>
      <c r="Z899" s="11">
        <f ca="1">Y899*EXP(_xlfn.NORM.INV(RAND(),'Projection Engine'!$C$8-(Volatility^2/2),Volatility))</f>
        <v>44.533190471630697</v>
      </c>
      <c r="AA899" s="11">
        <f ca="1">Z899*EXP(_xlfn.NORM.INV(RAND(),'Projection Engine'!$C$8-(Volatility^2/2),Volatility))</f>
        <v>41.456919007538225</v>
      </c>
      <c r="AB899" s="11">
        <f ca="1">AA899*EXP(_xlfn.NORM.INV(RAND(),'Projection Engine'!$C$8-(Volatility^2/2),Volatility))</f>
        <v>20.004534043781533</v>
      </c>
      <c r="AC899" s="11">
        <f ca="1">AB899*EXP(_xlfn.NORM.INV(RAND(),'Projection Engine'!$C$8-(Volatility^2/2),Volatility))</f>
        <v>19.940649782100863</v>
      </c>
      <c r="AD899" s="11">
        <f ca="1">AC899*EXP(_xlfn.NORM.INV(RAND(),'Projection Engine'!$C$8-(Volatility^2/2),Volatility))</f>
        <v>22.240825000263008</v>
      </c>
      <c r="AE899" s="11">
        <f ca="1">AD899*EXP(_xlfn.NORM.INV(RAND(),'Projection Engine'!$C$8-(Volatility^2/2),Volatility))</f>
        <v>19.627579523370965</v>
      </c>
      <c r="AF899" s="11">
        <f ca="1">AE899*EXP(_xlfn.NORM.INV(RAND(),'Projection Engine'!$C$8-(Volatility^2/2),Volatility))</f>
        <v>18.208375358571246</v>
      </c>
      <c r="AG899" s="11">
        <f ca="1">AF899*EXP(_xlfn.NORM.INV(RAND(),'Projection Engine'!$C$8-(Volatility^2/2),Volatility))</f>
        <v>18.385186060151604</v>
      </c>
    </row>
    <row r="900" spans="2:33" x14ac:dyDescent="0.25">
      <c r="B900" t="s">
        <v>964</v>
      </c>
      <c r="C900" s="11">
        <f t="shared" si="14"/>
        <v>9</v>
      </c>
      <c r="D900" s="11">
        <f ca="1">C900*EXP(_xlfn.NORM.INV(RAND(),'Projection Engine'!$C$8-(Volatility^2/2),Volatility))</f>
        <v>9.0169237424960507</v>
      </c>
      <c r="E900" s="11">
        <f ca="1">D900*EXP(_xlfn.NORM.INV(RAND(),'Projection Engine'!$C$8-(Volatility^2/2),Volatility))</f>
        <v>10.82791687351102</v>
      </c>
      <c r="F900" s="11">
        <f ca="1">E900*EXP(_xlfn.NORM.INV(RAND(),'Projection Engine'!$C$8-(Volatility^2/2),Volatility))</f>
        <v>10.735064235599761</v>
      </c>
      <c r="G900" s="11">
        <f ca="1">F900*EXP(_xlfn.NORM.INV(RAND(),'Projection Engine'!$C$8-(Volatility^2/2),Volatility))</f>
        <v>10.517603796524995</v>
      </c>
      <c r="H900" s="11">
        <f ca="1">G900*EXP(_xlfn.NORM.INV(RAND(),'Projection Engine'!$C$8-(Volatility^2/2),Volatility))</f>
        <v>12.500987611138983</v>
      </c>
      <c r="I900" s="11">
        <f ca="1">H900*EXP(_xlfn.NORM.INV(RAND(),'Projection Engine'!$C$8-(Volatility^2/2),Volatility))</f>
        <v>16.381435544377982</v>
      </c>
      <c r="J900" s="11">
        <f ca="1">I900*EXP(_xlfn.NORM.INV(RAND(),'Projection Engine'!$C$8-(Volatility^2/2),Volatility))</f>
        <v>13.394755944198693</v>
      </c>
      <c r="K900" s="11">
        <f ca="1">J900*EXP(_xlfn.NORM.INV(RAND(),'Projection Engine'!$C$8-(Volatility^2/2),Volatility))</f>
        <v>32.668674951299678</v>
      </c>
      <c r="L900" s="11">
        <f ca="1">K900*EXP(_xlfn.NORM.INV(RAND(),'Projection Engine'!$C$8-(Volatility^2/2),Volatility))</f>
        <v>45.697320507222074</v>
      </c>
      <c r="M900" s="11">
        <f ca="1">L900*EXP(_xlfn.NORM.INV(RAND(),'Projection Engine'!$C$8-(Volatility^2/2),Volatility))</f>
        <v>32.601265496475932</v>
      </c>
      <c r="N900" s="11">
        <f ca="1">M900*EXP(_xlfn.NORM.INV(RAND(),'Projection Engine'!$C$8-(Volatility^2/2),Volatility))</f>
        <v>50.742576415388619</v>
      </c>
      <c r="O900" s="11">
        <f ca="1">N900*EXP(_xlfn.NORM.INV(RAND(),'Projection Engine'!$C$8-(Volatility^2/2),Volatility))</f>
        <v>36.875137511598034</v>
      </c>
      <c r="P900" s="11">
        <f ca="1">O900*EXP(_xlfn.NORM.INV(RAND(),'Projection Engine'!$C$8-(Volatility^2/2),Volatility))</f>
        <v>44.912539391874482</v>
      </c>
      <c r="Q900" s="11">
        <f ca="1">P900*EXP(_xlfn.NORM.INV(RAND(),'Projection Engine'!$C$8-(Volatility^2/2),Volatility))</f>
        <v>58.41032611249382</v>
      </c>
      <c r="R900" s="11">
        <f ca="1">Q900*EXP(_xlfn.NORM.INV(RAND(),'Projection Engine'!$C$8-(Volatility^2/2),Volatility))</f>
        <v>52.084072757102064</v>
      </c>
      <c r="S900" s="11">
        <f ca="1">R900*EXP(_xlfn.NORM.INV(RAND(),'Projection Engine'!$C$8-(Volatility^2/2),Volatility))</f>
        <v>48.695368765962037</v>
      </c>
      <c r="T900" s="11">
        <f ca="1">S900*EXP(_xlfn.NORM.INV(RAND(),'Projection Engine'!$C$8-(Volatility^2/2),Volatility))</f>
        <v>41.02337460382477</v>
      </c>
      <c r="U900" s="11">
        <f ca="1">T900*EXP(_xlfn.NORM.INV(RAND(),'Projection Engine'!$C$8-(Volatility^2/2),Volatility))</f>
        <v>40.232880078155119</v>
      </c>
      <c r="V900" s="11">
        <f ca="1">U900*EXP(_xlfn.NORM.INV(RAND(),'Projection Engine'!$C$8-(Volatility^2/2),Volatility))</f>
        <v>29.768649353541637</v>
      </c>
      <c r="W900" s="11">
        <f ca="1">V900*EXP(_xlfn.NORM.INV(RAND(),'Projection Engine'!$C$8-(Volatility^2/2),Volatility))</f>
        <v>27.655983031840886</v>
      </c>
      <c r="X900" s="11">
        <f ca="1">W900*EXP(_xlfn.NORM.INV(RAND(),'Projection Engine'!$C$8-(Volatility^2/2),Volatility))</f>
        <v>28.778538274434574</v>
      </c>
      <c r="Y900" s="11">
        <f ca="1">X900*EXP(_xlfn.NORM.INV(RAND(),'Projection Engine'!$C$8-(Volatility^2/2),Volatility))</f>
        <v>39.911745110541801</v>
      </c>
      <c r="Z900" s="11">
        <f ca="1">Y900*EXP(_xlfn.NORM.INV(RAND(),'Projection Engine'!$C$8-(Volatility^2/2),Volatility))</f>
        <v>34.113760840510949</v>
      </c>
      <c r="AA900" s="11">
        <f ca="1">Z900*EXP(_xlfn.NORM.INV(RAND(),'Projection Engine'!$C$8-(Volatility^2/2),Volatility))</f>
        <v>58.873211916565744</v>
      </c>
      <c r="AB900" s="11">
        <f ca="1">AA900*EXP(_xlfn.NORM.INV(RAND(),'Projection Engine'!$C$8-(Volatility^2/2),Volatility))</f>
        <v>43.990188079620744</v>
      </c>
      <c r="AC900" s="11">
        <f ca="1">AB900*EXP(_xlfn.NORM.INV(RAND(),'Projection Engine'!$C$8-(Volatility^2/2),Volatility))</f>
        <v>63.197958876394736</v>
      </c>
      <c r="AD900" s="11">
        <f ca="1">AC900*EXP(_xlfn.NORM.INV(RAND(),'Projection Engine'!$C$8-(Volatility^2/2),Volatility))</f>
        <v>51.94281556043326</v>
      </c>
      <c r="AE900" s="11">
        <f ca="1">AD900*EXP(_xlfn.NORM.INV(RAND(),'Projection Engine'!$C$8-(Volatility^2/2),Volatility))</f>
        <v>51.051942078989974</v>
      </c>
      <c r="AF900" s="11">
        <f ca="1">AE900*EXP(_xlfn.NORM.INV(RAND(),'Projection Engine'!$C$8-(Volatility^2/2),Volatility))</f>
        <v>56.188590147282468</v>
      </c>
      <c r="AG900" s="11">
        <f ca="1">AF900*EXP(_xlfn.NORM.INV(RAND(),'Projection Engine'!$C$8-(Volatility^2/2),Volatility))</f>
        <v>46.783677308111109</v>
      </c>
    </row>
    <row r="901" spans="2:33" x14ac:dyDescent="0.25">
      <c r="B901" t="s">
        <v>965</v>
      </c>
      <c r="C901" s="11">
        <f t="shared" si="14"/>
        <v>9</v>
      </c>
      <c r="D901" s="11">
        <f ca="1">C901*EXP(_xlfn.NORM.INV(RAND(),'Projection Engine'!$C$8-(Volatility^2/2),Volatility))</f>
        <v>16.535659913039716</v>
      </c>
      <c r="E901" s="11">
        <f ca="1">D901*EXP(_xlfn.NORM.INV(RAND(),'Projection Engine'!$C$8-(Volatility^2/2),Volatility))</f>
        <v>9.0685547739724157</v>
      </c>
      <c r="F901" s="11">
        <f ca="1">E901*EXP(_xlfn.NORM.INV(RAND(),'Projection Engine'!$C$8-(Volatility^2/2),Volatility))</f>
        <v>12.237617430362699</v>
      </c>
      <c r="G901" s="11">
        <f ca="1">F901*EXP(_xlfn.NORM.INV(RAND(),'Projection Engine'!$C$8-(Volatility^2/2),Volatility))</f>
        <v>8.940184015387624</v>
      </c>
      <c r="H901" s="11">
        <f ca="1">G901*EXP(_xlfn.NORM.INV(RAND(),'Projection Engine'!$C$8-(Volatility^2/2),Volatility))</f>
        <v>12.670878043885613</v>
      </c>
      <c r="I901" s="11">
        <f ca="1">H901*EXP(_xlfn.NORM.INV(RAND(),'Projection Engine'!$C$8-(Volatility^2/2),Volatility))</f>
        <v>6.9205513211151777</v>
      </c>
      <c r="J901" s="11">
        <f ca="1">I901*EXP(_xlfn.NORM.INV(RAND(),'Projection Engine'!$C$8-(Volatility^2/2),Volatility))</f>
        <v>5.3004551174028478</v>
      </c>
      <c r="K901" s="11">
        <f ca="1">J901*EXP(_xlfn.NORM.INV(RAND(),'Projection Engine'!$C$8-(Volatility^2/2),Volatility))</f>
        <v>5.7284400356553133</v>
      </c>
      <c r="L901" s="11">
        <f ca="1">K901*EXP(_xlfn.NORM.INV(RAND(),'Projection Engine'!$C$8-(Volatility^2/2),Volatility))</f>
        <v>7.4077056153604977</v>
      </c>
      <c r="M901" s="11">
        <f ca="1">L901*EXP(_xlfn.NORM.INV(RAND(),'Projection Engine'!$C$8-(Volatility^2/2),Volatility))</f>
        <v>7.1525322767593611</v>
      </c>
      <c r="N901" s="11">
        <f ca="1">M901*EXP(_xlfn.NORM.INV(RAND(),'Projection Engine'!$C$8-(Volatility^2/2),Volatility))</f>
        <v>6.0118202559923839</v>
      </c>
      <c r="O901" s="11">
        <f ca="1">N901*EXP(_xlfn.NORM.INV(RAND(),'Projection Engine'!$C$8-(Volatility^2/2),Volatility))</f>
        <v>6.4933318260164317</v>
      </c>
      <c r="P901" s="11">
        <f ca="1">O901*EXP(_xlfn.NORM.INV(RAND(),'Projection Engine'!$C$8-(Volatility^2/2),Volatility))</f>
        <v>6.1837519297165162</v>
      </c>
      <c r="Q901" s="11">
        <f ca="1">P901*EXP(_xlfn.NORM.INV(RAND(),'Projection Engine'!$C$8-(Volatility^2/2),Volatility))</f>
        <v>9.6309315048215787</v>
      </c>
      <c r="R901" s="11">
        <f ca="1">Q901*EXP(_xlfn.NORM.INV(RAND(),'Projection Engine'!$C$8-(Volatility^2/2),Volatility))</f>
        <v>7.0020935983858275</v>
      </c>
      <c r="S901" s="11">
        <f ca="1">R901*EXP(_xlfn.NORM.INV(RAND(),'Projection Engine'!$C$8-(Volatility^2/2),Volatility))</f>
        <v>5.9024484047412011</v>
      </c>
      <c r="T901" s="11">
        <f ca="1">S901*EXP(_xlfn.NORM.INV(RAND(),'Projection Engine'!$C$8-(Volatility^2/2),Volatility))</f>
        <v>6.3345514101380669</v>
      </c>
      <c r="U901" s="11">
        <f ca="1">T901*EXP(_xlfn.NORM.INV(RAND(),'Projection Engine'!$C$8-(Volatility^2/2),Volatility))</f>
        <v>7.5671539110844837</v>
      </c>
      <c r="V901" s="11">
        <f ca="1">U901*EXP(_xlfn.NORM.INV(RAND(),'Projection Engine'!$C$8-(Volatility^2/2),Volatility))</f>
        <v>12.375223802043704</v>
      </c>
      <c r="W901" s="11">
        <f ca="1">V901*EXP(_xlfn.NORM.INV(RAND(),'Projection Engine'!$C$8-(Volatility^2/2),Volatility))</f>
        <v>13.270202098665408</v>
      </c>
      <c r="X901" s="11">
        <f ca="1">W901*EXP(_xlfn.NORM.INV(RAND(),'Projection Engine'!$C$8-(Volatility^2/2),Volatility))</f>
        <v>20.618128178732842</v>
      </c>
      <c r="Y901" s="11">
        <f ca="1">X901*EXP(_xlfn.NORM.INV(RAND(),'Projection Engine'!$C$8-(Volatility^2/2),Volatility))</f>
        <v>17.149077788463472</v>
      </c>
      <c r="Z901" s="11">
        <f ca="1">Y901*EXP(_xlfn.NORM.INV(RAND(),'Projection Engine'!$C$8-(Volatility^2/2),Volatility))</f>
        <v>29.155140914489646</v>
      </c>
      <c r="AA901" s="11">
        <f ca="1">Z901*EXP(_xlfn.NORM.INV(RAND(),'Projection Engine'!$C$8-(Volatility^2/2),Volatility))</f>
        <v>24.94840595908239</v>
      </c>
      <c r="AB901" s="11">
        <f ca="1">AA901*EXP(_xlfn.NORM.INV(RAND(),'Projection Engine'!$C$8-(Volatility^2/2),Volatility))</f>
        <v>37.928541812240439</v>
      </c>
      <c r="AC901" s="11">
        <f ca="1">AB901*EXP(_xlfn.NORM.INV(RAND(),'Projection Engine'!$C$8-(Volatility^2/2),Volatility))</f>
        <v>35.587584606725912</v>
      </c>
      <c r="AD901" s="11">
        <f ca="1">AC901*EXP(_xlfn.NORM.INV(RAND(),'Projection Engine'!$C$8-(Volatility^2/2),Volatility))</f>
        <v>40.496398284273774</v>
      </c>
      <c r="AE901" s="11">
        <f ca="1">AD901*EXP(_xlfn.NORM.INV(RAND(),'Projection Engine'!$C$8-(Volatility^2/2),Volatility))</f>
        <v>38.869639734746947</v>
      </c>
      <c r="AF901" s="11">
        <f ca="1">AE901*EXP(_xlfn.NORM.INV(RAND(),'Projection Engine'!$C$8-(Volatility^2/2),Volatility))</f>
        <v>43.387969048072037</v>
      </c>
      <c r="AG901" s="11">
        <f ca="1">AF901*EXP(_xlfn.NORM.INV(RAND(),'Projection Engine'!$C$8-(Volatility^2/2),Volatility))</f>
        <v>45.75176450449235</v>
      </c>
    </row>
    <row r="902" spans="2:33" x14ac:dyDescent="0.25">
      <c r="B902" t="s">
        <v>966</v>
      </c>
      <c r="C902" s="11">
        <f t="shared" si="14"/>
        <v>9</v>
      </c>
      <c r="D902" s="11">
        <f ca="1">C902*EXP(_xlfn.NORM.INV(RAND(),'Projection Engine'!$C$8-(Volatility^2/2),Volatility))</f>
        <v>10.285092952298797</v>
      </c>
      <c r="E902" s="11">
        <f ca="1">D902*EXP(_xlfn.NORM.INV(RAND(),'Projection Engine'!$C$8-(Volatility^2/2),Volatility))</f>
        <v>11.27313906418766</v>
      </c>
      <c r="F902" s="11">
        <f ca="1">E902*EXP(_xlfn.NORM.INV(RAND(),'Projection Engine'!$C$8-(Volatility^2/2),Volatility))</f>
        <v>11.049868699518283</v>
      </c>
      <c r="G902" s="11">
        <f ca="1">F902*EXP(_xlfn.NORM.INV(RAND(),'Projection Engine'!$C$8-(Volatility^2/2),Volatility))</f>
        <v>10.960709042627508</v>
      </c>
      <c r="H902" s="11">
        <f ca="1">G902*EXP(_xlfn.NORM.INV(RAND(),'Projection Engine'!$C$8-(Volatility^2/2),Volatility))</f>
        <v>5.1372732374144725</v>
      </c>
      <c r="I902" s="11">
        <f ca="1">H902*EXP(_xlfn.NORM.INV(RAND(),'Projection Engine'!$C$8-(Volatility^2/2),Volatility))</f>
        <v>5.3182574826400035</v>
      </c>
      <c r="J902" s="11">
        <f ca="1">I902*EXP(_xlfn.NORM.INV(RAND(),'Projection Engine'!$C$8-(Volatility^2/2),Volatility))</f>
        <v>6.3198347324444306</v>
      </c>
      <c r="K902" s="11">
        <f ca="1">J902*EXP(_xlfn.NORM.INV(RAND(),'Projection Engine'!$C$8-(Volatility^2/2),Volatility))</f>
        <v>6.1253706136548862</v>
      </c>
      <c r="L902" s="11">
        <f ca="1">K902*EXP(_xlfn.NORM.INV(RAND(),'Projection Engine'!$C$8-(Volatility^2/2),Volatility))</f>
        <v>11.928759635378643</v>
      </c>
      <c r="M902" s="11">
        <f ca="1">L902*EXP(_xlfn.NORM.INV(RAND(),'Projection Engine'!$C$8-(Volatility^2/2),Volatility))</f>
        <v>12.649958895734841</v>
      </c>
      <c r="N902" s="11">
        <f ca="1">M902*EXP(_xlfn.NORM.INV(RAND(),'Projection Engine'!$C$8-(Volatility^2/2),Volatility))</f>
        <v>17.579710163311411</v>
      </c>
      <c r="O902" s="11">
        <f ca="1">N902*EXP(_xlfn.NORM.INV(RAND(),'Projection Engine'!$C$8-(Volatility^2/2),Volatility))</f>
        <v>15.912753566596413</v>
      </c>
      <c r="P902" s="11">
        <f ca="1">O902*EXP(_xlfn.NORM.INV(RAND(),'Projection Engine'!$C$8-(Volatility^2/2),Volatility))</f>
        <v>15.470764891940078</v>
      </c>
      <c r="Q902" s="11">
        <f ca="1">P902*EXP(_xlfn.NORM.INV(RAND(),'Projection Engine'!$C$8-(Volatility^2/2),Volatility))</f>
        <v>10.440283451090357</v>
      </c>
      <c r="R902" s="11">
        <f ca="1">Q902*EXP(_xlfn.NORM.INV(RAND(),'Projection Engine'!$C$8-(Volatility^2/2),Volatility))</f>
        <v>23.71709666816033</v>
      </c>
      <c r="S902" s="11">
        <f ca="1">R902*EXP(_xlfn.NORM.INV(RAND(),'Projection Engine'!$C$8-(Volatility^2/2),Volatility))</f>
        <v>21.566056203712318</v>
      </c>
      <c r="T902" s="11">
        <f ca="1">S902*EXP(_xlfn.NORM.INV(RAND(),'Projection Engine'!$C$8-(Volatility^2/2),Volatility))</f>
        <v>21.12711237865452</v>
      </c>
      <c r="U902" s="11">
        <f ca="1">T902*EXP(_xlfn.NORM.INV(RAND(),'Projection Engine'!$C$8-(Volatility^2/2),Volatility))</f>
        <v>19.896678958240084</v>
      </c>
      <c r="V902" s="11">
        <f ca="1">U902*EXP(_xlfn.NORM.INV(RAND(),'Projection Engine'!$C$8-(Volatility^2/2),Volatility))</f>
        <v>24.642597392964309</v>
      </c>
      <c r="W902" s="11">
        <f ca="1">V902*EXP(_xlfn.NORM.INV(RAND(),'Projection Engine'!$C$8-(Volatility^2/2),Volatility))</f>
        <v>21.896861469869492</v>
      </c>
      <c r="X902" s="11">
        <f ca="1">W902*EXP(_xlfn.NORM.INV(RAND(),'Projection Engine'!$C$8-(Volatility^2/2),Volatility))</f>
        <v>43.185766096206869</v>
      </c>
      <c r="Y902" s="11">
        <f ca="1">X902*EXP(_xlfn.NORM.INV(RAND(),'Projection Engine'!$C$8-(Volatility^2/2),Volatility))</f>
        <v>57.567929718511792</v>
      </c>
      <c r="Z902" s="11">
        <f ca="1">Y902*EXP(_xlfn.NORM.INV(RAND(),'Projection Engine'!$C$8-(Volatility^2/2),Volatility))</f>
        <v>57.745633716531401</v>
      </c>
      <c r="AA902" s="11">
        <f ca="1">Z902*EXP(_xlfn.NORM.INV(RAND(),'Projection Engine'!$C$8-(Volatility^2/2),Volatility))</f>
        <v>48.502427712015489</v>
      </c>
      <c r="AB902" s="11">
        <f ca="1">AA902*EXP(_xlfn.NORM.INV(RAND(),'Projection Engine'!$C$8-(Volatility^2/2),Volatility))</f>
        <v>46.479432104714377</v>
      </c>
      <c r="AC902" s="11">
        <f ca="1">AB902*EXP(_xlfn.NORM.INV(RAND(),'Projection Engine'!$C$8-(Volatility^2/2),Volatility))</f>
        <v>50.779392188153857</v>
      </c>
      <c r="AD902" s="11">
        <f ca="1">AC902*EXP(_xlfn.NORM.INV(RAND(),'Projection Engine'!$C$8-(Volatility^2/2),Volatility))</f>
        <v>61.103389345466354</v>
      </c>
      <c r="AE902" s="11">
        <f ca="1">AD902*EXP(_xlfn.NORM.INV(RAND(),'Projection Engine'!$C$8-(Volatility^2/2),Volatility))</f>
        <v>57.949373970168814</v>
      </c>
      <c r="AF902" s="11">
        <f ca="1">AE902*EXP(_xlfn.NORM.INV(RAND(),'Projection Engine'!$C$8-(Volatility^2/2),Volatility))</f>
        <v>51.713783491960648</v>
      </c>
      <c r="AG902" s="11">
        <f ca="1">AF902*EXP(_xlfn.NORM.INV(RAND(),'Projection Engine'!$C$8-(Volatility^2/2),Volatility))</f>
        <v>53.275015039446231</v>
      </c>
    </row>
    <row r="903" spans="2:33" x14ac:dyDescent="0.25">
      <c r="B903" t="s">
        <v>967</v>
      </c>
      <c r="C903" s="11">
        <f t="shared" si="14"/>
        <v>9</v>
      </c>
      <c r="D903" s="11">
        <f ca="1">C903*EXP(_xlfn.NORM.INV(RAND(),'Projection Engine'!$C$8-(Volatility^2/2),Volatility))</f>
        <v>6.1332408218504941</v>
      </c>
      <c r="E903" s="11">
        <f ca="1">D903*EXP(_xlfn.NORM.INV(RAND(),'Projection Engine'!$C$8-(Volatility^2/2),Volatility))</f>
        <v>4.3134014021299221</v>
      </c>
      <c r="F903" s="11">
        <f ca="1">E903*EXP(_xlfn.NORM.INV(RAND(),'Projection Engine'!$C$8-(Volatility^2/2),Volatility))</f>
        <v>3.3971314698307924</v>
      </c>
      <c r="G903" s="11">
        <f ca="1">F903*EXP(_xlfn.NORM.INV(RAND(),'Projection Engine'!$C$8-(Volatility^2/2),Volatility))</f>
        <v>2.9798943074816302</v>
      </c>
      <c r="H903" s="11">
        <f ca="1">G903*EXP(_xlfn.NORM.INV(RAND(),'Projection Engine'!$C$8-(Volatility^2/2),Volatility))</f>
        <v>2.8354961647354902</v>
      </c>
      <c r="I903" s="11">
        <f ca="1">H903*EXP(_xlfn.NORM.INV(RAND(),'Projection Engine'!$C$8-(Volatility^2/2),Volatility))</f>
        <v>5.1810010909111659</v>
      </c>
      <c r="J903" s="11">
        <f ca="1">I903*EXP(_xlfn.NORM.INV(RAND(),'Projection Engine'!$C$8-(Volatility^2/2),Volatility))</f>
        <v>4.4205785983226855</v>
      </c>
      <c r="K903" s="11">
        <f ca="1">J903*EXP(_xlfn.NORM.INV(RAND(),'Projection Engine'!$C$8-(Volatility^2/2),Volatility))</f>
        <v>5.4453283916125876</v>
      </c>
      <c r="L903" s="11">
        <f ca="1">K903*EXP(_xlfn.NORM.INV(RAND(),'Projection Engine'!$C$8-(Volatility^2/2),Volatility))</f>
        <v>5.4698777486566748</v>
      </c>
      <c r="M903" s="11">
        <f ca="1">L903*EXP(_xlfn.NORM.INV(RAND(),'Projection Engine'!$C$8-(Volatility^2/2),Volatility))</f>
        <v>6.5622302828149959</v>
      </c>
      <c r="N903" s="11">
        <f ca="1">M903*EXP(_xlfn.NORM.INV(RAND(),'Projection Engine'!$C$8-(Volatility^2/2),Volatility))</f>
        <v>6.6972969882365989</v>
      </c>
      <c r="O903" s="11">
        <f ca="1">N903*EXP(_xlfn.NORM.INV(RAND(),'Projection Engine'!$C$8-(Volatility^2/2),Volatility))</f>
        <v>5.6443211634738519</v>
      </c>
      <c r="P903" s="11">
        <f ca="1">O903*EXP(_xlfn.NORM.INV(RAND(),'Projection Engine'!$C$8-(Volatility^2/2),Volatility))</f>
        <v>5.5304167495714083</v>
      </c>
      <c r="Q903" s="11">
        <f ca="1">P903*EXP(_xlfn.NORM.INV(RAND(),'Projection Engine'!$C$8-(Volatility^2/2),Volatility))</f>
        <v>7.0367600423443433</v>
      </c>
      <c r="R903" s="11">
        <f ca="1">Q903*EXP(_xlfn.NORM.INV(RAND(),'Projection Engine'!$C$8-(Volatility^2/2),Volatility))</f>
        <v>9.3254067497845625</v>
      </c>
      <c r="S903" s="11">
        <f ca="1">R903*EXP(_xlfn.NORM.INV(RAND(),'Projection Engine'!$C$8-(Volatility^2/2),Volatility))</f>
        <v>10.751670547870654</v>
      </c>
      <c r="T903" s="11">
        <f ca="1">S903*EXP(_xlfn.NORM.INV(RAND(),'Projection Engine'!$C$8-(Volatility^2/2),Volatility))</f>
        <v>16.113210737651446</v>
      </c>
      <c r="U903" s="11">
        <f ca="1">T903*EXP(_xlfn.NORM.INV(RAND(),'Projection Engine'!$C$8-(Volatility^2/2),Volatility))</f>
        <v>19.191161169391819</v>
      </c>
      <c r="V903" s="11">
        <f ca="1">U903*EXP(_xlfn.NORM.INV(RAND(),'Projection Engine'!$C$8-(Volatility^2/2),Volatility))</f>
        <v>20.762920076645802</v>
      </c>
      <c r="W903" s="11">
        <f ca="1">V903*EXP(_xlfn.NORM.INV(RAND(),'Projection Engine'!$C$8-(Volatility^2/2),Volatility))</f>
        <v>28.632860115857909</v>
      </c>
      <c r="X903" s="11">
        <f ca="1">W903*EXP(_xlfn.NORM.INV(RAND(),'Projection Engine'!$C$8-(Volatility^2/2),Volatility))</f>
        <v>55.962463463137802</v>
      </c>
      <c r="Y903" s="11">
        <f ca="1">X903*EXP(_xlfn.NORM.INV(RAND(),'Projection Engine'!$C$8-(Volatility^2/2),Volatility))</f>
        <v>39.269537353827147</v>
      </c>
      <c r="Z903" s="11">
        <f ca="1">Y903*EXP(_xlfn.NORM.INV(RAND(),'Projection Engine'!$C$8-(Volatility^2/2),Volatility))</f>
        <v>34.116365543980436</v>
      </c>
      <c r="AA903" s="11">
        <f ca="1">Z903*EXP(_xlfn.NORM.INV(RAND(),'Projection Engine'!$C$8-(Volatility^2/2),Volatility))</f>
        <v>18.98229051151591</v>
      </c>
      <c r="AB903" s="11">
        <f ca="1">AA903*EXP(_xlfn.NORM.INV(RAND(),'Projection Engine'!$C$8-(Volatility^2/2),Volatility))</f>
        <v>22.512561474757582</v>
      </c>
      <c r="AC903" s="11">
        <f ca="1">AB903*EXP(_xlfn.NORM.INV(RAND(),'Projection Engine'!$C$8-(Volatility^2/2),Volatility))</f>
        <v>45.463978975541622</v>
      </c>
      <c r="AD903" s="11">
        <f ca="1">AC903*EXP(_xlfn.NORM.INV(RAND(),'Projection Engine'!$C$8-(Volatility^2/2),Volatility))</f>
        <v>40.026710687642534</v>
      </c>
      <c r="AE903" s="11">
        <f ca="1">AD903*EXP(_xlfn.NORM.INV(RAND(),'Projection Engine'!$C$8-(Volatility^2/2),Volatility))</f>
        <v>30.08320937602965</v>
      </c>
      <c r="AF903" s="11">
        <f ca="1">AE903*EXP(_xlfn.NORM.INV(RAND(),'Projection Engine'!$C$8-(Volatility^2/2),Volatility))</f>
        <v>28.359667034568616</v>
      </c>
      <c r="AG903" s="11">
        <f ca="1">AF903*EXP(_xlfn.NORM.INV(RAND(),'Projection Engine'!$C$8-(Volatility^2/2),Volatility))</f>
        <v>34.27219330682847</v>
      </c>
    </row>
    <row r="904" spans="2:33" x14ac:dyDescent="0.25">
      <c r="B904" t="s">
        <v>968</v>
      </c>
      <c r="C904" s="11">
        <f t="shared" si="14"/>
        <v>9</v>
      </c>
      <c r="D904" s="11">
        <f ca="1">C904*EXP(_xlfn.NORM.INV(RAND(),'Projection Engine'!$C$8-(Volatility^2/2),Volatility))</f>
        <v>8.2530098561882834</v>
      </c>
      <c r="E904" s="11">
        <f ca="1">D904*EXP(_xlfn.NORM.INV(RAND(),'Projection Engine'!$C$8-(Volatility^2/2),Volatility))</f>
        <v>10.832920032497846</v>
      </c>
      <c r="F904" s="11">
        <f ca="1">E904*EXP(_xlfn.NORM.INV(RAND(),'Projection Engine'!$C$8-(Volatility^2/2),Volatility))</f>
        <v>11.372747257664258</v>
      </c>
      <c r="G904" s="11">
        <f ca="1">F904*EXP(_xlfn.NORM.INV(RAND(),'Projection Engine'!$C$8-(Volatility^2/2),Volatility))</f>
        <v>10.191609674637514</v>
      </c>
      <c r="H904" s="11">
        <f ca="1">G904*EXP(_xlfn.NORM.INV(RAND(),'Projection Engine'!$C$8-(Volatility^2/2),Volatility))</f>
        <v>5.0300990920132893</v>
      </c>
      <c r="I904" s="11">
        <f ca="1">H904*EXP(_xlfn.NORM.INV(RAND(),'Projection Engine'!$C$8-(Volatility^2/2),Volatility))</f>
        <v>7.1988523613383899</v>
      </c>
      <c r="J904" s="11">
        <f ca="1">I904*EXP(_xlfn.NORM.INV(RAND(),'Projection Engine'!$C$8-(Volatility^2/2),Volatility))</f>
        <v>7.425878560235839</v>
      </c>
      <c r="K904" s="11">
        <f ca="1">J904*EXP(_xlfn.NORM.INV(RAND(),'Projection Engine'!$C$8-(Volatility^2/2),Volatility))</f>
        <v>6.8253701655729238</v>
      </c>
      <c r="L904" s="11">
        <f ca="1">K904*EXP(_xlfn.NORM.INV(RAND(),'Projection Engine'!$C$8-(Volatility^2/2),Volatility))</f>
        <v>5.8185985658847343</v>
      </c>
      <c r="M904" s="11">
        <f ca="1">L904*EXP(_xlfn.NORM.INV(RAND(),'Projection Engine'!$C$8-(Volatility^2/2),Volatility))</f>
        <v>6.9878363972686675</v>
      </c>
      <c r="N904" s="11">
        <f ca="1">M904*EXP(_xlfn.NORM.INV(RAND(),'Projection Engine'!$C$8-(Volatility^2/2),Volatility))</f>
        <v>6.9533292783069873</v>
      </c>
      <c r="O904" s="11">
        <f ca="1">N904*EXP(_xlfn.NORM.INV(RAND(),'Projection Engine'!$C$8-(Volatility^2/2),Volatility))</f>
        <v>12.636850185442466</v>
      </c>
      <c r="P904" s="11">
        <f ca="1">O904*EXP(_xlfn.NORM.INV(RAND(),'Projection Engine'!$C$8-(Volatility^2/2),Volatility))</f>
        <v>9.3804180646471558</v>
      </c>
      <c r="Q904" s="11">
        <f ca="1">P904*EXP(_xlfn.NORM.INV(RAND(),'Projection Engine'!$C$8-(Volatility^2/2),Volatility))</f>
        <v>8.7692821395200244</v>
      </c>
      <c r="R904" s="11">
        <f ca="1">Q904*EXP(_xlfn.NORM.INV(RAND(),'Projection Engine'!$C$8-(Volatility^2/2),Volatility))</f>
        <v>10.700892897955638</v>
      </c>
      <c r="S904" s="11">
        <f ca="1">R904*EXP(_xlfn.NORM.INV(RAND(),'Projection Engine'!$C$8-(Volatility^2/2),Volatility))</f>
        <v>8.5636480662327994</v>
      </c>
      <c r="T904" s="11">
        <f ca="1">S904*EXP(_xlfn.NORM.INV(RAND(),'Projection Engine'!$C$8-(Volatility^2/2),Volatility))</f>
        <v>14.455054586943888</v>
      </c>
      <c r="U904" s="11">
        <f ca="1">T904*EXP(_xlfn.NORM.INV(RAND(),'Projection Engine'!$C$8-(Volatility^2/2),Volatility))</f>
        <v>16.745368491402328</v>
      </c>
      <c r="V904" s="11">
        <f ca="1">U904*EXP(_xlfn.NORM.INV(RAND(),'Projection Engine'!$C$8-(Volatility^2/2),Volatility))</f>
        <v>15.759278746553708</v>
      </c>
      <c r="W904" s="11">
        <f ca="1">V904*EXP(_xlfn.NORM.INV(RAND(),'Projection Engine'!$C$8-(Volatility^2/2),Volatility))</f>
        <v>16.129061596996596</v>
      </c>
      <c r="X904" s="11">
        <f ca="1">W904*EXP(_xlfn.NORM.INV(RAND(),'Projection Engine'!$C$8-(Volatility^2/2),Volatility))</f>
        <v>10.279511126489435</v>
      </c>
      <c r="Y904" s="11">
        <f ca="1">X904*EXP(_xlfn.NORM.INV(RAND(),'Projection Engine'!$C$8-(Volatility^2/2),Volatility))</f>
        <v>8.7843039885948855</v>
      </c>
      <c r="Z904" s="11">
        <f ca="1">Y904*EXP(_xlfn.NORM.INV(RAND(),'Projection Engine'!$C$8-(Volatility^2/2),Volatility))</f>
        <v>7.8980854683430426</v>
      </c>
      <c r="AA904" s="11">
        <f ca="1">Z904*EXP(_xlfn.NORM.INV(RAND(),'Projection Engine'!$C$8-(Volatility^2/2),Volatility))</f>
        <v>7.9630264457152844</v>
      </c>
      <c r="AB904" s="11">
        <f ca="1">AA904*EXP(_xlfn.NORM.INV(RAND(),'Projection Engine'!$C$8-(Volatility^2/2),Volatility))</f>
        <v>6.4591880315774821</v>
      </c>
      <c r="AC904" s="11">
        <f ca="1">AB904*EXP(_xlfn.NORM.INV(RAND(),'Projection Engine'!$C$8-(Volatility^2/2),Volatility))</f>
        <v>5.0129761510274147</v>
      </c>
      <c r="AD904" s="11">
        <f ca="1">AC904*EXP(_xlfn.NORM.INV(RAND(),'Projection Engine'!$C$8-(Volatility^2/2),Volatility))</f>
        <v>4.4351524750755864</v>
      </c>
      <c r="AE904" s="11">
        <f ca="1">AD904*EXP(_xlfn.NORM.INV(RAND(),'Projection Engine'!$C$8-(Volatility^2/2),Volatility))</f>
        <v>3.6582566711632007</v>
      </c>
      <c r="AF904" s="11">
        <f ca="1">AE904*EXP(_xlfn.NORM.INV(RAND(),'Projection Engine'!$C$8-(Volatility^2/2),Volatility))</f>
        <v>4.0146761597945799</v>
      </c>
      <c r="AG904" s="11">
        <f ca="1">AF904*EXP(_xlfn.NORM.INV(RAND(),'Projection Engine'!$C$8-(Volatility^2/2),Volatility))</f>
        <v>4.3930239796804686</v>
      </c>
    </row>
    <row r="905" spans="2:33" x14ac:dyDescent="0.25">
      <c r="B905" t="s">
        <v>969</v>
      </c>
      <c r="C905" s="11">
        <f t="shared" si="14"/>
        <v>9</v>
      </c>
      <c r="D905" s="11">
        <f ca="1">C905*EXP(_xlfn.NORM.INV(RAND(),'Projection Engine'!$C$8-(Volatility^2/2),Volatility))</f>
        <v>5.8290306635584601</v>
      </c>
      <c r="E905" s="11">
        <f ca="1">D905*EXP(_xlfn.NORM.INV(RAND(),'Projection Engine'!$C$8-(Volatility^2/2),Volatility))</f>
        <v>6.854748710564138</v>
      </c>
      <c r="F905" s="11">
        <f ca="1">E905*EXP(_xlfn.NORM.INV(RAND(),'Projection Engine'!$C$8-(Volatility^2/2),Volatility))</f>
        <v>4.2042078488779691</v>
      </c>
      <c r="G905" s="11">
        <f ca="1">F905*EXP(_xlfn.NORM.INV(RAND(),'Projection Engine'!$C$8-(Volatility^2/2),Volatility))</f>
        <v>4.5023079431612256</v>
      </c>
      <c r="H905" s="11">
        <f ca="1">G905*EXP(_xlfn.NORM.INV(RAND(),'Projection Engine'!$C$8-(Volatility^2/2),Volatility))</f>
        <v>5.0377256981172485</v>
      </c>
      <c r="I905" s="11">
        <f ca="1">H905*EXP(_xlfn.NORM.INV(RAND(),'Projection Engine'!$C$8-(Volatility^2/2),Volatility))</f>
        <v>5.5944049541812495</v>
      </c>
      <c r="J905" s="11">
        <f ca="1">I905*EXP(_xlfn.NORM.INV(RAND(),'Projection Engine'!$C$8-(Volatility^2/2),Volatility))</f>
        <v>8.5899739355254212</v>
      </c>
      <c r="K905" s="11">
        <f ca="1">J905*EXP(_xlfn.NORM.INV(RAND(),'Projection Engine'!$C$8-(Volatility^2/2),Volatility))</f>
        <v>9.4126495281418485</v>
      </c>
      <c r="L905" s="11">
        <f ca="1">K905*EXP(_xlfn.NORM.INV(RAND(),'Projection Engine'!$C$8-(Volatility^2/2),Volatility))</f>
        <v>12.064467667551137</v>
      </c>
      <c r="M905" s="11">
        <f ca="1">L905*EXP(_xlfn.NORM.INV(RAND(),'Projection Engine'!$C$8-(Volatility^2/2),Volatility))</f>
        <v>8.7764079693535262</v>
      </c>
      <c r="N905" s="11">
        <f ca="1">M905*EXP(_xlfn.NORM.INV(RAND(),'Projection Engine'!$C$8-(Volatility^2/2),Volatility))</f>
        <v>9.9588417064740895</v>
      </c>
      <c r="O905" s="11">
        <f ca="1">N905*EXP(_xlfn.NORM.INV(RAND(),'Projection Engine'!$C$8-(Volatility^2/2),Volatility))</f>
        <v>8.5666231025477479</v>
      </c>
      <c r="P905" s="11">
        <f ca="1">O905*EXP(_xlfn.NORM.INV(RAND(),'Projection Engine'!$C$8-(Volatility^2/2),Volatility))</f>
        <v>9.102447803008122</v>
      </c>
      <c r="Q905" s="11">
        <f ca="1">P905*EXP(_xlfn.NORM.INV(RAND(),'Projection Engine'!$C$8-(Volatility^2/2),Volatility))</f>
        <v>8.7947241556306022</v>
      </c>
      <c r="R905" s="11">
        <f ca="1">Q905*EXP(_xlfn.NORM.INV(RAND(),'Projection Engine'!$C$8-(Volatility^2/2),Volatility))</f>
        <v>6.9384199716658994</v>
      </c>
      <c r="S905" s="11">
        <f ca="1">R905*EXP(_xlfn.NORM.INV(RAND(),'Projection Engine'!$C$8-(Volatility^2/2),Volatility))</f>
        <v>7.2565042815026635</v>
      </c>
      <c r="T905" s="11">
        <f ca="1">S905*EXP(_xlfn.NORM.INV(RAND(),'Projection Engine'!$C$8-(Volatility^2/2),Volatility))</f>
        <v>9.5776464932990901</v>
      </c>
      <c r="U905" s="11">
        <f ca="1">T905*EXP(_xlfn.NORM.INV(RAND(),'Projection Engine'!$C$8-(Volatility^2/2),Volatility))</f>
        <v>17.713583765606838</v>
      </c>
      <c r="V905" s="11">
        <f ca="1">U905*EXP(_xlfn.NORM.INV(RAND(),'Projection Engine'!$C$8-(Volatility^2/2),Volatility))</f>
        <v>24.166015323465235</v>
      </c>
      <c r="W905" s="11">
        <f ca="1">V905*EXP(_xlfn.NORM.INV(RAND(),'Projection Engine'!$C$8-(Volatility^2/2),Volatility))</f>
        <v>40.821560366122426</v>
      </c>
      <c r="X905" s="11">
        <f ca="1">W905*EXP(_xlfn.NORM.INV(RAND(),'Projection Engine'!$C$8-(Volatility^2/2),Volatility))</f>
        <v>43.194915605124137</v>
      </c>
      <c r="Y905" s="11">
        <f ca="1">X905*EXP(_xlfn.NORM.INV(RAND(),'Projection Engine'!$C$8-(Volatility^2/2),Volatility))</f>
        <v>69.721793601802659</v>
      </c>
      <c r="Z905" s="11">
        <f ca="1">Y905*EXP(_xlfn.NORM.INV(RAND(),'Projection Engine'!$C$8-(Volatility^2/2),Volatility))</f>
        <v>162.8310536102546</v>
      </c>
      <c r="AA905" s="11">
        <f ca="1">Z905*EXP(_xlfn.NORM.INV(RAND(),'Projection Engine'!$C$8-(Volatility^2/2),Volatility))</f>
        <v>136.59133366429128</v>
      </c>
      <c r="AB905" s="11">
        <f ca="1">AA905*EXP(_xlfn.NORM.INV(RAND(),'Projection Engine'!$C$8-(Volatility^2/2),Volatility))</f>
        <v>126.16806357298476</v>
      </c>
      <c r="AC905" s="11">
        <f ca="1">AB905*EXP(_xlfn.NORM.INV(RAND(),'Projection Engine'!$C$8-(Volatility^2/2),Volatility))</f>
        <v>163.46702114856188</v>
      </c>
      <c r="AD905" s="11">
        <f ca="1">AC905*EXP(_xlfn.NORM.INV(RAND(),'Projection Engine'!$C$8-(Volatility^2/2),Volatility))</f>
        <v>166.05461129871401</v>
      </c>
      <c r="AE905" s="11">
        <f ca="1">AD905*EXP(_xlfn.NORM.INV(RAND(),'Projection Engine'!$C$8-(Volatility^2/2),Volatility))</f>
        <v>222.49244257900963</v>
      </c>
      <c r="AF905" s="11">
        <f ca="1">AE905*EXP(_xlfn.NORM.INV(RAND(),'Projection Engine'!$C$8-(Volatility^2/2),Volatility))</f>
        <v>459.23198834157648</v>
      </c>
      <c r="AG905" s="11">
        <f ca="1">AF905*EXP(_xlfn.NORM.INV(RAND(),'Projection Engine'!$C$8-(Volatility^2/2),Volatility))</f>
        <v>294.44064486453374</v>
      </c>
    </row>
    <row r="906" spans="2:33" x14ac:dyDescent="0.25">
      <c r="B906" t="s">
        <v>970</v>
      </c>
      <c r="C906" s="11">
        <f t="shared" si="14"/>
        <v>9</v>
      </c>
      <c r="D906" s="11">
        <f ca="1">C906*EXP(_xlfn.NORM.INV(RAND(),'Projection Engine'!$C$8-(Volatility^2/2),Volatility))</f>
        <v>8.2098073988780769</v>
      </c>
      <c r="E906" s="11">
        <f ca="1">D906*EXP(_xlfn.NORM.INV(RAND(),'Projection Engine'!$C$8-(Volatility^2/2),Volatility))</f>
        <v>7.0424334112785143</v>
      </c>
      <c r="F906" s="11">
        <f ca="1">E906*EXP(_xlfn.NORM.INV(RAND(),'Projection Engine'!$C$8-(Volatility^2/2),Volatility))</f>
        <v>10.593996120124327</v>
      </c>
      <c r="G906" s="11">
        <f ca="1">F906*EXP(_xlfn.NORM.INV(RAND(),'Projection Engine'!$C$8-(Volatility^2/2),Volatility))</f>
        <v>13.149270190487378</v>
      </c>
      <c r="H906" s="11">
        <f ca="1">G906*EXP(_xlfn.NORM.INV(RAND(),'Projection Engine'!$C$8-(Volatility^2/2),Volatility))</f>
        <v>13.81151949877002</v>
      </c>
      <c r="I906" s="11">
        <f ca="1">H906*EXP(_xlfn.NORM.INV(RAND(),'Projection Engine'!$C$8-(Volatility^2/2),Volatility))</f>
        <v>11.748516705539375</v>
      </c>
      <c r="J906" s="11">
        <f ca="1">I906*EXP(_xlfn.NORM.INV(RAND(),'Projection Engine'!$C$8-(Volatility^2/2),Volatility))</f>
        <v>25.806100502883471</v>
      </c>
      <c r="K906" s="11">
        <f ca="1">J906*EXP(_xlfn.NORM.INV(RAND(),'Projection Engine'!$C$8-(Volatility^2/2),Volatility))</f>
        <v>26.790922796258499</v>
      </c>
      <c r="L906" s="11">
        <f ca="1">K906*EXP(_xlfn.NORM.INV(RAND(),'Projection Engine'!$C$8-(Volatility^2/2),Volatility))</f>
        <v>17.915592090073499</v>
      </c>
      <c r="M906" s="11">
        <f ca="1">L906*EXP(_xlfn.NORM.INV(RAND(),'Projection Engine'!$C$8-(Volatility^2/2),Volatility))</f>
        <v>21.035194304751194</v>
      </c>
      <c r="N906" s="11">
        <f ca="1">M906*EXP(_xlfn.NORM.INV(RAND(),'Projection Engine'!$C$8-(Volatility^2/2),Volatility))</f>
        <v>30.864867116076752</v>
      </c>
      <c r="O906" s="11">
        <f ca="1">N906*EXP(_xlfn.NORM.INV(RAND(),'Projection Engine'!$C$8-(Volatility^2/2),Volatility))</f>
        <v>24.607950882379068</v>
      </c>
      <c r="P906" s="11">
        <f ca="1">O906*EXP(_xlfn.NORM.INV(RAND(),'Projection Engine'!$C$8-(Volatility^2/2),Volatility))</f>
        <v>25.724121369652678</v>
      </c>
      <c r="Q906" s="11">
        <f ca="1">P906*EXP(_xlfn.NORM.INV(RAND(),'Projection Engine'!$C$8-(Volatility^2/2),Volatility))</f>
        <v>17.043888795861289</v>
      </c>
      <c r="R906" s="11">
        <f ca="1">Q906*EXP(_xlfn.NORM.INV(RAND(),'Projection Engine'!$C$8-(Volatility^2/2),Volatility))</f>
        <v>19.753686906944022</v>
      </c>
      <c r="S906" s="11">
        <f ca="1">R906*EXP(_xlfn.NORM.INV(RAND(),'Projection Engine'!$C$8-(Volatility^2/2),Volatility))</f>
        <v>16.621155283654819</v>
      </c>
      <c r="T906" s="11">
        <f ca="1">S906*EXP(_xlfn.NORM.INV(RAND(),'Projection Engine'!$C$8-(Volatility^2/2),Volatility))</f>
        <v>8.6575001584988609</v>
      </c>
      <c r="U906" s="11">
        <f ca="1">T906*EXP(_xlfn.NORM.INV(RAND(),'Projection Engine'!$C$8-(Volatility^2/2),Volatility))</f>
        <v>8.3172469285477373</v>
      </c>
      <c r="V906" s="11">
        <f ca="1">U906*EXP(_xlfn.NORM.INV(RAND(),'Projection Engine'!$C$8-(Volatility^2/2),Volatility))</f>
        <v>10.114033108990149</v>
      </c>
      <c r="W906" s="11">
        <f ca="1">V906*EXP(_xlfn.NORM.INV(RAND(),'Projection Engine'!$C$8-(Volatility^2/2),Volatility))</f>
        <v>10.830900364103677</v>
      </c>
      <c r="X906" s="11">
        <f ca="1">W906*EXP(_xlfn.NORM.INV(RAND(),'Projection Engine'!$C$8-(Volatility^2/2),Volatility))</f>
        <v>6.5768714605639182</v>
      </c>
      <c r="Y906" s="11">
        <f ca="1">X906*EXP(_xlfn.NORM.INV(RAND(),'Projection Engine'!$C$8-(Volatility^2/2),Volatility))</f>
        <v>6.6910099418110418</v>
      </c>
      <c r="Z906" s="11">
        <f ca="1">Y906*EXP(_xlfn.NORM.INV(RAND(),'Projection Engine'!$C$8-(Volatility^2/2),Volatility))</f>
        <v>4.934944359016737</v>
      </c>
      <c r="AA906" s="11">
        <f ca="1">Z906*EXP(_xlfn.NORM.INV(RAND(),'Projection Engine'!$C$8-(Volatility^2/2),Volatility))</f>
        <v>4.8809849224783006</v>
      </c>
      <c r="AB906" s="11">
        <f ca="1">AA906*EXP(_xlfn.NORM.INV(RAND(),'Projection Engine'!$C$8-(Volatility^2/2),Volatility))</f>
        <v>5.2506484080205054</v>
      </c>
      <c r="AC906" s="11">
        <f ca="1">AB906*EXP(_xlfn.NORM.INV(RAND(),'Projection Engine'!$C$8-(Volatility^2/2),Volatility))</f>
        <v>7.6065238395024357</v>
      </c>
      <c r="AD906" s="11">
        <f ca="1">AC906*EXP(_xlfn.NORM.INV(RAND(),'Projection Engine'!$C$8-(Volatility^2/2),Volatility))</f>
        <v>7.6707943164849848</v>
      </c>
      <c r="AE906" s="11">
        <f ca="1">AD906*EXP(_xlfn.NORM.INV(RAND(),'Projection Engine'!$C$8-(Volatility^2/2),Volatility))</f>
        <v>10.867085469833748</v>
      </c>
      <c r="AF906" s="11">
        <f ca="1">AE906*EXP(_xlfn.NORM.INV(RAND(),'Projection Engine'!$C$8-(Volatility^2/2),Volatility))</f>
        <v>19.411205102433644</v>
      </c>
      <c r="AG906" s="11">
        <f ca="1">AF906*EXP(_xlfn.NORM.INV(RAND(),'Projection Engine'!$C$8-(Volatility^2/2),Volatility))</f>
        <v>43.163099365243355</v>
      </c>
    </row>
    <row r="907" spans="2:33" x14ac:dyDescent="0.25">
      <c r="B907" t="s">
        <v>971</v>
      </c>
      <c r="C907" s="11">
        <f t="shared" si="14"/>
        <v>9</v>
      </c>
      <c r="D907" s="11">
        <f ca="1">C907*EXP(_xlfn.NORM.INV(RAND(),'Projection Engine'!$C$8-(Volatility^2/2),Volatility))</f>
        <v>9.360797907986365</v>
      </c>
      <c r="E907" s="11">
        <f ca="1">D907*EXP(_xlfn.NORM.INV(RAND(),'Projection Engine'!$C$8-(Volatility^2/2),Volatility))</f>
        <v>10.307210441470176</v>
      </c>
      <c r="F907" s="11">
        <f ca="1">E907*EXP(_xlfn.NORM.INV(RAND(),'Projection Engine'!$C$8-(Volatility^2/2),Volatility))</f>
        <v>13.886474841915057</v>
      </c>
      <c r="G907" s="11">
        <f ca="1">F907*EXP(_xlfn.NORM.INV(RAND(),'Projection Engine'!$C$8-(Volatility^2/2),Volatility))</f>
        <v>17.582656315026544</v>
      </c>
      <c r="H907" s="11">
        <f ca="1">G907*EXP(_xlfn.NORM.INV(RAND(),'Projection Engine'!$C$8-(Volatility^2/2),Volatility))</f>
        <v>17.326956036602482</v>
      </c>
      <c r="I907" s="11">
        <f ca="1">H907*EXP(_xlfn.NORM.INV(RAND(),'Projection Engine'!$C$8-(Volatility^2/2),Volatility))</f>
        <v>19.01280228326997</v>
      </c>
      <c r="J907" s="11">
        <f ca="1">I907*EXP(_xlfn.NORM.INV(RAND(),'Projection Engine'!$C$8-(Volatility^2/2),Volatility))</f>
        <v>17.275360912022229</v>
      </c>
      <c r="K907" s="11">
        <f ca="1">J907*EXP(_xlfn.NORM.INV(RAND(),'Projection Engine'!$C$8-(Volatility^2/2),Volatility))</f>
        <v>14.590883474608463</v>
      </c>
      <c r="L907" s="11">
        <f ca="1">K907*EXP(_xlfn.NORM.INV(RAND(),'Projection Engine'!$C$8-(Volatility^2/2),Volatility))</f>
        <v>11.352456536122498</v>
      </c>
      <c r="M907" s="11">
        <f ca="1">L907*EXP(_xlfn.NORM.INV(RAND(),'Projection Engine'!$C$8-(Volatility^2/2),Volatility))</f>
        <v>11.847294252344346</v>
      </c>
      <c r="N907" s="11">
        <f ca="1">M907*EXP(_xlfn.NORM.INV(RAND(),'Projection Engine'!$C$8-(Volatility^2/2),Volatility))</f>
        <v>15.563132786318354</v>
      </c>
      <c r="O907" s="11">
        <f ca="1">N907*EXP(_xlfn.NORM.INV(RAND(),'Projection Engine'!$C$8-(Volatility^2/2),Volatility))</f>
        <v>18.948733843728817</v>
      </c>
      <c r="P907" s="11">
        <f ca="1">O907*EXP(_xlfn.NORM.INV(RAND(),'Projection Engine'!$C$8-(Volatility^2/2),Volatility))</f>
        <v>26.254667172265506</v>
      </c>
      <c r="Q907" s="11">
        <f ca="1">P907*EXP(_xlfn.NORM.INV(RAND(),'Projection Engine'!$C$8-(Volatility^2/2),Volatility))</f>
        <v>30.662020433549568</v>
      </c>
      <c r="R907" s="11">
        <f ca="1">Q907*EXP(_xlfn.NORM.INV(RAND(),'Projection Engine'!$C$8-(Volatility^2/2),Volatility))</f>
        <v>41.309680990821995</v>
      </c>
      <c r="S907" s="11">
        <f ca="1">R907*EXP(_xlfn.NORM.INV(RAND(),'Projection Engine'!$C$8-(Volatility^2/2),Volatility))</f>
        <v>47.23802835207271</v>
      </c>
      <c r="T907" s="11">
        <f ca="1">S907*EXP(_xlfn.NORM.INV(RAND(),'Projection Engine'!$C$8-(Volatility^2/2),Volatility))</f>
        <v>48.373175961011491</v>
      </c>
      <c r="U907" s="11">
        <f ca="1">T907*EXP(_xlfn.NORM.INV(RAND(),'Projection Engine'!$C$8-(Volatility^2/2),Volatility))</f>
        <v>42.838647662992813</v>
      </c>
      <c r="V907" s="11">
        <f ca="1">U907*EXP(_xlfn.NORM.INV(RAND(),'Projection Engine'!$C$8-(Volatility^2/2),Volatility))</f>
        <v>45.061935745240795</v>
      </c>
      <c r="W907" s="11">
        <f ca="1">V907*EXP(_xlfn.NORM.INV(RAND(),'Projection Engine'!$C$8-(Volatility^2/2),Volatility))</f>
        <v>59.946323338675647</v>
      </c>
      <c r="X907" s="11">
        <f ca="1">W907*EXP(_xlfn.NORM.INV(RAND(),'Projection Engine'!$C$8-(Volatility^2/2),Volatility))</f>
        <v>62.711475041811063</v>
      </c>
      <c r="Y907" s="11">
        <f ca="1">X907*EXP(_xlfn.NORM.INV(RAND(),'Projection Engine'!$C$8-(Volatility^2/2),Volatility))</f>
        <v>78.229547014334599</v>
      </c>
      <c r="Z907" s="11">
        <f ca="1">Y907*EXP(_xlfn.NORM.INV(RAND(),'Projection Engine'!$C$8-(Volatility^2/2),Volatility))</f>
        <v>149.51221007087011</v>
      </c>
      <c r="AA907" s="11">
        <f ca="1">Z907*EXP(_xlfn.NORM.INV(RAND(),'Projection Engine'!$C$8-(Volatility^2/2),Volatility))</f>
        <v>135.41784887465275</v>
      </c>
      <c r="AB907" s="11">
        <f ca="1">AA907*EXP(_xlfn.NORM.INV(RAND(),'Projection Engine'!$C$8-(Volatility^2/2),Volatility))</f>
        <v>115.41411745054094</v>
      </c>
      <c r="AC907" s="11">
        <f ca="1">AB907*EXP(_xlfn.NORM.INV(RAND(),'Projection Engine'!$C$8-(Volatility^2/2),Volatility))</f>
        <v>127.03989361265796</v>
      </c>
      <c r="AD907" s="11">
        <f ca="1">AC907*EXP(_xlfn.NORM.INV(RAND(),'Projection Engine'!$C$8-(Volatility^2/2),Volatility))</f>
        <v>149.8648972406329</v>
      </c>
      <c r="AE907" s="11">
        <f ca="1">AD907*EXP(_xlfn.NORM.INV(RAND(),'Projection Engine'!$C$8-(Volatility^2/2),Volatility))</f>
        <v>186.55814195887149</v>
      </c>
      <c r="AF907" s="11">
        <f ca="1">AE907*EXP(_xlfn.NORM.INV(RAND(),'Projection Engine'!$C$8-(Volatility^2/2),Volatility))</f>
        <v>340.59866318519596</v>
      </c>
      <c r="AG907" s="11">
        <f ca="1">AF907*EXP(_xlfn.NORM.INV(RAND(),'Projection Engine'!$C$8-(Volatility^2/2),Volatility))</f>
        <v>423.18683101614675</v>
      </c>
    </row>
    <row r="908" spans="2:33" x14ac:dyDescent="0.25">
      <c r="B908" t="s">
        <v>972</v>
      </c>
      <c r="C908" s="11">
        <f t="shared" si="14"/>
        <v>9</v>
      </c>
      <c r="D908" s="11">
        <f ca="1">C908*EXP(_xlfn.NORM.INV(RAND(),'Projection Engine'!$C$8-(Volatility^2/2),Volatility))</f>
        <v>15.608401493385953</v>
      </c>
      <c r="E908" s="11">
        <f ca="1">D908*EXP(_xlfn.NORM.INV(RAND(),'Projection Engine'!$C$8-(Volatility^2/2),Volatility))</f>
        <v>19.2633535277524</v>
      </c>
      <c r="F908" s="11">
        <f ca="1">E908*EXP(_xlfn.NORM.INV(RAND(),'Projection Engine'!$C$8-(Volatility^2/2),Volatility))</f>
        <v>23.254024348865432</v>
      </c>
      <c r="G908" s="11">
        <f ca="1">F908*EXP(_xlfn.NORM.INV(RAND(),'Projection Engine'!$C$8-(Volatility^2/2),Volatility))</f>
        <v>19.605560743799508</v>
      </c>
      <c r="H908" s="11">
        <f ca="1">G908*EXP(_xlfn.NORM.INV(RAND(),'Projection Engine'!$C$8-(Volatility^2/2),Volatility))</f>
        <v>42.733969663013802</v>
      </c>
      <c r="I908" s="11">
        <f ca="1">H908*EXP(_xlfn.NORM.INV(RAND(),'Projection Engine'!$C$8-(Volatility^2/2),Volatility))</f>
        <v>40.368656571645268</v>
      </c>
      <c r="J908" s="11">
        <f ca="1">I908*EXP(_xlfn.NORM.INV(RAND(),'Projection Engine'!$C$8-(Volatility^2/2),Volatility))</f>
        <v>49.514685532689334</v>
      </c>
      <c r="K908" s="11">
        <f ca="1">J908*EXP(_xlfn.NORM.INV(RAND(),'Projection Engine'!$C$8-(Volatility^2/2),Volatility))</f>
        <v>41.132009970698867</v>
      </c>
      <c r="L908" s="11">
        <f ca="1">K908*EXP(_xlfn.NORM.INV(RAND(),'Projection Engine'!$C$8-(Volatility^2/2),Volatility))</f>
        <v>39.202991460723773</v>
      </c>
      <c r="M908" s="11">
        <f ca="1">L908*EXP(_xlfn.NORM.INV(RAND(),'Projection Engine'!$C$8-(Volatility^2/2),Volatility))</f>
        <v>56.517181154712752</v>
      </c>
      <c r="N908" s="11">
        <f ca="1">M908*EXP(_xlfn.NORM.INV(RAND(),'Projection Engine'!$C$8-(Volatility^2/2),Volatility))</f>
        <v>54.622900195538342</v>
      </c>
      <c r="O908" s="11">
        <f ca="1">N908*EXP(_xlfn.NORM.INV(RAND(),'Projection Engine'!$C$8-(Volatility^2/2),Volatility))</f>
        <v>46.047741436516766</v>
      </c>
      <c r="P908" s="11">
        <f ca="1">O908*EXP(_xlfn.NORM.INV(RAND(),'Projection Engine'!$C$8-(Volatility^2/2),Volatility))</f>
        <v>42.822554136051622</v>
      </c>
      <c r="Q908" s="11">
        <f ca="1">P908*EXP(_xlfn.NORM.INV(RAND(),'Projection Engine'!$C$8-(Volatility^2/2),Volatility))</f>
        <v>34.966616552920293</v>
      </c>
      <c r="R908" s="11">
        <f ca="1">Q908*EXP(_xlfn.NORM.INV(RAND(),'Projection Engine'!$C$8-(Volatility^2/2),Volatility))</f>
        <v>46.055860313218773</v>
      </c>
      <c r="S908" s="11">
        <f ca="1">R908*EXP(_xlfn.NORM.INV(RAND(),'Projection Engine'!$C$8-(Volatility^2/2),Volatility))</f>
        <v>46.177492088339683</v>
      </c>
      <c r="T908" s="11">
        <f ca="1">S908*EXP(_xlfn.NORM.INV(RAND(),'Projection Engine'!$C$8-(Volatility^2/2),Volatility))</f>
        <v>23.874519572620702</v>
      </c>
      <c r="U908" s="11">
        <f ca="1">T908*EXP(_xlfn.NORM.INV(RAND(),'Projection Engine'!$C$8-(Volatility^2/2),Volatility))</f>
        <v>25.737388778530992</v>
      </c>
      <c r="V908" s="11">
        <f ca="1">U908*EXP(_xlfn.NORM.INV(RAND(),'Projection Engine'!$C$8-(Volatility^2/2),Volatility))</f>
        <v>26.150412571797261</v>
      </c>
      <c r="W908" s="11">
        <f ca="1">V908*EXP(_xlfn.NORM.INV(RAND(),'Projection Engine'!$C$8-(Volatility^2/2),Volatility))</f>
        <v>17.724181991949326</v>
      </c>
      <c r="X908" s="11">
        <f ca="1">W908*EXP(_xlfn.NORM.INV(RAND(),'Projection Engine'!$C$8-(Volatility^2/2),Volatility))</f>
        <v>20.601688541951713</v>
      </c>
      <c r="Y908" s="11">
        <f ca="1">X908*EXP(_xlfn.NORM.INV(RAND(),'Projection Engine'!$C$8-(Volatility^2/2),Volatility))</f>
        <v>20.039723673784554</v>
      </c>
      <c r="Z908" s="11">
        <f ca="1">Y908*EXP(_xlfn.NORM.INV(RAND(),'Projection Engine'!$C$8-(Volatility^2/2),Volatility))</f>
        <v>20.07567598984706</v>
      </c>
      <c r="AA908" s="11">
        <f ca="1">Z908*EXP(_xlfn.NORM.INV(RAND(),'Projection Engine'!$C$8-(Volatility^2/2),Volatility))</f>
        <v>17.87645287661497</v>
      </c>
      <c r="AB908" s="11">
        <f ca="1">AA908*EXP(_xlfn.NORM.INV(RAND(),'Projection Engine'!$C$8-(Volatility^2/2),Volatility))</f>
        <v>19.797528348620574</v>
      </c>
      <c r="AC908" s="11">
        <f ca="1">AB908*EXP(_xlfn.NORM.INV(RAND(),'Projection Engine'!$C$8-(Volatility^2/2),Volatility))</f>
        <v>19.686212685556715</v>
      </c>
      <c r="AD908" s="11">
        <f ca="1">AC908*EXP(_xlfn.NORM.INV(RAND(),'Projection Engine'!$C$8-(Volatility^2/2),Volatility))</f>
        <v>28.350420063272264</v>
      </c>
      <c r="AE908" s="11">
        <f ca="1">AD908*EXP(_xlfn.NORM.INV(RAND(),'Projection Engine'!$C$8-(Volatility^2/2),Volatility))</f>
        <v>38.495078893401669</v>
      </c>
      <c r="AF908" s="11">
        <f ca="1">AE908*EXP(_xlfn.NORM.INV(RAND(),'Projection Engine'!$C$8-(Volatility^2/2),Volatility))</f>
        <v>21.762980458495548</v>
      </c>
      <c r="AG908" s="11">
        <f ca="1">AF908*EXP(_xlfn.NORM.INV(RAND(),'Projection Engine'!$C$8-(Volatility^2/2),Volatility))</f>
        <v>23.736806080612297</v>
      </c>
    </row>
    <row r="909" spans="2:33" x14ac:dyDescent="0.25">
      <c r="B909" t="s">
        <v>973</v>
      </c>
      <c r="C909" s="11">
        <f t="shared" si="14"/>
        <v>9</v>
      </c>
      <c r="D909" s="11">
        <f ca="1">C909*EXP(_xlfn.NORM.INV(RAND(),'Projection Engine'!$C$8-(Volatility^2/2),Volatility))</f>
        <v>21.361383223878178</v>
      </c>
      <c r="E909" s="11">
        <f ca="1">D909*EXP(_xlfn.NORM.INV(RAND(),'Projection Engine'!$C$8-(Volatility^2/2),Volatility))</f>
        <v>23.072634240654192</v>
      </c>
      <c r="F909" s="11">
        <f ca="1">E909*EXP(_xlfn.NORM.INV(RAND(),'Projection Engine'!$C$8-(Volatility^2/2),Volatility))</f>
        <v>27.732288050555617</v>
      </c>
      <c r="G909" s="11">
        <f ca="1">F909*EXP(_xlfn.NORM.INV(RAND(),'Projection Engine'!$C$8-(Volatility^2/2),Volatility))</f>
        <v>33.986935780937522</v>
      </c>
      <c r="H909" s="11">
        <f ca="1">G909*EXP(_xlfn.NORM.INV(RAND(),'Projection Engine'!$C$8-(Volatility^2/2),Volatility))</f>
        <v>36.846109321321237</v>
      </c>
      <c r="I909" s="11">
        <f ca="1">H909*EXP(_xlfn.NORM.INV(RAND(),'Projection Engine'!$C$8-(Volatility^2/2),Volatility))</f>
        <v>26.540598716725107</v>
      </c>
      <c r="J909" s="11">
        <f ca="1">I909*EXP(_xlfn.NORM.INV(RAND(),'Projection Engine'!$C$8-(Volatility^2/2),Volatility))</f>
        <v>30.997954428203681</v>
      </c>
      <c r="K909" s="11">
        <f ca="1">J909*EXP(_xlfn.NORM.INV(RAND(),'Projection Engine'!$C$8-(Volatility^2/2),Volatility))</f>
        <v>32.609886768657027</v>
      </c>
      <c r="L909" s="11">
        <f ca="1">K909*EXP(_xlfn.NORM.INV(RAND(),'Projection Engine'!$C$8-(Volatility^2/2),Volatility))</f>
        <v>41.675928392830336</v>
      </c>
      <c r="M909" s="11">
        <f ca="1">L909*EXP(_xlfn.NORM.INV(RAND(),'Projection Engine'!$C$8-(Volatility^2/2),Volatility))</f>
        <v>49.706739745792142</v>
      </c>
      <c r="N909" s="11">
        <f ca="1">M909*EXP(_xlfn.NORM.INV(RAND(),'Projection Engine'!$C$8-(Volatility^2/2),Volatility))</f>
        <v>59.419110605607898</v>
      </c>
      <c r="O909" s="11">
        <f ca="1">N909*EXP(_xlfn.NORM.INV(RAND(),'Projection Engine'!$C$8-(Volatility^2/2),Volatility))</f>
        <v>58.057792160374532</v>
      </c>
      <c r="P909" s="11">
        <f ca="1">O909*EXP(_xlfn.NORM.INV(RAND(),'Projection Engine'!$C$8-(Volatility^2/2),Volatility))</f>
        <v>50.594748431010608</v>
      </c>
      <c r="Q909" s="11">
        <f ca="1">P909*EXP(_xlfn.NORM.INV(RAND(),'Projection Engine'!$C$8-(Volatility^2/2),Volatility))</f>
        <v>42.16574952969237</v>
      </c>
      <c r="R909" s="11">
        <f ca="1">Q909*EXP(_xlfn.NORM.INV(RAND(),'Projection Engine'!$C$8-(Volatility^2/2),Volatility))</f>
        <v>74.072732429641547</v>
      </c>
      <c r="S909" s="11">
        <f ca="1">R909*EXP(_xlfn.NORM.INV(RAND(),'Projection Engine'!$C$8-(Volatility^2/2),Volatility))</f>
        <v>77.796742157634228</v>
      </c>
      <c r="T909" s="11">
        <f ca="1">S909*EXP(_xlfn.NORM.INV(RAND(),'Projection Engine'!$C$8-(Volatility^2/2),Volatility))</f>
        <v>68.798732438003185</v>
      </c>
      <c r="U909" s="11">
        <f ca="1">T909*EXP(_xlfn.NORM.INV(RAND(),'Projection Engine'!$C$8-(Volatility^2/2),Volatility))</f>
        <v>96.056065102330777</v>
      </c>
      <c r="V909" s="11">
        <f ca="1">U909*EXP(_xlfn.NORM.INV(RAND(),'Projection Engine'!$C$8-(Volatility^2/2),Volatility))</f>
        <v>114.20050973485009</v>
      </c>
      <c r="W909" s="11">
        <f ca="1">V909*EXP(_xlfn.NORM.INV(RAND(),'Projection Engine'!$C$8-(Volatility^2/2),Volatility))</f>
        <v>135.02708735487005</v>
      </c>
      <c r="X909" s="11">
        <f ca="1">W909*EXP(_xlfn.NORM.INV(RAND(),'Projection Engine'!$C$8-(Volatility^2/2),Volatility))</f>
        <v>245.90497219888854</v>
      </c>
      <c r="Y909" s="11">
        <f ca="1">X909*EXP(_xlfn.NORM.INV(RAND(),'Projection Engine'!$C$8-(Volatility^2/2),Volatility))</f>
        <v>256.52158002733881</v>
      </c>
      <c r="Z909" s="11">
        <f ca="1">Y909*EXP(_xlfn.NORM.INV(RAND(),'Projection Engine'!$C$8-(Volatility^2/2),Volatility))</f>
        <v>375.82769477916327</v>
      </c>
      <c r="AA909" s="11">
        <f ca="1">Z909*EXP(_xlfn.NORM.INV(RAND(),'Projection Engine'!$C$8-(Volatility^2/2),Volatility))</f>
        <v>699.23971201647873</v>
      </c>
      <c r="AB909" s="11">
        <f ca="1">AA909*EXP(_xlfn.NORM.INV(RAND(),'Projection Engine'!$C$8-(Volatility^2/2),Volatility))</f>
        <v>745.7948456390809</v>
      </c>
      <c r="AC909" s="11">
        <f ca="1">AB909*EXP(_xlfn.NORM.INV(RAND(),'Projection Engine'!$C$8-(Volatility^2/2),Volatility))</f>
        <v>939.87304833887401</v>
      </c>
      <c r="AD909" s="11">
        <f ca="1">AC909*EXP(_xlfn.NORM.INV(RAND(),'Projection Engine'!$C$8-(Volatility^2/2),Volatility))</f>
        <v>914.89333037533106</v>
      </c>
      <c r="AE909" s="11">
        <f ca="1">AD909*EXP(_xlfn.NORM.INV(RAND(),'Projection Engine'!$C$8-(Volatility^2/2),Volatility))</f>
        <v>935.26274985857367</v>
      </c>
      <c r="AF909" s="11">
        <f ca="1">AE909*EXP(_xlfn.NORM.INV(RAND(),'Projection Engine'!$C$8-(Volatility^2/2),Volatility))</f>
        <v>779.27753131623911</v>
      </c>
      <c r="AG909" s="11">
        <f ca="1">AF909*EXP(_xlfn.NORM.INV(RAND(),'Projection Engine'!$C$8-(Volatility^2/2),Volatility))</f>
        <v>1325.9701971049806</v>
      </c>
    </row>
    <row r="910" spans="2:33" x14ac:dyDescent="0.25">
      <c r="B910" t="s">
        <v>974</v>
      </c>
      <c r="C910" s="11">
        <f t="shared" si="14"/>
        <v>9</v>
      </c>
      <c r="D910" s="11">
        <f ca="1">C910*EXP(_xlfn.NORM.INV(RAND(),'Projection Engine'!$C$8-(Volatility^2/2),Volatility))</f>
        <v>7.7740265826284904</v>
      </c>
      <c r="E910" s="11">
        <f ca="1">D910*EXP(_xlfn.NORM.INV(RAND(),'Projection Engine'!$C$8-(Volatility^2/2),Volatility))</f>
        <v>8.1301219134125322</v>
      </c>
      <c r="F910" s="11">
        <f ca="1">E910*EXP(_xlfn.NORM.INV(RAND(),'Projection Engine'!$C$8-(Volatility^2/2),Volatility))</f>
        <v>9.7318539199508702</v>
      </c>
      <c r="G910" s="11">
        <f ca="1">F910*EXP(_xlfn.NORM.INV(RAND(),'Projection Engine'!$C$8-(Volatility^2/2),Volatility))</f>
        <v>14.905191597408178</v>
      </c>
      <c r="H910" s="11">
        <f ca="1">G910*EXP(_xlfn.NORM.INV(RAND(),'Projection Engine'!$C$8-(Volatility^2/2),Volatility))</f>
        <v>11.937232449104453</v>
      </c>
      <c r="I910" s="11">
        <f ca="1">H910*EXP(_xlfn.NORM.INV(RAND(),'Projection Engine'!$C$8-(Volatility^2/2),Volatility))</f>
        <v>11.538328340848754</v>
      </c>
      <c r="J910" s="11">
        <f ca="1">I910*EXP(_xlfn.NORM.INV(RAND(),'Projection Engine'!$C$8-(Volatility^2/2),Volatility))</f>
        <v>13.624188106143192</v>
      </c>
      <c r="K910" s="11">
        <f ca="1">J910*EXP(_xlfn.NORM.INV(RAND(),'Projection Engine'!$C$8-(Volatility^2/2),Volatility))</f>
        <v>13.197357833165768</v>
      </c>
      <c r="L910" s="11">
        <f ca="1">K910*EXP(_xlfn.NORM.INV(RAND(),'Projection Engine'!$C$8-(Volatility^2/2),Volatility))</f>
        <v>18.496240815882661</v>
      </c>
      <c r="M910" s="11">
        <f ca="1">L910*EXP(_xlfn.NORM.INV(RAND(),'Projection Engine'!$C$8-(Volatility^2/2),Volatility))</f>
        <v>14.773668572318119</v>
      </c>
      <c r="N910" s="11">
        <f ca="1">M910*EXP(_xlfn.NORM.INV(RAND(),'Projection Engine'!$C$8-(Volatility^2/2),Volatility))</f>
        <v>15.496832151861719</v>
      </c>
      <c r="O910" s="11">
        <f ca="1">N910*EXP(_xlfn.NORM.INV(RAND(),'Projection Engine'!$C$8-(Volatility^2/2),Volatility))</f>
        <v>18.395597424567107</v>
      </c>
      <c r="P910" s="11">
        <f ca="1">O910*EXP(_xlfn.NORM.INV(RAND(),'Projection Engine'!$C$8-(Volatility^2/2),Volatility))</f>
        <v>19.995264899009076</v>
      </c>
      <c r="Q910" s="11">
        <f ca="1">P910*EXP(_xlfn.NORM.INV(RAND(),'Projection Engine'!$C$8-(Volatility^2/2),Volatility))</f>
        <v>25.07518136738603</v>
      </c>
      <c r="R910" s="11">
        <f ca="1">Q910*EXP(_xlfn.NORM.INV(RAND(),'Projection Engine'!$C$8-(Volatility^2/2),Volatility))</f>
        <v>30.22175826867069</v>
      </c>
      <c r="S910" s="11">
        <f ca="1">R910*EXP(_xlfn.NORM.INV(RAND(),'Projection Engine'!$C$8-(Volatility^2/2),Volatility))</f>
        <v>37.029321638097002</v>
      </c>
      <c r="T910" s="11">
        <f ca="1">S910*EXP(_xlfn.NORM.INV(RAND(),'Projection Engine'!$C$8-(Volatility^2/2),Volatility))</f>
        <v>42.217315947651358</v>
      </c>
      <c r="U910" s="11">
        <f ca="1">T910*EXP(_xlfn.NORM.INV(RAND(),'Projection Engine'!$C$8-(Volatility^2/2),Volatility))</f>
        <v>46.562906344617936</v>
      </c>
      <c r="V910" s="11">
        <f ca="1">U910*EXP(_xlfn.NORM.INV(RAND(),'Projection Engine'!$C$8-(Volatility^2/2),Volatility))</f>
        <v>54.957981482522477</v>
      </c>
      <c r="W910" s="11">
        <f ca="1">V910*EXP(_xlfn.NORM.INV(RAND(),'Projection Engine'!$C$8-(Volatility^2/2),Volatility))</f>
        <v>39.377911155202156</v>
      </c>
      <c r="X910" s="11">
        <f ca="1">W910*EXP(_xlfn.NORM.INV(RAND(),'Projection Engine'!$C$8-(Volatility^2/2),Volatility))</f>
        <v>22.268154332401298</v>
      </c>
      <c r="Y910" s="11">
        <f ca="1">X910*EXP(_xlfn.NORM.INV(RAND(),'Projection Engine'!$C$8-(Volatility^2/2),Volatility))</f>
        <v>17.796594309637456</v>
      </c>
      <c r="Z910" s="11">
        <f ca="1">Y910*EXP(_xlfn.NORM.INV(RAND(),'Projection Engine'!$C$8-(Volatility^2/2),Volatility))</f>
        <v>14.723070654487289</v>
      </c>
      <c r="AA910" s="11">
        <f ca="1">Z910*EXP(_xlfn.NORM.INV(RAND(),'Projection Engine'!$C$8-(Volatility^2/2),Volatility))</f>
        <v>18.907882708754197</v>
      </c>
      <c r="AB910" s="11">
        <f ca="1">AA910*EXP(_xlfn.NORM.INV(RAND(),'Projection Engine'!$C$8-(Volatility^2/2),Volatility))</f>
        <v>23.132606332582231</v>
      </c>
      <c r="AC910" s="11">
        <f ca="1">AB910*EXP(_xlfn.NORM.INV(RAND(),'Projection Engine'!$C$8-(Volatility^2/2),Volatility))</f>
        <v>29.891731469635793</v>
      </c>
      <c r="AD910" s="11">
        <f ca="1">AC910*EXP(_xlfn.NORM.INV(RAND(),'Projection Engine'!$C$8-(Volatility^2/2),Volatility))</f>
        <v>24.188824512942737</v>
      </c>
      <c r="AE910" s="11">
        <f ca="1">AD910*EXP(_xlfn.NORM.INV(RAND(),'Projection Engine'!$C$8-(Volatility^2/2),Volatility))</f>
        <v>30.138645459857006</v>
      </c>
      <c r="AF910" s="11">
        <f ca="1">AE910*EXP(_xlfn.NORM.INV(RAND(),'Projection Engine'!$C$8-(Volatility^2/2),Volatility))</f>
        <v>22.424788725428549</v>
      </c>
      <c r="AG910" s="11">
        <f ca="1">AF910*EXP(_xlfn.NORM.INV(RAND(),'Projection Engine'!$C$8-(Volatility^2/2),Volatility))</f>
        <v>33.090160148883228</v>
      </c>
    </row>
    <row r="911" spans="2:33" x14ac:dyDescent="0.25">
      <c r="B911" t="s">
        <v>975</v>
      </c>
      <c r="C911" s="11">
        <f t="shared" si="14"/>
        <v>9</v>
      </c>
      <c r="D911" s="11">
        <f ca="1">C911*EXP(_xlfn.NORM.INV(RAND(),'Projection Engine'!$C$8-(Volatility^2/2),Volatility))</f>
        <v>10.482326044830772</v>
      </c>
      <c r="E911" s="11">
        <f ca="1">D911*EXP(_xlfn.NORM.INV(RAND(),'Projection Engine'!$C$8-(Volatility^2/2),Volatility))</f>
        <v>9.7637733057658735</v>
      </c>
      <c r="F911" s="11">
        <f ca="1">E911*EXP(_xlfn.NORM.INV(RAND(),'Projection Engine'!$C$8-(Volatility^2/2),Volatility))</f>
        <v>13.545009881661386</v>
      </c>
      <c r="G911" s="11">
        <f ca="1">F911*EXP(_xlfn.NORM.INV(RAND(),'Projection Engine'!$C$8-(Volatility^2/2),Volatility))</f>
        <v>20.285217163476204</v>
      </c>
      <c r="H911" s="11">
        <f ca="1">G911*EXP(_xlfn.NORM.INV(RAND(),'Projection Engine'!$C$8-(Volatility^2/2),Volatility))</f>
        <v>10.188983762663021</v>
      </c>
      <c r="I911" s="11">
        <f ca="1">H911*EXP(_xlfn.NORM.INV(RAND(),'Projection Engine'!$C$8-(Volatility^2/2),Volatility))</f>
        <v>13.138534990675391</v>
      </c>
      <c r="J911" s="11">
        <f ca="1">I911*EXP(_xlfn.NORM.INV(RAND(),'Projection Engine'!$C$8-(Volatility^2/2),Volatility))</f>
        <v>12.294273579706561</v>
      </c>
      <c r="K911" s="11">
        <f ca="1">J911*EXP(_xlfn.NORM.INV(RAND(),'Projection Engine'!$C$8-(Volatility^2/2),Volatility))</f>
        <v>13.693098021778571</v>
      </c>
      <c r="L911" s="11">
        <f ca="1">K911*EXP(_xlfn.NORM.INV(RAND(),'Projection Engine'!$C$8-(Volatility^2/2),Volatility))</f>
        <v>12.84070673656468</v>
      </c>
      <c r="M911" s="11">
        <f ca="1">L911*EXP(_xlfn.NORM.INV(RAND(),'Projection Engine'!$C$8-(Volatility^2/2),Volatility))</f>
        <v>13.515532601940569</v>
      </c>
      <c r="N911" s="11">
        <f ca="1">M911*EXP(_xlfn.NORM.INV(RAND(),'Projection Engine'!$C$8-(Volatility^2/2),Volatility))</f>
        <v>15.834102360293029</v>
      </c>
      <c r="O911" s="11">
        <f ca="1">N911*EXP(_xlfn.NORM.INV(RAND(),'Projection Engine'!$C$8-(Volatility^2/2),Volatility))</f>
        <v>11.787446346975347</v>
      </c>
      <c r="P911" s="11">
        <f ca="1">O911*EXP(_xlfn.NORM.INV(RAND(),'Projection Engine'!$C$8-(Volatility^2/2),Volatility))</f>
        <v>9.8050603877541196</v>
      </c>
      <c r="Q911" s="11">
        <f ca="1">P911*EXP(_xlfn.NORM.INV(RAND(),'Projection Engine'!$C$8-(Volatility^2/2),Volatility))</f>
        <v>8.9142214455532045</v>
      </c>
      <c r="R911" s="11">
        <f ca="1">Q911*EXP(_xlfn.NORM.INV(RAND(),'Projection Engine'!$C$8-(Volatility^2/2),Volatility))</f>
        <v>7.2312037787761776</v>
      </c>
      <c r="S911" s="11">
        <f ca="1">R911*EXP(_xlfn.NORM.INV(RAND(),'Projection Engine'!$C$8-(Volatility^2/2),Volatility))</f>
        <v>9.1416327522841136</v>
      </c>
      <c r="T911" s="11">
        <f ca="1">S911*EXP(_xlfn.NORM.INV(RAND(),'Projection Engine'!$C$8-(Volatility^2/2),Volatility))</f>
        <v>8.3662474776455316</v>
      </c>
      <c r="U911" s="11">
        <f ca="1">T911*EXP(_xlfn.NORM.INV(RAND(),'Projection Engine'!$C$8-(Volatility^2/2),Volatility))</f>
        <v>7.8078899529381083</v>
      </c>
      <c r="V911" s="11">
        <f ca="1">U911*EXP(_xlfn.NORM.INV(RAND(),'Projection Engine'!$C$8-(Volatility^2/2),Volatility))</f>
        <v>6.8847755517436777</v>
      </c>
      <c r="W911" s="11">
        <f ca="1">V911*EXP(_xlfn.NORM.INV(RAND(),'Projection Engine'!$C$8-(Volatility^2/2),Volatility))</f>
        <v>8.9840243794076589</v>
      </c>
      <c r="X911" s="11">
        <f ca="1">W911*EXP(_xlfn.NORM.INV(RAND(),'Projection Engine'!$C$8-(Volatility^2/2),Volatility))</f>
        <v>8.2967614365911739</v>
      </c>
      <c r="Y911" s="11">
        <f ca="1">X911*EXP(_xlfn.NORM.INV(RAND(),'Projection Engine'!$C$8-(Volatility^2/2),Volatility))</f>
        <v>6.6784087677591515</v>
      </c>
      <c r="Z911" s="11">
        <f ca="1">Y911*EXP(_xlfn.NORM.INV(RAND(),'Projection Engine'!$C$8-(Volatility^2/2),Volatility))</f>
        <v>6.563937652891795</v>
      </c>
      <c r="AA911" s="11">
        <f ca="1">Z911*EXP(_xlfn.NORM.INV(RAND(),'Projection Engine'!$C$8-(Volatility^2/2),Volatility))</f>
        <v>5.9209692062608728</v>
      </c>
      <c r="AB911" s="11">
        <f ca="1">AA911*EXP(_xlfn.NORM.INV(RAND(),'Projection Engine'!$C$8-(Volatility^2/2),Volatility))</f>
        <v>7.255416357910657</v>
      </c>
      <c r="AC911" s="11">
        <f ca="1">AB911*EXP(_xlfn.NORM.INV(RAND(),'Projection Engine'!$C$8-(Volatility^2/2),Volatility))</f>
        <v>7.8316798866638049</v>
      </c>
      <c r="AD911" s="11">
        <f ca="1">AC911*EXP(_xlfn.NORM.INV(RAND(),'Projection Engine'!$C$8-(Volatility^2/2),Volatility))</f>
        <v>6.288225494815233</v>
      </c>
      <c r="AE911" s="11">
        <f ca="1">AD911*EXP(_xlfn.NORM.INV(RAND(),'Projection Engine'!$C$8-(Volatility^2/2),Volatility))</f>
        <v>6.6840979624819514</v>
      </c>
      <c r="AF911" s="11">
        <f ca="1">AE911*EXP(_xlfn.NORM.INV(RAND(),'Projection Engine'!$C$8-(Volatility^2/2),Volatility))</f>
        <v>3.1660945042821025</v>
      </c>
      <c r="AG911" s="11">
        <f ca="1">AF911*EXP(_xlfn.NORM.INV(RAND(),'Projection Engine'!$C$8-(Volatility^2/2),Volatility))</f>
        <v>6.6385989823742237</v>
      </c>
    </row>
    <row r="912" spans="2:33" x14ac:dyDescent="0.25">
      <c r="B912" t="s">
        <v>976</v>
      </c>
      <c r="C912" s="11">
        <f t="shared" si="14"/>
        <v>9</v>
      </c>
      <c r="D912" s="11">
        <f ca="1">C912*EXP(_xlfn.NORM.INV(RAND(),'Projection Engine'!$C$8-(Volatility^2/2),Volatility))</f>
        <v>16.065858596857922</v>
      </c>
      <c r="E912" s="11">
        <f ca="1">D912*EXP(_xlfn.NORM.INV(RAND(),'Projection Engine'!$C$8-(Volatility^2/2),Volatility))</f>
        <v>18.405955299829898</v>
      </c>
      <c r="F912" s="11">
        <f ca="1">E912*EXP(_xlfn.NORM.INV(RAND(),'Projection Engine'!$C$8-(Volatility^2/2),Volatility))</f>
        <v>14.413812188098014</v>
      </c>
      <c r="G912" s="11">
        <f ca="1">F912*EXP(_xlfn.NORM.INV(RAND(),'Projection Engine'!$C$8-(Volatility^2/2),Volatility))</f>
        <v>15.58608366162839</v>
      </c>
      <c r="H912" s="11">
        <f ca="1">G912*EXP(_xlfn.NORM.INV(RAND(),'Projection Engine'!$C$8-(Volatility^2/2),Volatility))</f>
        <v>15.067920383678855</v>
      </c>
      <c r="I912" s="11">
        <f ca="1">H912*EXP(_xlfn.NORM.INV(RAND(),'Projection Engine'!$C$8-(Volatility^2/2),Volatility))</f>
        <v>15.500932503059202</v>
      </c>
      <c r="J912" s="11">
        <f ca="1">I912*EXP(_xlfn.NORM.INV(RAND(),'Projection Engine'!$C$8-(Volatility^2/2),Volatility))</f>
        <v>21.106607892870553</v>
      </c>
      <c r="K912" s="11">
        <f ca="1">J912*EXP(_xlfn.NORM.INV(RAND(),'Projection Engine'!$C$8-(Volatility^2/2),Volatility))</f>
        <v>18.703147583819462</v>
      </c>
      <c r="L912" s="11">
        <f ca="1">K912*EXP(_xlfn.NORM.INV(RAND(),'Projection Engine'!$C$8-(Volatility^2/2),Volatility))</f>
        <v>14.117088112846918</v>
      </c>
      <c r="M912" s="11">
        <f ca="1">L912*EXP(_xlfn.NORM.INV(RAND(),'Projection Engine'!$C$8-(Volatility^2/2),Volatility))</f>
        <v>14.730208373116968</v>
      </c>
      <c r="N912" s="11">
        <f ca="1">M912*EXP(_xlfn.NORM.INV(RAND(),'Projection Engine'!$C$8-(Volatility^2/2),Volatility))</f>
        <v>18.19903650496633</v>
      </c>
      <c r="O912" s="11">
        <f ca="1">N912*EXP(_xlfn.NORM.INV(RAND(),'Projection Engine'!$C$8-(Volatility^2/2),Volatility))</f>
        <v>12.882320092181017</v>
      </c>
      <c r="P912" s="11">
        <f ca="1">O912*EXP(_xlfn.NORM.INV(RAND(),'Projection Engine'!$C$8-(Volatility^2/2),Volatility))</f>
        <v>18.646330000292533</v>
      </c>
      <c r="Q912" s="11">
        <f ca="1">P912*EXP(_xlfn.NORM.INV(RAND(),'Projection Engine'!$C$8-(Volatility^2/2),Volatility))</f>
        <v>29.040449110338372</v>
      </c>
      <c r="R912" s="11">
        <f ca="1">Q912*EXP(_xlfn.NORM.INV(RAND(),'Projection Engine'!$C$8-(Volatility^2/2),Volatility))</f>
        <v>18.082689079503258</v>
      </c>
      <c r="S912" s="11">
        <f ca="1">R912*EXP(_xlfn.NORM.INV(RAND(),'Projection Engine'!$C$8-(Volatility^2/2),Volatility))</f>
        <v>20.782140342542572</v>
      </c>
      <c r="T912" s="11">
        <f ca="1">S912*EXP(_xlfn.NORM.INV(RAND(),'Projection Engine'!$C$8-(Volatility^2/2),Volatility))</f>
        <v>12.328046619195808</v>
      </c>
      <c r="U912" s="11">
        <f ca="1">T912*EXP(_xlfn.NORM.INV(RAND(),'Projection Engine'!$C$8-(Volatility^2/2),Volatility))</f>
        <v>16.620433742609308</v>
      </c>
      <c r="V912" s="11">
        <f ca="1">U912*EXP(_xlfn.NORM.INV(RAND(),'Projection Engine'!$C$8-(Volatility^2/2),Volatility))</f>
        <v>21.746298776641417</v>
      </c>
      <c r="W912" s="11">
        <f ca="1">V912*EXP(_xlfn.NORM.INV(RAND(),'Projection Engine'!$C$8-(Volatility^2/2),Volatility))</f>
        <v>19.222026867242068</v>
      </c>
      <c r="X912" s="11">
        <f ca="1">W912*EXP(_xlfn.NORM.INV(RAND(),'Projection Engine'!$C$8-(Volatility^2/2),Volatility))</f>
        <v>24.551431857756945</v>
      </c>
      <c r="Y912" s="11">
        <f ca="1">X912*EXP(_xlfn.NORM.INV(RAND(),'Projection Engine'!$C$8-(Volatility^2/2),Volatility))</f>
        <v>24.291880120091765</v>
      </c>
      <c r="Z912" s="11">
        <f ca="1">Y912*EXP(_xlfn.NORM.INV(RAND(),'Projection Engine'!$C$8-(Volatility^2/2),Volatility))</f>
        <v>29.664124991693903</v>
      </c>
      <c r="AA912" s="11">
        <f ca="1">Z912*EXP(_xlfn.NORM.INV(RAND(),'Projection Engine'!$C$8-(Volatility^2/2),Volatility))</f>
        <v>22.677495266797347</v>
      </c>
      <c r="AB912" s="11">
        <f ca="1">AA912*EXP(_xlfn.NORM.INV(RAND(),'Projection Engine'!$C$8-(Volatility^2/2),Volatility))</f>
        <v>14.81494357377802</v>
      </c>
      <c r="AC912" s="11">
        <f ca="1">AB912*EXP(_xlfn.NORM.INV(RAND(),'Projection Engine'!$C$8-(Volatility^2/2),Volatility))</f>
        <v>15.395350451053023</v>
      </c>
      <c r="AD912" s="11">
        <f ca="1">AC912*EXP(_xlfn.NORM.INV(RAND(),'Projection Engine'!$C$8-(Volatility^2/2),Volatility))</f>
        <v>18.596935917273175</v>
      </c>
      <c r="AE912" s="11">
        <f ca="1">AD912*EXP(_xlfn.NORM.INV(RAND(),'Projection Engine'!$C$8-(Volatility^2/2),Volatility))</f>
        <v>15.701545947207045</v>
      </c>
      <c r="AF912" s="11">
        <f ca="1">AE912*EXP(_xlfn.NORM.INV(RAND(),'Projection Engine'!$C$8-(Volatility^2/2),Volatility))</f>
        <v>17.501332474720861</v>
      </c>
      <c r="AG912" s="11">
        <f ca="1">AF912*EXP(_xlfn.NORM.INV(RAND(),'Projection Engine'!$C$8-(Volatility^2/2),Volatility))</f>
        <v>28.34195863497748</v>
      </c>
    </row>
    <row r="913" spans="2:33" x14ac:dyDescent="0.25">
      <c r="B913" t="s">
        <v>977</v>
      </c>
      <c r="C913" s="11">
        <f t="shared" si="14"/>
        <v>9</v>
      </c>
      <c r="D913" s="11">
        <f ca="1">C913*EXP(_xlfn.NORM.INV(RAND(),'Projection Engine'!$C$8-(Volatility^2/2),Volatility))</f>
        <v>10.998558398170378</v>
      </c>
      <c r="E913" s="11">
        <f ca="1">D913*EXP(_xlfn.NORM.INV(RAND(),'Projection Engine'!$C$8-(Volatility^2/2),Volatility))</f>
        <v>10.950660421888132</v>
      </c>
      <c r="F913" s="11">
        <f ca="1">E913*EXP(_xlfn.NORM.INV(RAND(),'Projection Engine'!$C$8-(Volatility^2/2),Volatility))</f>
        <v>15.491883044890599</v>
      </c>
      <c r="G913" s="11">
        <f ca="1">F913*EXP(_xlfn.NORM.INV(RAND(),'Projection Engine'!$C$8-(Volatility^2/2),Volatility))</f>
        <v>15.380533672609928</v>
      </c>
      <c r="H913" s="11">
        <f ca="1">G913*EXP(_xlfn.NORM.INV(RAND(),'Projection Engine'!$C$8-(Volatility^2/2),Volatility))</f>
        <v>17.122294339056783</v>
      </c>
      <c r="I913" s="11">
        <f ca="1">H913*EXP(_xlfn.NORM.INV(RAND(),'Projection Engine'!$C$8-(Volatility^2/2),Volatility))</f>
        <v>23.9504855148353</v>
      </c>
      <c r="J913" s="11">
        <f ca="1">I913*EXP(_xlfn.NORM.INV(RAND(),'Projection Engine'!$C$8-(Volatility^2/2),Volatility))</f>
        <v>19.379732136409196</v>
      </c>
      <c r="K913" s="11">
        <f ca="1">J913*EXP(_xlfn.NORM.INV(RAND(),'Projection Engine'!$C$8-(Volatility^2/2),Volatility))</f>
        <v>26.605542064033596</v>
      </c>
      <c r="L913" s="11">
        <f ca="1">K913*EXP(_xlfn.NORM.INV(RAND(),'Projection Engine'!$C$8-(Volatility^2/2),Volatility))</f>
        <v>26.177783259251672</v>
      </c>
      <c r="M913" s="11">
        <f ca="1">L913*EXP(_xlfn.NORM.INV(RAND(),'Projection Engine'!$C$8-(Volatility^2/2),Volatility))</f>
        <v>28.535786317782076</v>
      </c>
      <c r="N913" s="11">
        <f ca="1">M913*EXP(_xlfn.NORM.INV(RAND(),'Projection Engine'!$C$8-(Volatility^2/2),Volatility))</f>
        <v>34.00221439083063</v>
      </c>
      <c r="O913" s="11">
        <f ca="1">N913*EXP(_xlfn.NORM.INV(RAND(),'Projection Engine'!$C$8-(Volatility^2/2),Volatility))</f>
        <v>45.199643311579777</v>
      </c>
      <c r="P913" s="11">
        <f ca="1">O913*EXP(_xlfn.NORM.INV(RAND(),'Projection Engine'!$C$8-(Volatility^2/2),Volatility))</f>
        <v>48.853678142247261</v>
      </c>
      <c r="Q913" s="11">
        <f ca="1">P913*EXP(_xlfn.NORM.INV(RAND(),'Projection Engine'!$C$8-(Volatility^2/2),Volatility))</f>
        <v>71.186842829259348</v>
      </c>
      <c r="R913" s="11">
        <f ca="1">Q913*EXP(_xlfn.NORM.INV(RAND(),'Projection Engine'!$C$8-(Volatility^2/2),Volatility))</f>
        <v>58.966595172901563</v>
      </c>
      <c r="S913" s="11">
        <f ca="1">R913*EXP(_xlfn.NORM.INV(RAND(),'Projection Engine'!$C$8-(Volatility^2/2),Volatility))</f>
        <v>73.266506736682672</v>
      </c>
      <c r="T913" s="11">
        <f ca="1">S913*EXP(_xlfn.NORM.INV(RAND(),'Projection Engine'!$C$8-(Volatility^2/2),Volatility))</f>
        <v>67.206342675126365</v>
      </c>
      <c r="U913" s="11">
        <f ca="1">T913*EXP(_xlfn.NORM.INV(RAND(),'Projection Engine'!$C$8-(Volatility^2/2),Volatility))</f>
        <v>55.395037045255108</v>
      </c>
      <c r="V913" s="11">
        <f ca="1">U913*EXP(_xlfn.NORM.INV(RAND(),'Projection Engine'!$C$8-(Volatility^2/2),Volatility))</f>
        <v>42.88085073660914</v>
      </c>
      <c r="W913" s="11">
        <f ca="1">V913*EXP(_xlfn.NORM.INV(RAND(),'Projection Engine'!$C$8-(Volatility^2/2),Volatility))</f>
        <v>68.495058146803572</v>
      </c>
      <c r="X913" s="11">
        <f ca="1">W913*EXP(_xlfn.NORM.INV(RAND(),'Projection Engine'!$C$8-(Volatility^2/2),Volatility))</f>
        <v>56.410235952407035</v>
      </c>
      <c r="Y913" s="11">
        <f ca="1">X913*EXP(_xlfn.NORM.INV(RAND(),'Projection Engine'!$C$8-(Volatility^2/2),Volatility))</f>
        <v>42.916368170229561</v>
      </c>
      <c r="Z913" s="11">
        <f ca="1">Y913*EXP(_xlfn.NORM.INV(RAND(),'Projection Engine'!$C$8-(Volatility^2/2),Volatility))</f>
        <v>53.518380181954527</v>
      </c>
      <c r="AA913" s="11">
        <f ca="1">Z913*EXP(_xlfn.NORM.INV(RAND(),'Projection Engine'!$C$8-(Volatility^2/2),Volatility))</f>
        <v>45.764060918087431</v>
      </c>
      <c r="AB913" s="11">
        <f ca="1">AA913*EXP(_xlfn.NORM.INV(RAND(),'Projection Engine'!$C$8-(Volatility^2/2),Volatility))</f>
        <v>59.161594728330904</v>
      </c>
      <c r="AC913" s="11">
        <f ca="1">AB913*EXP(_xlfn.NORM.INV(RAND(),'Projection Engine'!$C$8-(Volatility^2/2),Volatility))</f>
        <v>61.23024341165199</v>
      </c>
      <c r="AD913" s="11">
        <f ca="1">AC913*EXP(_xlfn.NORM.INV(RAND(),'Projection Engine'!$C$8-(Volatility^2/2),Volatility))</f>
        <v>98.935040514976833</v>
      </c>
      <c r="AE913" s="11">
        <f ca="1">AD913*EXP(_xlfn.NORM.INV(RAND(),'Projection Engine'!$C$8-(Volatility^2/2),Volatility))</f>
        <v>144.5696066554145</v>
      </c>
      <c r="AF913" s="11">
        <f ca="1">AE913*EXP(_xlfn.NORM.INV(RAND(),'Projection Engine'!$C$8-(Volatility^2/2),Volatility))</f>
        <v>164.38872665453133</v>
      </c>
      <c r="AG913" s="11">
        <f ca="1">AF913*EXP(_xlfn.NORM.INV(RAND(),'Projection Engine'!$C$8-(Volatility^2/2),Volatility))</f>
        <v>215.58522216799784</v>
      </c>
    </row>
    <row r="914" spans="2:33" x14ac:dyDescent="0.25">
      <c r="B914" t="s">
        <v>978</v>
      </c>
      <c r="C914" s="11">
        <f t="shared" si="14"/>
        <v>9</v>
      </c>
      <c r="D914" s="11">
        <f ca="1">C914*EXP(_xlfn.NORM.INV(RAND(),'Projection Engine'!$C$8-(Volatility^2/2),Volatility))</f>
        <v>13.065010194573105</v>
      </c>
      <c r="E914" s="11">
        <f ca="1">D914*EXP(_xlfn.NORM.INV(RAND(),'Projection Engine'!$C$8-(Volatility^2/2),Volatility))</f>
        <v>12.626096314524455</v>
      </c>
      <c r="F914" s="11">
        <f ca="1">E914*EXP(_xlfn.NORM.INV(RAND(),'Projection Engine'!$C$8-(Volatility^2/2),Volatility))</f>
        <v>14.177135359724589</v>
      </c>
      <c r="G914" s="11">
        <f ca="1">F914*EXP(_xlfn.NORM.INV(RAND(),'Projection Engine'!$C$8-(Volatility^2/2),Volatility))</f>
        <v>16.320908391174644</v>
      </c>
      <c r="H914" s="11">
        <f ca="1">G914*EXP(_xlfn.NORM.INV(RAND(),'Projection Engine'!$C$8-(Volatility^2/2),Volatility))</f>
        <v>20.507977703917629</v>
      </c>
      <c r="I914" s="11">
        <f ca="1">H914*EXP(_xlfn.NORM.INV(RAND(),'Projection Engine'!$C$8-(Volatility^2/2),Volatility))</f>
        <v>14.034956714600932</v>
      </c>
      <c r="J914" s="11">
        <f ca="1">I914*EXP(_xlfn.NORM.INV(RAND(),'Projection Engine'!$C$8-(Volatility^2/2),Volatility))</f>
        <v>7.6799339732812184</v>
      </c>
      <c r="K914" s="11">
        <f ca="1">J914*EXP(_xlfn.NORM.INV(RAND(),'Projection Engine'!$C$8-(Volatility^2/2),Volatility))</f>
        <v>8.0309198480049382</v>
      </c>
      <c r="L914" s="11">
        <f ca="1">K914*EXP(_xlfn.NORM.INV(RAND(),'Projection Engine'!$C$8-(Volatility^2/2),Volatility))</f>
        <v>5.1175968625497239</v>
      </c>
      <c r="M914" s="11">
        <f ca="1">L914*EXP(_xlfn.NORM.INV(RAND(),'Projection Engine'!$C$8-(Volatility^2/2),Volatility))</f>
        <v>8.552452472245955</v>
      </c>
      <c r="N914" s="11">
        <f ca="1">M914*EXP(_xlfn.NORM.INV(RAND(),'Projection Engine'!$C$8-(Volatility^2/2),Volatility))</f>
        <v>10.37457528556252</v>
      </c>
      <c r="O914" s="11">
        <f ca="1">N914*EXP(_xlfn.NORM.INV(RAND(),'Projection Engine'!$C$8-(Volatility^2/2),Volatility))</f>
        <v>11.402866161386248</v>
      </c>
      <c r="P914" s="11">
        <f ca="1">O914*EXP(_xlfn.NORM.INV(RAND(),'Projection Engine'!$C$8-(Volatility^2/2),Volatility))</f>
        <v>17.058593516607608</v>
      </c>
      <c r="Q914" s="11">
        <f ca="1">P914*EXP(_xlfn.NORM.INV(RAND(),'Projection Engine'!$C$8-(Volatility^2/2),Volatility))</f>
        <v>12.517993251302126</v>
      </c>
      <c r="R914" s="11">
        <f ca="1">Q914*EXP(_xlfn.NORM.INV(RAND(),'Projection Engine'!$C$8-(Volatility^2/2),Volatility))</f>
        <v>10.916049931232573</v>
      </c>
      <c r="S914" s="11">
        <f ca="1">R914*EXP(_xlfn.NORM.INV(RAND(),'Projection Engine'!$C$8-(Volatility^2/2),Volatility))</f>
        <v>10.538161956696936</v>
      </c>
      <c r="T914" s="11">
        <f ca="1">S914*EXP(_xlfn.NORM.INV(RAND(),'Projection Engine'!$C$8-(Volatility^2/2),Volatility))</f>
        <v>17.136287166302111</v>
      </c>
      <c r="U914" s="11">
        <f ca="1">T914*EXP(_xlfn.NORM.INV(RAND(),'Projection Engine'!$C$8-(Volatility^2/2),Volatility))</f>
        <v>17.332051114065376</v>
      </c>
      <c r="V914" s="11">
        <f ca="1">U914*EXP(_xlfn.NORM.INV(RAND(),'Projection Engine'!$C$8-(Volatility^2/2),Volatility))</f>
        <v>18.649246974122427</v>
      </c>
      <c r="W914" s="11">
        <f ca="1">V914*EXP(_xlfn.NORM.INV(RAND(),'Projection Engine'!$C$8-(Volatility^2/2),Volatility))</f>
        <v>20.309095585035895</v>
      </c>
      <c r="X914" s="11">
        <f ca="1">W914*EXP(_xlfn.NORM.INV(RAND(),'Projection Engine'!$C$8-(Volatility^2/2),Volatility))</f>
        <v>23.708747706024653</v>
      </c>
      <c r="Y914" s="11">
        <f ca="1">X914*EXP(_xlfn.NORM.INV(RAND(),'Projection Engine'!$C$8-(Volatility^2/2),Volatility))</f>
        <v>29.294446734457036</v>
      </c>
      <c r="Z914" s="11">
        <f ca="1">Y914*EXP(_xlfn.NORM.INV(RAND(),'Projection Engine'!$C$8-(Volatility^2/2),Volatility))</f>
        <v>21.468368002034602</v>
      </c>
      <c r="AA914" s="11">
        <f ca="1">Z914*EXP(_xlfn.NORM.INV(RAND(),'Projection Engine'!$C$8-(Volatility^2/2),Volatility))</f>
        <v>16.360772392547521</v>
      </c>
      <c r="AB914" s="11">
        <f ca="1">AA914*EXP(_xlfn.NORM.INV(RAND(),'Projection Engine'!$C$8-(Volatility^2/2),Volatility))</f>
        <v>16.407435313380109</v>
      </c>
      <c r="AC914" s="11">
        <f ca="1">AB914*EXP(_xlfn.NORM.INV(RAND(),'Projection Engine'!$C$8-(Volatility^2/2),Volatility))</f>
        <v>28.942543042181661</v>
      </c>
      <c r="AD914" s="11">
        <f ca="1">AC914*EXP(_xlfn.NORM.INV(RAND(),'Projection Engine'!$C$8-(Volatility^2/2),Volatility))</f>
        <v>17.135798222138607</v>
      </c>
      <c r="AE914" s="11">
        <f ca="1">AD914*EXP(_xlfn.NORM.INV(RAND(),'Projection Engine'!$C$8-(Volatility^2/2),Volatility))</f>
        <v>17.715907845367706</v>
      </c>
      <c r="AF914" s="11">
        <f ca="1">AE914*EXP(_xlfn.NORM.INV(RAND(),'Projection Engine'!$C$8-(Volatility^2/2),Volatility))</f>
        <v>19.161468904909537</v>
      </c>
      <c r="AG914" s="11">
        <f ca="1">AF914*EXP(_xlfn.NORM.INV(RAND(),'Projection Engine'!$C$8-(Volatility^2/2),Volatility))</f>
        <v>15.859099750325628</v>
      </c>
    </row>
    <row r="915" spans="2:33" x14ac:dyDescent="0.25">
      <c r="B915" t="s">
        <v>979</v>
      </c>
      <c r="C915" s="11">
        <f t="shared" si="14"/>
        <v>9</v>
      </c>
      <c r="D915" s="11">
        <f ca="1">C915*EXP(_xlfn.NORM.INV(RAND(),'Projection Engine'!$C$8-(Volatility^2/2),Volatility))</f>
        <v>6.5982996743924813</v>
      </c>
      <c r="E915" s="11">
        <f ca="1">D915*EXP(_xlfn.NORM.INV(RAND(),'Projection Engine'!$C$8-(Volatility^2/2),Volatility))</f>
        <v>12.301094196356747</v>
      </c>
      <c r="F915" s="11">
        <f ca="1">E915*EXP(_xlfn.NORM.INV(RAND(),'Projection Engine'!$C$8-(Volatility^2/2),Volatility))</f>
        <v>14.379993429523328</v>
      </c>
      <c r="G915" s="11">
        <f ca="1">F915*EXP(_xlfn.NORM.INV(RAND(),'Projection Engine'!$C$8-(Volatility^2/2),Volatility))</f>
        <v>14.947457698121488</v>
      </c>
      <c r="H915" s="11">
        <f ca="1">G915*EXP(_xlfn.NORM.INV(RAND(),'Projection Engine'!$C$8-(Volatility^2/2),Volatility))</f>
        <v>13.792500775087866</v>
      </c>
      <c r="I915" s="11">
        <f ca="1">H915*EXP(_xlfn.NORM.INV(RAND(),'Projection Engine'!$C$8-(Volatility^2/2),Volatility))</f>
        <v>17.801634638682195</v>
      </c>
      <c r="J915" s="11">
        <f ca="1">I915*EXP(_xlfn.NORM.INV(RAND(),'Projection Engine'!$C$8-(Volatility^2/2),Volatility))</f>
        <v>13.112053312884255</v>
      </c>
      <c r="K915" s="11">
        <f ca="1">J915*EXP(_xlfn.NORM.INV(RAND(),'Projection Engine'!$C$8-(Volatility^2/2),Volatility))</f>
        <v>14.545169470615233</v>
      </c>
      <c r="L915" s="11">
        <f ca="1">K915*EXP(_xlfn.NORM.INV(RAND(),'Projection Engine'!$C$8-(Volatility^2/2),Volatility))</f>
        <v>20.519849297170914</v>
      </c>
      <c r="M915" s="11">
        <f ca="1">L915*EXP(_xlfn.NORM.INV(RAND(),'Projection Engine'!$C$8-(Volatility^2/2),Volatility))</f>
        <v>20.427857089837026</v>
      </c>
      <c r="N915" s="11">
        <f ca="1">M915*EXP(_xlfn.NORM.INV(RAND(),'Projection Engine'!$C$8-(Volatility^2/2),Volatility))</f>
        <v>37.487766166489592</v>
      </c>
      <c r="O915" s="11">
        <f ca="1">N915*EXP(_xlfn.NORM.INV(RAND(),'Projection Engine'!$C$8-(Volatility^2/2),Volatility))</f>
        <v>20.67721120130502</v>
      </c>
      <c r="P915" s="11">
        <f ca="1">O915*EXP(_xlfn.NORM.INV(RAND(),'Projection Engine'!$C$8-(Volatility^2/2),Volatility))</f>
        <v>24.723130988202907</v>
      </c>
      <c r="Q915" s="11">
        <f ca="1">P915*EXP(_xlfn.NORM.INV(RAND(),'Projection Engine'!$C$8-(Volatility^2/2),Volatility))</f>
        <v>20.99989639373571</v>
      </c>
      <c r="R915" s="11">
        <f ca="1">Q915*EXP(_xlfn.NORM.INV(RAND(),'Projection Engine'!$C$8-(Volatility^2/2),Volatility))</f>
        <v>17.147021422212134</v>
      </c>
      <c r="S915" s="11">
        <f ca="1">R915*EXP(_xlfn.NORM.INV(RAND(),'Projection Engine'!$C$8-(Volatility^2/2),Volatility))</f>
        <v>17.410824468548274</v>
      </c>
      <c r="T915" s="11">
        <f ca="1">S915*EXP(_xlfn.NORM.INV(RAND(),'Projection Engine'!$C$8-(Volatility^2/2),Volatility))</f>
        <v>19.174196312764646</v>
      </c>
      <c r="U915" s="11">
        <f ca="1">T915*EXP(_xlfn.NORM.INV(RAND(),'Projection Engine'!$C$8-(Volatility^2/2),Volatility))</f>
        <v>15.472656936959996</v>
      </c>
      <c r="V915" s="11">
        <f ca="1">U915*EXP(_xlfn.NORM.INV(RAND(),'Projection Engine'!$C$8-(Volatility^2/2),Volatility))</f>
        <v>14.630110511080742</v>
      </c>
      <c r="W915" s="11">
        <f ca="1">V915*EXP(_xlfn.NORM.INV(RAND(),'Projection Engine'!$C$8-(Volatility^2/2),Volatility))</f>
        <v>15.587498865452368</v>
      </c>
      <c r="X915" s="11">
        <f ca="1">W915*EXP(_xlfn.NORM.INV(RAND(),'Projection Engine'!$C$8-(Volatility^2/2),Volatility))</f>
        <v>29.184331705448066</v>
      </c>
      <c r="Y915" s="11">
        <f ca="1">X915*EXP(_xlfn.NORM.INV(RAND(),'Projection Engine'!$C$8-(Volatility^2/2),Volatility))</f>
        <v>39.346134934314662</v>
      </c>
      <c r="Z915" s="11">
        <f ca="1">Y915*EXP(_xlfn.NORM.INV(RAND(),'Projection Engine'!$C$8-(Volatility^2/2),Volatility))</f>
        <v>47.799230729256514</v>
      </c>
      <c r="AA915" s="11">
        <f ca="1">Z915*EXP(_xlfn.NORM.INV(RAND(),'Projection Engine'!$C$8-(Volatility^2/2),Volatility))</f>
        <v>42.504899382826785</v>
      </c>
      <c r="AB915" s="11">
        <f ca="1">AA915*EXP(_xlfn.NORM.INV(RAND(),'Projection Engine'!$C$8-(Volatility^2/2),Volatility))</f>
        <v>37.594669709761021</v>
      </c>
      <c r="AC915" s="11">
        <f ca="1">AB915*EXP(_xlfn.NORM.INV(RAND(),'Projection Engine'!$C$8-(Volatility^2/2),Volatility))</f>
        <v>23.308116370228184</v>
      </c>
      <c r="AD915" s="11">
        <f ca="1">AC915*EXP(_xlfn.NORM.INV(RAND(),'Projection Engine'!$C$8-(Volatility^2/2),Volatility))</f>
        <v>28.151096044556368</v>
      </c>
      <c r="AE915" s="11">
        <f ca="1">AD915*EXP(_xlfn.NORM.INV(RAND(),'Projection Engine'!$C$8-(Volatility^2/2),Volatility))</f>
        <v>29.886244581756003</v>
      </c>
      <c r="AF915" s="11">
        <f ca="1">AE915*EXP(_xlfn.NORM.INV(RAND(),'Projection Engine'!$C$8-(Volatility^2/2),Volatility))</f>
        <v>44.334752540247401</v>
      </c>
      <c r="AG915" s="11">
        <f ca="1">AF915*EXP(_xlfn.NORM.INV(RAND(),'Projection Engine'!$C$8-(Volatility^2/2),Volatility))</f>
        <v>63.114738945534185</v>
      </c>
    </row>
    <row r="916" spans="2:33" x14ac:dyDescent="0.25">
      <c r="B916" t="s">
        <v>980</v>
      </c>
      <c r="C916" s="11">
        <f t="shared" si="14"/>
        <v>9</v>
      </c>
      <c r="D916" s="11">
        <f ca="1">C916*EXP(_xlfn.NORM.INV(RAND(),'Projection Engine'!$C$8-(Volatility^2/2),Volatility))</f>
        <v>5.0825183586535418</v>
      </c>
      <c r="E916" s="11">
        <f ca="1">D916*EXP(_xlfn.NORM.INV(RAND(),'Projection Engine'!$C$8-(Volatility^2/2),Volatility))</f>
        <v>3.5640339890518598</v>
      </c>
      <c r="F916" s="11">
        <f ca="1">E916*EXP(_xlfn.NORM.INV(RAND(),'Projection Engine'!$C$8-(Volatility^2/2),Volatility))</f>
        <v>3.3797705669253828</v>
      </c>
      <c r="G916" s="11">
        <f ca="1">F916*EXP(_xlfn.NORM.INV(RAND(),'Projection Engine'!$C$8-(Volatility^2/2),Volatility))</f>
        <v>4.5777913339437557</v>
      </c>
      <c r="H916" s="11">
        <f ca="1">G916*EXP(_xlfn.NORM.INV(RAND(),'Projection Engine'!$C$8-(Volatility^2/2),Volatility))</f>
        <v>2.0642010489732132</v>
      </c>
      <c r="I916" s="11">
        <f ca="1">H916*EXP(_xlfn.NORM.INV(RAND(),'Projection Engine'!$C$8-(Volatility^2/2),Volatility))</f>
        <v>1.2811030460074169</v>
      </c>
      <c r="J916" s="11">
        <f ca="1">I916*EXP(_xlfn.NORM.INV(RAND(),'Projection Engine'!$C$8-(Volatility^2/2),Volatility))</f>
        <v>1.3860755603976465</v>
      </c>
      <c r="K916" s="11">
        <f ca="1">J916*EXP(_xlfn.NORM.INV(RAND(),'Projection Engine'!$C$8-(Volatility^2/2),Volatility))</f>
        <v>2.1518725078904608</v>
      </c>
      <c r="L916" s="11">
        <f ca="1">K916*EXP(_xlfn.NORM.INV(RAND(),'Projection Engine'!$C$8-(Volatility^2/2),Volatility))</f>
        <v>2.4657449192416765</v>
      </c>
      <c r="M916" s="11">
        <f ca="1">L916*EXP(_xlfn.NORM.INV(RAND(),'Projection Engine'!$C$8-(Volatility^2/2),Volatility))</f>
        <v>3.5790918504858475</v>
      </c>
      <c r="N916" s="11">
        <f ca="1">M916*EXP(_xlfn.NORM.INV(RAND(),'Projection Engine'!$C$8-(Volatility^2/2),Volatility))</f>
        <v>3.0568754574789203</v>
      </c>
      <c r="O916" s="11">
        <f ca="1">N916*EXP(_xlfn.NORM.INV(RAND(),'Projection Engine'!$C$8-(Volatility^2/2),Volatility))</f>
        <v>1.6801594129296626</v>
      </c>
      <c r="P916" s="11">
        <f ca="1">O916*EXP(_xlfn.NORM.INV(RAND(),'Projection Engine'!$C$8-(Volatility^2/2),Volatility))</f>
        <v>2.9986000819410918</v>
      </c>
      <c r="Q916" s="11">
        <f ca="1">P916*EXP(_xlfn.NORM.INV(RAND(),'Projection Engine'!$C$8-(Volatility^2/2),Volatility))</f>
        <v>1.9029006784036879</v>
      </c>
      <c r="R916" s="11">
        <f ca="1">Q916*EXP(_xlfn.NORM.INV(RAND(),'Projection Engine'!$C$8-(Volatility^2/2),Volatility))</f>
        <v>3.1005947172373918</v>
      </c>
      <c r="S916" s="11">
        <f ca="1">R916*EXP(_xlfn.NORM.INV(RAND(),'Projection Engine'!$C$8-(Volatility^2/2),Volatility))</f>
        <v>3.2032374945742985</v>
      </c>
      <c r="T916" s="11">
        <f ca="1">S916*EXP(_xlfn.NORM.INV(RAND(),'Projection Engine'!$C$8-(Volatility^2/2),Volatility))</f>
        <v>4.4014892894591728</v>
      </c>
      <c r="U916" s="11">
        <f ca="1">T916*EXP(_xlfn.NORM.INV(RAND(),'Projection Engine'!$C$8-(Volatility^2/2),Volatility))</f>
        <v>2.4742981463307854</v>
      </c>
      <c r="V916" s="11">
        <f ca="1">U916*EXP(_xlfn.NORM.INV(RAND(),'Projection Engine'!$C$8-(Volatility^2/2),Volatility))</f>
        <v>3.1302874858279135</v>
      </c>
      <c r="W916" s="11">
        <f ca="1">V916*EXP(_xlfn.NORM.INV(RAND(),'Projection Engine'!$C$8-(Volatility^2/2),Volatility))</f>
        <v>5.5962731259541396</v>
      </c>
      <c r="X916" s="11">
        <f ca="1">W916*EXP(_xlfn.NORM.INV(RAND(),'Projection Engine'!$C$8-(Volatility^2/2),Volatility))</f>
        <v>6.8234434368595611</v>
      </c>
      <c r="Y916" s="11">
        <f ca="1">X916*EXP(_xlfn.NORM.INV(RAND(),'Projection Engine'!$C$8-(Volatility^2/2),Volatility))</f>
        <v>10.187872249368105</v>
      </c>
      <c r="Z916" s="11">
        <f ca="1">Y916*EXP(_xlfn.NORM.INV(RAND(),'Projection Engine'!$C$8-(Volatility^2/2),Volatility))</f>
        <v>11.597945897383347</v>
      </c>
      <c r="AA916" s="11">
        <f ca="1">Z916*EXP(_xlfn.NORM.INV(RAND(),'Projection Engine'!$C$8-(Volatility^2/2),Volatility))</f>
        <v>13.356232909270355</v>
      </c>
      <c r="AB916" s="11">
        <f ca="1">AA916*EXP(_xlfn.NORM.INV(RAND(),'Projection Engine'!$C$8-(Volatility^2/2),Volatility))</f>
        <v>13.948159157719425</v>
      </c>
      <c r="AC916" s="11">
        <f ca="1">AB916*EXP(_xlfn.NORM.INV(RAND(),'Projection Engine'!$C$8-(Volatility^2/2),Volatility))</f>
        <v>27.218993047562169</v>
      </c>
      <c r="AD916" s="11">
        <f ca="1">AC916*EXP(_xlfn.NORM.INV(RAND(),'Projection Engine'!$C$8-(Volatility^2/2),Volatility))</f>
        <v>37.963182594590023</v>
      </c>
      <c r="AE916" s="11">
        <f ca="1">AD916*EXP(_xlfn.NORM.INV(RAND(),'Projection Engine'!$C$8-(Volatility^2/2),Volatility))</f>
        <v>48.337427261334746</v>
      </c>
      <c r="AF916" s="11">
        <f ca="1">AE916*EXP(_xlfn.NORM.INV(RAND(),'Projection Engine'!$C$8-(Volatility^2/2),Volatility))</f>
        <v>83.054022849011872</v>
      </c>
      <c r="AG916" s="11">
        <f ca="1">AF916*EXP(_xlfn.NORM.INV(RAND(),'Projection Engine'!$C$8-(Volatility^2/2),Volatility))</f>
        <v>65.791178145844228</v>
      </c>
    </row>
    <row r="917" spans="2:33" x14ac:dyDescent="0.25">
      <c r="B917" t="s">
        <v>981</v>
      </c>
      <c r="C917" s="11">
        <f t="shared" si="14"/>
        <v>9</v>
      </c>
      <c r="D917" s="11">
        <f ca="1">C917*EXP(_xlfn.NORM.INV(RAND(),'Projection Engine'!$C$8-(Volatility^2/2),Volatility))</f>
        <v>10.847549086226687</v>
      </c>
      <c r="E917" s="11">
        <f ca="1">D917*EXP(_xlfn.NORM.INV(RAND(),'Projection Engine'!$C$8-(Volatility^2/2),Volatility))</f>
        <v>10.555460935116889</v>
      </c>
      <c r="F917" s="11">
        <f ca="1">E917*EXP(_xlfn.NORM.INV(RAND(),'Projection Engine'!$C$8-(Volatility^2/2),Volatility))</f>
        <v>9.079065025220995</v>
      </c>
      <c r="G917" s="11">
        <f ca="1">F917*EXP(_xlfn.NORM.INV(RAND(),'Projection Engine'!$C$8-(Volatility^2/2),Volatility))</f>
        <v>9.1051875697044942</v>
      </c>
      <c r="H917" s="11">
        <f ca="1">G917*EXP(_xlfn.NORM.INV(RAND(),'Projection Engine'!$C$8-(Volatility^2/2),Volatility))</f>
        <v>6.8545831526557022</v>
      </c>
      <c r="I917" s="11">
        <f ca="1">H917*EXP(_xlfn.NORM.INV(RAND(),'Projection Engine'!$C$8-(Volatility^2/2),Volatility))</f>
        <v>10.285972170643866</v>
      </c>
      <c r="J917" s="11">
        <f ca="1">I917*EXP(_xlfn.NORM.INV(RAND(),'Projection Engine'!$C$8-(Volatility^2/2),Volatility))</f>
        <v>11.246493293353394</v>
      </c>
      <c r="K917" s="11">
        <f ca="1">J917*EXP(_xlfn.NORM.INV(RAND(),'Projection Engine'!$C$8-(Volatility^2/2),Volatility))</f>
        <v>9.9372333946868174</v>
      </c>
      <c r="L917" s="11">
        <f ca="1">K917*EXP(_xlfn.NORM.INV(RAND(),'Projection Engine'!$C$8-(Volatility^2/2),Volatility))</f>
        <v>10.338278185495531</v>
      </c>
      <c r="M917" s="11">
        <f ca="1">L917*EXP(_xlfn.NORM.INV(RAND(),'Projection Engine'!$C$8-(Volatility^2/2),Volatility))</f>
        <v>3.8247868196986392</v>
      </c>
      <c r="N917" s="11">
        <f ca="1">M917*EXP(_xlfn.NORM.INV(RAND(),'Projection Engine'!$C$8-(Volatility^2/2),Volatility))</f>
        <v>4.3032519599431476</v>
      </c>
      <c r="O917" s="11">
        <f ca="1">N917*EXP(_xlfn.NORM.INV(RAND(),'Projection Engine'!$C$8-(Volatility^2/2),Volatility))</f>
        <v>6.3475678498963166</v>
      </c>
      <c r="P917" s="11">
        <f ca="1">O917*EXP(_xlfn.NORM.INV(RAND(),'Projection Engine'!$C$8-(Volatility^2/2),Volatility))</f>
        <v>5.7546380758048414</v>
      </c>
      <c r="Q917" s="11">
        <f ca="1">P917*EXP(_xlfn.NORM.INV(RAND(),'Projection Engine'!$C$8-(Volatility^2/2),Volatility))</f>
        <v>5.3042698175194483</v>
      </c>
      <c r="R917" s="11">
        <f ca="1">Q917*EXP(_xlfn.NORM.INV(RAND(),'Projection Engine'!$C$8-(Volatility^2/2),Volatility))</f>
        <v>5.728860392001673</v>
      </c>
      <c r="S917" s="11">
        <f ca="1">R917*EXP(_xlfn.NORM.INV(RAND(),'Projection Engine'!$C$8-(Volatility^2/2),Volatility))</f>
        <v>6.313246146086529</v>
      </c>
      <c r="T917" s="11">
        <f ca="1">S917*EXP(_xlfn.NORM.INV(RAND(),'Projection Engine'!$C$8-(Volatility^2/2),Volatility))</f>
        <v>7.7453553005488223</v>
      </c>
      <c r="U917" s="11">
        <f ca="1">T917*EXP(_xlfn.NORM.INV(RAND(),'Projection Engine'!$C$8-(Volatility^2/2),Volatility))</f>
        <v>7.8012150991477558</v>
      </c>
      <c r="V917" s="11">
        <f ca="1">U917*EXP(_xlfn.NORM.INV(RAND(),'Projection Engine'!$C$8-(Volatility^2/2),Volatility))</f>
        <v>7.8420010737771326</v>
      </c>
      <c r="W917" s="11">
        <f ca="1">V917*EXP(_xlfn.NORM.INV(RAND(),'Projection Engine'!$C$8-(Volatility^2/2),Volatility))</f>
        <v>7.0752771756901476</v>
      </c>
      <c r="X917" s="11">
        <f ca="1">W917*EXP(_xlfn.NORM.INV(RAND(),'Projection Engine'!$C$8-(Volatility^2/2),Volatility))</f>
        <v>13.758412822914206</v>
      </c>
      <c r="Y917" s="11">
        <f ca="1">X917*EXP(_xlfn.NORM.INV(RAND(),'Projection Engine'!$C$8-(Volatility^2/2),Volatility))</f>
        <v>10.450097987355917</v>
      </c>
      <c r="Z917" s="11">
        <f ca="1">Y917*EXP(_xlfn.NORM.INV(RAND(),'Projection Engine'!$C$8-(Volatility^2/2),Volatility))</f>
        <v>10.2211127119823</v>
      </c>
      <c r="AA917" s="11">
        <f ca="1">Z917*EXP(_xlfn.NORM.INV(RAND(),'Projection Engine'!$C$8-(Volatility^2/2),Volatility))</f>
        <v>12.235426445467388</v>
      </c>
      <c r="AB917" s="11">
        <f ca="1">AA917*EXP(_xlfn.NORM.INV(RAND(),'Projection Engine'!$C$8-(Volatility^2/2),Volatility))</f>
        <v>10.07879434605621</v>
      </c>
      <c r="AC917" s="11">
        <f ca="1">AB917*EXP(_xlfn.NORM.INV(RAND(),'Projection Engine'!$C$8-(Volatility^2/2),Volatility))</f>
        <v>12.160670633327641</v>
      </c>
      <c r="AD917" s="11">
        <f ca="1">AC917*EXP(_xlfn.NORM.INV(RAND(),'Projection Engine'!$C$8-(Volatility^2/2),Volatility))</f>
        <v>19.840600769587322</v>
      </c>
      <c r="AE917" s="11">
        <f ca="1">AD917*EXP(_xlfn.NORM.INV(RAND(),'Projection Engine'!$C$8-(Volatility^2/2),Volatility))</f>
        <v>19.63441932276001</v>
      </c>
      <c r="AF917" s="11">
        <f ca="1">AE917*EXP(_xlfn.NORM.INV(RAND(),'Projection Engine'!$C$8-(Volatility^2/2),Volatility))</f>
        <v>17.304905881383636</v>
      </c>
      <c r="AG917" s="11">
        <f ca="1">AF917*EXP(_xlfn.NORM.INV(RAND(),'Projection Engine'!$C$8-(Volatility^2/2),Volatility))</f>
        <v>17.857567873933572</v>
      </c>
    </row>
    <row r="918" spans="2:33" x14ac:dyDescent="0.25">
      <c r="B918" t="s">
        <v>982</v>
      </c>
      <c r="C918" s="11">
        <f t="shared" si="14"/>
        <v>9</v>
      </c>
      <c r="D918" s="11">
        <f ca="1">C918*EXP(_xlfn.NORM.INV(RAND(),'Projection Engine'!$C$8-(Volatility^2/2),Volatility))</f>
        <v>8.0881512880980093</v>
      </c>
      <c r="E918" s="11">
        <f ca="1">D918*EXP(_xlfn.NORM.INV(RAND(),'Projection Engine'!$C$8-(Volatility^2/2),Volatility))</f>
        <v>7.0102844802790649</v>
      </c>
      <c r="F918" s="11">
        <f ca="1">E918*EXP(_xlfn.NORM.INV(RAND(),'Projection Engine'!$C$8-(Volatility^2/2),Volatility))</f>
        <v>8.0474653722200848</v>
      </c>
      <c r="G918" s="11">
        <f ca="1">F918*EXP(_xlfn.NORM.INV(RAND(),'Projection Engine'!$C$8-(Volatility^2/2),Volatility))</f>
        <v>10.563731609461165</v>
      </c>
      <c r="H918" s="11">
        <f ca="1">G918*EXP(_xlfn.NORM.INV(RAND(),'Projection Engine'!$C$8-(Volatility^2/2),Volatility))</f>
        <v>17.455137339596163</v>
      </c>
      <c r="I918" s="11">
        <f ca="1">H918*EXP(_xlfn.NORM.INV(RAND(),'Projection Engine'!$C$8-(Volatility^2/2),Volatility))</f>
        <v>25.363286164465222</v>
      </c>
      <c r="J918" s="11">
        <f ca="1">I918*EXP(_xlfn.NORM.INV(RAND(),'Projection Engine'!$C$8-(Volatility^2/2),Volatility))</f>
        <v>20.741151739652633</v>
      </c>
      <c r="K918" s="11">
        <f ca="1">J918*EXP(_xlfn.NORM.INV(RAND(),'Projection Engine'!$C$8-(Volatility^2/2),Volatility))</f>
        <v>27.854271625433206</v>
      </c>
      <c r="L918" s="11">
        <f ca="1">K918*EXP(_xlfn.NORM.INV(RAND(),'Projection Engine'!$C$8-(Volatility^2/2),Volatility))</f>
        <v>41.263028634317507</v>
      </c>
      <c r="M918" s="11">
        <f ca="1">L918*EXP(_xlfn.NORM.INV(RAND(),'Projection Engine'!$C$8-(Volatility^2/2),Volatility))</f>
        <v>41.812765195791137</v>
      </c>
      <c r="N918" s="11">
        <f ca="1">M918*EXP(_xlfn.NORM.INV(RAND(),'Projection Engine'!$C$8-(Volatility^2/2),Volatility))</f>
        <v>34.35278434830385</v>
      </c>
      <c r="O918" s="11">
        <f ca="1">N918*EXP(_xlfn.NORM.INV(RAND(),'Projection Engine'!$C$8-(Volatility^2/2),Volatility))</f>
        <v>46.435851615702475</v>
      </c>
      <c r="P918" s="11">
        <f ca="1">O918*EXP(_xlfn.NORM.INV(RAND(),'Projection Engine'!$C$8-(Volatility^2/2),Volatility))</f>
        <v>59.77184616686187</v>
      </c>
      <c r="Q918" s="11">
        <f ca="1">P918*EXP(_xlfn.NORM.INV(RAND(),'Projection Engine'!$C$8-(Volatility^2/2),Volatility))</f>
        <v>58.622309501000096</v>
      </c>
      <c r="R918" s="11">
        <f ca="1">Q918*EXP(_xlfn.NORM.INV(RAND(),'Projection Engine'!$C$8-(Volatility^2/2),Volatility))</f>
        <v>42.749258434869027</v>
      </c>
      <c r="S918" s="11">
        <f ca="1">R918*EXP(_xlfn.NORM.INV(RAND(),'Projection Engine'!$C$8-(Volatility^2/2),Volatility))</f>
        <v>42.959931439263535</v>
      </c>
      <c r="T918" s="11">
        <f ca="1">S918*EXP(_xlfn.NORM.INV(RAND(),'Projection Engine'!$C$8-(Volatility^2/2),Volatility))</f>
        <v>24.794484049913272</v>
      </c>
      <c r="U918" s="11">
        <f ca="1">T918*EXP(_xlfn.NORM.INV(RAND(),'Projection Engine'!$C$8-(Volatility^2/2),Volatility))</f>
        <v>32.577355479795116</v>
      </c>
      <c r="V918" s="11">
        <f ca="1">U918*EXP(_xlfn.NORM.INV(RAND(),'Projection Engine'!$C$8-(Volatility^2/2),Volatility))</f>
        <v>50.818633393385909</v>
      </c>
      <c r="W918" s="11">
        <f ca="1">V918*EXP(_xlfn.NORM.INV(RAND(),'Projection Engine'!$C$8-(Volatility^2/2),Volatility))</f>
        <v>77.008049681429469</v>
      </c>
      <c r="X918" s="11">
        <f ca="1">W918*EXP(_xlfn.NORM.INV(RAND(),'Projection Engine'!$C$8-(Volatility^2/2),Volatility))</f>
        <v>68.456530100969189</v>
      </c>
      <c r="Y918" s="11">
        <f ca="1">X918*EXP(_xlfn.NORM.INV(RAND(),'Projection Engine'!$C$8-(Volatility^2/2),Volatility))</f>
        <v>88.088782186392748</v>
      </c>
      <c r="Z918" s="11">
        <f ca="1">Y918*EXP(_xlfn.NORM.INV(RAND(),'Projection Engine'!$C$8-(Volatility^2/2),Volatility))</f>
        <v>104.63065450203727</v>
      </c>
      <c r="AA918" s="11">
        <f ca="1">Z918*EXP(_xlfn.NORM.INV(RAND(),'Projection Engine'!$C$8-(Volatility^2/2),Volatility))</f>
        <v>170.09400697777752</v>
      </c>
      <c r="AB918" s="11">
        <f ca="1">AA918*EXP(_xlfn.NORM.INV(RAND(),'Projection Engine'!$C$8-(Volatility^2/2),Volatility))</f>
        <v>150.07352366152685</v>
      </c>
      <c r="AC918" s="11">
        <f ca="1">AB918*EXP(_xlfn.NORM.INV(RAND(),'Projection Engine'!$C$8-(Volatility^2/2),Volatility))</f>
        <v>351.5023197653087</v>
      </c>
      <c r="AD918" s="11">
        <f ca="1">AC918*EXP(_xlfn.NORM.INV(RAND(),'Projection Engine'!$C$8-(Volatility^2/2),Volatility))</f>
        <v>655.06014786475009</v>
      </c>
      <c r="AE918" s="11">
        <f ca="1">AD918*EXP(_xlfn.NORM.INV(RAND(),'Projection Engine'!$C$8-(Volatility^2/2),Volatility))</f>
        <v>735.65602457432021</v>
      </c>
      <c r="AF918" s="11">
        <f ca="1">AE918*EXP(_xlfn.NORM.INV(RAND(),'Projection Engine'!$C$8-(Volatility^2/2),Volatility))</f>
        <v>465.05512175404073</v>
      </c>
      <c r="AG918" s="11">
        <f ca="1">AF918*EXP(_xlfn.NORM.INV(RAND(),'Projection Engine'!$C$8-(Volatility^2/2),Volatility))</f>
        <v>414.79354359393625</v>
      </c>
    </row>
    <row r="919" spans="2:33" x14ac:dyDescent="0.25">
      <c r="B919" t="s">
        <v>983</v>
      </c>
      <c r="C919" s="11">
        <f t="shared" si="14"/>
        <v>9</v>
      </c>
      <c r="D919" s="11">
        <f ca="1">C919*EXP(_xlfn.NORM.INV(RAND(),'Projection Engine'!$C$8-(Volatility^2/2),Volatility))</f>
        <v>11.371828921404518</v>
      </c>
      <c r="E919" s="11">
        <f ca="1">D919*EXP(_xlfn.NORM.INV(RAND(),'Projection Engine'!$C$8-(Volatility^2/2),Volatility))</f>
        <v>16.231698227595235</v>
      </c>
      <c r="F919" s="11">
        <f ca="1">E919*EXP(_xlfn.NORM.INV(RAND(),'Projection Engine'!$C$8-(Volatility^2/2),Volatility))</f>
        <v>25.209607518294288</v>
      </c>
      <c r="G919" s="11">
        <f ca="1">F919*EXP(_xlfn.NORM.INV(RAND(),'Projection Engine'!$C$8-(Volatility^2/2),Volatility))</f>
        <v>20.16488456883253</v>
      </c>
      <c r="H919" s="11">
        <f ca="1">G919*EXP(_xlfn.NORM.INV(RAND(),'Projection Engine'!$C$8-(Volatility^2/2),Volatility))</f>
        <v>13.623082698181653</v>
      </c>
      <c r="I919" s="11">
        <f ca="1">H919*EXP(_xlfn.NORM.INV(RAND(),'Projection Engine'!$C$8-(Volatility^2/2),Volatility))</f>
        <v>23.985435866184375</v>
      </c>
      <c r="J919" s="11">
        <f ca="1">I919*EXP(_xlfn.NORM.INV(RAND(),'Projection Engine'!$C$8-(Volatility^2/2),Volatility))</f>
        <v>19.062503282020497</v>
      </c>
      <c r="K919" s="11">
        <f ca="1">J919*EXP(_xlfn.NORM.INV(RAND(),'Projection Engine'!$C$8-(Volatility^2/2),Volatility))</f>
        <v>18.323506425330493</v>
      </c>
      <c r="L919" s="11">
        <f ca="1">K919*EXP(_xlfn.NORM.INV(RAND(),'Projection Engine'!$C$8-(Volatility^2/2),Volatility))</f>
        <v>48.473504065440061</v>
      </c>
      <c r="M919" s="11">
        <f ca="1">L919*EXP(_xlfn.NORM.INV(RAND(),'Projection Engine'!$C$8-(Volatility^2/2),Volatility))</f>
        <v>30.111567065836176</v>
      </c>
      <c r="N919" s="11">
        <f ca="1">M919*EXP(_xlfn.NORM.INV(RAND(),'Projection Engine'!$C$8-(Volatility^2/2),Volatility))</f>
        <v>34.666734473589607</v>
      </c>
      <c r="O919" s="11">
        <f ca="1">N919*EXP(_xlfn.NORM.INV(RAND(),'Projection Engine'!$C$8-(Volatility^2/2),Volatility))</f>
        <v>61.570881974168664</v>
      </c>
      <c r="P919" s="11">
        <f ca="1">O919*EXP(_xlfn.NORM.INV(RAND(),'Projection Engine'!$C$8-(Volatility^2/2),Volatility))</f>
        <v>72.270581128761222</v>
      </c>
      <c r="Q919" s="11">
        <f ca="1">P919*EXP(_xlfn.NORM.INV(RAND(),'Projection Engine'!$C$8-(Volatility^2/2),Volatility))</f>
        <v>79.395315421809514</v>
      </c>
      <c r="R919" s="11">
        <f ca="1">Q919*EXP(_xlfn.NORM.INV(RAND(),'Projection Engine'!$C$8-(Volatility^2/2),Volatility))</f>
        <v>68.208940140688597</v>
      </c>
      <c r="S919" s="11">
        <f ca="1">R919*EXP(_xlfn.NORM.INV(RAND(),'Projection Engine'!$C$8-(Volatility^2/2),Volatility))</f>
        <v>80.410859721777626</v>
      </c>
      <c r="T919" s="11">
        <f ca="1">S919*EXP(_xlfn.NORM.INV(RAND(),'Projection Engine'!$C$8-(Volatility^2/2),Volatility))</f>
        <v>75.60611992350357</v>
      </c>
      <c r="U919" s="11">
        <f ca="1">T919*EXP(_xlfn.NORM.INV(RAND(),'Projection Engine'!$C$8-(Volatility^2/2),Volatility))</f>
        <v>84.773016633789837</v>
      </c>
      <c r="V919" s="11">
        <f ca="1">U919*EXP(_xlfn.NORM.INV(RAND(),'Projection Engine'!$C$8-(Volatility^2/2),Volatility))</f>
        <v>65.440689446292581</v>
      </c>
      <c r="W919" s="11">
        <f ca="1">V919*EXP(_xlfn.NORM.INV(RAND(),'Projection Engine'!$C$8-(Volatility^2/2),Volatility))</f>
        <v>116.16443056597693</v>
      </c>
      <c r="X919" s="11">
        <f ca="1">W919*EXP(_xlfn.NORM.INV(RAND(),'Projection Engine'!$C$8-(Volatility^2/2),Volatility))</f>
        <v>70.887140599969001</v>
      </c>
      <c r="Y919" s="11">
        <f ca="1">X919*EXP(_xlfn.NORM.INV(RAND(),'Projection Engine'!$C$8-(Volatility^2/2),Volatility))</f>
        <v>74.070441321733369</v>
      </c>
      <c r="Z919" s="11">
        <f ca="1">Y919*EXP(_xlfn.NORM.INV(RAND(),'Projection Engine'!$C$8-(Volatility^2/2),Volatility))</f>
        <v>54.03894077546753</v>
      </c>
      <c r="AA919" s="11">
        <f ca="1">Z919*EXP(_xlfn.NORM.INV(RAND(),'Projection Engine'!$C$8-(Volatility^2/2),Volatility))</f>
        <v>33.462936888667343</v>
      </c>
      <c r="AB919" s="11">
        <f ca="1">AA919*EXP(_xlfn.NORM.INV(RAND(),'Projection Engine'!$C$8-(Volatility^2/2),Volatility))</f>
        <v>34.800320427032453</v>
      </c>
      <c r="AC919" s="11">
        <f ca="1">AB919*EXP(_xlfn.NORM.INV(RAND(),'Projection Engine'!$C$8-(Volatility^2/2),Volatility))</f>
        <v>31.467056528856833</v>
      </c>
      <c r="AD919" s="11">
        <f ca="1">AC919*EXP(_xlfn.NORM.INV(RAND(),'Projection Engine'!$C$8-(Volatility^2/2),Volatility))</f>
        <v>26.911267299861528</v>
      </c>
      <c r="AE919" s="11">
        <f ca="1">AD919*EXP(_xlfn.NORM.INV(RAND(),'Projection Engine'!$C$8-(Volatility^2/2),Volatility))</f>
        <v>23.970236907629374</v>
      </c>
      <c r="AF919" s="11">
        <f ca="1">AE919*EXP(_xlfn.NORM.INV(RAND(),'Projection Engine'!$C$8-(Volatility^2/2),Volatility))</f>
        <v>20.762782635896109</v>
      </c>
      <c r="AG919" s="11">
        <f ca="1">AF919*EXP(_xlfn.NORM.INV(RAND(),'Projection Engine'!$C$8-(Volatility^2/2),Volatility))</f>
        <v>22.555859784162475</v>
      </c>
    </row>
    <row r="920" spans="2:33" x14ac:dyDescent="0.25">
      <c r="B920" t="s">
        <v>984</v>
      </c>
      <c r="C920" s="11">
        <f t="shared" si="14"/>
        <v>9</v>
      </c>
      <c r="D920" s="11">
        <f ca="1">C920*EXP(_xlfn.NORM.INV(RAND(),'Projection Engine'!$C$8-(Volatility^2/2),Volatility))</f>
        <v>17.606754130344353</v>
      </c>
      <c r="E920" s="11">
        <f ca="1">D920*EXP(_xlfn.NORM.INV(RAND(),'Projection Engine'!$C$8-(Volatility^2/2),Volatility))</f>
        <v>13.854446225694176</v>
      </c>
      <c r="F920" s="11">
        <f ca="1">E920*EXP(_xlfn.NORM.INV(RAND(),'Projection Engine'!$C$8-(Volatility^2/2),Volatility))</f>
        <v>15.780449622369661</v>
      </c>
      <c r="G920" s="11">
        <f ca="1">F920*EXP(_xlfn.NORM.INV(RAND(),'Projection Engine'!$C$8-(Volatility^2/2),Volatility))</f>
        <v>34.992828957665175</v>
      </c>
      <c r="H920" s="11">
        <f ca="1">G920*EXP(_xlfn.NORM.INV(RAND(),'Projection Engine'!$C$8-(Volatility^2/2),Volatility))</f>
        <v>32.262330221459102</v>
      </c>
      <c r="I920" s="11">
        <f ca="1">H920*EXP(_xlfn.NORM.INV(RAND(),'Projection Engine'!$C$8-(Volatility^2/2),Volatility))</f>
        <v>53.547139200873836</v>
      </c>
      <c r="J920" s="11">
        <f ca="1">I920*EXP(_xlfn.NORM.INV(RAND(),'Projection Engine'!$C$8-(Volatility^2/2),Volatility))</f>
        <v>70.567417395284892</v>
      </c>
      <c r="K920" s="11">
        <f ca="1">J920*EXP(_xlfn.NORM.INV(RAND(),'Projection Engine'!$C$8-(Volatility^2/2),Volatility))</f>
        <v>77.543394718195913</v>
      </c>
      <c r="L920" s="11">
        <f ca="1">K920*EXP(_xlfn.NORM.INV(RAND(),'Projection Engine'!$C$8-(Volatility^2/2),Volatility))</f>
        <v>116.87418277328847</v>
      </c>
      <c r="M920" s="11">
        <f ca="1">L920*EXP(_xlfn.NORM.INV(RAND(),'Projection Engine'!$C$8-(Volatility^2/2),Volatility))</f>
        <v>323.48159232138647</v>
      </c>
      <c r="N920" s="11">
        <f ca="1">M920*EXP(_xlfn.NORM.INV(RAND(),'Projection Engine'!$C$8-(Volatility^2/2),Volatility))</f>
        <v>382.17560151084308</v>
      </c>
      <c r="O920" s="11">
        <f ca="1">N920*EXP(_xlfn.NORM.INV(RAND(),'Projection Engine'!$C$8-(Volatility^2/2),Volatility))</f>
        <v>319.70621409486222</v>
      </c>
      <c r="P920" s="11">
        <f ca="1">O920*EXP(_xlfn.NORM.INV(RAND(),'Projection Engine'!$C$8-(Volatility^2/2),Volatility))</f>
        <v>250.19798881328364</v>
      </c>
      <c r="Q920" s="11">
        <f ca="1">P920*EXP(_xlfn.NORM.INV(RAND(),'Projection Engine'!$C$8-(Volatility^2/2),Volatility))</f>
        <v>477.85647228181728</v>
      </c>
      <c r="R920" s="11">
        <f ca="1">Q920*EXP(_xlfn.NORM.INV(RAND(),'Projection Engine'!$C$8-(Volatility^2/2),Volatility))</f>
        <v>483.99353971632581</v>
      </c>
      <c r="S920" s="11">
        <f ca="1">R920*EXP(_xlfn.NORM.INV(RAND(),'Projection Engine'!$C$8-(Volatility^2/2),Volatility))</f>
        <v>427.4149246616887</v>
      </c>
      <c r="T920" s="11">
        <f ca="1">S920*EXP(_xlfn.NORM.INV(RAND(),'Projection Engine'!$C$8-(Volatility^2/2),Volatility))</f>
        <v>787.79288243516021</v>
      </c>
      <c r="U920" s="11">
        <f ca="1">T920*EXP(_xlfn.NORM.INV(RAND(),'Projection Engine'!$C$8-(Volatility^2/2),Volatility))</f>
        <v>780.51658076843682</v>
      </c>
      <c r="V920" s="11">
        <f ca="1">U920*EXP(_xlfn.NORM.INV(RAND(),'Projection Engine'!$C$8-(Volatility^2/2),Volatility))</f>
        <v>923.86630731064281</v>
      </c>
      <c r="W920" s="11">
        <f ca="1">V920*EXP(_xlfn.NORM.INV(RAND(),'Projection Engine'!$C$8-(Volatility^2/2),Volatility))</f>
        <v>1389.2063459401923</v>
      </c>
      <c r="X920" s="11">
        <f ca="1">W920*EXP(_xlfn.NORM.INV(RAND(),'Projection Engine'!$C$8-(Volatility^2/2),Volatility))</f>
        <v>1340.8524369436507</v>
      </c>
      <c r="Y920" s="11">
        <f ca="1">X920*EXP(_xlfn.NORM.INV(RAND(),'Projection Engine'!$C$8-(Volatility^2/2),Volatility))</f>
        <v>1907.9854281760508</v>
      </c>
      <c r="Z920" s="11">
        <f ca="1">Y920*EXP(_xlfn.NORM.INV(RAND(),'Projection Engine'!$C$8-(Volatility^2/2),Volatility))</f>
        <v>2641.3556766379315</v>
      </c>
      <c r="AA920" s="11">
        <f ca="1">Z920*EXP(_xlfn.NORM.INV(RAND(),'Projection Engine'!$C$8-(Volatility^2/2),Volatility))</f>
        <v>2641.9465912616047</v>
      </c>
      <c r="AB920" s="11">
        <f ca="1">AA920*EXP(_xlfn.NORM.INV(RAND(),'Projection Engine'!$C$8-(Volatility^2/2),Volatility))</f>
        <v>3177.3933889155305</v>
      </c>
      <c r="AC920" s="11">
        <f ca="1">AB920*EXP(_xlfn.NORM.INV(RAND(),'Projection Engine'!$C$8-(Volatility^2/2),Volatility))</f>
        <v>6984.1040886363899</v>
      </c>
      <c r="AD920" s="11">
        <f ca="1">AC920*EXP(_xlfn.NORM.INV(RAND(),'Projection Engine'!$C$8-(Volatility^2/2),Volatility))</f>
        <v>10329.118510885644</v>
      </c>
      <c r="AE920" s="11">
        <f ca="1">AD920*EXP(_xlfn.NORM.INV(RAND(),'Projection Engine'!$C$8-(Volatility^2/2),Volatility))</f>
        <v>15768.363897444531</v>
      </c>
      <c r="AF920" s="11">
        <f ca="1">AE920*EXP(_xlfn.NORM.INV(RAND(),'Projection Engine'!$C$8-(Volatility^2/2),Volatility))</f>
        <v>13070.706501653995</v>
      </c>
      <c r="AG920" s="11">
        <f ca="1">AF920*EXP(_xlfn.NORM.INV(RAND(),'Projection Engine'!$C$8-(Volatility^2/2),Volatility))</f>
        <v>13892.896710248475</v>
      </c>
    </row>
    <row r="921" spans="2:33" x14ac:dyDescent="0.25">
      <c r="B921" t="s">
        <v>985</v>
      </c>
      <c r="C921" s="11">
        <f t="shared" si="14"/>
        <v>9</v>
      </c>
      <c r="D921" s="11">
        <f ca="1">C921*EXP(_xlfn.NORM.INV(RAND(),'Projection Engine'!$C$8-(Volatility^2/2),Volatility))</f>
        <v>10.861688923953171</v>
      </c>
      <c r="E921" s="11">
        <f ca="1">D921*EXP(_xlfn.NORM.INV(RAND(),'Projection Engine'!$C$8-(Volatility^2/2),Volatility))</f>
        <v>11.308564033325776</v>
      </c>
      <c r="F921" s="11">
        <f ca="1">E921*EXP(_xlfn.NORM.INV(RAND(),'Projection Engine'!$C$8-(Volatility^2/2),Volatility))</f>
        <v>7.8517172626183225</v>
      </c>
      <c r="G921" s="11">
        <f ca="1">F921*EXP(_xlfn.NORM.INV(RAND(),'Projection Engine'!$C$8-(Volatility^2/2),Volatility))</f>
        <v>9.216384618370066</v>
      </c>
      <c r="H921" s="11">
        <f ca="1">G921*EXP(_xlfn.NORM.INV(RAND(),'Projection Engine'!$C$8-(Volatility^2/2),Volatility))</f>
        <v>10.47519930815244</v>
      </c>
      <c r="I921" s="11">
        <f ca="1">H921*EXP(_xlfn.NORM.INV(RAND(),'Projection Engine'!$C$8-(Volatility^2/2),Volatility))</f>
        <v>4.7531529278091886</v>
      </c>
      <c r="J921" s="11">
        <f ca="1">I921*EXP(_xlfn.NORM.INV(RAND(),'Projection Engine'!$C$8-(Volatility^2/2),Volatility))</f>
        <v>9.7276296004153071</v>
      </c>
      <c r="K921" s="11">
        <f ca="1">J921*EXP(_xlfn.NORM.INV(RAND(),'Projection Engine'!$C$8-(Volatility^2/2),Volatility))</f>
        <v>11.468803674300041</v>
      </c>
      <c r="L921" s="11">
        <f ca="1">K921*EXP(_xlfn.NORM.INV(RAND(),'Projection Engine'!$C$8-(Volatility^2/2),Volatility))</f>
        <v>12.415363039673071</v>
      </c>
      <c r="M921" s="11">
        <f ca="1">L921*EXP(_xlfn.NORM.INV(RAND(),'Projection Engine'!$C$8-(Volatility^2/2),Volatility))</f>
        <v>14.223277604984807</v>
      </c>
      <c r="N921" s="11">
        <f ca="1">M921*EXP(_xlfn.NORM.INV(RAND(),'Projection Engine'!$C$8-(Volatility^2/2),Volatility))</f>
        <v>12.390403450177326</v>
      </c>
      <c r="O921" s="11">
        <f ca="1">N921*EXP(_xlfn.NORM.INV(RAND(),'Projection Engine'!$C$8-(Volatility^2/2),Volatility))</f>
        <v>12.989893773869168</v>
      </c>
      <c r="P921" s="11">
        <f ca="1">O921*EXP(_xlfn.NORM.INV(RAND(),'Projection Engine'!$C$8-(Volatility^2/2),Volatility))</f>
        <v>10.131490500458426</v>
      </c>
      <c r="Q921" s="11">
        <f ca="1">P921*EXP(_xlfn.NORM.INV(RAND(),'Projection Engine'!$C$8-(Volatility^2/2),Volatility))</f>
        <v>8.7881787427550861</v>
      </c>
      <c r="R921" s="11">
        <f ca="1">Q921*EXP(_xlfn.NORM.INV(RAND(),'Projection Engine'!$C$8-(Volatility^2/2),Volatility))</f>
        <v>12.677302233713855</v>
      </c>
      <c r="S921" s="11">
        <f ca="1">R921*EXP(_xlfn.NORM.INV(RAND(),'Projection Engine'!$C$8-(Volatility^2/2),Volatility))</f>
        <v>12.762662704148271</v>
      </c>
      <c r="T921" s="11">
        <f ca="1">S921*EXP(_xlfn.NORM.INV(RAND(),'Projection Engine'!$C$8-(Volatility^2/2),Volatility))</f>
        <v>21.836463618487414</v>
      </c>
      <c r="U921" s="11">
        <f ca="1">T921*EXP(_xlfn.NORM.INV(RAND(),'Projection Engine'!$C$8-(Volatility^2/2),Volatility))</f>
        <v>29.421046623642077</v>
      </c>
      <c r="V921" s="11">
        <f ca="1">U921*EXP(_xlfn.NORM.INV(RAND(),'Projection Engine'!$C$8-(Volatility^2/2),Volatility))</f>
        <v>35.081012414921979</v>
      </c>
      <c r="W921" s="11">
        <f ca="1">V921*EXP(_xlfn.NORM.INV(RAND(),'Projection Engine'!$C$8-(Volatility^2/2),Volatility))</f>
        <v>65.119537352839345</v>
      </c>
      <c r="X921" s="11">
        <f ca="1">W921*EXP(_xlfn.NORM.INV(RAND(),'Projection Engine'!$C$8-(Volatility^2/2),Volatility))</f>
        <v>88.476189663140573</v>
      </c>
      <c r="Y921" s="11">
        <f ca="1">X921*EXP(_xlfn.NORM.INV(RAND(),'Projection Engine'!$C$8-(Volatility^2/2),Volatility))</f>
        <v>82.046714136983368</v>
      </c>
      <c r="Z921" s="11">
        <f ca="1">Y921*EXP(_xlfn.NORM.INV(RAND(),'Projection Engine'!$C$8-(Volatility^2/2),Volatility))</f>
        <v>112.05860157902029</v>
      </c>
      <c r="AA921" s="11">
        <f ca="1">Z921*EXP(_xlfn.NORM.INV(RAND(),'Projection Engine'!$C$8-(Volatility^2/2),Volatility))</f>
        <v>130.628563125786</v>
      </c>
      <c r="AB921" s="11">
        <f ca="1">AA921*EXP(_xlfn.NORM.INV(RAND(),'Projection Engine'!$C$8-(Volatility^2/2),Volatility))</f>
        <v>155.60913728960944</v>
      </c>
      <c r="AC921" s="11">
        <f ca="1">AB921*EXP(_xlfn.NORM.INV(RAND(),'Projection Engine'!$C$8-(Volatility^2/2),Volatility))</f>
        <v>151.62946283168239</v>
      </c>
      <c r="AD921" s="11">
        <f ca="1">AC921*EXP(_xlfn.NORM.INV(RAND(),'Projection Engine'!$C$8-(Volatility^2/2),Volatility))</f>
        <v>230.78144195191064</v>
      </c>
      <c r="AE921" s="11">
        <f ca="1">AD921*EXP(_xlfn.NORM.INV(RAND(),'Projection Engine'!$C$8-(Volatility^2/2),Volatility))</f>
        <v>215.18414682653636</v>
      </c>
      <c r="AF921" s="11">
        <f ca="1">AE921*EXP(_xlfn.NORM.INV(RAND(),'Projection Engine'!$C$8-(Volatility^2/2),Volatility))</f>
        <v>280.49494651294145</v>
      </c>
      <c r="AG921" s="11">
        <f ca="1">AF921*EXP(_xlfn.NORM.INV(RAND(),'Projection Engine'!$C$8-(Volatility^2/2),Volatility))</f>
        <v>393.76687373324631</v>
      </c>
    </row>
    <row r="922" spans="2:33" x14ac:dyDescent="0.25">
      <c r="B922" t="s">
        <v>986</v>
      </c>
      <c r="C922" s="11">
        <f t="shared" si="14"/>
        <v>9</v>
      </c>
      <c r="D922" s="11">
        <f ca="1">C922*EXP(_xlfn.NORM.INV(RAND(),'Projection Engine'!$C$8-(Volatility^2/2),Volatility))</f>
        <v>8.2824898217429279</v>
      </c>
      <c r="E922" s="11">
        <f ca="1">D922*EXP(_xlfn.NORM.INV(RAND(),'Projection Engine'!$C$8-(Volatility^2/2),Volatility))</f>
        <v>7.5551702295613969</v>
      </c>
      <c r="F922" s="11">
        <f ca="1">E922*EXP(_xlfn.NORM.INV(RAND(),'Projection Engine'!$C$8-(Volatility^2/2),Volatility))</f>
        <v>3.6535466302714128</v>
      </c>
      <c r="G922" s="11">
        <f ca="1">F922*EXP(_xlfn.NORM.INV(RAND(),'Projection Engine'!$C$8-(Volatility^2/2),Volatility))</f>
        <v>2.6161729140253338</v>
      </c>
      <c r="H922" s="11">
        <f ca="1">G922*EXP(_xlfn.NORM.INV(RAND(),'Projection Engine'!$C$8-(Volatility^2/2),Volatility))</f>
        <v>2.030557958685145</v>
      </c>
      <c r="I922" s="11">
        <f ca="1">H922*EXP(_xlfn.NORM.INV(RAND(),'Projection Engine'!$C$8-(Volatility^2/2),Volatility))</f>
        <v>1.3048442562415792</v>
      </c>
      <c r="J922" s="11">
        <f ca="1">I922*EXP(_xlfn.NORM.INV(RAND(),'Projection Engine'!$C$8-(Volatility^2/2),Volatility))</f>
        <v>2.5843109973803138</v>
      </c>
      <c r="K922" s="11">
        <f ca="1">J922*EXP(_xlfn.NORM.INV(RAND(),'Projection Engine'!$C$8-(Volatility^2/2),Volatility))</f>
        <v>3.2411772000913386</v>
      </c>
      <c r="L922" s="11">
        <f ca="1">K922*EXP(_xlfn.NORM.INV(RAND(),'Projection Engine'!$C$8-(Volatility^2/2),Volatility))</f>
        <v>5.5593232436979374</v>
      </c>
      <c r="M922" s="11">
        <f ca="1">L922*EXP(_xlfn.NORM.INV(RAND(),'Projection Engine'!$C$8-(Volatility^2/2),Volatility))</f>
        <v>4.0301885868889045</v>
      </c>
      <c r="N922" s="11">
        <f ca="1">M922*EXP(_xlfn.NORM.INV(RAND(),'Projection Engine'!$C$8-(Volatility^2/2),Volatility))</f>
        <v>4.3337094308568886</v>
      </c>
      <c r="O922" s="11">
        <f ca="1">N922*EXP(_xlfn.NORM.INV(RAND(),'Projection Engine'!$C$8-(Volatility^2/2),Volatility))</f>
        <v>3.2233176487553687</v>
      </c>
      <c r="P922" s="11">
        <f ca="1">O922*EXP(_xlfn.NORM.INV(RAND(),'Projection Engine'!$C$8-(Volatility^2/2),Volatility))</f>
        <v>4.0100633545156539</v>
      </c>
      <c r="Q922" s="11">
        <f ca="1">P922*EXP(_xlfn.NORM.INV(RAND(),'Projection Engine'!$C$8-(Volatility^2/2),Volatility))</f>
        <v>3.8702937378379252</v>
      </c>
      <c r="R922" s="11">
        <f ca="1">Q922*EXP(_xlfn.NORM.INV(RAND(),'Projection Engine'!$C$8-(Volatility^2/2),Volatility))</f>
        <v>4.5806454873080407</v>
      </c>
      <c r="S922" s="11">
        <f ca="1">R922*EXP(_xlfn.NORM.INV(RAND(),'Projection Engine'!$C$8-(Volatility^2/2),Volatility))</f>
        <v>5.5210829916933122</v>
      </c>
      <c r="T922" s="11">
        <f ca="1">S922*EXP(_xlfn.NORM.INV(RAND(),'Projection Engine'!$C$8-(Volatility^2/2),Volatility))</f>
        <v>4.9116298186105514</v>
      </c>
      <c r="U922" s="11">
        <f ca="1">T922*EXP(_xlfn.NORM.INV(RAND(),'Projection Engine'!$C$8-(Volatility^2/2),Volatility))</f>
        <v>6.9920199158149421</v>
      </c>
      <c r="V922" s="11">
        <f ca="1">U922*EXP(_xlfn.NORM.INV(RAND(),'Projection Engine'!$C$8-(Volatility^2/2),Volatility))</f>
        <v>8.9734371364065666</v>
      </c>
      <c r="W922" s="11">
        <f ca="1">V922*EXP(_xlfn.NORM.INV(RAND(),'Projection Engine'!$C$8-(Volatility^2/2),Volatility))</f>
        <v>12.355585569903599</v>
      </c>
      <c r="X922" s="11">
        <f ca="1">W922*EXP(_xlfn.NORM.INV(RAND(),'Projection Engine'!$C$8-(Volatility^2/2),Volatility))</f>
        <v>12.840787807758032</v>
      </c>
      <c r="Y922" s="11">
        <f ca="1">X922*EXP(_xlfn.NORM.INV(RAND(),'Projection Engine'!$C$8-(Volatility^2/2),Volatility))</f>
        <v>13.103032656474193</v>
      </c>
      <c r="Z922" s="11">
        <f ca="1">Y922*EXP(_xlfn.NORM.INV(RAND(),'Projection Engine'!$C$8-(Volatility^2/2),Volatility))</f>
        <v>16.228078267475194</v>
      </c>
      <c r="AA922" s="11">
        <f ca="1">Z922*EXP(_xlfn.NORM.INV(RAND(),'Projection Engine'!$C$8-(Volatility^2/2),Volatility))</f>
        <v>21.476098545178775</v>
      </c>
      <c r="AB922" s="11">
        <f ca="1">AA922*EXP(_xlfn.NORM.INV(RAND(),'Projection Engine'!$C$8-(Volatility^2/2),Volatility))</f>
        <v>25.604383800141012</v>
      </c>
      <c r="AC922" s="11">
        <f ca="1">AB922*EXP(_xlfn.NORM.INV(RAND(),'Projection Engine'!$C$8-(Volatility^2/2),Volatility))</f>
        <v>32.654558337572944</v>
      </c>
      <c r="AD922" s="11">
        <f ca="1">AC922*EXP(_xlfn.NORM.INV(RAND(),'Projection Engine'!$C$8-(Volatility^2/2),Volatility))</f>
        <v>81.289613654124466</v>
      </c>
      <c r="AE922" s="11">
        <f ca="1">AD922*EXP(_xlfn.NORM.INV(RAND(),'Projection Engine'!$C$8-(Volatility^2/2),Volatility))</f>
        <v>89.390610907252977</v>
      </c>
      <c r="AF922" s="11">
        <f ca="1">AE922*EXP(_xlfn.NORM.INV(RAND(),'Projection Engine'!$C$8-(Volatility^2/2),Volatility))</f>
        <v>59.192343377754433</v>
      </c>
      <c r="AG922" s="11">
        <f ca="1">AF922*EXP(_xlfn.NORM.INV(RAND(),'Projection Engine'!$C$8-(Volatility^2/2),Volatility))</f>
        <v>32.346902615377054</v>
      </c>
    </row>
    <row r="923" spans="2:33" x14ac:dyDescent="0.25">
      <c r="B923" t="s">
        <v>987</v>
      </c>
      <c r="C923" s="11">
        <f t="shared" si="14"/>
        <v>9</v>
      </c>
      <c r="D923" s="11">
        <f ca="1">C923*EXP(_xlfn.NORM.INV(RAND(),'Projection Engine'!$C$8-(Volatility^2/2),Volatility))</f>
        <v>8.2538325667082102</v>
      </c>
      <c r="E923" s="11">
        <f ca="1">D923*EXP(_xlfn.NORM.INV(RAND(),'Projection Engine'!$C$8-(Volatility^2/2),Volatility))</f>
        <v>5.44344541570669</v>
      </c>
      <c r="F923" s="11">
        <f ca="1">E923*EXP(_xlfn.NORM.INV(RAND(),'Projection Engine'!$C$8-(Volatility^2/2),Volatility))</f>
        <v>5.1031261599318931</v>
      </c>
      <c r="G923" s="11">
        <f ca="1">F923*EXP(_xlfn.NORM.INV(RAND(),'Projection Engine'!$C$8-(Volatility^2/2),Volatility))</f>
        <v>5.5661143764685317</v>
      </c>
      <c r="H923" s="11">
        <f ca="1">G923*EXP(_xlfn.NORM.INV(RAND(),'Projection Engine'!$C$8-(Volatility^2/2),Volatility))</f>
        <v>6.4599849169367163</v>
      </c>
      <c r="I923" s="11">
        <f ca="1">H923*EXP(_xlfn.NORM.INV(RAND(),'Projection Engine'!$C$8-(Volatility^2/2),Volatility))</f>
        <v>8.2471827906299282</v>
      </c>
      <c r="J923" s="11">
        <f ca="1">I923*EXP(_xlfn.NORM.INV(RAND(),'Projection Engine'!$C$8-(Volatility^2/2),Volatility))</f>
        <v>15.113914112880824</v>
      </c>
      <c r="K923" s="11">
        <f ca="1">J923*EXP(_xlfn.NORM.INV(RAND(),'Projection Engine'!$C$8-(Volatility^2/2),Volatility))</f>
        <v>24.406746064578389</v>
      </c>
      <c r="L923" s="11">
        <f ca="1">K923*EXP(_xlfn.NORM.INV(RAND(),'Projection Engine'!$C$8-(Volatility^2/2),Volatility))</f>
        <v>30.644978412421274</v>
      </c>
      <c r="M923" s="11">
        <f ca="1">L923*EXP(_xlfn.NORM.INV(RAND(),'Projection Engine'!$C$8-(Volatility^2/2),Volatility))</f>
        <v>25.204733795381014</v>
      </c>
      <c r="N923" s="11">
        <f ca="1">M923*EXP(_xlfn.NORM.INV(RAND(),'Projection Engine'!$C$8-(Volatility^2/2),Volatility))</f>
        <v>29.235577653945356</v>
      </c>
      <c r="O923" s="11">
        <f ca="1">N923*EXP(_xlfn.NORM.INV(RAND(),'Projection Engine'!$C$8-(Volatility^2/2),Volatility))</f>
        <v>33.654214319180667</v>
      </c>
      <c r="P923" s="11">
        <f ca="1">O923*EXP(_xlfn.NORM.INV(RAND(),'Projection Engine'!$C$8-(Volatility^2/2),Volatility))</f>
        <v>32.895629015581711</v>
      </c>
      <c r="Q923" s="11">
        <f ca="1">P923*EXP(_xlfn.NORM.INV(RAND(),'Projection Engine'!$C$8-(Volatility^2/2),Volatility))</f>
        <v>38.929825863653285</v>
      </c>
      <c r="R923" s="11">
        <f ca="1">Q923*EXP(_xlfn.NORM.INV(RAND(),'Projection Engine'!$C$8-(Volatility^2/2),Volatility))</f>
        <v>41.390816856912814</v>
      </c>
      <c r="S923" s="11">
        <f ca="1">R923*EXP(_xlfn.NORM.INV(RAND(),'Projection Engine'!$C$8-(Volatility^2/2),Volatility))</f>
        <v>53.741497520264943</v>
      </c>
      <c r="T923" s="11">
        <f ca="1">S923*EXP(_xlfn.NORM.INV(RAND(),'Projection Engine'!$C$8-(Volatility^2/2),Volatility))</f>
        <v>51.223465719178932</v>
      </c>
      <c r="U923" s="11">
        <f ca="1">T923*EXP(_xlfn.NORM.INV(RAND(),'Projection Engine'!$C$8-(Volatility^2/2),Volatility))</f>
        <v>66.428690273130357</v>
      </c>
      <c r="V923" s="11">
        <f ca="1">U923*EXP(_xlfn.NORM.INV(RAND(),'Projection Engine'!$C$8-(Volatility^2/2),Volatility))</f>
        <v>124.13165936381594</v>
      </c>
      <c r="W923" s="11">
        <f ca="1">V923*EXP(_xlfn.NORM.INV(RAND(),'Projection Engine'!$C$8-(Volatility^2/2),Volatility))</f>
        <v>265.71376776752265</v>
      </c>
      <c r="X923" s="11">
        <f ca="1">W923*EXP(_xlfn.NORM.INV(RAND(),'Projection Engine'!$C$8-(Volatility^2/2),Volatility))</f>
        <v>467.68311219876711</v>
      </c>
      <c r="Y923" s="11">
        <f ca="1">X923*EXP(_xlfn.NORM.INV(RAND(),'Projection Engine'!$C$8-(Volatility^2/2),Volatility))</f>
        <v>388.13602243173364</v>
      </c>
      <c r="Z923" s="11">
        <f ca="1">Y923*EXP(_xlfn.NORM.INV(RAND(),'Projection Engine'!$C$8-(Volatility^2/2),Volatility))</f>
        <v>326.49782507105994</v>
      </c>
      <c r="AA923" s="11">
        <f ca="1">Z923*EXP(_xlfn.NORM.INV(RAND(),'Projection Engine'!$C$8-(Volatility^2/2),Volatility))</f>
        <v>398.05852413190075</v>
      </c>
      <c r="AB923" s="11">
        <f ca="1">AA923*EXP(_xlfn.NORM.INV(RAND(),'Projection Engine'!$C$8-(Volatility^2/2),Volatility))</f>
        <v>564.3754016595725</v>
      </c>
      <c r="AC923" s="11">
        <f ca="1">AB923*EXP(_xlfn.NORM.INV(RAND(),'Projection Engine'!$C$8-(Volatility^2/2),Volatility))</f>
        <v>513.08760034116983</v>
      </c>
      <c r="AD923" s="11">
        <f ca="1">AC923*EXP(_xlfn.NORM.INV(RAND(),'Projection Engine'!$C$8-(Volatility^2/2),Volatility))</f>
        <v>785.54389438598332</v>
      </c>
      <c r="AE923" s="11">
        <f ca="1">AD923*EXP(_xlfn.NORM.INV(RAND(),'Projection Engine'!$C$8-(Volatility^2/2),Volatility))</f>
        <v>971.14114894153272</v>
      </c>
      <c r="AF923" s="11">
        <f ca="1">AE923*EXP(_xlfn.NORM.INV(RAND(),'Projection Engine'!$C$8-(Volatility^2/2),Volatility))</f>
        <v>1064.6205484840898</v>
      </c>
      <c r="AG923" s="11">
        <f ca="1">AF923*EXP(_xlfn.NORM.INV(RAND(),'Projection Engine'!$C$8-(Volatility^2/2),Volatility))</f>
        <v>963.23725218311893</v>
      </c>
    </row>
    <row r="924" spans="2:33" x14ac:dyDescent="0.25">
      <c r="B924" t="s">
        <v>988</v>
      </c>
      <c r="C924" s="11">
        <f t="shared" si="14"/>
        <v>9</v>
      </c>
      <c r="D924" s="11">
        <f ca="1">C924*EXP(_xlfn.NORM.INV(RAND(),'Projection Engine'!$C$8-(Volatility^2/2),Volatility))</f>
        <v>11.466686087488112</v>
      </c>
      <c r="E924" s="11">
        <f ca="1">D924*EXP(_xlfn.NORM.INV(RAND(),'Projection Engine'!$C$8-(Volatility^2/2),Volatility))</f>
        <v>8.088518135850336</v>
      </c>
      <c r="F924" s="11">
        <f ca="1">E924*EXP(_xlfn.NORM.INV(RAND(),'Projection Engine'!$C$8-(Volatility^2/2),Volatility))</f>
        <v>7.8482740271949494</v>
      </c>
      <c r="G924" s="11">
        <f ca="1">F924*EXP(_xlfn.NORM.INV(RAND(),'Projection Engine'!$C$8-(Volatility^2/2),Volatility))</f>
        <v>6.4158554810691601</v>
      </c>
      <c r="H924" s="11">
        <f ca="1">G924*EXP(_xlfn.NORM.INV(RAND(),'Projection Engine'!$C$8-(Volatility^2/2),Volatility))</f>
        <v>7.6482324875071415</v>
      </c>
      <c r="I924" s="11">
        <f ca="1">H924*EXP(_xlfn.NORM.INV(RAND(),'Projection Engine'!$C$8-(Volatility^2/2),Volatility))</f>
        <v>8.4351275566339954</v>
      </c>
      <c r="J924" s="11">
        <f ca="1">I924*EXP(_xlfn.NORM.INV(RAND(),'Projection Engine'!$C$8-(Volatility^2/2),Volatility))</f>
        <v>8.6470669931627153</v>
      </c>
      <c r="K924" s="11">
        <f ca="1">J924*EXP(_xlfn.NORM.INV(RAND(),'Projection Engine'!$C$8-(Volatility^2/2),Volatility))</f>
        <v>8.9496423507822822</v>
      </c>
      <c r="L924" s="11">
        <f ca="1">K924*EXP(_xlfn.NORM.INV(RAND(),'Projection Engine'!$C$8-(Volatility^2/2),Volatility))</f>
        <v>11.858624668398809</v>
      </c>
      <c r="M924" s="11">
        <f ca="1">L924*EXP(_xlfn.NORM.INV(RAND(),'Projection Engine'!$C$8-(Volatility^2/2),Volatility))</f>
        <v>17.31875086586518</v>
      </c>
      <c r="N924" s="11">
        <f ca="1">M924*EXP(_xlfn.NORM.INV(RAND(),'Projection Engine'!$C$8-(Volatility^2/2),Volatility))</f>
        <v>19.331052112455136</v>
      </c>
      <c r="O924" s="11">
        <f ca="1">N924*EXP(_xlfn.NORM.INV(RAND(),'Projection Engine'!$C$8-(Volatility^2/2),Volatility))</f>
        <v>36.174835815677035</v>
      </c>
      <c r="P924" s="11">
        <f ca="1">O924*EXP(_xlfn.NORM.INV(RAND(),'Projection Engine'!$C$8-(Volatility^2/2),Volatility))</f>
        <v>41.384447811657353</v>
      </c>
      <c r="Q924" s="11">
        <f ca="1">P924*EXP(_xlfn.NORM.INV(RAND(),'Projection Engine'!$C$8-(Volatility^2/2),Volatility))</f>
        <v>42.65758164565014</v>
      </c>
      <c r="R924" s="11">
        <f ca="1">Q924*EXP(_xlfn.NORM.INV(RAND(),'Projection Engine'!$C$8-(Volatility^2/2),Volatility))</f>
        <v>60.882245675655987</v>
      </c>
      <c r="S924" s="11">
        <f ca="1">R924*EXP(_xlfn.NORM.INV(RAND(),'Projection Engine'!$C$8-(Volatility^2/2),Volatility))</f>
        <v>137.15860239948827</v>
      </c>
      <c r="T924" s="11">
        <f ca="1">S924*EXP(_xlfn.NORM.INV(RAND(),'Projection Engine'!$C$8-(Volatility^2/2),Volatility))</f>
        <v>78.331397504422483</v>
      </c>
      <c r="U924" s="11">
        <f ca="1">T924*EXP(_xlfn.NORM.INV(RAND(),'Projection Engine'!$C$8-(Volatility^2/2),Volatility))</f>
        <v>73.673309189549158</v>
      </c>
      <c r="V924" s="11">
        <f ca="1">U924*EXP(_xlfn.NORM.INV(RAND(),'Projection Engine'!$C$8-(Volatility^2/2),Volatility))</f>
        <v>94.70669052306404</v>
      </c>
      <c r="W924" s="11">
        <f ca="1">V924*EXP(_xlfn.NORM.INV(RAND(),'Projection Engine'!$C$8-(Volatility^2/2),Volatility))</f>
        <v>76.083483283396617</v>
      </c>
      <c r="X924" s="11">
        <f ca="1">W924*EXP(_xlfn.NORM.INV(RAND(),'Projection Engine'!$C$8-(Volatility^2/2),Volatility))</f>
        <v>93.514891462818724</v>
      </c>
      <c r="Y924" s="11">
        <f ca="1">X924*EXP(_xlfn.NORM.INV(RAND(),'Projection Engine'!$C$8-(Volatility^2/2),Volatility))</f>
        <v>120.44210706189448</v>
      </c>
      <c r="Z924" s="11">
        <f ca="1">Y924*EXP(_xlfn.NORM.INV(RAND(),'Projection Engine'!$C$8-(Volatility^2/2),Volatility))</f>
        <v>143.50245465151076</v>
      </c>
      <c r="AA924" s="11">
        <f ca="1">Z924*EXP(_xlfn.NORM.INV(RAND(),'Projection Engine'!$C$8-(Volatility^2/2),Volatility))</f>
        <v>159.05858487399604</v>
      </c>
      <c r="AB924" s="11">
        <f ca="1">AA924*EXP(_xlfn.NORM.INV(RAND(),'Projection Engine'!$C$8-(Volatility^2/2),Volatility))</f>
        <v>256.36319802351221</v>
      </c>
      <c r="AC924" s="11">
        <f ca="1">AB924*EXP(_xlfn.NORM.INV(RAND(),'Projection Engine'!$C$8-(Volatility^2/2),Volatility))</f>
        <v>246.20836418952555</v>
      </c>
      <c r="AD924" s="11">
        <f ca="1">AC924*EXP(_xlfn.NORM.INV(RAND(),'Projection Engine'!$C$8-(Volatility^2/2),Volatility))</f>
        <v>314.94935912351468</v>
      </c>
      <c r="AE924" s="11">
        <f ca="1">AD924*EXP(_xlfn.NORM.INV(RAND(),'Projection Engine'!$C$8-(Volatility^2/2),Volatility))</f>
        <v>433.58240970030494</v>
      </c>
      <c r="AF924" s="11">
        <f ca="1">AE924*EXP(_xlfn.NORM.INV(RAND(),'Projection Engine'!$C$8-(Volatility^2/2),Volatility))</f>
        <v>603.34166898005935</v>
      </c>
      <c r="AG924" s="11">
        <f ca="1">AF924*EXP(_xlfn.NORM.INV(RAND(),'Projection Engine'!$C$8-(Volatility^2/2),Volatility))</f>
        <v>829.55073613424076</v>
      </c>
    </row>
    <row r="925" spans="2:33" x14ac:dyDescent="0.25">
      <c r="B925" t="s">
        <v>989</v>
      </c>
      <c r="C925" s="11">
        <f t="shared" si="14"/>
        <v>9</v>
      </c>
      <c r="D925" s="11">
        <f ca="1">C925*EXP(_xlfn.NORM.INV(RAND(),'Projection Engine'!$C$8-(Volatility^2/2),Volatility))</f>
        <v>6.86869184414524</v>
      </c>
      <c r="E925" s="11">
        <f ca="1">D925*EXP(_xlfn.NORM.INV(RAND(),'Projection Engine'!$C$8-(Volatility^2/2),Volatility))</f>
        <v>5.6383413007102909</v>
      </c>
      <c r="F925" s="11">
        <f ca="1">E925*EXP(_xlfn.NORM.INV(RAND(),'Projection Engine'!$C$8-(Volatility^2/2),Volatility))</f>
        <v>10.112066055802899</v>
      </c>
      <c r="G925" s="11">
        <f ca="1">F925*EXP(_xlfn.NORM.INV(RAND(),'Projection Engine'!$C$8-(Volatility^2/2),Volatility))</f>
        <v>12.270330719654387</v>
      </c>
      <c r="H925" s="11">
        <f ca="1">G925*EXP(_xlfn.NORM.INV(RAND(),'Projection Engine'!$C$8-(Volatility^2/2),Volatility))</f>
        <v>14.189166274545075</v>
      </c>
      <c r="I925" s="11">
        <f ca="1">H925*EXP(_xlfn.NORM.INV(RAND(),'Projection Engine'!$C$8-(Volatility^2/2),Volatility))</f>
        <v>18.29831905409565</v>
      </c>
      <c r="J925" s="11">
        <f ca="1">I925*EXP(_xlfn.NORM.INV(RAND(),'Projection Engine'!$C$8-(Volatility^2/2),Volatility))</f>
        <v>17.313832538473349</v>
      </c>
      <c r="K925" s="11">
        <f ca="1">J925*EXP(_xlfn.NORM.INV(RAND(),'Projection Engine'!$C$8-(Volatility^2/2),Volatility))</f>
        <v>22.948615630429458</v>
      </c>
      <c r="L925" s="11">
        <f ca="1">K925*EXP(_xlfn.NORM.INV(RAND(),'Projection Engine'!$C$8-(Volatility^2/2),Volatility))</f>
        <v>25.859702030733196</v>
      </c>
      <c r="M925" s="11">
        <f ca="1">L925*EXP(_xlfn.NORM.INV(RAND(),'Projection Engine'!$C$8-(Volatility^2/2),Volatility))</f>
        <v>27.616502938543594</v>
      </c>
      <c r="N925" s="11">
        <f ca="1">M925*EXP(_xlfn.NORM.INV(RAND(),'Projection Engine'!$C$8-(Volatility^2/2),Volatility))</f>
        <v>35.566956958180953</v>
      </c>
      <c r="O925" s="11">
        <f ca="1">N925*EXP(_xlfn.NORM.INV(RAND(),'Projection Engine'!$C$8-(Volatility^2/2),Volatility))</f>
        <v>39.776497583927437</v>
      </c>
      <c r="P925" s="11">
        <f ca="1">O925*EXP(_xlfn.NORM.INV(RAND(),'Projection Engine'!$C$8-(Volatility^2/2),Volatility))</f>
        <v>44.796178855328954</v>
      </c>
      <c r="Q925" s="11">
        <f ca="1">P925*EXP(_xlfn.NORM.INV(RAND(),'Projection Engine'!$C$8-(Volatility^2/2),Volatility))</f>
        <v>38.393134700235066</v>
      </c>
      <c r="R925" s="11">
        <f ca="1">Q925*EXP(_xlfn.NORM.INV(RAND(),'Projection Engine'!$C$8-(Volatility^2/2),Volatility))</f>
        <v>48.11667137709545</v>
      </c>
      <c r="S925" s="11">
        <f ca="1">R925*EXP(_xlfn.NORM.INV(RAND(),'Projection Engine'!$C$8-(Volatility^2/2),Volatility))</f>
        <v>46.771196473034919</v>
      </c>
      <c r="T925" s="11">
        <f ca="1">S925*EXP(_xlfn.NORM.INV(RAND(),'Projection Engine'!$C$8-(Volatility^2/2),Volatility))</f>
        <v>48.212902612865904</v>
      </c>
      <c r="U925" s="11">
        <f ca="1">T925*EXP(_xlfn.NORM.INV(RAND(),'Projection Engine'!$C$8-(Volatility^2/2),Volatility))</f>
        <v>34.262510407055196</v>
      </c>
      <c r="V925" s="11">
        <f ca="1">U925*EXP(_xlfn.NORM.INV(RAND(),'Projection Engine'!$C$8-(Volatility^2/2),Volatility))</f>
        <v>36.525188450433561</v>
      </c>
      <c r="W925" s="11">
        <f ca="1">V925*EXP(_xlfn.NORM.INV(RAND(),'Projection Engine'!$C$8-(Volatility^2/2),Volatility))</f>
        <v>51.153259175969431</v>
      </c>
      <c r="X925" s="11">
        <f ca="1">W925*EXP(_xlfn.NORM.INV(RAND(),'Projection Engine'!$C$8-(Volatility^2/2),Volatility))</f>
        <v>59.256412193843879</v>
      </c>
      <c r="Y925" s="11">
        <f ca="1">X925*EXP(_xlfn.NORM.INV(RAND(),'Projection Engine'!$C$8-(Volatility^2/2),Volatility))</f>
        <v>45.753483609739739</v>
      </c>
      <c r="Z925" s="11">
        <f ca="1">Y925*EXP(_xlfn.NORM.INV(RAND(),'Projection Engine'!$C$8-(Volatility^2/2),Volatility))</f>
        <v>38.480584238258018</v>
      </c>
      <c r="AA925" s="11">
        <f ca="1">Z925*EXP(_xlfn.NORM.INV(RAND(),'Projection Engine'!$C$8-(Volatility^2/2),Volatility))</f>
        <v>45.815931492245269</v>
      </c>
      <c r="AB925" s="11">
        <f ca="1">AA925*EXP(_xlfn.NORM.INV(RAND(),'Projection Engine'!$C$8-(Volatility^2/2),Volatility))</f>
        <v>53.652275766705408</v>
      </c>
      <c r="AC925" s="11">
        <f ca="1">AB925*EXP(_xlfn.NORM.INV(RAND(),'Projection Engine'!$C$8-(Volatility^2/2),Volatility))</f>
        <v>55.591916131303861</v>
      </c>
      <c r="AD925" s="11">
        <f ca="1">AC925*EXP(_xlfn.NORM.INV(RAND(),'Projection Engine'!$C$8-(Volatility^2/2),Volatility))</f>
        <v>61.940378579761443</v>
      </c>
      <c r="AE925" s="11">
        <f ca="1">AD925*EXP(_xlfn.NORM.INV(RAND(),'Projection Engine'!$C$8-(Volatility^2/2),Volatility))</f>
        <v>69.024552006507477</v>
      </c>
      <c r="AF925" s="11">
        <f ca="1">AE925*EXP(_xlfn.NORM.INV(RAND(),'Projection Engine'!$C$8-(Volatility^2/2),Volatility))</f>
        <v>55.856843800555168</v>
      </c>
      <c r="AG925" s="11">
        <f ca="1">AF925*EXP(_xlfn.NORM.INV(RAND(),'Projection Engine'!$C$8-(Volatility^2/2),Volatility))</f>
        <v>84.571733877552404</v>
      </c>
    </row>
    <row r="926" spans="2:33" x14ac:dyDescent="0.25">
      <c r="B926" t="s">
        <v>990</v>
      </c>
      <c r="C926" s="11">
        <f t="shared" si="14"/>
        <v>9</v>
      </c>
      <c r="D926" s="11">
        <f ca="1">C926*EXP(_xlfn.NORM.INV(RAND(),'Projection Engine'!$C$8-(Volatility^2/2),Volatility))</f>
        <v>11.355744654744699</v>
      </c>
      <c r="E926" s="11">
        <f ca="1">D926*EXP(_xlfn.NORM.INV(RAND(),'Projection Engine'!$C$8-(Volatility^2/2),Volatility))</f>
        <v>11.209341977253359</v>
      </c>
      <c r="F926" s="11">
        <f ca="1">E926*EXP(_xlfn.NORM.INV(RAND(),'Projection Engine'!$C$8-(Volatility^2/2),Volatility))</f>
        <v>10.868942000044994</v>
      </c>
      <c r="G926" s="11">
        <f ca="1">F926*EXP(_xlfn.NORM.INV(RAND(),'Projection Engine'!$C$8-(Volatility^2/2),Volatility))</f>
        <v>15.001956775606615</v>
      </c>
      <c r="H926" s="11">
        <f ca="1">G926*EXP(_xlfn.NORM.INV(RAND(),'Projection Engine'!$C$8-(Volatility^2/2),Volatility))</f>
        <v>18.855643281620882</v>
      </c>
      <c r="I926" s="11">
        <f ca="1">H926*EXP(_xlfn.NORM.INV(RAND(),'Projection Engine'!$C$8-(Volatility^2/2),Volatility))</f>
        <v>22.981999448077715</v>
      </c>
      <c r="J926" s="11">
        <f ca="1">I926*EXP(_xlfn.NORM.INV(RAND(),'Projection Engine'!$C$8-(Volatility^2/2),Volatility))</f>
        <v>13.919603062054918</v>
      </c>
      <c r="K926" s="11">
        <f ca="1">J926*EXP(_xlfn.NORM.INV(RAND(),'Projection Engine'!$C$8-(Volatility^2/2),Volatility))</f>
        <v>17.285717172287733</v>
      </c>
      <c r="L926" s="11">
        <f ca="1">K926*EXP(_xlfn.NORM.INV(RAND(),'Projection Engine'!$C$8-(Volatility^2/2),Volatility))</f>
        <v>17.361795169722029</v>
      </c>
      <c r="M926" s="11">
        <f ca="1">L926*EXP(_xlfn.NORM.INV(RAND(),'Projection Engine'!$C$8-(Volatility^2/2),Volatility))</f>
        <v>13.242830005781013</v>
      </c>
      <c r="N926" s="11">
        <f ca="1">M926*EXP(_xlfn.NORM.INV(RAND(),'Projection Engine'!$C$8-(Volatility^2/2),Volatility))</f>
        <v>11.728228958726939</v>
      </c>
      <c r="O926" s="11">
        <f ca="1">N926*EXP(_xlfn.NORM.INV(RAND(),'Projection Engine'!$C$8-(Volatility^2/2),Volatility))</f>
        <v>19.779190723194723</v>
      </c>
      <c r="P926" s="11">
        <f ca="1">O926*EXP(_xlfn.NORM.INV(RAND(),'Projection Engine'!$C$8-(Volatility^2/2),Volatility))</f>
        <v>18.260890216183636</v>
      </c>
      <c r="Q926" s="11">
        <f ca="1">P926*EXP(_xlfn.NORM.INV(RAND(),'Projection Engine'!$C$8-(Volatility^2/2),Volatility))</f>
        <v>22.905703777257671</v>
      </c>
      <c r="R926" s="11">
        <f ca="1">Q926*EXP(_xlfn.NORM.INV(RAND(),'Projection Engine'!$C$8-(Volatility^2/2),Volatility))</f>
        <v>24.666543524328414</v>
      </c>
      <c r="S926" s="11">
        <f ca="1">R926*EXP(_xlfn.NORM.INV(RAND(),'Projection Engine'!$C$8-(Volatility^2/2),Volatility))</f>
        <v>36.66568178685695</v>
      </c>
      <c r="T926" s="11">
        <f ca="1">S926*EXP(_xlfn.NORM.INV(RAND(),'Projection Engine'!$C$8-(Volatility^2/2),Volatility))</f>
        <v>51.055891523574537</v>
      </c>
      <c r="U926" s="11">
        <f ca="1">T926*EXP(_xlfn.NORM.INV(RAND(),'Projection Engine'!$C$8-(Volatility^2/2),Volatility))</f>
        <v>68.488659173957657</v>
      </c>
      <c r="V926" s="11">
        <f ca="1">U926*EXP(_xlfn.NORM.INV(RAND(),'Projection Engine'!$C$8-(Volatility^2/2),Volatility))</f>
        <v>103.30877290008404</v>
      </c>
      <c r="W926" s="11">
        <f ca="1">V926*EXP(_xlfn.NORM.INV(RAND(),'Projection Engine'!$C$8-(Volatility^2/2),Volatility))</f>
        <v>82.700619010069488</v>
      </c>
      <c r="X926" s="11">
        <f ca="1">W926*EXP(_xlfn.NORM.INV(RAND(),'Projection Engine'!$C$8-(Volatility^2/2),Volatility))</f>
        <v>72.418096693622815</v>
      </c>
      <c r="Y926" s="11">
        <f ca="1">X926*EXP(_xlfn.NORM.INV(RAND(),'Projection Engine'!$C$8-(Volatility^2/2),Volatility))</f>
        <v>135.08496653796033</v>
      </c>
      <c r="Z926" s="11">
        <f ca="1">Y926*EXP(_xlfn.NORM.INV(RAND(),'Projection Engine'!$C$8-(Volatility^2/2),Volatility))</f>
        <v>190.0660283554877</v>
      </c>
      <c r="AA926" s="11">
        <f ca="1">Z926*EXP(_xlfn.NORM.INV(RAND(),'Projection Engine'!$C$8-(Volatility^2/2),Volatility))</f>
        <v>253.35600429234367</v>
      </c>
      <c r="AB926" s="11">
        <f ca="1">AA926*EXP(_xlfn.NORM.INV(RAND(),'Projection Engine'!$C$8-(Volatility^2/2),Volatility))</f>
        <v>220.75886954417234</v>
      </c>
      <c r="AC926" s="11">
        <f ca="1">AB926*EXP(_xlfn.NORM.INV(RAND(),'Projection Engine'!$C$8-(Volatility^2/2),Volatility))</f>
        <v>284.57760913581018</v>
      </c>
      <c r="AD926" s="11">
        <f ca="1">AC926*EXP(_xlfn.NORM.INV(RAND(),'Projection Engine'!$C$8-(Volatility^2/2),Volatility))</f>
        <v>583.33498679885986</v>
      </c>
      <c r="AE926" s="11">
        <f ca="1">AD926*EXP(_xlfn.NORM.INV(RAND(),'Projection Engine'!$C$8-(Volatility^2/2),Volatility))</f>
        <v>779.77321917695019</v>
      </c>
      <c r="AF926" s="11">
        <f ca="1">AE926*EXP(_xlfn.NORM.INV(RAND(),'Projection Engine'!$C$8-(Volatility^2/2),Volatility))</f>
        <v>1174.7004975397215</v>
      </c>
      <c r="AG926" s="11">
        <f ca="1">AF926*EXP(_xlfn.NORM.INV(RAND(),'Projection Engine'!$C$8-(Volatility^2/2),Volatility))</f>
        <v>1410.2108068021598</v>
      </c>
    </row>
    <row r="927" spans="2:33" x14ac:dyDescent="0.25">
      <c r="B927" t="s">
        <v>991</v>
      </c>
      <c r="C927" s="11">
        <f t="shared" si="14"/>
        <v>9</v>
      </c>
      <c r="D927" s="11">
        <f ca="1">C927*EXP(_xlfn.NORM.INV(RAND(),'Projection Engine'!$C$8-(Volatility^2/2),Volatility))</f>
        <v>6.8997300245404345</v>
      </c>
      <c r="E927" s="11">
        <f ca="1">D927*EXP(_xlfn.NORM.INV(RAND(),'Projection Engine'!$C$8-(Volatility^2/2),Volatility))</f>
        <v>6.4441290632930812</v>
      </c>
      <c r="F927" s="11">
        <f ca="1">E927*EXP(_xlfn.NORM.INV(RAND(),'Projection Engine'!$C$8-(Volatility^2/2),Volatility))</f>
        <v>8.7255045535035407</v>
      </c>
      <c r="G927" s="11">
        <f ca="1">F927*EXP(_xlfn.NORM.INV(RAND(),'Projection Engine'!$C$8-(Volatility^2/2),Volatility))</f>
        <v>15.269810185206808</v>
      </c>
      <c r="H927" s="11">
        <f ca="1">G927*EXP(_xlfn.NORM.INV(RAND(),'Projection Engine'!$C$8-(Volatility^2/2),Volatility))</f>
        <v>11.436552513720201</v>
      </c>
      <c r="I927" s="11">
        <f ca="1">H927*EXP(_xlfn.NORM.INV(RAND(),'Projection Engine'!$C$8-(Volatility^2/2),Volatility))</f>
        <v>9.5496784894116207</v>
      </c>
      <c r="J927" s="11">
        <f ca="1">I927*EXP(_xlfn.NORM.INV(RAND(),'Projection Engine'!$C$8-(Volatility^2/2),Volatility))</f>
        <v>8.0828070097160776</v>
      </c>
      <c r="K927" s="11">
        <f ca="1">J927*EXP(_xlfn.NORM.INV(RAND(),'Projection Engine'!$C$8-(Volatility^2/2),Volatility))</f>
        <v>7.4510904313390647</v>
      </c>
      <c r="L927" s="11">
        <f ca="1">K927*EXP(_xlfn.NORM.INV(RAND(),'Projection Engine'!$C$8-(Volatility^2/2),Volatility))</f>
        <v>11.559398408987258</v>
      </c>
      <c r="M927" s="11">
        <f ca="1">L927*EXP(_xlfn.NORM.INV(RAND(),'Projection Engine'!$C$8-(Volatility^2/2),Volatility))</f>
        <v>10.715481369025717</v>
      </c>
      <c r="N927" s="11">
        <f ca="1">M927*EXP(_xlfn.NORM.INV(RAND(),'Projection Engine'!$C$8-(Volatility^2/2),Volatility))</f>
        <v>11.697435880928953</v>
      </c>
      <c r="O927" s="11">
        <f ca="1">N927*EXP(_xlfn.NORM.INV(RAND(),'Projection Engine'!$C$8-(Volatility^2/2),Volatility))</f>
        <v>13.445073361568234</v>
      </c>
      <c r="P927" s="11">
        <f ca="1">O927*EXP(_xlfn.NORM.INV(RAND(),'Projection Engine'!$C$8-(Volatility^2/2),Volatility))</f>
        <v>6.6329064517951721</v>
      </c>
      <c r="Q927" s="11">
        <f ca="1">P927*EXP(_xlfn.NORM.INV(RAND(),'Projection Engine'!$C$8-(Volatility^2/2),Volatility))</f>
        <v>5.3776925387282084</v>
      </c>
      <c r="R927" s="11">
        <f ca="1">Q927*EXP(_xlfn.NORM.INV(RAND(),'Projection Engine'!$C$8-(Volatility^2/2),Volatility))</f>
        <v>5.8945779640513454</v>
      </c>
      <c r="S927" s="11">
        <f ca="1">R927*EXP(_xlfn.NORM.INV(RAND(),'Projection Engine'!$C$8-(Volatility^2/2),Volatility))</f>
        <v>9.8028081506816314</v>
      </c>
      <c r="T927" s="11">
        <f ca="1">S927*EXP(_xlfn.NORM.INV(RAND(),'Projection Engine'!$C$8-(Volatility^2/2),Volatility))</f>
        <v>13.751532892287564</v>
      </c>
      <c r="U927" s="11">
        <f ca="1">T927*EXP(_xlfn.NORM.INV(RAND(),'Projection Engine'!$C$8-(Volatility^2/2),Volatility))</f>
        <v>15.196787543325902</v>
      </c>
      <c r="V927" s="11">
        <f ca="1">U927*EXP(_xlfn.NORM.INV(RAND(),'Projection Engine'!$C$8-(Volatility^2/2),Volatility))</f>
        <v>10.66111107210758</v>
      </c>
      <c r="W927" s="11">
        <f ca="1">V927*EXP(_xlfn.NORM.INV(RAND(),'Projection Engine'!$C$8-(Volatility^2/2),Volatility))</f>
        <v>7.2990224500644887</v>
      </c>
      <c r="X927" s="11">
        <f ca="1">W927*EXP(_xlfn.NORM.INV(RAND(),'Projection Engine'!$C$8-(Volatility^2/2),Volatility))</f>
        <v>7.1850927457774212</v>
      </c>
      <c r="Y927" s="11">
        <f ca="1">X927*EXP(_xlfn.NORM.INV(RAND(),'Projection Engine'!$C$8-(Volatility^2/2),Volatility))</f>
        <v>5.4501697916842478</v>
      </c>
      <c r="Z927" s="11">
        <f ca="1">Y927*EXP(_xlfn.NORM.INV(RAND(),'Projection Engine'!$C$8-(Volatility^2/2),Volatility))</f>
        <v>6.3405430807886995</v>
      </c>
      <c r="AA927" s="11">
        <f ca="1">Z927*EXP(_xlfn.NORM.INV(RAND(),'Projection Engine'!$C$8-(Volatility^2/2),Volatility))</f>
        <v>5.483130931061809</v>
      </c>
      <c r="AB927" s="11">
        <f ca="1">AA927*EXP(_xlfn.NORM.INV(RAND(),'Projection Engine'!$C$8-(Volatility^2/2),Volatility))</f>
        <v>4.3371891356496768</v>
      </c>
      <c r="AC927" s="11">
        <f ca="1">AB927*EXP(_xlfn.NORM.INV(RAND(),'Projection Engine'!$C$8-(Volatility^2/2),Volatility))</f>
        <v>5.8385445117711141</v>
      </c>
      <c r="AD927" s="11">
        <f ca="1">AC927*EXP(_xlfn.NORM.INV(RAND(),'Projection Engine'!$C$8-(Volatility^2/2),Volatility))</f>
        <v>6.6954224191876195</v>
      </c>
      <c r="AE927" s="11">
        <f ca="1">AD927*EXP(_xlfn.NORM.INV(RAND(),'Projection Engine'!$C$8-(Volatility^2/2),Volatility))</f>
        <v>8.2620875170665578</v>
      </c>
      <c r="AF927" s="11">
        <f ca="1">AE927*EXP(_xlfn.NORM.INV(RAND(),'Projection Engine'!$C$8-(Volatility^2/2),Volatility))</f>
        <v>11.007245338449328</v>
      </c>
      <c r="AG927" s="11">
        <f ca="1">AF927*EXP(_xlfn.NORM.INV(RAND(),'Projection Engine'!$C$8-(Volatility^2/2),Volatility))</f>
        <v>12.601487244369556</v>
      </c>
    </row>
    <row r="928" spans="2:33" x14ac:dyDescent="0.25">
      <c r="B928" t="s">
        <v>992</v>
      </c>
      <c r="C928" s="11">
        <f t="shared" si="14"/>
        <v>9</v>
      </c>
      <c r="D928" s="11">
        <f ca="1">C928*EXP(_xlfn.NORM.INV(RAND(),'Projection Engine'!$C$8-(Volatility^2/2),Volatility))</f>
        <v>5.2639135123298253</v>
      </c>
      <c r="E928" s="11">
        <f ca="1">D928*EXP(_xlfn.NORM.INV(RAND(),'Projection Engine'!$C$8-(Volatility^2/2),Volatility))</f>
        <v>6.5062061597639413</v>
      </c>
      <c r="F928" s="11">
        <f ca="1">E928*EXP(_xlfn.NORM.INV(RAND(),'Projection Engine'!$C$8-(Volatility^2/2),Volatility))</f>
        <v>7.5693492410848631</v>
      </c>
      <c r="G928" s="11">
        <f ca="1">F928*EXP(_xlfn.NORM.INV(RAND(),'Projection Engine'!$C$8-(Volatility^2/2),Volatility))</f>
        <v>10.544254329950393</v>
      </c>
      <c r="H928" s="11">
        <f ca="1">G928*EXP(_xlfn.NORM.INV(RAND(),'Projection Engine'!$C$8-(Volatility^2/2),Volatility))</f>
        <v>16.59142826239205</v>
      </c>
      <c r="I928" s="11">
        <f ca="1">H928*EXP(_xlfn.NORM.INV(RAND(),'Projection Engine'!$C$8-(Volatility^2/2),Volatility))</f>
        <v>35.925719225107613</v>
      </c>
      <c r="J928" s="11">
        <f ca="1">I928*EXP(_xlfn.NORM.INV(RAND(),'Projection Engine'!$C$8-(Volatility^2/2),Volatility))</f>
        <v>43.717037822262718</v>
      </c>
      <c r="K928" s="11">
        <f ca="1">J928*EXP(_xlfn.NORM.INV(RAND(),'Projection Engine'!$C$8-(Volatility^2/2),Volatility))</f>
        <v>29.249749267709831</v>
      </c>
      <c r="L928" s="11">
        <f ca="1">K928*EXP(_xlfn.NORM.INV(RAND(),'Projection Engine'!$C$8-(Volatility^2/2),Volatility))</f>
        <v>35.775610363745336</v>
      </c>
      <c r="M928" s="11">
        <f ca="1">L928*EXP(_xlfn.NORM.INV(RAND(),'Projection Engine'!$C$8-(Volatility^2/2),Volatility))</f>
        <v>56.97589565629147</v>
      </c>
      <c r="N928" s="11">
        <f ca="1">M928*EXP(_xlfn.NORM.INV(RAND(),'Projection Engine'!$C$8-(Volatility^2/2),Volatility))</f>
        <v>77.648440683945921</v>
      </c>
      <c r="O928" s="11">
        <f ca="1">N928*EXP(_xlfn.NORM.INV(RAND(),'Projection Engine'!$C$8-(Volatility^2/2),Volatility))</f>
        <v>72.042082723895916</v>
      </c>
      <c r="P928" s="11">
        <f ca="1">O928*EXP(_xlfn.NORM.INV(RAND(),'Projection Engine'!$C$8-(Volatility^2/2),Volatility))</f>
        <v>92.244429582256785</v>
      </c>
      <c r="Q928" s="11">
        <f ca="1">P928*EXP(_xlfn.NORM.INV(RAND(),'Projection Engine'!$C$8-(Volatility^2/2),Volatility))</f>
        <v>99.428409592651548</v>
      </c>
      <c r="R928" s="11">
        <f ca="1">Q928*EXP(_xlfn.NORM.INV(RAND(),'Projection Engine'!$C$8-(Volatility^2/2),Volatility))</f>
        <v>110.74639532678923</v>
      </c>
      <c r="S928" s="11">
        <f ca="1">R928*EXP(_xlfn.NORM.INV(RAND(),'Projection Engine'!$C$8-(Volatility^2/2),Volatility))</f>
        <v>103.76183086105</v>
      </c>
      <c r="T928" s="11">
        <f ca="1">S928*EXP(_xlfn.NORM.INV(RAND(),'Projection Engine'!$C$8-(Volatility^2/2),Volatility))</f>
        <v>81.145417274042913</v>
      </c>
      <c r="U928" s="11">
        <f ca="1">T928*EXP(_xlfn.NORM.INV(RAND(),'Projection Engine'!$C$8-(Volatility^2/2),Volatility))</f>
        <v>127.44329546799811</v>
      </c>
      <c r="V928" s="11">
        <f ca="1">U928*EXP(_xlfn.NORM.INV(RAND(),'Projection Engine'!$C$8-(Volatility^2/2),Volatility))</f>
        <v>150.77320736800266</v>
      </c>
      <c r="W928" s="11">
        <f ca="1">V928*EXP(_xlfn.NORM.INV(RAND(),'Projection Engine'!$C$8-(Volatility^2/2),Volatility))</f>
        <v>197.00333393292934</v>
      </c>
      <c r="X928" s="11">
        <f ca="1">W928*EXP(_xlfn.NORM.INV(RAND(),'Projection Engine'!$C$8-(Volatility^2/2),Volatility))</f>
        <v>178.56281287611566</v>
      </c>
      <c r="Y928" s="11">
        <f ca="1">X928*EXP(_xlfn.NORM.INV(RAND(),'Projection Engine'!$C$8-(Volatility^2/2),Volatility))</f>
        <v>168.54470385297873</v>
      </c>
      <c r="Z928" s="11">
        <f ca="1">Y928*EXP(_xlfn.NORM.INV(RAND(),'Projection Engine'!$C$8-(Volatility^2/2),Volatility))</f>
        <v>217.94619117222862</v>
      </c>
      <c r="AA928" s="11">
        <f ca="1">Z928*EXP(_xlfn.NORM.INV(RAND(),'Projection Engine'!$C$8-(Volatility^2/2),Volatility))</f>
        <v>163.06703552534105</v>
      </c>
      <c r="AB928" s="11">
        <f ca="1">AA928*EXP(_xlfn.NORM.INV(RAND(),'Projection Engine'!$C$8-(Volatility^2/2),Volatility))</f>
        <v>270.89034372604056</v>
      </c>
      <c r="AC928" s="11">
        <f ca="1">AB928*EXP(_xlfn.NORM.INV(RAND(),'Projection Engine'!$C$8-(Volatility^2/2),Volatility))</f>
        <v>279.47745907813834</v>
      </c>
      <c r="AD928" s="11">
        <f ca="1">AC928*EXP(_xlfn.NORM.INV(RAND(),'Projection Engine'!$C$8-(Volatility^2/2),Volatility))</f>
        <v>435.84888429709747</v>
      </c>
      <c r="AE928" s="11">
        <f ca="1">AD928*EXP(_xlfn.NORM.INV(RAND(),'Projection Engine'!$C$8-(Volatility^2/2),Volatility))</f>
        <v>509.09005063251783</v>
      </c>
      <c r="AF928" s="11">
        <f ca="1">AE928*EXP(_xlfn.NORM.INV(RAND(),'Projection Engine'!$C$8-(Volatility^2/2),Volatility))</f>
        <v>303.83386162442019</v>
      </c>
      <c r="AG928" s="11">
        <f ca="1">AF928*EXP(_xlfn.NORM.INV(RAND(),'Projection Engine'!$C$8-(Volatility^2/2),Volatility))</f>
        <v>396.6589729176419</v>
      </c>
    </row>
    <row r="929" spans="2:33" x14ac:dyDescent="0.25">
      <c r="B929" t="s">
        <v>993</v>
      </c>
      <c r="C929" s="11">
        <f t="shared" si="14"/>
        <v>9</v>
      </c>
      <c r="D929" s="11">
        <f ca="1">C929*EXP(_xlfn.NORM.INV(RAND(),'Projection Engine'!$C$8-(Volatility^2/2),Volatility))</f>
        <v>13.095072084898005</v>
      </c>
      <c r="E929" s="11">
        <f ca="1">D929*EXP(_xlfn.NORM.INV(RAND(),'Projection Engine'!$C$8-(Volatility^2/2),Volatility))</f>
        <v>15.837327542710216</v>
      </c>
      <c r="F929" s="11">
        <f ca="1">E929*EXP(_xlfn.NORM.INV(RAND(),'Projection Engine'!$C$8-(Volatility^2/2),Volatility))</f>
        <v>20.974245590260374</v>
      </c>
      <c r="G929" s="11">
        <f ca="1">F929*EXP(_xlfn.NORM.INV(RAND(),'Projection Engine'!$C$8-(Volatility^2/2),Volatility))</f>
        <v>25.362796334140395</v>
      </c>
      <c r="H929" s="11">
        <f ca="1">G929*EXP(_xlfn.NORM.INV(RAND(),'Projection Engine'!$C$8-(Volatility^2/2),Volatility))</f>
        <v>39.561685725365585</v>
      </c>
      <c r="I929" s="11">
        <f ca="1">H929*EXP(_xlfn.NORM.INV(RAND(),'Projection Engine'!$C$8-(Volatility^2/2),Volatility))</f>
        <v>33.849356117910652</v>
      </c>
      <c r="J929" s="11">
        <f ca="1">I929*EXP(_xlfn.NORM.INV(RAND(),'Projection Engine'!$C$8-(Volatility^2/2),Volatility))</f>
        <v>31.682114419161955</v>
      </c>
      <c r="K929" s="11">
        <f ca="1">J929*EXP(_xlfn.NORM.INV(RAND(),'Projection Engine'!$C$8-(Volatility^2/2),Volatility))</f>
        <v>33.90376404086102</v>
      </c>
      <c r="L929" s="11">
        <f ca="1">K929*EXP(_xlfn.NORM.INV(RAND(),'Projection Engine'!$C$8-(Volatility^2/2),Volatility))</f>
        <v>46.63210584674605</v>
      </c>
      <c r="M929" s="11">
        <f ca="1">L929*EXP(_xlfn.NORM.INV(RAND(),'Projection Engine'!$C$8-(Volatility^2/2),Volatility))</f>
        <v>66.119206558371587</v>
      </c>
      <c r="N929" s="11">
        <f ca="1">M929*EXP(_xlfn.NORM.INV(RAND(),'Projection Engine'!$C$8-(Volatility^2/2),Volatility))</f>
        <v>50.756832789631368</v>
      </c>
      <c r="O929" s="11">
        <f ca="1">N929*EXP(_xlfn.NORM.INV(RAND(),'Projection Engine'!$C$8-(Volatility^2/2),Volatility))</f>
        <v>46.34717973343308</v>
      </c>
      <c r="P929" s="11">
        <f ca="1">O929*EXP(_xlfn.NORM.INV(RAND(),'Projection Engine'!$C$8-(Volatility^2/2),Volatility))</f>
        <v>67.429652812191819</v>
      </c>
      <c r="Q929" s="11">
        <f ca="1">P929*EXP(_xlfn.NORM.INV(RAND(),'Projection Engine'!$C$8-(Volatility^2/2),Volatility))</f>
        <v>101.047546316428</v>
      </c>
      <c r="R929" s="11">
        <f ca="1">Q929*EXP(_xlfn.NORM.INV(RAND(),'Projection Engine'!$C$8-(Volatility^2/2),Volatility))</f>
        <v>110.1452183776947</v>
      </c>
      <c r="S929" s="11">
        <f ca="1">R929*EXP(_xlfn.NORM.INV(RAND(),'Projection Engine'!$C$8-(Volatility^2/2),Volatility))</f>
        <v>109.94496279785587</v>
      </c>
      <c r="T929" s="11">
        <f ca="1">S929*EXP(_xlfn.NORM.INV(RAND(),'Projection Engine'!$C$8-(Volatility^2/2),Volatility))</f>
        <v>72.525505491603667</v>
      </c>
      <c r="U929" s="11">
        <f ca="1">T929*EXP(_xlfn.NORM.INV(RAND(),'Projection Engine'!$C$8-(Volatility^2/2),Volatility))</f>
        <v>109.23257741662719</v>
      </c>
      <c r="V929" s="11">
        <f ca="1">U929*EXP(_xlfn.NORM.INV(RAND(),'Projection Engine'!$C$8-(Volatility^2/2),Volatility))</f>
        <v>72.967594815472481</v>
      </c>
      <c r="W929" s="11">
        <f ca="1">V929*EXP(_xlfn.NORM.INV(RAND(),'Projection Engine'!$C$8-(Volatility^2/2),Volatility))</f>
        <v>61.108289675706331</v>
      </c>
      <c r="X929" s="11">
        <f ca="1">W929*EXP(_xlfn.NORM.INV(RAND(),'Projection Engine'!$C$8-(Volatility^2/2),Volatility))</f>
        <v>61.764432742957709</v>
      </c>
      <c r="Y929" s="11">
        <f ca="1">X929*EXP(_xlfn.NORM.INV(RAND(),'Projection Engine'!$C$8-(Volatility^2/2),Volatility))</f>
        <v>73.906459079197717</v>
      </c>
      <c r="Z929" s="11">
        <f ca="1">Y929*EXP(_xlfn.NORM.INV(RAND(),'Projection Engine'!$C$8-(Volatility^2/2),Volatility))</f>
        <v>57.645971119116624</v>
      </c>
      <c r="AA929" s="11">
        <f ca="1">Z929*EXP(_xlfn.NORM.INV(RAND(),'Projection Engine'!$C$8-(Volatility^2/2),Volatility))</f>
        <v>58.72843337520392</v>
      </c>
      <c r="AB929" s="11">
        <f ca="1">AA929*EXP(_xlfn.NORM.INV(RAND(),'Projection Engine'!$C$8-(Volatility^2/2),Volatility))</f>
        <v>63.749580165199468</v>
      </c>
      <c r="AC929" s="11">
        <f ca="1">AB929*EXP(_xlfn.NORM.INV(RAND(),'Projection Engine'!$C$8-(Volatility^2/2),Volatility))</f>
        <v>74.764952240807247</v>
      </c>
      <c r="AD929" s="11">
        <f ca="1">AC929*EXP(_xlfn.NORM.INV(RAND(),'Projection Engine'!$C$8-(Volatility^2/2),Volatility))</f>
        <v>73.855298837884817</v>
      </c>
      <c r="AE929" s="11">
        <f ca="1">AD929*EXP(_xlfn.NORM.INV(RAND(),'Projection Engine'!$C$8-(Volatility^2/2),Volatility))</f>
        <v>67.43483260633748</v>
      </c>
      <c r="AF929" s="11">
        <f ca="1">AE929*EXP(_xlfn.NORM.INV(RAND(),'Projection Engine'!$C$8-(Volatility^2/2),Volatility))</f>
        <v>48.990363840232369</v>
      </c>
      <c r="AG929" s="11">
        <f ca="1">AF929*EXP(_xlfn.NORM.INV(RAND(),'Projection Engine'!$C$8-(Volatility^2/2),Volatility))</f>
        <v>87.710835814421756</v>
      </c>
    </row>
    <row r="930" spans="2:33" x14ac:dyDescent="0.25">
      <c r="B930" t="s">
        <v>994</v>
      </c>
      <c r="C930" s="11">
        <f t="shared" si="14"/>
        <v>9</v>
      </c>
      <c r="D930" s="11">
        <f ca="1">C930*EXP(_xlfn.NORM.INV(RAND(),'Projection Engine'!$C$8-(Volatility^2/2),Volatility))</f>
        <v>12.843019369467742</v>
      </c>
      <c r="E930" s="11">
        <f ca="1">D930*EXP(_xlfn.NORM.INV(RAND(),'Projection Engine'!$C$8-(Volatility^2/2),Volatility))</f>
        <v>11.420050804040059</v>
      </c>
      <c r="F930" s="11">
        <f ca="1">E930*EXP(_xlfn.NORM.INV(RAND(),'Projection Engine'!$C$8-(Volatility^2/2),Volatility))</f>
        <v>12.920002373232533</v>
      </c>
      <c r="G930" s="11">
        <f ca="1">F930*EXP(_xlfn.NORM.INV(RAND(),'Projection Engine'!$C$8-(Volatility^2/2),Volatility))</f>
        <v>11.683121550734644</v>
      </c>
      <c r="H930" s="11">
        <f ca="1">G930*EXP(_xlfn.NORM.INV(RAND(),'Projection Engine'!$C$8-(Volatility^2/2),Volatility))</f>
        <v>12.841614247000223</v>
      </c>
      <c r="I930" s="11">
        <f ca="1">H930*EXP(_xlfn.NORM.INV(RAND(),'Projection Engine'!$C$8-(Volatility^2/2),Volatility))</f>
        <v>12.085059857927435</v>
      </c>
      <c r="J930" s="11">
        <f ca="1">I930*EXP(_xlfn.NORM.INV(RAND(),'Projection Engine'!$C$8-(Volatility^2/2),Volatility))</f>
        <v>8.2612322755255505</v>
      </c>
      <c r="K930" s="11">
        <f ca="1">J930*EXP(_xlfn.NORM.INV(RAND(),'Projection Engine'!$C$8-(Volatility^2/2),Volatility))</f>
        <v>17.402594259994984</v>
      </c>
      <c r="L930" s="11">
        <f ca="1">K930*EXP(_xlfn.NORM.INV(RAND(),'Projection Engine'!$C$8-(Volatility^2/2),Volatility))</f>
        <v>13.717301036242572</v>
      </c>
      <c r="M930" s="11">
        <f ca="1">L930*EXP(_xlfn.NORM.INV(RAND(),'Projection Engine'!$C$8-(Volatility^2/2),Volatility))</f>
        <v>14.366579829014595</v>
      </c>
      <c r="N930" s="11">
        <f ca="1">M930*EXP(_xlfn.NORM.INV(RAND(),'Projection Engine'!$C$8-(Volatility^2/2),Volatility))</f>
        <v>15.190082506628467</v>
      </c>
      <c r="O930" s="11">
        <f ca="1">N930*EXP(_xlfn.NORM.INV(RAND(),'Projection Engine'!$C$8-(Volatility^2/2),Volatility))</f>
        <v>11.090309950326574</v>
      </c>
      <c r="P930" s="11">
        <f ca="1">O930*EXP(_xlfn.NORM.INV(RAND(),'Projection Engine'!$C$8-(Volatility^2/2),Volatility))</f>
        <v>14.58544655598282</v>
      </c>
      <c r="Q930" s="11">
        <f ca="1">P930*EXP(_xlfn.NORM.INV(RAND(),'Projection Engine'!$C$8-(Volatility^2/2),Volatility))</f>
        <v>17.259462019176777</v>
      </c>
      <c r="R930" s="11">
        <f ca="1">Q930*EXP(_xlfn.NORM.INV(RAND(),'Projection Engine'!$C$8-(Volatility^2/2),Volatility))</f>
        <v>11.854707862012619</v>
      </c>
      <c r="S930" s="11">
        <f ca="1">R930*EXP(_xlfn.NORM.INV(RAND(),'Projection Engine'!$C$8-(Volatility^2/2),Volatility))</f>
        <v>14.154497872240736</v>
      </c>
      <c r="T930" s="11">
        <f ca="1">S930*EXP(_xlfn.NORM.INV(RAND(),'Projection Engine'!$C$8-(Volatility^2/2),Volatility))</f>
        <v>14.737363139497386</v>
      </c>
      <c r="U930" s="11">
        <f ca="1">T930*EXP(_xlfn.NORM.INV(RAND(),'Projection Engine'!$C$8-(Volatility^2/2),Volatility))</f>
        <v>12.694930046910022</v>
      </c>
      <c r="V930" s="11">
        <f ca="1">U930*EXP(_xlfn.NORM.INV(RAND(),'Projection Engine'!$C$8-(Volatility^2/2),Volatility))</f>
        <v>19.551351312273589</v>
      </c>
      <c r="W930" s="11">
        <f ca="1">V930*EXP(_xlfn.NORM.INV(RAND(),'Projection Engine'!$C$8-(Volatility^2/2),Volatility))</f>
        <v>24.461048256311155</v>
      </c>
      <c r="X930" s="11">
        <f ca="1">W930*EXP(_xlfn.NORM.INV(RAND(),'Projection Engine'!$C$8-(Volatility^2/2),Volatility))</f>
        <v>37.307798803397674</v>
      </c>
      <c r="Y930" s="11">
        <f ca="1">X930*EXP(_xlfn.NORM.INV(RAND(),'Projection Engine'!$C$8-(Volatility^2/2),Volatility))</f>
        <v>40.420914801812671</v>
      </c>
      <c r="Z930" s="11">
        <f ca="1">Y930*EXP(_xlfn.NORM.INV(RAND(),'Projection Engine'!$C$8-(Volatility^2/2),Volatility))</f>
        <v>56.052023525326078</v>
      </c>
      <c r="AA930" s="11">
        <f ca="1">Z930*EXP(_xlfn.NORM.INV(RAND(),'Projection Engine'!$C$8-(Volatility^2/2),Volatility))</f>
        <v>72.626922300800018</v>
      </c>
      <c r="AB930" s="11">
        <f ca="1">AA930*EXP(_xlfn.NORM.INV(RAND(),'Projection Engine'!$C$8-(Volatility^2/2),Volatility))</f>
        <v>134.31473065536295</v>
      </c>
      <c r="AC930" s="11">
        <f ca="1">AB930*EXP(_xlfn.NORM.INV(RAND(),'Projection Engine'!$C$8-(Volatility^2/2),Volatility))</f>
        <v>142.54986141427199</v>
      </c>
      <c r="AD930" s="11">
        <f ca="1">AC930*EXP(_xlfn.NORM.INV(RAND(),'Projection Engine'!$C$8-(Volatility^2/2),Volatility))</f>
        <v>205.06235851745689</v>
      </c>
      <c r="AE930" s="11">
        <f ca="1">AD930*EXP(_xlfn.NORM.INV(RAND(),'Projection Engine'!$C$8-(Volatility^2/2),Volatility))</f>
        <v>192.64684178435829</v>
      </c>
      <c r="AF930" s="11">
        <f ca="1">AE930*EXP(_xlfn.NORM.INV(RAND(),'Projection Engine'!$C$8-(Volatility^2/2),Volatility))</f>
        <v>148.26978000915236</v>
      </c>
      <c r="AG930" s="11">
        <f ca="1">AF930*EXP(_xlfn.NORM.INV(RAND(),'Projection Engine'!$C$8-(Volatility^2/2),Volatility))</f>
        <v>163.24185854710817</v>
      </c>
    </row>
    <row r="931" spans="2:33" x14ac:dyDescent="0.25">
      <c r="B931" t="s">
        <v>995</v>
      </c>
      <c r="C931" s="11">
        <f t="shared" si="14"/>
        <v>9</v>
      </c>
      <c r="D931" s="11">
        <f ca="1">C931*EXP(_xlfn.NORM.INV(RAND(),'Projection Engine'!$C$8-(Volatility^2/2),Volatility))</f>
        <v>14.048278061539531</v>
      </c>
      <c r="E931" s="11">
        <f ca="1">D931*EXP(_xlfn.NORM.INV(RAND(),'Projection Engine'!$C$8-(Volatility^2/2),Volatility))</f>
        <v>8.9680925819485555</v>
      </c>
      <c r="F931" s="11">
        <f ca="1">E931*EXP(_xlfn.NORM.INV(RAND(),'Projection Engine'!$C$8-(Volatility^2/2),Volatility))</f>
        <v>10.145443923288269</v>
      </c>
      <c r="G931" s="11">
        <f ca="1">F931*EXP(_xlfn.NORM.INV(RAND(),'Projection Engine'!$C$8-(Volatility^2/2),Volatility))</f>
        <v>7.3971792535199317</v>
      </c>
      <c r="H931" s="11">
        <f ca="1">G931*EXP(_xlfn.NORM.INV(RAND(),'Projection Engine'!$C$8-(Volatility^2/2),Volatility))</f>
        <v>9.7004471543078594</v>
      </c>
      <c r="I931" s="11">
        <f ca="1">H931*EXP(_xlfn.NORM.INV(RAND(),'Projection Engine'!$C$8-(Volatility^2/2),Volatility))</f>
        <v>9.9014916842978486</v>
      </c>
      <c r="J931" s="11">
        <f ca="1">I931*EXP(_xlfn.NORM.INV(RAND(),'Projection Engine'!$C$8-(Volatility^2/2),Volatility))</f>
        <v>11.520324811444409</v>
      </c>
      <c r="K931" s="11">
        <f ca="1">J931*EXP(_xlfn.NORM.INV(RAND(),'Projection Engine'!$C$8-(Volatility^2/2),Volatility))</f>
        <v>24.806512135513916</v>
      </c>
      <c r="L931" s="11">
        <f ca="1">K931*EXP(_xlfn.NORM.INV(RAND(),'Projection Engine'!$C$8-(Volatility^2/2),Volatility))</f>
        <v>17.017805292249864</v>
      </c>
      <c r="M931" s="11">
        <f ca="1">L931*EXP(_xlfn.NORM.INV(RAND(),'Projection Engine'!$C$8-(Volatility^2/2),Volatility))</f>
        <v>21.168497546407096</v>
      </c>
      <c r="N931" s="11">
        <f ca="1">M931*EXP(_xlfn.NORM.INV(RAND(),'Projection Engine'!$C$8-(Volatility^2/2),Volatility))</f>
        <v>25.569327358318507</v>
      </c>
      <c r="O931" s="11">
        <f ca="1">N931*EXP(_xlfn.NORM.INV(RAND(),'Projection Engine'!$C$8-(Volatility^2/2),Volatility))</f>
        <v>34.022374484176993</v>
      </c>
      <c r="P931" s="11">
        <f ca="1">O931*EXP(_xlfn.NORM.INV(RAND(),'Projection Engine'!$C$8-(Volatility^2/2),Volatility))</f>
        <v>23.476755792626232</v>
      </c>
      <c r="Q931" s="11">
        <f ca="1">P931*EXP(_xlfn.NORM.INV(RAND(),'Projection Engine'!$C$8-(Volatility^2/2),Volatility))</f>
        <v>24.281801626887095</v>
      </c>
      <c r="R931" s="11">
        <f ca="1">Q931*EXP(_xlfn.NORM.INV(RAND(),'Projection Engine'!$C$8-(Volatility^2/2),Volatility))</f>
        <v>24.736141649640469</v>
      </c>
      <c r="S931" s="11">
        <f ca="1">R931*EXP(_xlfn.NORM.INV(RAND(),'Projection Engine'!$C$8-(Volatility^2/2),Volatility))</f>
        <v>29.417194297808074</v>
      </c>
      <c r="T931" s="11">
        <f ca="1">S931*EXP(_xlfn.NORM.INV(RAND(),'Projection Engine'!$C$8-(Volatility^2/2),Volatility))</f>
        <v>21.84277794490988</v>
      </c>
      <c r="U931" s="11">
        <f ca="1">T931*EXP(_xlfn.NORM.INV(RAND(),'Projection Engine'!$C$8-(Volatility^2/2),Volatility))</f>
        <v>17.415268266445842</v>
      </c>
      <c r="V931" s="11">
        <f ca="1">U931*EXP(_xlfn.NORM.INV(RAND(),'Projection Engine'!$C$8-(Volatility^2/2),Volatility))</f>
        <v>17.272632488319939</v>
      </c>
      <c r="W931" s="11">
        <f ca="1">V931*EXP(_xlfn.NORM.INV(RAND(),'Projection Engine'!$C$8-(Volatility^2/2),Volatility))</f>
        <v>16.042142081723199</v>
      </c>
      <c r="X931" s="11">
        <f ca="1">W931*EXP(_xlfn.NORM.INV(RAND(),'Projection Engine'!$C$8-(Volatility^2/2),Volatility))</f>
        <v>27.966497859858439</v>
      </c>
      <c r="Y931" s="11">
        <f ca="1">X931*EXP(_xlfn.NORM.INV(RAND(),'Projection Engine'!$C$8-(Volatility^2/2),Volatility))</f>
        <v>19.036088915814272</v>
      </c>
      <c r="Z931" s="11">
        <f ca="1">Y931*EXP(_xlfn.NORM.INV(RAND(),'Projection Engine'!$C$8-(Volatility^2/2),Volatility))</f>
        <v>22.7074164328493</v>
      </c>
      <c r="AA931" s="11">
        <f ca="1">Z931*EXP(_xlfn.NORM.INV(RAND(),'Projection Engine'!$C$8-(Volatility^2/2),Volatility))</f>
        <v>20.279383378817549</v>
      </c>
      <c r="AB931" s="11">
        <f ca="1">AA931*EXP(_xlfn.NORM.INV(RAND(),'Projection Engine'!$C$8-(Volatility^2/2),Volatility))</f>
        <v>20.991496508484072</v>
      </c>
      <c r="AC931" s="11">
        <f ca="1">AB931*EXP(_xlfn.NORM.INV(RAND(),'Projection Engine'!$C$8-(Volatility^2/2),Volatility))</f>
        <v>18.506099721576636</v>
      </c>
      <c r="AD931" s="11">
        <f ca="1">AC931*EXP(_xlfn.NORM.INV(RAND(),'Projection Engine'!$C$8-(Volatility^2/2),Volatility))</f>
        <v>19.153658062910598</v>
      </c>
      <c r="AE931" s="11">
        <f ca="1">AD931*EXP(_xlfn.NORM.INV(RAND(),'Projection Engine'!$C$8-(Volatility^2/2),Volatility))</f>
        <v>19.606302482265399</v>
      </c>
      <c r="AF931" s="11">
        <f ca="1">AE931*EXP(_xlfn.NORM.INV(RAND(),'Projection Engine'!$C$8-(Volatility^2/2),Volatility))</f>
        <v>23.284394722859027</v>
      </c>
      <c r="AG931" s="11">
        <f ca="1">AF931*EXP(_xlfn.NORM.INV(RAND(),'Projection Engine'!$C$8-(Volatility^2/2),Volatility))</f>
        <v>44.731240086976918</v>
      </c>
    </row>
    <row r="932" spans="2:33" x14ac:dyDescent="0.25">
      <c r="B932" t="s">
        <v>996</v>
      </c>
      <c r="C932" s="11">
        <f t="shared" si="14"/>
        <v>9</v>
      </c>
      <c r="D932" s="11">
        <f ca="1">C932*EXP(_xlfn.NORM.INV(RAND(),'Projection Engine'!$C$8-(Volatility^2/2),Volatility))</f>
        <v>15.082222204941555</v>
      </c>
      <c r="E932" s="11">
        <f ca="1">D932*EXP(_xlfn.NORM.INV(RAND(),'Projection Engine'!$C$8-(Volatility^2/2),Volatility))</f>
        <v>21.309290106650433</v>
      </c>
      <c r="F932" s="11">
        <f ca="1">E932*EXP(_xlfn.NORM.INV(RAND(),'Projection Engine'!$C$8-(Volatility^2/2),Volatility))</f>
        <v>30.072434744085299</v>
      </c>
      <c r="G932" s="11">
        <f ca="1">F932*EXP(_xlfn.NORM.INV(RAND(),'Projection Engine'!$C$8-(Volatility^2/2),Volatility))</f>
        <v>27.674509690138745</v>
      </c>
      <c r="H932" s="11">
        <f ca="1">G932*EXP(_xlfn.NORM.INV(RAND(),'Projection Engine'!$C$8-(Volatility^2/2),Volatility))</f>
        <v>52.93487979814816</v>
      </c>
      <c r="I932" s="11">
        <f ca="1">H932*EXP(_xlfn.NORM.INV(RAND(),'Projection Engine'!$C$8-(Volatility^2/2),Volatility))</f>
        <v>50.114226673930133</v>
      </c>
      <c r="J932" s="11">
        <f ca="1">I932*EXP(_xlfn.NORM.INV(RAND(),'Projection Engine'!$C$8-(Volatility^2/2),Volatility))</f>
        <v>84.595448666717161</v>
      </c>
      <c r="K932" s="11">
        <f ca="1">J932*EXP(_xlfn.NORM.INV(RAND(),'Projection Engine'!$C$8-(Volatility^2/2),Volatility))</f>
        <v>69.351079371401738</v>
      </c>
      <c r="L932" s="11">
        <f ca="1">K932*EXP(_xlfn.NORM.INV(RAND(),'Projection Engine'!$C$8-(Volatility^2/2),Volatility))</f>
        <v>70.012848239902553</v>
      </c>
      <c r="M932" s="11">
        <f ca="1">L932*EXP(_xlfn.NORM.INV(RAND(),'Projection Engine'!$C$8-(Volatility^2/2),Volatility))</f>
        <v>78.618096305718765</v>
      </c>
      <c r="N932" s="11">
        <f ca="1">M932*EXP(_xlfn.NORM.INV(RAND(),'Projection Engine'!$C$8-(Volatility^2/2),Volatility))</f>
        <v>44.588969418760726</v>
      </c>
      <c r="O932" s="11">
        <f ca="1">N932*EXP(_xlfn.NORM.INV(RAND(),'Projection Engine'!$C$8-(Volatility^2/2),Volatility))</f>
        <v>79.455124417033787</v>
      </c>
      <c r="P932" s="11">
        <f ca="1">O932*EXP(_xlfn.NORM.INV(RAND(),'Projection Engine'!$C$8-(Volatility^2/2),Volatility))</f>
        <v>46.568977339564114</v>
      </c>
      <c r="Q932" s="11">
        <f ca="1">P932*EXP(_xlfn.NORM.INV(RAND(),'Projection Engine'!$C$8-(Volatility^2/2),Volatility))</f>
        <v>83.563671378935254</v>
      </c>
      <c r="R932" s="11">
        <f ca="1">Q932*EXP(_xlfn.NORM.INV(RAND(),'Projection Engine'!$C$8-(Volatility^2/2),Volatility))</f>
        <v>117.19951270571522</v>
      </c>
      <c r="S932" s="11">
        <f ca="1">R932*EXP(_xlfn.NORM.INV(RAND(),'Projection Engine'!$C$8-(Volatility^2/2),Volatility))</f>
        <v>143.33250139037344</v>
      </c>
      <c r="T932" s="11">
        <f ca="1">S932*EXP(_xlfn.NORM.INV(RAND(),'Projection Engine'!$C$8-(Volatility^2/2),Volatility))</f>
        <v>112.44232315765272</v>
      </c>
      <c r="U932" s="11">
        <f ca="1">T932*EXP(_xlfn.NORM.INV(RAND(),'Projection Engine'!$C$8-(Volatility^2/2),Volatility))</f>
        <v>105.39424026728392</v>
      </c>
      <c r="V932" s="11">
        <f ca="1">U932*EXP(_xlfn.NORM.INV(RAND(),'Projection Engine'!$C$8-(Volatility^2/2),Volatility))</f>
        <v>95.519775735486974</v>
      </c>
      <c r="W932" s="11">
        <f ca="1">V932*EXP(_xlfn.NORM.INV(RAND(),'Projection Engine'!$C$8-(Volatility^2/2),Volatility))</f>
        <v>64.647272821136667</v>
      </c>
      <c r="X932" s="11">
        <f ca="1">W932*EXP(_xlfn.NORM.INV(RAND(),'Projection Engine'!$C$8-(Volatility^2/2),Volatility))</f>
        <v>69.56482069405007</v>
      </c>
      <c r="Y932" s="11">
        <f ca="1">X932*EXP(_xlfn.NORM.INV(RAND(),'Projection Engine'!$C$8-(Volatility^2/2),Volatility))</f>
        <v>65.200264680214133</v>
      </c>
      <c r="Z932" s="11">
        <f ca="1">Y932*EXP(_xlfn.NORM.INV(RAND(),'Projection Engine'!$C$8-(Volatility^2/2),Volatility))</f>
        <v>67.671650285055961</v>
      </c>
      <c r="AA932" s="11">
        <f ca="1">Z932*EXP(_xlfn.NORM.INV(RAND(),'Projection Engine'!$C$8-(Volatility^2/2),Volatility))</f>
        <v>189.90398879494776</v>
      </c>
      <c r="AB932" s="11">
        <f ca="1">AA932*EXP(_xlfn.NORM.INV(RAND(),'Projection Engine'!$C$8-(Volatility^2/2),Volatility))</f>
        <v>262.90230083166972</v>
      </c>
      <c r="AC932" s="11">
        <f ca="1">AB932*EXP(_xlfn.NORM.INV(RAND(),'Projection Engine'!$C$8-(Volatility^2/2),Volatility))</f>
        <v>345.13953491166325</v>
      </c>
      <c r="AD932" s="11">
        <f ca="1">AC932*EXP(_xlfn.NORM.INV(RAND(),'Projection Engine'!$C$8-(Volatility^2/2),Volatility))</f>
        <v>517.74152219896621</v>
      </c>
      <c r="AE932" s="11">
        <f ca="1">AD932*EXP(_xlfn.NORM.INV(RAND(),'Projection Engine'!$C$8-(Volatility^2/2),Volatility))</f>
        <v>1075.6607339475909</v>
      </c>
      <c r="AF932" s="11">
        <f ca="1">AE932*EXP(_xlfn.NORM.INV(RAND(),'Projection Engine'!$C$8-(Volatility^2/2),Volatility))</f>
        <v>713.34887817205117</v>
      </c>
      <c r="AG932" s="11">
        <f ca="1">AF932*EXP(_xlfn.NORM.INV(RAND(),'Projection Engine'!$C$8-(Volatility^2/2),Volatility))</f>
        <v>858.48553108462352</v>
      </c>
    </row>
    <row r="933" spans="2:33" x14ac:dyDescent="0.25">
      <c r="B933" t="s">
        <v>997</v>
      </c>
      <c r="C933" s="11">
        <f t="shared" si="14"/>
        <v>9</v>
      </c>
      <c r="D933" s="11">
        <f ca="1">C933*EXP(_xlfn.NORM.INV(RAND(),'Projection Engine'!$C$8-(Volatility^2/2),Volatility))</f>
        <v>17.178833469879127</v>
      </c>
      <c r="E933" s="11">
        <f ca="1">D933*EXP(_xlfn.NORM.INV(RAND(),'Projection Engine'!$C$8-(Volatility^2/2),Volatility))</f>
        <v>17.601935011620998</v>
      </c>
      <c r="F933" s="11">
        <f ca="1">E933*EXP(_xlfn.NORM.INV(RAND(),'Projection Engine'!$C$8-(Volatility^2/2),Volatility))</f>
        <v>10.482333928198516</v>
      </c>
      <c r="G933" s="11">
        <f ca="1">F933*EXP(_xlfn.NORM.INV(RAND(),'Projection Engine'!$C$8-(Volatility^2/2),Volatility))</f>
        <v>8.9926744809461105</v>
      </c>
      <c r="H933" s="11">
        <f ca="1">G933*EXP(_xlfn.NORM.INV(RAND(),'Projection Engine'!$C$8-(Volatility^2/2),Volatility))</f>
        <v>13.417483754740028</v>
      </c>
      <c r="I933" s="11">
        <f ca="1">H933*EXP(_xlfn.NORM.INV(RAND(),'Projection Engine'!$C$8-(Volatility^2/2),Volatility))</f>
        <v>15.774354599765925</v>
      </c>
      <c r="J933" s="11">
        <f ca="1">I933*EXP(_xlfn.NORM.INV(RAND(),'Projection Engine'!$C$8-(Volatility^2/2),Volatility))</f>
        <v>18.723076735443321</v>
      </c>
      <c r="K933" s="11">
        <f ca="1">J933*EXP(_xlfn.NORM.INV(RAND(),'Projection Engine'!$C$8-(Volatility^2/2),Volatility))</f>
        <v>15.851216855818516</v>
      </c>
      <c r="L933" s="11">
        <f ca="1">K933*EXP(_xlfn.NORM.INV(RAND(),'Projection Engine'!$C$8-(Volatility^2/2),Volatility))</f>
        <v>32.689122409224261</v>
      </c>
      <c r="M933" s="11">
        <f ca="1">L933*EXP(_xlfn.NORM.INV(RAND(),'Projection Engine'!$C$8-(Volatility^2/2),Volatility))</f>
        <v>40.436556289901141</v>
      </c>
      <c r="N933" s="11">
        <f ca="1">M933*EXP(_xlfn.NORM.INV(RAND(),'Projection Engine'!$C$8-(Volatility^2/2),Volatility))</f>
        <v>34.383435021884537</v>
      </c>
      <c r="O933" s="11">
        <f ca="1">N933*EXP(_xlfn.NORM.INV(RAND(),'Projection Engine'!$C$8-(Volatility^2/2),Volatility))</f>
        <v>25.696439248914395</v>
      </c>
      <c r="P933" s="11">
        <f ca="1">O933*EXP(_xlfn.NORM.INV(RAND(),'Projection Engine'!$C$8-(Volatility^2/2),Volatility))</f>
        <v>33.378263881508609</v>
      </c>
      <c r="Q933" s="11">
        <f ca="1">P933*EXP(_xlfn.NORM.INV(RAND(),'Projection Engine'!$C$8-(Volatility^2/2),Volatility))</f>
        <v>37.420097435934522</v>
      </c>
      <c r="R933" s="11">
        <f ca="1">Q933*EXP(_xlfn.NORM.INV(RAND(),'Projection Engine'!$C$8-(Volatility^2/2),Volatility))</f>
        <v>41.153273766238414</v>
      </c>
      <c r="S933" s="11">
        <f ca="1">R933*EXP(_xlfn.NORM.INV(RAND(),'Projection Engine'!$C$8-(Volatility^2/2),Volatility))</f>
        <v>54.203377899118372</v>
      </c>
      <c r="T933" s="11">
        <f ca="1">S933*EXP(_xlfn.NORM.INV(RAND(),'Projection Engine'!$C$8-(Volatility^2/2),Volatility))</f>
        <v>75.681136854118108</v>
      </c>
      <c r="U933" s="11">
        <f ca="1">T933*EXP(_xlfn.NORM.INV(RAND(),'Projection Engine'!$C$8-(Volatility^2/2),Volatility))</f>
        <v>133.01847358888358</v>
      </c>
      <c r="V933" s="11">
        <f ca="1">U933*EXP(_xlfn.NORM.INV(RAND(),'Projection Engine'!$C$8-(Volatility^2/2),Volatility))</f>
        <v>190.89734540228676</v>
      </c>
      <c r="W933" s="11">
        <f ca="1">V933*EXP(_xlfn.NORM.INV(RAND(),'Projection Engine'!$C$8-(Volatility^2/2),Volatility))</f>
        <v>183.21205432817462</v>
      </c>
      <c r="X933" s="11">
        <f ca="1">W933*EXP(_xlfn.NORM.INV(RAND(),'Projection Engine'!$C$8-(Volatility^2/2),Volatility))</f>
        <v>210.60264029597502</v>
      </c>
      <c r="Y933" s="11">
        <f ca="1">X933*EXP(_xlfn.NORM.INV(RAND(),'Projection Engine'!$C$8-(Volatility^2/2),Volatility))</f>
        <v>116.39283504590897</v>
      </c>
      <c r="Z933" s="11">
        <f ca="1">Y933*EXP(_xlfn.NORM.INV(RAND(),'Projection Engine'!$C$8-(Volatility^2/2),Volatility))</f>
        <v>138.20372617601552</v>
      </c>
      <c r="AA933" s="11">
        <f ca="1">Z933*EXP(_xlfn.NORM.INV(RAND(),'Projection Engine'!$C$8-(Volatility^2/2),Volatility))</f>
        <v>97.405315963408896</v>
      </c>
      <c r="AB933" s="11">
        <f ca="1">AA933*EXP(_xlfn.NORM.INV(RAND(),'Projection Engine'!$C$8-(Volatility^2/2),Volatility))</f>
        <v>105.6045061766912</v>
      </c>
      <c r="AC933" s="11">
        <f ca="1">AB933*EXP(_xlfn.NORM.INV(RAND(),'Projection Engine'!$C$8-(Volatility^2/2),Volatility))</f>
        <v>125.4295795321852</v>
      </c>
      <c r="AD933" s="11">
        <f ca="1">AC933*EXP(_xlfn.NORM.INV(RAND(),'Projection Engine'!$C$8-(Volatility^2/2),Volatility))</f>
        <v>193.46512103712428</v>
      </c>
      <c r="AE933" s="11">
        <f ca="1">AD933*EXP(_xlfn.NORM.INV(RAND(),'Projection Engine'!$C$8-(Volatility^2/2),Volatility))</f>
        <v>270.40769700966359</v>
      </c>
      <c r="AF933" s="11">
        <f ca="1">AE933*EXP(_xlfn.NORM.INV(RAND(),'Projection Engine'!$C$8-(Volatility^2/2),Volatility))</f>
        <v>392.53105439098982</v>
      </c>
      <c r="AG933" s="11">
        <f ca="1">AF933*EXP(_xlfn.NORM.INV(RAND(),'Projection Engine'!$C$8-(Volatility^2/2),Volatility))</f>
        <v>272.31790712055522</v>
      </c>
    </row>
    <row r="934" spans="2:33" x14ac:dyDescent="0.25">
      <c r="B934" t="s">
        <v>998</v>
      </c>
      <c r="C934" s="11">
        <f t="shared" si="14"/>
        <v>9</v>
      </c>
      <c r="D934" s="11">
        <f ca="1">C934*EXP(_xlfn.NORM.INV(RAND(),'Projection Engine'!$C$8-(Volatility^2/2),Volatility))</f>
        <v>8.4085737850658422</v>
      </c>
      <c r="E934" s="11">
        <f ca="1">D934*EXP(_xlfn.NORM.INV(RAND(),'Projection Engine'!$C$8-(Volatility^2/2),Volatility))</f>
        <v>14.58261374655342</v>
      </c>
      <c r="F934" s="11">
        <f ca="1">E934*EXP(_xlfn.NORM.INV(RAND(),'Projection Engine'!$C$8-(Volatility^2/2),Volatility))</f>
        <v>22.813665620533989</v>
      </c>
      <c r="G934" s="11">
        <f ca="1">F934*EXP(_xlfn.NORM.INV(RAND(),'Projection Engine'!$C$8-(Volatility^2/2),Volatility))</f>
        <v>21.884883931209476</v>
      </c>
      <c r="H934" s="11">
        <f ca="1">G934*EXP(_xlfn.NORM.INV(RAND(),'Projection Engine'!$C$8-(Volatility^2/2),Volatility))</f>
        <v>31.82830727182532</v>
      </c>
      <c r="I934" s="11">
        <f ca="1">H934*EXP(_xlfn.NORM.INV(RAND(),'Projection Engine'!$C$8-(Volatility^2/2),Volatility))</f>
        <v>37.764378677812417</v>
      </c>
      <c r="J934" s="11">
        <f ca="1">I934*EXP(_xlfn.NORM.INV(RAND(),'Projection Engine'!$C$8-(Volatility^2/2),Volatility))</f>
        <v>42.51300713284968</v>
      </c>
      <c r="K934" s="11">
        <f ca="1">J934*EXP(_xlfn.NORM.INV(RAND(),'Projection Engine'!$C$8-(Volatility^2/2),Volatility))</f>
        <v>37.526411034886195</v>
      </c>
      <c r="L934" s="11">
        <f ca="1">K934*EXP(_xlfn.NORM.INV(RAND(),'Projection Engine'!$C$8-(Volatility^2/2),Volatility))</f>
        <v>39.63127666938918</v>
      </c>
      <c r="M934" s="11">
        <f ca="1">L934*EXP(_xlfn.NORM.INV(RAND(),'Projection Engine'!$C$8-(Volatility^2/2),Volatility))</f>
        <v>45.243630942767034</v>
      </c>
      <c r="N934" s="11">
        <f ca="1">M934*EXP(_xlfn.NORM.INV(RAND(),'Projection Engine'!$C$8-(Volatility^2/2),Volatility))</f>
        <v>49.402964311660909</v>
      </c>
      <c r="O934" s="11">
        <f ca="1">N934*EXP(_xlfn.NORM.INV(RAND(),'Projection Engine'!$C$8-(Volatility^2/2),Volatility))</f>
        <v>51.763242639871756</v>
      </c>
      <c r="P934" s="11">
        <f ca="1">O934*EXP(_xlfn.NORM.INV(RAND(),'Projection Engine'!$C$8-(Volatility^2/2),Volatility))</f>
        <v>53.346131905493955</v>
      </c>
      <c r="Q934" s="11">
        <f ca="1">P934*EXP(_xlfn.NORM.INV(RAND(),'Projection Engine'!$C$8-(Volatility^2/2),Volatility))</f>
        <v>46.491025814462134</v>
      </c>
      <c r="R934" s="11">
        <f ca="1">Q934*EXP(_xlfn.NORM.INV(RAND(),'Projection Engine'!$C$8-(Volatility^2/2),Volatility))</f>
        <v>57.873062830706274</v>
      </c>
      <c r="S934" s="11">
        <f ca="1">R934*EXP(_xlfn.NORM.INV(RAND(),'Projection Engine'!$C$8-(Volatility^2/2),Volatility))</f>
        <v>71.184797065023787</v>
      </c>
      <c r="T934" s="11">
        <f ca="1">S934*EXP(_xlfn.NORM.INV(RAND(),'Projection Engine'!$C$8-(Volatility^2/2),Volatility))</f>
        <v>50.29732697624106</v>
      </c>
      <c r="U934" s="11">
        <f ca="1">T934*EXP(_xlfn.NORM.INV(RAND(),'Projection Engine'!$C$8-(Volatility^2/2),Volatility))</f>
        <v>48.122914265123484</v>
      </c>
      <c r="V934" s="11">
        <f ca="1">U934*EXP(_xlfn.NORM.INV(RAND(),'Projection Engine'!$C$8-(Volatility^2/2),Volatility))</f>
        <v>57.280076716621146</v>
      </c>
      <c r="W934" s="11">
        <f ca="1">V934*EXP(_xlfn.NORM.INV(RAND(),'Projection Engine'!$C$8-(Volatility^2/2),Volatility))</f>
        <v>62.803192394749658</v>
      </c>
      <c r="X934" s="11">
        <f ca="1">W934*EXP(_xlfn.NORM.INV(RAND(),'Projection Engine'!$C$8-(Volatility^2/2),Volatility))</f>
        <v>77.379018888937537</v>
      </c>
      <c r="Y934" s="11">
        <f ca="1">X934*EXP(_xlfn.NORM.INV(RAND(),'Projection Engine'!$C$8-(Volatility^2/2),Volatility))</f>
        <v>113.95704799109583</v>
      </c>
      <c r="Z934" s="11">
        <f ca="1">Y934*EXP(_xlfn.NORM.INV(RAND(),'Projection Engine'!$C$8-(Volatility^2/2),Volatility))</f>
        <v>92.07377489408303</v>
      </c>
      <c r="AA934" s="11">
        <f ca="1">Z934*EXP(_xlfn.NORM.INV(RAND(),'Projection Engine'!$C$8-(Volatility^2/2),Volatility))</f>
        <v>70.956002391581364</v>
      </c>
      <c r="AB934" s="11">
        <f ca="1">AA934*EXP(_xlfn.NORM.INV(RAND(),'Projection Engine'!$C$8-(Volatility^2/2),Volatility))</f>
        <v>69.372063038822091</v>
      </c>
      <c r="AC934" s="11">
        <f ca="1">AB934*EXP(_xlfn.NORM.INV(RAND(),'Projection Engine'!$C$8-(Volatility^2/2),Volatility))</f>
        <v>102.55851910688079</v>
      </c>
      <c r="AD934" s="11">
        <f ca="1">AC934*EXP(_xlfn.NORM.INV(RAND(),'Projection Engine'!$C$8-(Volatility^2/2),Volatility))</f>
        <v>64.822323346819658</v>
      </c>
      <c r="AE934" s="11">
        <f ca="1">AD934*EXP(_xlfn.NORM.INV(RAND(),'Projection Engine'!$C$8-(Volatility^2/2),Volatility))</f>
        <v>68.881774112345667</v>
      </c>
      <c r="AF934" s="11">
        <f ca="1">AE934*EXP(_xlfn.NORM.INV(RAND(),'Projection Engine'!$C$8-(Volatility^2/2),Volatility))</f>
        <v>103.72604394569665</v>
      </c>
      <c r="AG934" s="11">
        <f ca="1">AF934*EXP(_xlfn.NORM.INV(RAND(),'Projection Engine'!$C$8-(Volatility^2/2),Volatility))</f>
        <v>102.31250839096978</v>
      </c>
    </row>
    <row r="935" spans="2:33" x14ac:dyDescent="0.25">
      <c r="B935" t="s">
        <v>999</v>
      </c>
      <c r="C935" s="11">
        <f t="shared" si="14"/>
        <v>9</v>
      </c>
      <c r="D935" s="11">
        <f ca="1">C935*EXP(_xlfn.NORM.INV(RAND(),'Projection Engine'!$C$8-(Volatility^2/2),Volatility))</f>
        <v>7.6042620295932961</v>
      </c>
      <c r="E935" s="11">
        <f ca="1">D935*EXP(_xlfn.NORM.INV(RAND(),'Projection Engine'!$C$8-(Volatility^2/2),Volatility))</f>
        <v>8.7609095480668486</v>
      </c>
      <c r="F935" s="11">
        <f ca="1">E935*EXP(_xlfn.NORM.INV(RAND(),'Projection Engine'!$C$8-(Volatility^2/2),Volatility))</f>
        <v>5.8994261824567902</v>
      </c>
      <c r="G935" s="11">
        <f ca="1">F935*EXP(_xlfn.NORM.INV(RAND(),'Projection Engine'!$C$8-(Volatility^2/2),Volatility))</f>
        <v>4.2912105889192906</v>
      </c>
      <c r="H935" s="11">
        <f ca="1">G935*EXP(_xlfn.NORM.INV(RAND(),'Projection Engine'!$C$8-(Volatility^2/2),Volatility))</f>
        <v>4.9553993115073007</v>
      </c>
      <c r="I935" s="11">
        <f ca="1">H935*EXP(_xlfn.NORM.INV(RAND(),'Projection Engine'!$C$8-(Volatility^2/2),Volatility))</f>
        <v>2.9451532678980561</v>
      </c>
      <c r="J935" s="11">
        <f ca="1">I935*EXP(_xlfn.NORM.INV(RAND(),'Projection Engine'!$C$8-(Volatility^2/2),Volatility))</f>
        <v>2.7922931570746083</v>
      </c>
      <c r="K935" s="11">
        <f ca="1">J935*EXP(_xlfn.NORM.INV(RAND(),'Projection Engine'!$C$8-(Volatility^2/2),Volatility))</f>
        <v>2.206586057729365</v>
      </c>
      <c r="L935" s="11">
        <f ca="1">K935*EXP(_xlfn.NORM.INV(RAND(),'Projection Engine'!$C$8-(Volatility^2/2),Volatility))</f>
        <v>3.062529778599425</v>
      </c>
      <c r="M935" s="11">
        <f ca="1">L935*EXP(_xlfn.NORM.INV(RAND(),'Projection Engine'!$C$8-(Volatility^2/2),Volatility))</f>
        <v>1.8906756306188333</v>
      </c>
      <c r="N935" s="11">
        <f ca="1">M935*EXP(_xlfn.NORM.INV(RAND(),'Projection Engine'!$C$8-(Volatility^2/2),Volatility))</f>
        <v>1.682586625490863</v>
      </c>
      <c r="O935" s="11">
        <f ca="1">N935*EXP(_xlfn.NORM.INV(RAND(),'Projection Engine'!$C$8-(Volatility^2/2),Volatility))</f>
        <v>3.3126301336923554</v>
      </c>
      <c r="P935" s="11">
        <f ca="1">O935*EXP(_xlfn.NORM.INV(RAND(),'Projection Engine'!$C$8-(Volatility^2/2),Volatility))</f>
        <v>3.8223716893975883</v>
      </c>
      <c r="Q935" s="11">
        <f ca="1">P935*EXP(_xlfn.NORM.INV(RAND(),'Projection Engine'!$C$8-(Volatility^2/2),Volatility))</f>
        <v>3.3086362244741681</v>
      </c>
      <c r="R935" s="11">
        <f ca="1">Q935*EXP(_xlfn.NORM.INV(RAND(),'Projection Engine'!$C$8-(Volatility^2/2),Volatility))</f>
        <v>3.4123682570509124</v>
      </c>
      <c r="S935" s="11">
        <f ca="1">R935*EXP(_xlfn.NORM.INV(RAND(),'Projection Engine'!$C$8-(Volatility^2/2),Volatility))</f>
        <v>3.4420088125332433</v>
      </c>
      <c r="T935" s="11">
        <f ca="1">S935*EXP(_xlfn.NORM.INV(RAND(),'Projection Engine'!$C$8-(Volatility^2/2),Volatility))</f>
        <v>2.7042009149038835</v>
      </c>
      <c r="U935" s="11">
        <f ca="1">T935*EXP(_xlfn.NORM.INV(RAND(),'Projection Engine'!$C$8-(Volatility^2/2),Volatility))</f>
        <v>4.0409558891259847</v>
      </c>
      <c r="V935" s="11">
        <f ca="1">U935*EXP(_xlfn.NORM.INV(RAND(),'Projection Engine'!$C$8-(Volatility^2/2),Volatility))</f>
        <v>3.9182200772566009</v>
      </c>
      <c r="W935" s="11">
        <f ca="1">V935*EXP(_xlfn.NORM.INV(RAND(),'Projection Engine'!$C$8-(Volatility^2/2),Volatility))</f>
        <v>4.5727557730847233</v>
      </c>
      <c r="X935" s="11">
        <f ca="1">W935*EXP(_xlfn.NORM.INV(RAND(),'Projection Engine'!$C$8-(Volatility^2/2),Volatility))</f>
        <v>7.0685649709853786</v>
      </c>
      <c r="Y935" s="11">
        <f ca="1">X935*EXP(_xlfn.NORM.INV(RAND(),'Projection Engine'!$C$8-(Volatility^2/2),Volatility))</f>
        <v>13.64527337789224</v>
      </c>
      <c r="Z935" s="11">
        <f ca="1">Y935*EXP(_xlfn.NORM.INV(RAND(),'Projection Engine'!$C$8-(Volatility^2/2),Volatility))</f>
        <v>7.8780192342022488</v>
      </c>
      <c r="AA935" s="11">
        <f ca="1">Z935*EXP(_xlfn.NORM.INV(RAND(),'Projection Engine'!$C$8-(Volatility^2/2),Volatility))</f>
        <v>12.382907112693616</v>
      </c>
      <c r="AB935" s="11">
        <f ca="1">AA935*EXP(_xlfn.NORM.INV(RAND(),'Projection Engine'!$C$8-(Volatility^2/2),Volatility))</f>
        <v>16.346519840200898</v>
      </c>
      <c r="AC935" s="11">
        <f ca="1">AB935*EXP(_xlfn.NORM.INV(RAND(),'Projection Engine'!$C$8-(Volatility^2/2),Volatility))</f>
        <v>19.695845242516718</v>
      </c>
      <c r="AD935" s="11">
        <f ca="1">AC935*EXP(_xlfn.NORM.INV(RAND(),'Projection Engine'!$C$8-(Volatility^2/2),Volatility))</f>
        <v>35.206815953928761</v>
      </c>
      <c r="AE935" s="11">
        <f ca="1">AD935*EXP(_xlfn.NORM.INV(RAND(),'Projection Engine'!$C$8-(Volatility^2/2),Volatility))</f>
        <v>44.510032877596217</v>
      </c>
      <c r="AF935" s="11">
        <f ca="1">AE935*EXP(_xlfn.NORM.INV(RAND(),'Projection Engine'!$C$8-(Volatility^2/2),Volatility))</f>
        <v>23.571756385331458</v>
      </c>
      <c r="AG935" s="11">
        <f ca="1">AF935*EXP(_xlfn.NORM.INV(RAND(),'Projection Engine'!$C$8-(Volatility^2/2),Volatility))</f>
        <v>21.359420533810326</v>
      </c>
    </row>
    <row r="936" spans="2:33" x14ac:dyDescent="0.25">
      <c r="B936" t="s">
        <v>1000</v>
      </c>
      <c r="C936" s="11">
        <f t="shared" si="14"/>
        <v>9</v>
      </c>
      <c r="D936" s="11">
        <f ca="1">C936*EXP(_xlfn.NORM.INV(RAND(),'Projection Engine'!$C$8-(Volatility^2/2),Volatility))</f>
        <v>8.1836872305457202</v>
      </c>
      <c r="E936" s="11">
        <f ca="1">D936*EXP(_xlfn.NORM.INV(RAND(),'Projection Engine'!$C$8-(Volatility^2/2),Volatility))</f>
        <v>14.034337005091571</v>
      </c>
      <c r="F936" s="11">
        <f ca="1">E936*EXP(_xlfn.NORM.INV(RAND(),'Projection Engine'!$C$8-(Volatility^2/2),Volatility))</f>
        <v>10.109536883048621</v>
      </c>
      <c r="G936" s="11">
        <f ca="1">F936*EXP(_xlfn.NORM.INV(RAND(),'Projection Engine'!$C$8-(Volatility^2/2),Volatility))</f>
        <v>6.1347915235755055</v>
      </c>
      <c r="H936" s="11">
        <f ca="1">G936*EXP(_xlfn.NORM.INV(RAND(),'Projection Engine'!$C$8-(Volatility^2/2),Volatility))</f>
        <v>7.9283706430348602</v>
      </c>
      <c r="I936" s="11">
        <f ca="1">H936*EXP(_xlfn.NORM.INV(RAND(),'Projection Engine'!$C$8-(Volatility^2/2),Volatility))</f>
        <v>7.6898526613137488</v>
      </c>
      <c r="J936" s="11">
        <f ca="1">I936*EXP(_xlfn.NORM.INV(RAND(),'Projection Engine'!$C$8-(Volatility^2/2),Volatility))</f>
        <v>7.176896876368855</v>
      </c>
      <c r="K936" s="11">
        <f ca="1">J936*EXP(_xlfn.NORM.INV(RAND(),'Projection Engine'!$C$8-(Volatility^2/2),Volatility))</f>
        <v>11.245933680696371</v>
      </c>
      <c r="L936" s="11">
        <f ca="1">K936*EXP(_xlfn.NORM.INV(RAND(),'Projection Engine'!$C$8-(Volatility^2/2),Volatility))</f>
        <v>16.378378398038592</v>
      </c>
      <c r="M936" s="11">
        <f ca="1">L936*EXP(_xlfn.NORM.INV(RAND(),'Projection Engine'!$C$8-(Volatility^2/2),Volatility))</f>
        <v>15.786608576955599</v>
      </c>
      <c r="N936" s="11">
        <f ca="1">M936*EXP(_xlfn.NORM.INV(RAND(),'Projection Engine'!$C$8-(Volatility^2/2),Volatility))</f>
        <v>24.414969625586071</v>
      </c>
      <c r="O936" s="11">
        <f ca="1">N936*EXP(_xlfn.NORM.INV(RAND(),'Projection Engine'!$C$8-(Volatility^2/2),Volatility))</f>
        <v>22.42614081941289</v>
      </c>
      <c r="P936" s="11">
        <f ca="1">O936*EXP(_xlfn.NORM.INV(RAND(),'Projection Engine'!$C$8-(Volatility^2/2),Volatility))</f>
        <v>56.551699013958817</v>
      </c>
      <c r="Q936" s="11">
        <f ca="1">P936*EXP(_xlfn.NORM.INV(RAND(),'Projection Engine'!$C$8-(Volatility^2/2),Volatility))</f>
        <v>49.12077942212742</v>
      </c>
      <c r="R936" s="11">
        <f ca="1">Q936*EXP(_xlfn.NORM.INV(RAND(),'Projection Engine'!$C$8-(Volatility^2/2),Volatility))</f>
        <v>75.309230652359801</v>
      </c>
      <c r="S936" s="11">
        <f ca="1">R936*EXP(_xlfn.NORM.INV(RAND(),'Projection Engine'!$C$8-(Volatility^2/2),Volatility))</f>
        <v>51.253071078730159</v>
      </c>
      <c r="T936" s="11">
        <f ca="1">S936*EXP(_xlfn.NORM.INV(RAND(),'Projection Engine'!$C$8-(Volatility^2/2),Volatility))</f>
        <v>50.820362638000525</v>
      </c>
      <c r="U936" s="11">
        <f ca="1">T936*EXP(_xlfn.NORM.INV(RAND(),'Projection Engine'!$C$8-(Volatility^2/2),Volatility))</f>
        <v>49.877863800315687</v>
      </c>
      <c r="V936" s="11">
        <f ca="1">U936*EXP(_xlfn.NORM.INV(RAND(),'Projection Engine'!$C$8-(Volatility^2/2),Volatility))</f>
        <v>39.092963978502944</v>
      </c>
      <c r="W936" s="11">
        <f ca="1">V936*EXP(_xlfn.NORM.INV(RAND(),'Projection Engine'!$C$8-(Volatility^2/2),Volatility))</f>
        <v>37.859643326162612</v>
      </c>
      <c r="X936" s="11">
        <f ca="1">W936*EXP(_xlfn.NORM.INV(RAND(),'Projection Engine'!$C$8-(Volatility^2/2),Volatility))</f>
        <v>72.347485842260951</v>
      </c>
      <c r="Y936" s="11">
        <f ca="1">X936*EXP(_xlfn.NORM.INV(RAND(),'Projection Engine'!$C$8-(Volatility^2/2),Volatility))</f>
        <v>71.137346950366933</v>
      </c>
      <c r="Z936" s="11">
        <f ca="1">Y936*EXP(_xlfn.NORM.INV(RAND(),'Projection Engine'!$C$8-(Volatility^2/2),Volatility))</f>
        <v>107.56935880760165</v>
      </c>
      <c r="AA936" s="11">
        <f ca="1">Z936*EXP(_xlfn.NORM.INV(RAND(),'Projection Engine'!$C$8-(Volatility^2/2),Volatility))</f>
        <v>192.66255847101885</v>
      </c>
      <c r="AB936" s="11">
        <f ca="1">AA936*EXP(_xlfn.NORM.INV(RAND(),'Projection Engine'!$C$8-(Volatility^2/2),Volatility))</f>
        <v>191.54693559101383</v>
      </c>
      <c r="AC936" s="11">
        <f ca="1">AB936*EXP(_xlfn.NORM.INV(RAND(),'Projection Engine'!$C$8-(Volatility^2/2),Volatility))</f>
        <v>210.85169546160233</v>
      </c>
      <c r="AD936" s="11">
        <f ca="1">AC936*EXP(_xlfn.NORM.INV(RAND(),'Projection Engine'!$C$8-(Volatility^2/2),Volatility))</f>
        <v>223.5138790661166</v>
      </c>
      <c r="AE936" s="11">
        <f ca="1">AD936*EXP(_xlfn.NORM.INV(RAND(),'Projection Engine'!$C$8-(Volatility^2/2),Volatility))</f>
        <v>200.41402392384089</v>
      </c>
      <c r="AF936" s="11">
        <f ca="1">AE936*EXP(_xlfn.NORM.INV(RAND(),'Projection Engine'!$C$8-(Volatility^2/2),Volatility))</f>
        <v>234.34913870207225</v>
      </c>
      <c r="AG936" s="11">
        <f ca="1">AF936*EXP(_xlfn.NORM.INV(RAND(),'Projection Engine'!$C$8-(Volatility^2/2),Volatility))</f>
        <v>218.59360109296676</v>
      </c>
    </row>
    <row r="937" spans="2:33" x14ac:dyDescent="0.25">
      <c r="B937" t="s">
        <v>1001</v>
      </c>
      <c r="C937" s="11">
        <f t="shared" si="14"/>
        <v>9</v>
      </c>
      <c r="D937" s="11">
        <f ca="1">C937*EXP(_xlfn.NORM.INV(RAND(),'Projection Engine'!$C$8-(Volatility^2/2),Volatility))</f>
        <v>11.484236930286787</v>
      </c>
      <c r="E937" s="11">
        <f ca="1">D937*EXP(_xlfn.NORM.INV(RAND(),'Projection Engine'!$C$8-(Volatility^2/2),Volatility))</f>
        <v>11.871461838360839</v>
      </c>
      <c r="F937" s="11">
        <f ca="1">E937*EXP(_xlfn.NORM.INV(RAND(),'Projection Engine'!$C$8-(Volatility^2/2),Volatility))</f>
        <v>8.4601282500189452</v>
      </c>
      <c r="G937" s="11">
        <f ca="1">F937*EXP(_xlfn.NORM.INV(RAND(),'Projection Engine'!$C$8-(Volatility^2/2),Volatility))</f>
        <v>7.4253697553270035</v>
      </c>
      <c r="H937" s="11">
        <f ca="1">G937*EXP(_xlfn.NORM.INV(RAND(),'Projection Engine'!$C$8-(Volatility^2/2),Volatility))</f>
        <v>7.4796610304780771</v>
      </c>
      <c r="I937" s="11">
        <f ca="1">H937*EXP(_xlfn.NORM.INV(RAND(),'Projection Engine'!$C$8-(Volatility^2/2),Volatility))</f>
        <v>9.5905912562197901</v>
      </c>
      <c r="J937" s="11">
        <f ca="1">I937*EXP(_xlfn.NORM.INV(RAND(),'Projection Engine'!$C$8-(Volatility^2/2),Volatility))</f>
        <v>10.822283113011837</v>
      </c>
      <c r="K937" s="11">
        <f ca="1">J937*EXP(_xlfn.NORM.INV(RAND(),'Projection Engine'!$C$8-(Volatility^2/2),Volatility))</f>
        <v>15.55988189850965</v>
      </c>
      <c r="L937" s="11">
        <f ca="1">K937*EXP(_xlfn.NORM.INV(RAND(),'Projection Engine'!$C$8-(Volatility^2/2),Volatility))</f>
        <v>24.975055372496591</v>
      </c>
      <c r="M937" s="11">
        <f ca="1">L937*EXP(_xlfn.NORM.INV(RAND(),'Projection Engine'!$C$8-(Volatility^2/2),Volatility))</f>
        <v>25.602387821519699</v>
      </c>
      <c r="N937" s="11">
        <f ca="1">M937*EXP(_xlfn.NORM.INV(RAND(),'Projection Engine'!$C$8-(Volatility^2/2),Volatility))</f>
        <v>20.31967214224143</v>
      </c>
      <c r="O937" s="11">
        <f ca="1">N937*EXP(_xlfn.NORM.INV(RAND(),'Projection Engine'!$C$8-(Volatility^2/2),Volatility))</f>
        <v>15.430653278861094</v>
      </c>
      <c r="P937" s="11">
        <f ca="1">O937*EXP(_xlfn.NORM.INV(RAND(),'Projection Engine'!$C$8-(Volatility^2/2),Volatility))</f>
        <v>17.755011045854509</v>
      </c>
      <c r="Q937" s="11">
        <f ca="1">P937*EXP(_xlfn.NORM.INV(RAND(),'Projection Engine'!$C$8-(Volatility^2/2),Volatility))</f>
        <v>26.101051990149131</v>
      </c>
      <c r="R937" s="11">
        <f ca="1">Q937*EXP(_xlfn.NORM.INV(RAND(),'Projection Engine'!$C$8-(Volatility^2/2),Volatility))</f>
        <v>25.832564143992354</v>
      </c>
      <c r="S937" s="11">
        <f ca="1">R937*EXP(_xlfn.NORM.INV(RAND(),'Projection Engine'!$C$8-(Volatility^2/2),Volatility))</f>
        <v>51.897105651566974</v>
      </c>
      <c r="T937" s="11">
        <f ca="1">S937*EXP(_xlfn.NORM.INV(RAND(),'Projection Engine'!$C$8-(Volatility^2/2),Volatility))</f>
        <v>48.040997558214123</v>
      </c>
      <c r="U937" s="11">
        <f ca="1">T937*EXP(_xlfn.NORM.INV(RAND(),'Projection Engine'!$C$8-(Volatility^2/2),Volatility))</f>
        <v>67.1053355202517</v>
      </c>
      <c r="V937" s="11">
        <f ca="1">U937*EXP(_xlfn.NORM.INV(RAND(),'Projection Engine'!$C$8-(Volatility^2/2),Volatility))</f>
        <v>53.080364617492116</v>
      </c>
      <c r="W937" s="11">
        <f ca="1">V937*EXP(_xlfn.NORM.INV(RAND(),'Projection Engine'!$C$8-(Volatility^2/2),Volatility))</f>
        <v>37.657764992490605</v>
      </c>
      <c r="X937" s="11">
        <f ca="1">W937*EXP(_xlfn.NORM.INV(RAND(),'Projection Engine'!$C$8-(Volatility^2/2),Volatility))</f>
        <v>32.887169932935699</v>
      </c>
      <c r="Y937" s="11">
        <f ca="1">X937*EXP(_xlfn.NORM.INV(RAND(),'Projection Engine'!$C$8-(Volatility^2/2),Volatility))</f>
        <v>24.462332448746455</v>
      </c>
      <c r="Z937" s="11">
        <f ca="1">Y937*EXP(_xlfn.NORM.INV(RAND(),'Projection Engine'!$C$8-(Volatility^2/2),Volatility))</f>
        <v>28.2588927033384</v>
      </c>
      <c r="AA937" s="11">
        <f ca="1">Z937*EXP(_xlfn.NORM.INV(RAND(),'Projection Engine'!$C$8-(Volatility^2/2),Volatility))</f>
        <v>33.867721097621761</v>
      </c>
      <c r="AB937" s="11">
        <f ca="1">AA937*EXP(_xlfn.NORM.INV(RAND(),'Projection Engine'!$C$8-(Volatility^2/2),Volatility))</f>
        <v>31.429199831187344</v>
      </c>
      <c r="AC937" s="11">
        <f ca="1">AB937*EXP(_xlfn.NORM.INV(RAND(),'Projection Engine'!$C$8-(Volatility^2/2),Volatility))</f>
        <v>35.694443081906925</v>
      </c>
      <c r="AD937" s="11">
        <f ca="1">AC937*EXP(_xlfn.NORM.INV(RAND(),'Projection Engine'!$C$8-(Volatility^2/2),Volatility))</f>
        <v>33.901850838005551</v>
      </c>
      <c r="AE937" s="11">
        <f ca="1">AD937*EXP(_xlfn.NORM.INV(RAND(),'Projection Engine'!$C$8-(Volatility^2/2),Volatility))</f>
        <v>42.235742902678595</v>
      </c>
      <c r="AF937" s="11">
        <f ca="1">AE937*EXP(_xlfn.NORM.INV(RAND(),'Projection Engine'!$C$8-(Volatility^2/2),Volatility))</f>
        <v>81.488751190743585</v>
      </c>
      <c r="AG937" s="11">
        <f ca="1">AF937*EXP(_xlfn.NORM.INV(RAND(),'Projection Engine'!$C$8-(Volatility^2/2),Volatility))</f>
        <v>66.535588893910699</v>
      </c>
    </row>
    <row r="938" spans="2:33" x14ac:dyDescent="0.25">
      <c r="B938" t="s">
        <v>1002</v>
      </c>
      <c r="C938" s="11">
        <f t="shared" si="14"/>
        <v>9</v>
      </c>
      <c r="D938" s="11">
        <f ca="1">C938*EXP(_xlfn.NORM.INV(RAND(),'Projection Engine'!$C$8-(Volatility^2/2),Volatility))</f>
        <v>11.469242870494066</v>
      </c>
      <c r="E938" s="11">
        <f ca="1">D938*EXP(_xlfn.NORM.INV(RAND(),'Projection Engine'!$C$8-(Volatility^2/2),Volatility))</f>
        <v>13.627237236972029</v>
      </c>
      <c r="F938" s="11">
        <f ca="1">E938*EXP(_xlfn.NORM.INV(RAND(),'Projection Engine'!$C$8-(Volatility^2/2),Volatility))</f>
        <v>20.543621361865483</v>
      </c>
      <c r="G938" s="11">
        <f ca="1">F938*EXP(_xlfn.NORM.INV(RAND(),'Projection Engine'!$C$8-(Volatility^2/2),Volatility))</f>
        <v>27.838448124761047</v>
      </c>
      <c r="H938" s="11">
        <f ca="1">G938*EXP(_xlfn.NORM.INV(RAND(),'Projection Engine'!$C$8-(Volatility^2/2),Volatility))</f>
        <v>36.123494783436037</v>
      </c>
      <c r="I938" s="11">
        <f ca="1">H938*EXP(_xlfn.NORM.INV(RAND(),'Projection Engine'!$C$8-(Volatility^2/2),Volatility))</f>
        <v>40.402033055588142</v>
      </c>
      <c r="J938" s="11">
        <f ca="1">I938*EXP(_xlfn.NORM.INV(RAND(),'Projection Engine'!$C$8-(Volatility^2/2),Volatility))</f>
        <v>41.143111027613386</v>
      </c>
      <c r="K938" s="11">
        <f ca="1">J938*EXP(_xlfn.NORM.INV(RAND(),'Projection Engine'!$C$8-(Volatility^2/2),Volatility))</f>
        <v>38.136618780414487</v>
      </c>
      <c r="L938" s="11">
        <f ca="1">K938*EXP(_xlfn.NORM.INV(RAND(),'Projection Engine'!$C$8-(Volatility^2/2),Volatility))</f>
        <v>44.151416533306907</v>
      </c>
      <c r="M938" s="11">
        <f ca="1">L938*EXP(_xlfn.NORM.INV(RAND(),'Projection Engine'!$C$8-(Volatility^2/2),Volatility))</f>
        <v>35.370602577879346</v>
      </c>
      <c r="N938" s="11">
        <f ca="1">M938*EXP(_xlfn.NORM.INV(RAND(),'Projection Engine'!$C$8-(Volatility^2/2),Volatility))</f>
        <v>47.610199193425977</v>
      </c>
      <c r="O938" s="11">
        <f ca="1">N938*EXP(_xlfn.NORM.INV(RAND(),'Projection Engine'!$C$8-(Volatility^2/2),Volatility))</f>
        <v>22.445292468403121</v>
      </c>
      <c r="P938" s="11">
        <f ca="1">O938*EXP(_xlfn.NORM.INV(RAND(),'Projection Engine'!$C$8-(Volatility^2/2),Volatility))</f>
        <v>39.460047508496729</v>
      </c>
      <c r="Q938" s="11">
        <f ca="1">P938*EXP(_xlfn.NORM.INV(RAND(),'Projection Engine'!$C$8-(Volatility^2/2),Volatility))</f>
        <v>58.417247882901933</v>
      </c>
      <c r="R938" s="11">
        <f ca="1">Q938*EXP(_xlfn.NORM.INV(RAND(),'Projection Engine'!$C$8-(Volatility^2/2),Volatility))</f>
        <v>86.445305508107012</v>
      </c>
      <c r="S938" s="11">
        <f ca="1">R938*EXP(_xlfn.NORM.INV(RAND(),'Projection Engine'!$C$8-(Volatility^2/2),Volatility))</f>
        <v>117.66779059049775</v>
      </c>
      <c r="T938" s="11">
        <f ca="1">S938*EXP(_xlfn.NORM.INV(RAND(),'Projection Engine'!$C$8-(Volatility^2/2),Volatility))</f>
        <v>104.57073008328685</v>
      </c>
      <c r="U938" s="11">
        <f ca="1">T938*EXP(_xlfn.NORM.INV(RAND(),'Projection Engine'!$C$8-(Volatility^2/2),Volatility))</f>
        <v>93.914779533147353</v>
      </c>
      <c r="V938" s="11">
        <f ca="1">U938*EXP(_xlfn.NORM.INV(RAND(),'Projection Engine'!$C$8-(Volatility^2/2),Volatility))</f>
        <v>59.970332336456309</v>
      </c>
      <c r="W938" s="11">
        <f ca="1">V938*EXP(_xlfn.NORM.INV(RAND(),'Projection Engine'!$C$8-(Volatility^2/2),Volatility))</f>
        <v>77.742002903117552</v>
      </c>
      <c r="X938" s="11">
        <f ca="1">W938*EXP(_xlfn.NORM.INV(RAND(),'Projection Engine'!$C$8-(Volatility^2/2),Volatility))</f>
        <v>87.780523322253273</v>
      </c>
      <c r="Y938" s="11">
        <f ca="1">X938*EXP(_xlfn.NORM.INV(RAND(),'Projection Engine'!$C$8-(Volatility^2/2),Volatility))</f>
        <v>78.914733301309539</v>
      </c>
      <c r="Z938" s="11">
        <f ca="1">Y938*EXP(_xlfn.NORM.INV(RAND(),'Projection Engine'!$C$8-(Volatility^2/2),Volatility))</f>
        <v>83.831733852114226</v>
      </c>
      <c r="AA938" s="11">
        <f ca="1">Z938*EXP(_xlfn.NORM.INV(RAND(),'Projection Engine'!$C$8-(Volatility^2/2),Volatility))</f>
        <v>69.936127715196122</v>
      </c>
      <c r="AB938" s="11">
        <f ca="1">AA938*EXP(_xlfn.NORM.INV(RAND(),'Projection Engine'!$C$8-(Volatility^2/2),Volatility))</f>
        <v>67.286023684915691</v>
      </c>
      <c r="AC938" s="11">
        <f ca="1">AB938*EXP(_xlfn.NORM.INV(RAND(),'Projection Engine'!$C$8-(Volatility^2/2),Volatility))</f>
        <v>68.749760924916075</v>
      </c>
      <c r="AD938" s="11">
        <f ca="1">AC938*EXP(_xlfn.NORM.INV(RAND(),'Projection Engine'!$C$8-(Volatility^2/2),Volatility))</f>
        <v>49.851703037020293</v>
      </c>
      <c r="AE938" s="11">
        <f ca="1">AD938*EXP(_xlfn.NORM.INV(RAND(),'Projection Engine'!$C$8-(Volatility^2/2),Volatility))</f>
        <v>60.716423586963963</v>
      </c>
      <c r="AF938" s="11">
        <f ca="1">AE938*EXP(_xlfn.NORM.INV(RAND(),'Projection Engine'!$C$8-(Volatility^2/2),Volatility))</f>
        <v>74.339135992272233</v>
      </c>
      <c r="AG938" s="11">
        <f ca="1">AF938*EXP(_xlfn.NORM.INV(RAND(),'Projection Engine'!$C$8-(Volatility^2/2),Volatility))</f>
        <v>79.224322206803549</v>
      </c>
    </row>
    <row r="939" spans="2:33" x14ac:dyDescent="0.25">
      <c r="B939" t="s">
        <v>1003</v>
      </c>
      <c r="C939" s="11">
        <f t="shared" si="14"/>
        <v>9</v>
      </c>
      <c r="D939" s="11">
        <f ca="1">C939*EXP(_xlfn.NORM.INV(RAND(),'Projection Engine'!$C$8-(Volatility^2/2),Volatility))</f>
        <v>8.3335353659365285</v>
      </c>
      <c r="E939" s="11">
        <f ca="1">D939*EXP(_xlfn.NORM.INV(RAND(),'Projection Engine'!$C$8-(Volatility^2/2),Volatility))</f>
        <v>6.9807582614118733</v>
      </c>
      <c r="F939" s="11">
        <f ca="1">E939*EXP(_xlfn.NORM.INV(RAND(),'Projection Engine'!$C$8-(Volatility^2/2),Volatility))</f>
        <v>8.3401146591326345</v>
      </c>
      <c r="G939" s="11">
        <f ca="1">F939*EXP(_xlfn.NORM.INV(RAND(),'Projection Engine'!$C$8-(Volatility^2/2),Volatility))</f>
        <v>9.9094018955306975</v>
      </c>
      <c r="H939" s="11">
        <f ca="1">G939*EXP(_xlfn.NORM.INV(RAND(),'Projection Engine'!$C$8-(Volatility^2/2),Volatility))</f>
        <v>11.724349311674926</v>
      </c>
      <c r="I939" s="11">
        <f ca="1">H939*EXP(_xlfn.NORM.INV(RAND(),'Projection Engine'!$C$8-(Volatility^2/2),Volatility))</f>
        <v>13.432546556717892</v>
      </c>
      <c r="J939" s="11">
        <f ca="1">I939*EXP(_xlfn.NORM.INV(RAND(),'Projection Engine'!$C$8-(Volatility^2/2),Volatility))</f>
        <v>13.494991007828487</v>
      </c>
      <c r="K939" s="11">
        <f ca="1">J939*EXP(_xlfn.NORM.INV(RAND(),'Projection Engine'!$C$8-(Volatility^2/2),Volatility))</f>
        <v>20.350452838450831</v>
      </c>
      <c r="L939" s="11">
        <f ca="1">K939*EXP(_xlfn.NORM.INV(RAND(),'Projection Engine'!$C$8-(Volatility^2/2),Volatility))</f>
        <v>21.407084458521791</v>
      </c>
      <c r="M939" s="11">
        <f ca="1">L939*EXP(_xlfn.NORM.INV(RAND(),'Projection Engine'!$C$8-(Volatility^2/2),Volatility))</f>
        <v>18.876239320496708</v>
      </c>
      <c r="N939" s="11">
        <f ca="1">M939*EXP(_xlfn.NORM.INV(RAND(),'Projection Engine'!$C$8-(Volatility^2/2),Volatility))</f>
        <v>23.686958949701552</v>
      </c>
      <c r="O939" s="11">
        <f ca="1">N939*EXP(_xlfn.NORM.INV(RAND(),'Projection Engine'!$C$8-(Volatility^2/2),Volatility))</f>
        <v>26.488168186474017</v>
      </c>
      <c r="P939" s="11">
        <f ca="1">O939*EXP(_xlfn.NORM.INV(RAND(),'Projection Engine'!$C$8-(Volatility^2/2),Volatility))</f>
        <v>26.698238393251742</v>
      </c>
      <c r="Q939" s="11">
        <f ca="1">P939*EXP(_xlfn.NORM.INV(RAND(),'Projection Engine'!$C$8-(Volatility^2/2),Volatility))</f>
        <v>21.474579115612951</v>
      </c>
      <c r="R939" s="11">
        <f ca="1">Q939*EXP(_xlfn.NORM.INV(RAND(),'Projection Engine'!$C$8-(Volatility^2/2),Volatility))</f>
        <v>10.568565099975835</v>
      </c>
      <c r="S939" s="11">
        <f ca="1">R939*EXP(_xlfn.NORM.INV(RAND(),'Projection Engine'!$C$8-(Volatility^2/2),Volatility))</f>
        <v>20.312020125779732</v>
      </c>
      <c r="T939" s="11">
        <f ca="1">S939*EXP(_xlfn.NORM.INV(RAND(),'Projection Engine'!$C$8-(Volatility^2/2),Volatility))</f>
        <v>20.923549278874749</v>
      </c>
      <c r="U939" s="11">
        <f ca="1">T939*EXP(_xlfn.NORM.INV(RAND(),'Projection Engine'!$C$8-(Volatility^2/2),Volatility))</f>
        <v>17.009633233768842</v>
      </c>
      <c r="V939" s="11">
        <f ca="1">U939*EXP(_xlfn.NORM.INV(RAND(),'Projection Engine'!$C$8-(Volatility^2/2),Volatility))</f>
        <v>27.800101828606017</v>
      </c>
      <c r="W939" s="11">
        <f ca="1">V939*EXP(_xlfn.NORM.INV(RAND(),'Projection Engine'!$C$8-(Volatility^2/2),Volatility))</f>
        <v>20.370872269131432</v>
      </c>
      <c r="X939" s="11">
        <f ca="1">W939*EXP(_xlfn.NORM.INV(RAND(),'Projection Engine'!$C$8-(Volatility^2/2),Volatility))</f>
        <v>24.170716291531377</v>
      </c>
      <c r="Y939" s="11">
        <f ca="1">X939*EXP(_xlfn.NORM.INV(RAND(),'Projection Engine'!$C$8-(Volatility^2/2),Volatility))</f>
        <v>23.781134937038019</v>
      </c>
      <c r="Z939" s="11">
        <f ca="1">Y939*EXP(_xlfn.NORM.INV(RAND(),'Projection Engine'!$C$8-(Volatility^2/2),Volatility))</f>
        <v>20.269126728630205</v>
      </c>
      <c r="AA939" s="11">
        <f ca="1">Z939*EXP(_xlfn.NORM.INV(RAND(),'Projection Engine'!$C$8-(Volatility^2/2),Volatility))</f>
        <v>20.10927338974172</v>
      </c>
      <c r="AB939" s="11">
        <f ca="1">AA939*EXP(_xlfn.NORM.INV(RAND(),'Projection Engine'!$C$8-(Volatility^2/2),Volatility))</f>
        <v>18.079919481941076</v>
      </c>
      <c r="AC939" s="11">
        <f ca="1">AB939*EXP(_xlfn.NORM.INV(RAND(),'Projection Engine'!$C$8-(Volatility^2/2),Volatility))</f>
        <v>21.176153281436072</v>
      </c>
      <c r="AD939" s="11">
        <f ca="1">AC939*EXP(_xlfn.NORM.INV(RAND(),'Projection Engine'!$C$8-(Volatility^2/2),Volatility))</f>
        <v>26.062329728599185</v>
      </c>
      <c r="AE939" s="11">
        <f ca="1">AD939*EXP(_xlfn.NORM.INV(RAND(),'Projection Engine'!$C$8-(Volatility^2/2),Volatility))</f>
        <v>25.704924106048232</v>
      </c>
      <c r="AF939" s="11">
        <f ca="1">AE939*EXP(_xlfn.NORM.INV(RAND(),'Projection Engine'!$C$8-(Volatility^2/2),Volatility))</f>
        <v>27.327892263119853</v>
      </c>
      <c r="AG939" s="11">
        <f ca="1">AF939*EXP(_xlfn.NORM.INV(RAND(),'Projection Engine'!$C$8-(Volatility^2/2),Volatility))</f>
        <v>18.225087272159509</v>
      </c>
    </row>
    <row r="940" spans="2:33" x14ac:dyDescent="0.25">
      <c r="B940" t="s">
        <v>1004</v>
      </c>
      <c r="C940" s="11">
        <f t="shared" si="14"/>
        <v>9</v>
      </c>
      <c r="D940" s="11">
        <f ca="1">C940*EXP(_xlfn.NORM.INV(RAND(),'Projection Engine'!$C$8-(Volatility^2/2),Volatility))</f>
        <v>9.5756153065705103</v>
      </c>
      <c r="E940" s="11">
        <f ca="1">D940*EXP(_xlfn.NORM.INV(RAND(),'Projection Engine'!$C$8-(Volatility^2/2),Volatility))</f>
        <v>7.3541690114486107</v>
      </c>
      <c r="F940" s="11">
        <f ca="1">E940*EXP(_xlfn.NORM.INV(RAND(),'Projection Engine'!$C$8-(Volatility^2/2),Volatility))</f>
        <v>9.7960741157462401</v>
      </c>
      <c r="G940" s="11">
        <f ca="1">F940*EXP(_xlfn.NORM.INV(RAND(),'Projection Engine'!$C$8-(Volatility^2/2),Volatility))</f>
        <v>8.4248684327769077</v>
      </c>
      <c r="H940" s="11">
        <f ca="1">G940*EXP(_xlfn.NORM.INV(RAND(),'Projection Engine'!$C$8-(Volatility^2/2),Volatility))</f>
        <v>9.5606862558782346</v>
      </c>
      <c r="I940" s="11">
        <f ca="1">H940*EXP(_xlfn.NORM.INV(RAND(),'Projection Engine'!$C$8-(Volatility^2/2),Volatility))</f>
        <v>4.8520951813246631</v>
      </c>
      <c r="J940" s="11">
        <f ca="1">I940*EXP(_xlfn.NORM.INV(RAND(),'Projection Engine'!$C$8-(Volatility^2/2),Volatility))</f>
        <v>5.3961081405795674</v>
      </c>
      <c r="K940" s="11">
        <f ca="1">J940*EXP(_xlfn.NORM.INV(RAND(),'Projection Engine'!$C$8-(Volatility^2/2),Volatility))</f>
        <v>5.5606068528555346</v>
      </c>
      <c r="L940" s="11">
        <f ca="1">K940*EXP(_xlfn.NORM.INV(RAND(),'Projection Engine'!$C$8-(Volatility^2/2),Volatility))</f>
        <v>6.3641971812069089</v>
      </c>
      <c r="M940" s="11">
        <f ca="1">L940*EXP(_xlfn.NORM.INV(RAND(),'Projection Engine'!$C$8-(Volatility^2/2),Volatility))</f>
        <v>6.9750491484771819</v>
      </c>
      <c r="N940" s="11">
        <f ca="1">M940*EXP(_xlfn.NORM.INV(RAND(),'Projection Engine'!$C$8-(Volatility^2/2),Volatility))</f>
        <v>7.1849598196129154</v>
      </c>
      <c r="O940" s="11">
        <f ca="1">N940*EXP(_xlfn.NORM.INV(RAND(),'Projection Engine'!$C$8-(Volatility^2/2),Volatility))</f>
        <v>8.5806597336965531</v>
      </c>
      <c r="P940" s="11">
        <f ca="1">O940*EXP(_xlfn.NORM.INV(RAND(),'Projection Engine'!$C$8-(Volatility^2/2),Volatility))</f>
        <v>5.6199435212072366</v>
      </c>
      <c r="Q940" s="11">
        <f ca="1">P940*EXP(_xlfn.NORM.INV(RAND(),'Projection Engine'!$C$8-(Volatility^2/2),Volatility))</f>
        <v>5.469266040361374</v>
      </c>
      <c r="R940" s="11">
        <f ca="1">Q940*EXP(_xlfn.NORM.INV(RAND(),'Projection Engine'!$C$8-(Volatility^2/2),Volatility))</f>
        <v>7.1840100831031624</v>
      </c>
      <c r="S940" s="11">
        <f ca="1">R940*EXP(_xlfn.NORM.INV(RAND(),'Projection Engine'!$C$8-(Volatility^2/2),Volatility))</f>
        <v>6.79774644300785</v>
      </c>
      <c r="T940" s="11">
        <f ca="1">S940*EXP(_xlfn.NORM.INV(RAND(),'Projection Engine'!$C$8-(Volatility^2/2),Volatility))</f>
        <v>10.020694208200785</v>
      </c>
      <c r="U940" s="11">
        <f ca="1">T940*EXP(_xlfn.NORM.INV(RAND(),'Projection Engine'!$C$8-(Volatility^2/2),Volatility))</f>
        <v>9.2643359445303588</v>
      </c>
      <c r="V940" s="11">
        <f ca="1">U940*EXP(_xlfn.NORM.INV(RAND(),'Projection Engine'!$C$8-(Volatility^2/2),Volatility))</f>
        <v>8.49039058617862</v>
      </c>
      <c r="W940" s="11">
        <f ca="1">V940*EXP(_xlfn.NORM.INV(RAND(),'Projection Engine'!$C$8-(Volatility^2/2),Volatility))</f>
        <v>6.6126630635402313</v>
      </c>
      <c r="X940" s="11">
        <f ca="1">W940*EXP(_xlfn.NORM.INV(RAND(),'Projection Engine'!$C$8-(Volatility^2/2),Volatility))</f>
        <v>11.339102247495363</v>
      </c>
      <c r="Y940" s="11">
        <f ca="1">X940*EXP(_xlfn.NORM.INV(RAND(),'Projection Engine'!$C$8-(Volatility^2/2),Volatility))</f>
        <v>14.69911417983314</v>
      </c>
      <c r="Z940" s="11">
        <f ca="1">Y940*EXP(_xlfn.NORM.INV(RAND(),'Projection Engine'!$C$8-(Volatility^2/2),Volatility))</f>
        <v>9.3727991396239574</v>
      </c>
      <c r="AA940" s="11">
        <f ca="1">Z940*EXP(_xlfn.NORM.INV(RAND(),'Projection Engine'!$C$8-(Volatility^2/2),Volatility))</f>
        <v>12.382219609314665</v>
      </c>
      <c r="AB940" s="11">
        <f ca="1">AA940*EXP(_xlfn.NORM.INV(RAND(),'Projection Engine'!$C$8-(Volatility^2/2),Volatility))</f>
        <v>10.325660781194552</v>
      </c>
      <c r="AC940" s="11">
        <f ca="1">AB940*EXP(_xlfn.NORM.INV(RAND(),'Projection Engine'!$C$8-(Volatility^2/2),Volatility))</f>
        <v>11.496476458446008</v>
      </c>
      <c r="AD940" s="11">
        <f ca="1">AC940*EXP(_xlfn.NORM.INV(RAND(),'Projection Engine'!$C$8-(Volatility^2/2),Volatility))</f>
        <v>10.587380310851142</v>
      </c>
      <c r="AE940" s="11">
        <f ca="1">AD940*EXP(_xlfn.NORM.INV(RAND(),'Projection Engine'!$C$8-(Volatility^2/2),Volatility))</f>
        <v>13.747958651357196</v>
      </c>
      <c r="AF940" s="11">
        <f ca="1">AE940*EXP(_xlfn.NORM.INV(RAND(),'Projection Engine'!$C$8-(Volatility^2/2),Volatility))</f>
        <v>17.959271996358748</v>
      </c>
      <c r="AG940" s="11">
        <f ca="1">AF940*EXP(_xlfn.NORM.INV(RAND(),'Projection Engine'!$C$8-(Volatility^2/2),Volatility))</f>
        <v>16.116394988866045</v>
      </c>
    </row>
    <row r="941" spans="2:33" x14ac:dyDescent="0.25">
      <c r="B941" t="s">
        <v>1005</v>
      </c>
      <c r="C941" s="11">
        <f t="shared" si="14"/>
        <v>9</v>
      </c>
      <c r="D941" s="11">
        <f ca="1">C941*EXP(_xlfn.NORM.INV(RAND(),'Projection Engine'!$C$8-(Volatility^2/2),Volatility))</f>
        <v>9.4202441551549043</v>
      </c>
      <c r="E941" s="11">
        <f ca="1">D941*EXP(_xlfn.NORM.INV(RAND(),'Projection Engine'!$C$8-(Volatility^2/2),Volatility))</f>
        <v>8.5507530155922389</v>
      </c>
      <c r="F941" s="11">
        <f ca="1">E941*EXP(_xlfn.NORM.INV(RAND(),'Projection Engine'!$C$8-(Volatility^2/2),Volatility))</f>
        <v>8.7416090319312616</v>
      </c>
      <c r="G941" s="11">
        <f ca="1">F941*EXP(_xlfn.NORM.INV(RAND(),'Projection Engine'!$C$8-(Volatility^2/2),Volatility))</f>
        <v>8.3741045351092023</v>
      </c>
      <c r="H941" s="11">
        <f ca="1">G941*EXP(_xlfn.NORM.INV(RAND(),'Projection Engine'!$C$8-(Volatility^2/2),Volatility))</f>
        <v>7.3179881044952166</v>
      </c>
      <c r="I941" s="11">
        <f ca="1">H941*EXP(_xlfn.NORM.INV(RAND(),'Projection Engine'!$C$8-(Volatility^2/2),Volatility))</f>
        <v>8.8434524960119258</v>
      </c>
      <c r="J941" s="11">
        <f ca="1">I941*EXP(_xlfn.NORM.INV(RAND(),'Projection Engine'!$C$8-(Volatility^2/2),Volatility))</f>
        <v>13.596341894065837</v>
      </c>
      <c r="K941" s="11">
        <f ca="1">J941*EXP(_xlfn.NORM.INV(RAND(),'Projection Engine'!$C$8-(Volatility^2/2),Volatility))</f>
        <v>10.863661130320375</v>
      </c>
      <c r="L941" s="11">
        <f ca="1">K941*EXP(_xlfn.NORM.INV(RAND(),'Projection Engine'!$C$8-(Volatility^2/2),Volatility))</f>
        <v>10.075497387316759</v>
      </c>
      <c r="M941" s="11">
        <f ca="1">L941*EXP(_xlfn.NORM.INV(RAND(),'Projection Engine'!$C$8-(Volatility^2/2),Volatility))</f>
        <v>13.284966696919815</v>
      </c>
      <c r="N941" s="11">
        <f ca="1">M941*EXP(_xlfn.NORM.INV(RAND(),'Projection Engine'!$C$8-(Volatility^2/2),Volatility))</f>
        <v>17.404033808957426</v>
      </c>
      <c r="O941" s="11">
        <f ca="1">N941*EXP(_xlfn.NORM.INV(RAND(),'Projection Engine'!$C$8-(Volatility^2/2),Volatility))</f>
        <v>20.774332444290049</v>
      </c>
      <c r="P941" s="11">
        <f ca="1">O941*EXP(_xlfn.NORM.INV(RAND(),'Projection Engine'!$C$8-(Volatility^2/2),Volatility))</f>
        <v>39.95032762490311</v>
      </c>
      <c r="Q941" s="11">
        <f ca="1">P941*EXP(_xlfn.NORM.INV(RAND(),'Projection Engine'!$C$8-(Volatility^2/2),Volatility))</f>
        <v>38.147092758524991</v>
      </c>
      <c r="R941" s="11">
        <f ca="1">Q941*EXP(_xlfn.NORM.INV(RAND(),'Projection Engine'!$C$8-(Volatility^2/2),Volatility))</f>
        <v>43.888810063699935</v>
      </c>
      <c r="S941" s="11">
        <f ca="1">R941*EXP(_xlfn.NORM.INV(RAND(),'Projection Engine'!$C$8-(Volatility^2/2),Volatility))</f>
        <v>59.447013597755621</v>
      </c>
      <c r="T941" s="11">
        <f ca="1">S941*EXP(_xlfn.NORM.INV(RAND(),'Projection Engine'!$C$8-(Volatility^2/2),Volatility))</f>
        <v>51.195050791201766</v>
      </c>
      <c r="U941" s="11">
        <f ca="1">T941*EXP(_xlfn.NORM.INV(RAND(),'Projection Engine'!$C$8-(Volatility^2/2),Volatility))</f>
        <v>70.771135464039574</v>
      </c>
      <c r="V941" s="11">
        <f ca="1">U941*EXP(_xlfn.NORM.INV(RAND(),'Projection Engine'!$C$8-(Volatility^2/2),Volatility))</f>
        <v>148.85723813243246</v>
      </c>
      <c r="W941" s="11">
        <f ca="1">V941*EXP(_xlfn.NORM.INV(RAND(),'Projection Engine'!$C$8-(Volatility^2/2),Volatility))</f>
        <v>199.33981182812428</v>
      </c>
      <c r="X941" s="11">
        <f ca="1">W941*EXP(_xlfn.NORM.INV(RAND(),'Projection Engine'!$C$8-(Volatility^2/2),Volatility))</f>
        <v>170.03370437006581</v>
      </c>
      <c r="Y941" s="11">
        <f ca="1">X941*EXP(_xlfn.NORM.INV(RAND(),'Projection Engine'!$C$8-(Volatility^2/2),Volatility))</f>
        <v>136.56784081330977</v>
      </c>
      <c r="Z941" s="11">
        <f ca="1">Y941*EXP(_xlfn.NORM.INV(RAND(),'Projection Engine'!$C$8-(Volatility^2/2),Volatility))</f>
        <v>141.33729958070384</v>
      </c>
      <c r="AA941" s="11">
        <f ca="1">Z941*EXP(_xlfn.NORM.INV(RAND(),'Projection Engine'!$C$8-(Volatility^2/2),Volatility))</f>
        <v>237.23015076813854</v>
      </c>
      <c r="AB941" s="11">
        <f ca="1">AA941*EXP(_xlfn.NORM.INV(RAND(),'Projection Engine'!$C$8-(Volatility^2/2),Volatility))</f>
        <v>291.80872206036463</v>
      </c>
      <c r="AC941" s="11">
        <f ca="1">AB941*EXP(_xlfn.NORM.INV(RAND(),'Projection Engine'!$C$8-(Volatility^2/2),Volatility))</f>
        <v>196.65185645983107</v>
      </c>
      <c r="AD941" s="11">
        <f ca="1">AC941*EXP(_xlfn.NORM.INV(RAND(),'Projection Engine'!$C$8-(Volatility^2/2),Volatility))</f>
        <v>357.53333064029033</v>
      </c>
      <c r="AE941" s="11">
        <f ca="1">AD941*EXP(_xlfn.NORM.INV(RAND(),'Projection Engine'!$C$8-(Volatility^2/2),Volatility))</f>
        <v>283.48919682859815</v>
      </c>
      <c r="AF941" s="11">
        <f ca="1">AE941*EXP(_xlfn.NORM.INV(RAND(),'Projection Engine'!$C$8-(Volatility^2/2),Volatility))</f>
        <v>451.07734783802175</v>
      </c>
      <c r="AG941" s="11">
        <f ca="1">AF941*EXP(_xlfn.NORM.INV(RAND(),'Projection Engine'!$C$8-(Volatility^2/2),Volatility))</f>
        <v>557.98757016685818</v>
      </c>
    </row>
    <row r="942" spans="2:33" x14ac:dyDescent="0.25">
      <c r="B942" t="s">
        <v>1006</v>
      </c>
      <c r="C942" s="11">
        <f t="shared" si="14"/>
        <v>9</v>
      </c>
      <c r="D942" s="11">
        <f ca="1">C942*EXP(_xlfn.NORM.INV(RAND(),'Projection Engine'!$C$8-(Volatility^2/2),Volatility))</f>
        <v>8.8029369122285051</v>
      </c>
      <c r="E942" s="11">
        <f ca="1">D942*EXP(_xlfn.NORM.INV(RAND(),'Projection Engine'!$C$8-(Volatility^2/2),Volatility))</f>
        <v>10.11195028922363</v>
      </c>
      <c r="F942" s="11">
        <f ca="1">E942*EXP(_xlfn.NORM.INV(RAND(),'Projection Engine'!$C$8-(Volatility^2/2),Volatility))</f>
        <v>5.8330880066130355</v>
      </c>
      <c r="G942" s="11">
        <f ca="1">F942*EXP(_xlfn.NORM.INV(RAND(),'Projection Engine'!$C$8-(Volatility^2/2),Volatility))</f>
        <v>5.9954250632248236</v>
      </c>
      <c r="H942" s="11">
        <f ca="1">G942*EXP(_xlfn.NORM.INV(RAND(),'Projection Engine'!$C$8-(Volatility^2/2),Volatility))</f>
        <v>5.7829526926207464</v>
      </c>
      <c r="I942" s="11">
        <f ca="1">H942*EXP(_xlfn.NORM.INV(RAND(),'Projection Engine'!$C$8-(Volatility^2/2),Volatility))</f>
        <v>6.8529554434000266</v>
      </c>
      <c r="J942" s="11">
        <f ca="1">I942*EXP(_xlfn.NORM.INV(RAND(),'Projection Engine'!$C$8-(Volatility^2/2),Volatility))</f>
        <v>8.4516304039038168</v>
      </c>
      <c r="K942" s="11">
        <f ca="1">J942*EXP(_xlfn.NORM.INV(RAND(),'Projection Engine'!$C$8-(Volatility^2/2),Volatility))</f>
        <v>8.0711871954573873</v>
      </c>
      <c r="L942" s="11">
        <f ca="1">K942*EXP(_xlfn.NORM.INV(RAND(),'Projection Engine'!$C$8-(Volatility^2/2),Volatility))</f>
        <v>5.574881897095386</v>
      </c>
      <c r="M942" s="11">
        <f ca="1">L942*EXP(_xlfn.NORM.INV(RAND(),'Projection Engine'!$C$8-(Volatility^2/2),Volatility))</f>
        <v>6.6164098886102272</v>
      </c>
      <c r="N942" s="11">
        <f ca="1">M942*EXP(_xlfn.NORM.INV(RAND(),'Projection Engine'!$C$8-(Volatility^2/2),Volatility))</f>
        <v>7.439498160229939</v>
      </c>
      <c r="O942" s="11">
        <f ca="1">N942*EXP(_xlfn.NORM.INV(RAND(),'Projection Engine'!$C$8-(Volatility^2/2),Volatility))</f>
        <v>8.1287928129238765</v>
      </c>
      <c r="P942" s="11">
        <f ca="1">O942*EXP(_xlfn.NORM.INV(RAND(),'Projection Engine'!$C$8-(Volatility^2/2),Volatility))</f>
        <v>8.6343427925876455</v>
      </c>
      <c r="Q942" s="11">
        <f ca="1">P942*EXP(_xlfn.NORM.INV(RAND(),'Projection Engine'!$C$8-(Volatility^2/2),Volatility))</f>
        <v>9.6418602369261315</v>
      </c>
      <c r="R942" s="11">
        <f ca="1">Q942*EXP(_xlfn.NORM.INV(RAND(),'Projection Engine'!$C$8-(Volatility^2/2),Volatility))</f>
        <v>9.4864318212305943</v>
      </c>
      <c r="S942" s="11">
        <f ca="1">R942*EXP(_xlfn.NORM.INV(RAND(),'Projection Engine'!$C$8-(Volatility^2/2),Volatility))</f>
        <v>8.4998021850479173</v>
      </c>
      <c r="T942" s="11">
        <f ca="1">S942*EXP(_xlfn.NORM.INV(RAND(),'Projection Engine'!$C$8-(Volatility^2/2),Volatility))</f>
        <v>8.3213014861395447</v>
      </c>
      <c r="U942" s="11">
        <f ca="1">T942*EXP(_xlfn.NORM.INV(RAND(),'Projection Engine'!$C$8-(Volatility^2/2),Volatility))</f>
        <v>12.30412527659162</v>
      </c>
      <c r="V942" s="11">
        <f ca="1">U942*EXP(_xlfn.NORM.INV(RAND(),'Projection Engine'!$C$8-(Volatility^2/2),Volatility))</f>
        <v>13.27818996350152</v>
      </c>
      <c r="W942" s="11">
        <f ca="1">V942*EXP(_xlfn.NORM.INV(RAND(),'Projection Engine'!$C$8-(Volatility^2/2),Volatility))</f>
        <v>18.648116032734993</v>
      </c>
      <c r="X942" s="11">
        <f ca="1">W942*EXP(_xlfn.NORM.INV(RAND(),'Projection Engine'!$C$8-(Volatility^2/2),Volatility))</f>
        <v>32.938777709424961</v>
      </c>
      <c r="Y942" s="11">
        <f ca="1">X942*EXP(_xlfn.NORM.INV(RAND(),'Projection Engine'!$C$8-(Volatility^2/2),Volatility))</f>
        <v>38.625081809997027</v>
      </c>
      <c r="Z942" s="11">
        <f ca="1">Y942*EXP(_xlfn.NORM.INV(RAND(),'Projection Engine'!$C$8-(Volatility^2/2),Volatility))</f>
        <v>40.55280903874737</v>
      </c>
      <c r="AA942" s="11">
        <f ca="1">Z942*EXP(_xlfn.NORM.INV(RAND(),'Projection Engine'!$C$8-(Volatility^2/2),Volatility))</f>
        <v>41.952439810450358</v>
      </c>
      <c r="AB942" s="11">
        <f ca="1">AA942*EXP(_xlfn.NORM.INV(RAND(),'Projection Engine'!$C$8-(Volatility^2/2),Volatility))</f>
        <v>42.483105791101551</v>
      </c>
      <c r="AC942" s="11">
        <f ca="1">AB942*EXP(_xlfn.NORM.INV(RAND(),'Projection Engine'!$C$8-(Volatility^2/2),Volatility))</f>
        <v>59.793422362149926</v>
      </c>
      <c r="AD942" s="11">
        <f ca="1">AC942*EXP(_xlfn.NORM.INV(RAND(),'Projection Engine'!$C$8-(Volatility^2/2),Volatility))</f>
        <v>36.598893281596126</v>
      </c>
      <c r="AE942" s="11">
        <f ca="1">AD942*EXP(_xlfn.NORM.INV(RAND(),'Projection Engine'!$C$8-(Volatility^2/2),Volatility))</f>
        <v>46.482192825863493</v>
      </c>
      <c r="AF942" s="11">
        <f ca="1">AE942*EXP(_xlfn.NORM.INV(RAND(),'Projection Engine'!$C$8-(Volatility^2/2),Volatility))</f>
        <v>33.353842252642011</v>
      </c>
      <c r="AG942" s="11">
        <f ca="1">AF942*EXP(_xlfn.NORM.INV(RAND(),'Projection Engine'!$C$8-(Volatility^2/2),Volatility))</f>
        <v>32.69598668375027</v>
      </c>
    </row>
    <row r="943" spans="2:33" x14ac:dyDescent="0.25">
      <c r="B943" t="s">
        <v>1007</v>
      </c>
      <c r="C943" s="11">
        <f t="shared" si="14"/>
        <v>9</v>
      </c>
      <c r="D943" s="11">
        <f ca="1">C943*EXP(_xlfn.NORM.INV(RAND(),'Projection Engine'!$C$8-(Volatility^2/2),Volatility))</f>
        <v>12.60115226958032</v>
      </c>
      <c r="E943" s="11">
        <f ca="1">D943*EXP(_xlfn.NORM.INV(RAND(),'Projection Engine'!$C$8-(Volatility^2/2),Volatility))</f>
        <v>11.12475336690842</v>
      </c>
      <c r="F943" s="11">
        <f ca="1">E943*EXP(_xlfn.NORM.INV(RAND(),'Projection Engine'!$C$8-(Volatility^2/2),Volatility))</f>
        <v>14.020474271956083</v>
      </c>
      <c r="G943" s="11">
        <f ca="1">F943*EXP(_xlfn.NORM.INV(RAND(),'Projection Engine'!$C$8-(Volatility^2/2),Volatility))</f>
        <v>19.204199602586758</v>
      </c>
      <c r="H943" s="11">
        <f ca="1">G943*EXP(_xlfn.NORM.INV(RAND(),'Projection Engine'!$C$8-(Volatility^2/2),Volatility))</f>
        <v>18.411370312563555</v>
      </c>
      <c r="I943" s="11">
        <f ca="1">H943*EXP(_xlfn.NORM.INV(RAND(),'Projection Engine'!$C$8-(Volatility^2/2),Volatility))</f>
        <v>21.735805006880341</v>
      </c>
      <c r="J943" s="11">
        <f ca="1">I943*EXP(_xlfn.NORM.INV(RAND(),'Projection Engine'!$C$8-(Volatility^2/2),Volatility))</f>
        <v>23.061686123844609</v>
      </c>
      <c r="K943" s="11">
        <f ca="1">J943*EXP(_xlfn.NORM.INV(RAND(),'Projection Engine'!$C$8-(Volatility^2/2),Volatility))</f>
        <v>30.604090654243077</v>
      </c>
      <c r="L943" s="11">
        <f ca="1">K943*EXP(_xlfn.NORM.INV(RAND(),'Projection Engine'!$C$8-(Volatility^2/2),Volatility))</f>
        <v>34.057402810202305</v>
      </c>
      <c r="M943" s="11">
        <f ca="1">L943*EXP(_xlfn.NORM.INV(RAND(),'Projection Engine'!$C$8-(Volatility^2/2),Volatility))</f>
        <v>35.769624642966455</v>
      </c>
      <c r="N943" s="11">
        <f ca="1">M943*EXP(_xlfn.NORM.INV(RAND(),'Projection Engine'!$C$8-(Volatility^2/2),Volatility))</f>
        <v>43.412076725333471</v>
      </c>
      <c r="O943" s="11">
        <f ca="1">N943*EXP(_xlfn.NORM.INV(RAND(),'Projection Engine'!$C$8-(Volatility^2/2),Volatility))</f>
        <v>65.674700405898207</v>
      </c>
      <c r="P943" s="11">
        <f ca="1">O943*EXP(_xlfn.NORM.INV(RAND(),'Projection Engine'!$C$8-(Volatility^2/2),Volatility))</f>
        <v>57.590975288424559</v>
      </c>
      <c r="Q943" s="11">
        <f ca="1">P943*EXP(_xlfn.NORM.INV(RAND(),'Projection Engine'!$C$8-(Volatility^2/2),Volatility))</f>
        <v>32.869581201589007</v>
      </c>
      <c r="R943" s="11">
        <f ca="1">Q943*EXP(_xlfn.NORM.INV(RAND(),'Projection Engine'!$C$8-(Volatility^2/2),Volatility))</f>
        <v>33.10194793603798</v>
      </c>
      <c r="S943" s="11">
        <f ca="1">R943*EXP(_xlfn.NORM.INV(RAND(),'Projection Engine'!$C$8-(Volatility^2/2),Volatility))</f>
        <v>43.239063125329437</v>
      </c>
      <c r="T943" s="11">
        <f ca="1">S943*EXP(_xlfn.NORM.INV(RAND(),'Projection Engine'!$C$8-(Volatility^2/2),Volatility))</f>
        <v>56.218428398870905</v>
      </c>
      <c r="U943" s="11">
        <f ca="1">T943*EXP(_xlfn.NORM.INV(RAND(),'Projection Engine'!$C$8-(Volatility^2/2),Volatility))</f>
        <v>60.288823909333637</v>
      </c>
      <c r="V943" s="11">
        <f ca="1">U943*EXP(_xlfn.NORM.INV(RAND(),'Projection Engine'!$C$8-(Volatility^2/2),Volatility))</f>
        <v>92.687231947655675</v>
      </c>
      <c r="W943" s="11">
        <f ca="1">V943*EXP(_xlfn.NORM.INV(RAND(),'Projection Engine'!$C$8-(Volatility^2/2),Volatility))</f>
        <v>127.41662306185752</v>
      </c>
      <c r="X943" s="11">
        <f ca="1">W943*EXP(_xlfn.NORM.INV(RAND(),'Projection Engine'!$C$8-(Volatility^2/2),Volatility))</f>
        <v>159.87502438044723</v>
      </c>
      <c r="Y943" s="11">
        <f ca="1">X943*EXP(_xlfn.NORM.INV(RAND(),'Projection Engine'!$C$8-(Volatility^2/2),Volatility))</f>
        <v>120.50398030349301</v>
      </c>
      <c r="Z943" s="11">
        <f ca="1">Y943*EXP(_xlfn.NORM.INV(RAND(),'Projection Engine'!$C$8-(Volatility^2/2),Volatility))</f>
        <v>136.9828543988389</v>
      </c>
      <c r="AA943" s="11">
        <f ca="1">Z943*EXP(_xlfn.NORM.INV(RAND(),'Projection Engine'!$C$8-(Volatility^2/2),Volatility))</f>
        <v>110.05245433114261</v>
      </c>
      <c r="AB943" s="11">
        <f ca="1">AA943*EXP(_xlfn.NORM.INV(RAND(),'Projection Engine'!$C$8-(Volatility^2/2),Volatility))</f>
        <v>114.23049438607264</v>
      </c>
      <c r="AC943" s="11">
        <f ca="1">AB943*EXP(_xlfn.NORM.INV(RAND(),'Projection Engine'!$C$8-(Volatility^2/2),Volatility))</f>
        <v>177.04949386667008</v>
      </c>
      <c r="AD943" s="11">
        <f ca="1">AC943*EXP(_xlfn.NORM.INV(RAND(),'Projection Engine'!$C$8-(Volatility^2/2),Volatility))</f>
        <v>357.21257140014734</v>
      </c>
      <c r="AE943" s="11">
        <f ca="1">AD943*EXP(_xlfn.NORM.INV(RAND(),'Projection Engine'!$C$8-(Volatility^2/2),Volatility))</f>
        <v>431.63489483999882</v>
      </c>
      <c r="AF943" s="11">
        <f ca="1">AE943*EXP(_xlfn.NORM.INV(RAND(),'Projection Engine'!$C$8-(Volatility^2/2),Volatility))</f>
        <v>682.92462494700828</v>
      </c>
      <c r="AG943" s="11">
        <f ca="1">AF943*EXP(_xlfn.NORM.INV(RAND(),'Projection Engine'!$C$8-(Volatility^2/2),Volatility))</f>
        <v>955.75174087439405</v>
      </c>
    </row>
    <row r="944" spans="2:33" x14ac:dyDescent="0.25">
      <c r="B944" t="s">
        <v>1008</v>
      </c>
      <c r="C944" s="11">
        <f t="shared" si="14"/>
        <v>9</v>
      </c>
      <c r="D944" s="11">
        <f ca="1">C944*EXP(_xlfn.NORM.INV(RAND(),'Projection Engine'!$C$8-(Volatility^2/2),Volatility))</f>
        <v>16.862093230468375</v>
      </c>
      <c r="E944" s="11">
        <f ca="1">D944*EXP(_xlfn.NORM.INV(RAND(),'Projection Engine'!$C$8-(Volatility^2/2),Volatility))</f>
        <v>24.705502804078179</v>
      </c>
      <c r="F944" s="11">
        <f ca="1">E944*EXP(_xlfn.NORM.INV(RAND(),'Projection Engine'!$C$8-(Volatility^2/2),Volatility))</f>
        <v>23.85855496750564</v>
      </c>
      <c r="G944" s="11">
        <f ca="1">F944*EXP(_xlfn.NORM.INV(RAND(),'Projection Engine'!$C$8-(Volatility^2/2),Volatility))</f>
        <v>27.791569448501267</v>
      </c>
      <c r="H944" s="11">
        <f ca="1">G944*EXP(_xlfn.NORM.INV(RAND(),'Projection Engine'!$C$8-(Volatility^2/2),Volatility))</f>
        <v>19.492383777695796</v>
      </c>
      <c r="I944" s="11">
        <f ca="1">H944*EXP(_xlfn.NORM.INV(RAND(),'Projection Engine'!$C$8-(Volatility^2/2),Volatility))</f>
        <v>30.359197593879479</v>
      </c>
      <c r="J944" s="11">
        <f ca="1">I944*EXP(_xlfn.NORM.INV(RAND(),'Projection Engine'!$C$8-(Volatility^2/2),Volatility))</f>
        <v>34.202083042101336</v>
      </c>
      <c r="K944" s="11">
        <f ca="1">J944*EXP(_xlfn.NORM.INV(RAND(),'Projection Engine'!$C$8-(Volatility^2/2),Volatility))</f>
        <v>45.526056087969074</v>
      </c>
      <c r="L944" s="11">
        <f ca="1">K944*EXP(_xlfn.NORM.INV(RAND(),'Projection Engine'!$C$8-(Volatility^2/2),Volatility))</f>
        <v>71.557831804544477</v>
      </c>
      <c r="M944" s="11">
        <f ca="1">L944*EXP(_xlfn.NORM.INV(RAND(),'Projection Engine'!$C$8-(Volatility^2/2),Volatility))</f>
        <v>117.56794343289944</v>
      </c>
      <c r="N944" s="11">
        <f ca="1">M944*EXP(_xlfn.NORM.INV(RAND(),'Projection Engine'!$C$8-(Volatility^2/2),Volatility))</f>
        <v>121.42408663575306</v>
      </c>
      <c r="O944" s="11">
        <f ca="1">N944*EXP(_xlfn.NORM.INV(RAND(),'Projection Engine'!$C$8-(Volatility^2/2),Volatility))</f>
        <v>150.89578898001918</v>
      </c>
      <c r="P944" s="11">
        <f ca="1">O944*EXP(_xlfn.NORM.INV(RAND(),'Projection Engine'!$C$8-(Volatility^2/2),Volatility))</f>
        <v>237.53173971088691</v>
      </c>
      <c r="Q944" s="11">
        <f ca="1">P944*EXP(_xlfn.NORM.INV(RAND(),'Projection Engine'!$C$8-(Volatility^2/2),Volatility))</f>
        <v>188.23723051635602</v>
      </c>
      <c r="R944" s="11">
        <f ca="1">Q944*EXP(_xlfn.NORM.INV(RAND(),'Projection Engine'!$C$8-(Volatility^2/2),Volatility))</f>
        <v>323.23111462338574</v>
      </c>
      <c r="S944" s="11">
        <f ca="1">R944*EXP(_xlfn.NORM.INV(RAND(),'Projection Engine'!$C$8-(Volatility^2/2),Volatility))</f>
        <v>695.06229853998298</v>
      </c>
      <c r="T944" s="11">
        <f ca="1">S944*EXP(_xlfn.NORM.INV(RAND(),'Projection Engine'!$C$8-(Volatility^2/2),Volatility))</f>
        <v>567.52004382595567</v>
      </c>
      <c r="U944" s="11">
        <f ca="1">T944*EXP(_xlfn.NORM.INV(RAND(),'Projection Engine'!$C$8-(Volatility^2/2),Volatility))</f>
        <v>494.51494899270739</v>
      </c>
      <c r="V944" s="11">
        <f ca="1">U944*EXP(_xlfn.NORM.INV(RAND(),'Projection Engine'!$C$8-(Volatility^2/2),Volatility))</f>
        <v>580.92626838307638</v>
      </c>
      <c r="W944" s="11">
        <f ca="1">V944*EXP(_xlfn.NORM.INV(RAND(),'Projection Engine'!$C$8-(Volatility^2/2),Volatility))</f>
        <v>707.21790358617977</v>
      </c>
      <c r="X944" s="11">
        <f ca="1">W944*EXP(_xlfn.NORM.INV(RAND(),'Projection Engine'!$C$8-(Volatility^2/2),Volatility))</f>
        <v>717.17392953434626</v>
      </c>
      <c r="Y944" s="11">
        <f ca="1">X944*EXP(_xlfn.NORM.INV(RAND(),'Projection Engine'!$C$8-(Volatility^2/2),Volatility))</f>
        <v>908.02595124420532</v>
      </c>
      <c r="Z944" s="11">
        <f ca="1">Y944*EXP(_xlfn.NORM.INV(RAND(),'Projection Engine'!$C$8-(Volatility^2/2),Volatility))</f>
        <v>1005.7894615119494</v>
      </c>
      <c r="AA944" s="11">
        <f ca="1">Z944*EXP(_xlfn.NORM.INV(RAND(),'Projection Engine'!$C$8-(Volatility^2/2),Volatility))</f>
        <v>832.19759871138911</v>
      </c>
      <c r="AB944" s="11">
        <f ca="1">AA944*EXP(_xlfn.NORM.INV(RAND(),'Projection Engine'!$C$8-(Volatility^2/2),Volatility))</f>
        <v>992.53505215717394</v>
      </c>
      <c r="AC944" s="11">
        <f ca="1">AB944*EXP(_xlfn.NORM.INV(RAND(),'Projection Engine'!$C$8-(Volatility^2/2),Volatility))</f>
        <v>1073.7085005583249</v>
      </c>
      <c r="AD944" s="11">
        <f ca="1">AC944*EXP(_xlfn.NORM.INV(RAND(),'Projection Engine'!$C$8-(Volatility^2/2),Volatility))</f>
        <v>1099.9966177962585</v>
      </c>
      <c r="AE944" s="11">
        <f ca="1">AD944*EXP(_xlfn.NORM.INV(RAND(),'Projection Engine'!$C$8-(Volatility^2/2),Volatility))</f>
        <v>975.61385927159733</v>
      </c>
      <c r="AF944" s="11">
        <f ca="1">AE944*EXP(_xlfn.NORM.INV(RAND(),'Projection Engine'!$C$8-(Volatility^2/2),Volatility))</f>
        <v>1198.4101519622641</v>
      </c>
      <c r="AG944" s="11">
        <f ca="1">AF944*EXP(_xlfn.NORM.INV(RAND(),'Projection Engine'!$C$8-(Volatility^2/2),Volatility))</f>
        <v>1114.9077623902658</v>
      </c>
    </row>
    <row r="945" spans="2:33" x14ac:dyDescent="0.25">
      <c r="B945" t="s">
        <v>1009</v>
      </c>
      <c r="C945" s="11">
        <f t="shared" si="14"/>
        <v>9</v>
      </c>
      <c r="D945" s="11">
        <f ca="1">C945*EXP(_xlfn.NORM.INV(RAND(),'Projection Engine'!$C$8-(Volatility^2/2),Volatility))</f>
        <v>8.2939066166789974</v>
      </c>
      <c r="E945" s="11">
        <f ca="1">D945*EXP(_xlfn.NORM.INV(RAND(),'Projection Engine'!$C$8-(Volatility^2/2),Volatility))</f>
        <v>7.9831294065808232</v>
      </c>
      <c r="F945" s="11">
        <f ca="1">E945*EXP(_xlfn.NORM.INV(RAND(),'Projection Engine'!$C$8-(Volatility^2/2),Volatility))</f>
        <v>8.4882980443864522</v>
      </c>
      <c r="G945" s="11">
        <f ca="1">F945*EXP(_xlfn.NORM.INV(RAND(),'Projection Engine'!$C$8-(Volatility^2/2),Volatility))</f>
        <v>6.8461798671573666</v>
      </c>
      <c r="H945" s="11">
        <f ca="1">G945*EXP(_xlfn.NORM.INV(RAND(),'Projection Engine'!$C$8-(Volatility^2/2),Volatility))</f>
        <v>7.200127462234204</v>
      </c>
      <c r="I945" s="11">
        <f ca="1">H945*EXP(_xlfn.NORM.INV(RAND(),'Projection Engine'!$C$8-(Volatility^2/2),Volatility))</f>
        <v>7.5090230166795822</v>
      </c>
      <c r="J945" s="11">
        <f ca="1">I945*EXP(_xlfn.NORM.INV(RAND(),'Projection Engine'!$C$8-(Volatility^2/2),Volatility))</f>
        <v>8.8025615347377943</v>
      </c>
      <c r="K945" s="11">
        <f ca="1">J945*EXP(_xlfn.NORM.INV(RAND(),'Projection Engine'!$C$8-(Volatility^2/2),Volatility))</f>
        <v>10.782559927430352</v>
      </c>
      <c r="L945" s="11">
        <f ca="1">K945*EXP(_xlfn.NORM.INV(RAND(),'Projection Engine'!$C$8-(Volatility^2/2),Volatility))</f>
        <v>11.054588155381555</v>
      </c>
      <c r="M945" s="11">
        <f ca="1">L945*EXP(_xlfn.NORM.INV(RAND(),'Projection Engine'!$C$8-(Volatility^2/2),Volatility))</f>
        <v>9.0948842097000924</v>
      </c>
      <c r="N945" s="11">
        <f ca="1">M945*EXP(_xlfn.NORM.INV(RAND(),'Projection Engine'!$C$8-(Volatility^2/2),Volatility))</f>
        <v>7.5064573303671303</v>
      </c>
      <c r="O945" s="11">
        <f ca="1">N945*EXP(_xlfn.NORM.INV(RAND(),'Projection Engine'!$C$8-(Volatility^2/2),Volatility))</f>
        <v>11.242938605577651</v>
      </c>
      <c r="P945" s="11">
        <f ca="1">O945*EXP(_xlfn.NORM.INV(RAND(),'Projection Engine'!$C$8-(Volatility^2/2),Volatility))</f>
        <v>13.781592128150546</v>
      </c>
      <c r="Q945" s="11">
        <f ca="1">P945*EXP(_xlfn.NORM.INV(RAND(),'Projection Engine'!$C$8-(Volatility^2/2),Volatility))</f>
        <v>10.584546670589006</v>
      </c>
      <c r="R945" s="11">
        <f ca="1">Q945*EXP(_xlfn.NORM.INV(RAND(),'Projection Engine'!$C$8-(Volatility^2/2),Volatility))</f>
        <v>16.32223406539693</v>
      </c>
      <c r="S945" s="11">
        <f ca="1">R945*EXP(_xlfn.NORM.INV(RAND(),'Projection Engine'!$C$8-(Volatility^2/2),Volatility))</f>
        <v>12.781205462744708</v>
      </c>
      <c r="T945" s="11">
        <f ca="1">S945*EXP(_xlfn.NORM.INV(RAND(),'Projection Engine'!$C$8-(Volatility^2/2),Volatility))</f>
        <v>10.478261426821483</v>
      </c>
      <c r="U945" s="11">
        <f ca="1">T945*EXP(_xlfn.NORM.INV(RAND(),'Projection Engine'!$C$8-(Volatility^2/2),Volatility))</f>
        <v>7.1547195058577682</v>
      </c>
      <c r="V945" s="11">
        <f ca="1">U945*EXP(_xlfn.NORM.INV(RAND(),'Projection Engine'!$C$8-(Volatility^2/2),Volatility))</f>
        <v>7.1573307402295514</v>
      </c>
      <c r="W945" s="11">
        <f ca="1">V945*EXP(_xlfn.NORM.INV(RAND(),'Projection Engine'!$C$8-(Volatility^2/2),Volatility))</f>
        <v>7.7678404175458766</v>
      </c>
      <c r="X945" s="11">
        <f ca="1">W945*EXP(_xlfn.NORM.INV(RAND(),'Projection Engine'!$C$8-(Volatility^2/2),Volatility))</f>
        <v>12.941930287023274</v>
      </c>
      <c r="Y945" s="11">
        <f ca="1">X945*EXP(_xlfn.NORM.INV(RAND(),'Projection Engine'!$C$8-(Volatility^2/2),Volatility))</f>
        <v>12.950773741799429</v>
      </c>
      <c r="Z945" s="11">
        <f ca="1">Y945*EXP(_xlfn.NORM.INV(RAND(),'Projection Engine'!$C$8-(Volatility^2/2),Volatility))</f>
        <v>16.665561810254321</v>
      </c>
      <c r="AA945" s="11">
        <f ca="1">Z945*EXP(_xlfn.NORM.INV(RAND(),'Projection Engine'!$C$8-(Volatility^2/2),Volatility))</f>
        <v>13.306140304689023</v>
      </c>
      <c r="AB945" s="11">
        <f ca="1">AA945*EXP(_xlfn.NORM.INV(RAND(),'Projection Engine'!$C$8-(Volatility^2/2),Volatility))</f>
        <v>11.374025225619169</v>
      </c>
      <c r="AC945" s="11">
        <f ca="1">AB945*EXP(_xlfn.NORM.INV(RAND(),'Projection Engine'!$C$8-(Volatility^2/2),Volatility))</f>
        <v>15.802096486860508</v>
      </c>
      <c r="AD945" s="11">
        <f ca="1">AC945*EXP(_xlfn.NORM.INV(RAND(),'Projection Engine'!$C$8-(Volatility^2/2),Volatility))</f>
        <v>15.084834534815087</v>
      </c>
      <c r="AE945" s="11">
        <f ca="1">AD945*EXP(_xlfn.NORM.INV(RAND(),'Projection Engine'!$C$8-(Volatility^2/2),Volatility))</f>
        <v>15.886281516709824</v>
      </c>
      <c r="AF945" s="11">
        <f ca="1">AE945*EXP(_xlfn.NORM.INV(RAND(),'Projection Engine'!$C$8-(Volatility^2/2),Volatility))</f>
        <v>17.297237906614242</v>
      </c>
      <c r="AG945" s="11">
        <f ca="1">AF945*EXP(_xlfn.NORM.INV(RAND(),'Projection Engine'!$C$8-(Volatility^2/2),Volatility))</f>
        <v>17.352204038529834</v>
      </c>
    </row>
    <row r="946" spans="2:33" x14ac:dyDescent="0.25">
      <c r="B946" t="s">
        <v>1010</v>
      </c>
      <c r="C946" s="11">
        <f t="shared" si="14"/>
        <v>9</v>
      </c>
      <c r="D946" s="11">
        <f ca="1">C946*EXP(_xlfn.NORM.INV(RAND(),'Projection Engine'!$C$8-(Volatility^2/2),Volatility))</f>
        <v>10.521586643889309</v>
      </c>
      <c r="E946" s="11">
        <f ca="1">D946*EXP(_xlfn.NORM.INV(RAND(),'Projection Engine'!$C$8-(Volatility^2/2),Volatility))</f>
        <v>17.99251380489823</v>
      </c>
      <c r="F946" s="11">
        <f ca="1">E946*EXP(_xlfn.NORM.INV(RAND(),'Projection Engine'!$C$8-(Volatility^2/2),Volatility))</f>
        <v>19.49147759533939</v>
      </c>
      <c r="G946" s="11">
        <f ca="1">F946*EXP(_xlfn.NORM.INV(RAND(),'Projection Engine'!$C$8-(Volatility^2/2),Volatility))</f>
        <v>30.086843039174845</v>
      </c>
      <c r="H946" s="11">
        <f ca="1">G946*EXP(_xlfn.NORM.INV(RAND(),'Projection Engine'!$C$8-(Volatility^2/2),Volatility))</f>
        <v>42.314859658587402</v>
      </c>
      <c r="I946" s="11">
        <f ca="1">H946*EXP(_xlfn.NORM.INV(RAND(),'Projection Engine'!$C$8-(Volatility^2/2),Volatility))</f>
        <v>49.500121405108438</v>
      </c>
      <c r="J946" s="11">
        <f ca="1">I946*EXP(_xlfn.NORM.INV(RAND(),'Projection Engine'!$C$8-(Volatility^2/2),Volatility))</f>
        <v>65.434086122651024</v>
      </c>
      <c r="K946" s="11">
        <f ca="1">J946*EXP(_xlfn.NORM.INV(RAND(),'Projection Engine'!$C$8-(Volatility^2/2),Volatility))</f>
        <v>59.642815877658599</v>
      </c>
      <c r="L946" s="11">
        <f ca="1">K946*EXP(_xlfn.NORM.INV(RAND(),'Projection Engine'!$C$8-(Volatility^2/2),Volatility))</f>
        <v>74.589575929734153</v>
      </c>
      <c r="M946" s="11">
        <f ca="1">L946*EXP(_xlfn.NORM.INV(RAND(),'Projection Engine'!$C$8-(Volatility^2/2),Volatility))</f>
        <v>149.99791691437935</v>
      </c>
      <c r="N946" s="11">
        <f ca="1">M946*EXP(_xlfn.NORM.INV(RAND(),'Projection Engine'!$C$8-(Volatility^2/2),Volatility))</f>
        <v>167.29021517914694</v>
      </c>
      <c r="O946" s="11">
        <f ca="1">N946*EXP(_xlfn.NORM.INV(RAND(),'Projection Engine'!$C$8-(Volatility^2/2),Volatility))</f>
        <v>306.21092846151703</v>
      </c>
      <c r="P946" s="11">
        <f ca="1">O946*EXP(_xlfn.NORM.INV(RAND(),'Projection Engine'!$C$8-(Volatility^2/2),Volatility))</f>
        <v>472.07878894230134</v>
      </c>
      <c r="Q946" s="11">
        <f ca="1">P946*EXP(_xlfn.NORM.INV(RAND(),'Projection Engine'!$C$8-(Volatility^2/2),Volatility))</f>
        <v>541.67507588996045</v>
      </c>
      <c r="R946" s="11">
        <f ca="1">Q946*EXP(_xlfn.NORM.INV(RAND(),'Projection Engine'!$C$8-(Volatility^2/2),Volatility))</f>
        <v>429.77236522366633</v>
      </c>
      <c r="S946" s="11">
        <f ca="1">R946*EXP(_xlfn.NORM.INV(RAND(),'Projection Engine'!$C$8-(Volatility^2/2),Volatility))</f>
        <v>267.37361185481518</v>
      </c>
      <c r="T946" s="11">
        <f ca="1">S946*EXP(_xlfn.NORM.INV(RAND(),'Projection Engine'!$C$8-(Volatility^2/2),Volatility))</f>
        <v>404.54239846657589</v>
      </c>
      <c r="U946" s="11">
        <f ca="1">T946*EXP(_xlfn.NORM.INV(RAND(),'Projection Engine'!$C$8-(Volatility^2/2),Volatility))</f>
        <v>419.73275267354654</v>
      </c>
      <c r="V946" s="11">
        <f ca="1">U946*EXP(_xlfn.NORM.INV(RAND(),'Projection Engine'!$C$8-(Volatility^2/2),Volatility))</f>
        <v>673.69130894327213</v>
      </c>
      <c r="W946" s="11">
        <f ca="1">V946*EXP(_xlfn.NORM.INV(RAND(),'Projection Engine'!$C$8-(Volatility^2/2),Volatility))</f>
        <v>527.33912569953895</v>
      </c>
      <c r="X946" s="11">
        <f ca="1">W946*EXP(_xlfn.NORM.INV(RAND(),'Projection Engine'!$C$8-(Volatility^2/2),Volatility))</f>
        <v>428.13479043260622</v>
      </c>
      <c r="Y946" s="11">
        <f ca="1">X946*EXP(_xlfn.NORM.INV(RAND(),'Projection Engine'!$C$8-(Volatility^2/2),Volatility))</f>
        <v>422.91603390920591</v>
      </c>
      <c r="Z946" s="11">
        <f ca="1">Y946*EXP(_xlfn.NORM.INV(RAND(),'Projection Engine'!$C$8-(Volatility^2/2),Volatility))</f>
        <v>311.35165247899329</v>
      </c>
      <c r="AA946" s="11">
        <f ca="1">Z946*EXP(_xlfn.NORM.INV(RAND(),'Projection Engine'!$C$8-(Volatility^2/2),Volatility))</f>
        <v>303.75364015138842</v>
      </c>
      <c r="AB946" s="11">
        <f ca="1">AA946*EXP(_xlfn.NORM.INV(RAND(),'Projection Engine'!$C$8-(Volatility^2/2),Volatility))</f>
        <v>422.0831333501589</v>
      </c>
      <c r="AC946" s="11">
        <f ca="1">AB946*EXP(_xlfn.NORM.INV(RAND(),'Projection Engine'!$C$8-(Volatility^2/2),Volatility))</f>
        <v>718.95775148287703</v>
      </c>
      <c r="AD946" s="11">
        <f ca="1">AC946*EXP(_xlfn.NORM.INV(RAND(),'Projection Engine'!$C$8-(Volatility^2/2),Volatility))</f>
        <v>1128.3907893432479</v>
      </c>
      <c r="AE946" s="11">
        <f ca="1">AD946*EXP(_xlfn.NORM.INV(RAND(),'Projection Engine'!$C$8-(Volatility^2/2),Volatility))</f>
        <v>1844.2855583394571</v>
      </c>
      <c r="AF946" s="11">
        <f ca="1">AE946*EXP(_xlfn.NORM.INV(RAND(),'Projection Engine'!$C$8-(Volatility^2/2),Volatility))</f>
        <v>1273.2765368775558</v>
      </c>
      <c r="AG946" s="11">
        <f ca="1">AF946*EXP(_xlfn.NORM.INV(RAND(),'Projection Engine'!$C$8-(Volatility^2/2),Volatility))</f>
        <v>1523.9855646855829</v>
      </c>
    </row>
    <row r="947" spans="2:33" x14ac:dyDescent="0.25">
      <c r="B947" t="s">
        <v>1011</v>
      </c>
      <c r="C947" s="11">
        <f t="shared" si="14"/>
        <v>9</v>
      </c>
      <c r="D947" s="11">
        <f ca="1">C947*EXP(_xlfn.NORM.INV(RAND(),'Projection Engine'!$C$8-(Volatility^2/2),Volatility))</f>
        <v>10.41787176903833</v>
      </c>
      <c r="E947" s="11">
        <f ca="1">D947*EXP(_xlfn.NORM.INV(RAND(),'Projection Engine'!$C$8-(Volatility^2/2),Volatility))</f>
        <v>9.2648839140295198</v>
      </c>
      <c r="F947" s="11">
        <f ca="1">E947*EXP(_xlfn.NORM.INV(RAND(),'Projection Engine'!$C$8-(Volatility^2/2),Volatility))</f>
        <v>8.0931433851163597</v>
      </c>
      <c r="G947" s="11">
        <f ca="1">F947*EXP(_xlfn.NORM.INV(RAND(),'Projection Engine'!$C$8-(Volatility^2/2),Volatility))</f>
        <v>11.327675471140529</v>
      </c>
      <c r="H947" s="11">
        <f ca="1">G947*EXP(_xlfn.NORM.INV(RAND(),'Projection Engine'!$C$8-(Volatility^2/2),Volatility))</f>
        <v>12.044787434331301</v>
      </c>
      <c r="I947" s="11">
        <f ca="1">H947*EXP(_xlfn.NORM.INV(RAND(),'Projection Engine'!$C$8-(Volatility^2/2),Volatility))</f>
        <v>22.147312719238688</v>
      </c>
      <c r="J947" s="11">
        <f ca="1">I947*EXP(_xlfn.NORM.INV(RAND(),'Projection Engine'!$C$8-(Volatility^2/2),Volatility))</f>
        <v>29.990089335359713</v>
      </c>
      <c r="K947" s="11">
        <f ca="1">J947*EXP(_xlfn.NORM.INV(RAND(),'Projection Engine'!$C$8-(Volatility^2/2),Volatility))</f>
        <v>27.420167135156181</v>
      </c>
      <c r="L947" s="11">
        <f ca="1">K947*EXP(_xlfn.NORM.INV(RAND(),'Projection Engine'!$C$8-(Volatility^2/2),Volatility))</f>
        <v>31.289506936575894</v>
      </c>
      <c r="M947" s="11">
        <f ca="1">L947*EXP(_xlfn.NORM.INV(RAND(),'Projection Engine'!$C$8-(Volatility^2/2),Volatility))</f>
        <v>40.480502808964438</v>
      </c>
      <c r="N947" s="11">
        <f ca="1">M947*EXP(_xlfn.NORM.INV(RAND(),'Projection Engine'!$C$8-(Volatility^2/2),Volatility))</f>
        <v>33.202595481218204</v>
      </c>
      <c r="O947" s="11">
        <f ca="1">N947*EXP(_xlfn.NORM.INV(RAND(),'Projection Engine'!$C$8-(Volatility^2/2),Volatility))</f>
        <v>19.269384255382153</v>
      </c>
      <c r="P947" s="11">
        <f ca="1">O947*EXP(_xlfn.NORM.INV(RAND(),'Projection Engine'!$C$8-(Volatility^2/2),Volatility))</f>
        <v>16.665862720857042</v>
      </c>
      <c r="Q947" s="11">
        <f ca="1">P947*EXP(_xlfn.NORM.INV(RAND(),'Projection Engine'!$C$8-(Volatility^2/2),Volatility))</f>
        <v>13.098605634945653</v>
      </c>
      <c r="R947" s="11">
        <f ca="1">Q947*EXP(_xlfn.NORM.INV(RAND(),'Projection Engine'!$C$8-(Volatility^2/2),Volatility))</f>
        <v>16.747241615672515</v>
      </c>
      <c r="S947" s="11">
        <f ca="1">R947*EXP(_xlfn.NORM.INV(RAND(),'Projection Engine'!$C$8-(Volatility^2/2),Volatility))</f>
        <v>22.733654907212397</v>
      </c>
      <c r="T947" s="11">
        <f ca="1">S947*EXP(_xlfn.NORM.INV(RAND(),'Projection Engine'!$C$8-(Volatility^2/2),Volatility))</f>
        <v>13.154107939476656</v>
      </c>
      <c r="U947" s="11">
        <f ca="1">T947*EXP(_xlfn.NORM.INV(RAND(),'Projection Engine'!$C$8-(Volatility^2/2),Volatility))</f>
        <v>15.973306491752972</v>
      </c>
      <c r="V947" s="11">
        <f ca="1">U947*EXP(_xlfn.NORM.INV(RAND(),'Projection Engine'!$C$8-(Volatility^2/2),Volatility))</f>
        <v>12.168061386136596</v>
      </c>
      <c r="W947" s="11">
        <f ca="1">V947*EXP(_xlfn.NORM.INV(RAND(),'Projection Engine'!$C$8-(Volatility^2/2),Volatility))</f>
        <v>12.68744522355542</v>
      </c>
      <c r="X947" s="11">
        <f ca="1">W947*EXP(_xlfn.NORM.INV(RAND(),'Projection Engine'!$C$8-(Volatility^2/2),Volatility))</f>
        <v>23.828142416855453</v>
      </c>
      <c r="Y947" s="11">
        <f ca="1">X947*EXP(_xlfn.NORM.INV(RAND(),'Projection Engine'!$C$8-(Volatility^2/2),Volatility))</f>
        <v>36.251408440914865</v>
      </c>
      <c r="Z947" s="11">
        <f ca="1">Y947*EXP(_xlfn.NORM.INV(RAND(),'Projection Engine'!$C$8-(Volatility^2/2),Volatility))</f>
        <v>36.398826800709351</v>
      </c>
      <c r="AA947" s="11">
        <f ca="1">Z947*EXP(_xlfn.NORM.INV(RAND(),'Projection Engine'!$C$8-(Volatility^2/2),Volatility))</f>
        <v>72.898144682986967</v>
      </c>
      <c r="AB947" s="11">
        <f ca="1">AA947*EXP(_xlfn.NORM.INV(RAND(),'Projection Engine'!$C$8-(Volatility^2/2),Volatility))</f>
        <v>54.76532713024767</v>
      </c>
      <c r="AC947" s="11">
        <f ca="1">AB947*EXP(_xlfn.NORM.INV(RAND(),'Projection Engine'!$C$8-(Volatility^2/2),Volatility))</f>
        <v>27.431205196500336</v>
      </c>
      <c r="AD947" s="11">
        <f ca="1">AC947*EXP(_xlfn.NORM.INV(RAND(),'Projection Engine'!$C$8-(Volatility^2/2),Volatility))</f>
        <v>37.615631203107817</v>
      </c>
      <c r="AE947" s="11">
        <f ca="1">AD947*EXP(_xlfn.NORM.INV(RAND(),'Projection Engine'!$C$8-(Volatility^2/2),Volatility))</f>
        <v>46.391073339025354</v>
      </c>
      <c r="AF947" s="11">
        <f ca="1">AE947*EXP(_xlfn.NORM.INV(RAND(),'Projection Engine'!$C$8-(Volatility^2/2),Volatility))</f>
        <v>55.656561046759535</v>
      </c>
      <c r="AG947" s="11">
        <f ca="1">AF947*EXP(_xlfn.NORM.INV(RAND(),'Projection Engine'!$C$8-(Volatility^2/2),Volatility))</f>
        <v>77.072718502346774</v>
      </c>
    </row>
    <row r="948" spans="2:33" x14ac:dyDescent="0.25">
      <c r="B948" t="s">
        <v>1012</v>
      </c>
      <c r="C948" s="11">
        <f t="shared" si="14"/>
        <v>9</v>
      </c>
      <c r="D948" s="11">
        <f ca="1">C948*EXP(_xlfn.NORM.INV(RAND(),'Projection Engine'!$C$8-(Volatility^2/2),Volatility))</f>
        <v>10.87783098152412</v>
      </c>
      <c r="E948" s="11">
        <f ca="1">D948*EXP(_xlfn.NORM.INV(RAND(),'Projection Engine'!$C$8-(Volatility^2/2),Volatility))</f>
        <v>9.7425431462721885</v>
      </c>
      <c r="F948" s="11">
        <f ca="1">E948*EXP(_xlfn.NORM.INV(RAND(),'Projection Engine'!$C$8-(Volatility^2/2),Volatility))</f>
        <v>11.57786620602438</v>
      </c>
      <c r="G948" s="11">
        <f ca="1">F948*EXP(_xlfn.NORM.INV(RAND(),'Projection Engine'!$C$8-(Volatility^2/2),Volatility))</f>
        <v>9.1279520003091896</v>
      </c>
      <c r="H948" s="11">
        <f ca="1">G948*EXP(_xlfn.NORM.INV(RAND(),'Projection Engine'!$C$8-(Volatility^2/2),Volatility))</f>
        <v>9.2242344102276022</v>
      </c>
      <c r="I948" s="11">
        <f ca="1">H948*EXP(_xlfn.NORM.INV(RAND(),'Projection Engine'!$C$8-(Volatility^2/2),Volatility))</f>
        <v>18.842455086361237</v>
      </c>
      <c r="J948" s="11">
        <f ca="1">I948*EXP(_xlfn.NORM.INV(RAND(),'Projection Engine'!$C$8-(Volatility^2/2),Volatility))</f>
        <v>29.401081734766194</v>
      </c>
      <c r="K948" s="11">
        <f ca="1">J948*EXP(_xlfn.NORM.INV(RAND(),'Projection Engine'!$C$8-(Volatility^2/2),Volatility))</f>
        <v>41.086733938112438</v>
      </c>
      <c r="L948" s="11">
        <f ca="1">K948*EXP(_xlfn.NORM.INV(RAND(),'Projection Engine'!$C$8-(Volatility^2/2),Volatility))</f>
        <v>37.11947396459211</v>
      </c>
      <c r="M948" s="11">
        <f ca="1">L948*EXP(_xlfn.NORM.INV(RAND(),'Projection Engine'!$C$8-(Volatility^2/2),Volatility))</f>
        <v>81.229060990438768</v>
      </c>
      <c r="N948" s="11">
        <f ca="1">M948*EXP(_xlfn.NORM.INV(RAND(),'Projection Engine'!$C$8-(Volatility^2/2),Volatility))</f>
        <v>67.696367938205057</v>
      </c>
      <c r="O948" s="11">
        <f ca="1">N948*EXP(_xlfn.NORM.INV(RAND(),'Projection Engine'!$C$8-(Volatility^2/2),Volatility))</f>
        <v>97.012865589641223</v>
      </c>
      <c r="P948" s="11">
        <f ca="1">O948*EXP(_xlfn.NORM.INV(RAND(),'Projection Engine'!$C$8-(Volatility^2/2),Volatility))</f>
        <v>66.006073254785662</v>
      </c>
      <c r="Q948" s="11">
        <f ca="1">P948*EXP(_xlfn.NORM.INV(RAND(),'Projection Engine'!$C$8-(Volatility^2/2),Volatility))</f>
        <v>103.67185145168071</v>
      </c>
      <c r="R948" s="11">
        <f ca="1">Q948*EXP(_xlfn.NORM.INV(RAND(),'Projection Engine'!$C$8-(Volatility^2/2),Volatility))</f>
        <v>114.86142018474932</v>
      </c>
      <c r="S948" s="11">
        <f ca="1">R948*EXP(_xlfn.NORM.INV(RAND(),'Projection Engine'!$C$8-(Volatility^2/2),Volatility))</f>
        <v>143.88712443224455</v>
      </c>
      <c r="T948" s="11">
        <f ca="1">S948*EXP(_xlfn.NORM.INV(RAND(),'Projection Engine'!$C$8-(Volatility^2/2),Volatility))</f>
        <v>92.165990708441626</v>
      </c>
      <c r="U948" s="11">
        <f ca="1">T948*EXP(_xlfn.NORM.INV(RAND(),'Projection Engine'!$C$8-(Volatility^2/2),Volatility))</f>
        <v>109.38159983827939</v>
      </c>
      <c r="V948" s="11">
        <f ca="1">U948*EXP(_xlfn.NORM.INV(RAND(),'Projection Engine'!$C$8-(Volatility^2/2),Volatility))</f>
        <v>59.936708441419654</v>
      </c>
      <c r="W948" s="11">
        <f ca="1">V948*EXP(_xlfn.NORM.INV(RAND(),'Projection Engine'!$C$8-(Volatility^2/2),Volatility))</f>
        <v>49.396354483754344</v>
      </c>
      <c r="X948" s="11">
        <f ca="1">W948*EXP(_xlfn.NORM.INV(RAND(),'Projection Engine'!$C$8-(Volatility^2/2),Volatility))</f>
        <v>54.819691713576582</v>
      </c>
      <c r="Y948" s="11">
        <f ca="1">X948*EXP(_xlfn.NORM.INV(RAND(),'Projection Engine'!$C$8-(Volatility^2/2),Volatility))</f>
        <v>44.681087428724304</v>
      </c>
      <c r="Z948" s="11">
        <f ca="1">Y948*EXP(_xlfn.NORM.INV(RAND(),'Projection Engine'!$C$8-(Volatility^2/2),Volatility))</f>
        <v>42.888813017067534</v>
      </c>
      <c r="AA948" s="11">
        <f ca="1">Z948*EXP(_xlfn.NORM.INV(RAND(),'Projection Engine'!$C$8-(Volatility^2/2),Volatility))</f>
        <v>34.81254773335688</v>
      </c>
      <c r="AB948" s="11">
        <f ca="1">AA948*EXP(_xlfn.NORM.INV(RAND(),'Projection Engine'!$C$8-(Volatility^2/2),Volatility))</f>
        <v>49.287221996890359</v>
      </c>
      <c r="AC948" s="11">
        <f ca="1">AB948*EXP(_xlfn.NORM.INV(RAND(),'Projection Engine'!$C$8-(Volatility^2/2),Volatility))</f>
        <v>33.590438586919326</v>
      </c>
      <c r="AD948" s="11">
        <f ca="1">AC948*EXP(_xlfn.NORM.INV(RAND(),'Projection Engine'!$C$8-(Volatility^2/2),Volatility))</f>
        <v>40.608308389206442</v>
      </c>
      <c r="AE948" s="11">
        <f ca="1">AD948*EXP(_xlfn.NORM.INV(RAND(),'Projection Engine'!$C$8-(Volatility^2/2),Volatility))</f>
        <v>67.274773698574464</v>
      </c>
      <c r="AF948" s="11">
        <f ca="1">AE948*EXP(_xlfn.NORM.INV(RAND(),'Projection Engine'!$C$8-(Volatility^2/2),Volatility))</f>
        <v>54.165408991701277</v>
      </c>
      <c r="AG948" s="11">
        <f ca="1">AF948*EXP(_xlfn.NORM.INV(RAND(),'Projection Engine'!$C$8-(Volatility^2/2),Volatility))</f>
        <v>32.043834282657244</v>
      </c>
    </row>
    <row r="949" spans="2:33" x14ac:dyDescent="0.25">
      <c r="B949" t="s">
        <v>1013</v>
      </c>
      <c r="C949" s="11">
        <f t="shared" si="14"/>
        <v>9</v>
      </c>
      <c r="D949" s="11">
        <f ca="1">C949*EXP(_xlfn.NORM.INV(RAND(),'Projection Engine'!$C$8-(Volatility^2/2),Volatility))</f>
        <v>9.2134736817194867</v>
      </c>
      <c r="E949" s="11">
        <f ca="1">D949*EXP(_xlfn.NORM.INV(RAND(),'Projection Engine'!$C$8-(Volatility^2/2),Volatility))</f>
        <v>7.5922684155632014</v>
      </c>
      <c r="F949" s="11">
        <f ca="1">E949*EXP(_xlfn.NORM.INV(RAND(),'Projection Engine'!$C$8-(Volatility^2/2),Volatility))</f>
        <v>7.2687763949765039</v>
      </c>
      <c r="G949" s="11">
        <f ca="1">F949*EXP(_xlfn.NORM.INV(RAND(),'Projection Engine'!$C$8-(Volatility^2/2),Volatility))</f>
        <v>8.4680440959450536</v>
      </c>
      <c r="H949" s="11">
        <f ca="1">G949*EXP(_xlfn.NORM.INV(RAND(),'Projection Engine'!$C$8-(Volatility^2/2),Volatility))</f>
        <v>11.882232305067966</v>
      </c>
      <c r="I949" s="11">
        <f ca="1">H949*EXP(_xlfn.NORM.INV(RAND(),'Projection Engine'!$C$8-(Volatility^2/2),Volatility))</f>
        <v>17.232331064061388</v>
      </c>
      <c r="J949" s="11">
        <f ca="1">I949*EXP(_xlfn.NORM.INV(RAND(),'Projection Engine'!$C$8-(Volatility^2/2),Volatility))</f>
        <v>17.153451046072089</v>
      </c>
      <c r="K949" s="11">
        <f ca="1">J949*EXP(_xlfn.NORM.INV(RAND(),'Projection Engine'!$C$8-(Volatility^2/2),Volatility))</f>
        <v>23.970992729254828</v>
      </c>
      <c r="L949" s="11">
        <f ca="1">K949*EXP(_xlfn.NORM.INV(RAND(),'Projection Engine'!$C$8-(Volatility^2/2),Volatility))</f>
        <v>24.804342074238761</v>
      </c>
      <c r="M949" s="11">
        <f ca="1">L949*EXP(_xlfn.NORM.INV(RAND(),'Projection Engine'!$C$8-(Volatility^2/2),Volatility))</f>
        <v>27.613219124721262</v>
      </c>
      <c r="N949" s="11">
        <f ca="1">M949*EXP(_xlfn.NORM.INV(RAND(),'Projection Engine'!$C$8-(Volatility^2/2),Volatility))</f>
        <v>27.15103276072524</v>
      </c>
      <c r="O949" s="11">
        <f ca="1">N949*EXP(_xlfn.NORM.INV(RAND(),'Projection Engine'!$C$8-(Volatility^2/2),Volatility))</f>
        <v>26.661121568685633</v>
      </c>
      <c r="P949" s="11">
        <f ca="1">O949*EXP(_xlfn.NORM.INV(RAND(),'Projection Engine'!$C$8-(Volatility^2/2),Volatility))</f>
        <v>18.436002987627898</v>
      </c>
      <c r="Q949" s="11">
        <f ca="1">P949*EXP(_xlfn.NORM.INV(RAND(),'Projection Engine'!$C$8-(Volatility^2/2),Volatility))</f>
        <v>28.396158916710618</v>
      </c>
      <c r="R949" s="11">
        <f ca="1">Q949*EXP(_xlfn.NORM.INV(RAND(),'Projection Engine'!$C$8-(Volatility^2/2),Volatility))</f>
        <v>45.099928499937775</v>
      </c>
      <c r="S949" s="11">
        <f ca="1">R949*EXP(_xlfn.NORM.INV(RAND(),'Projection Engine'!$C$8-(Volatility^2/2),Volatility))</f>
        <v>71.840461271241111</v>
      </c>
      <c r="T949" s="11">
        <f ca="1">S949*EXP(_xlfn.NORM.INV(RAND(),'Projection Engine'!$C$8-(Volatility^2/2),Volatility))</f>
        <v>97.6581713750967</v>
      </c>
      <c r="U949" s="11">
        <f ca="1">T949*EXP(_xlfn.NORM.INV(RAND(),'Projection Engine'!$C$8-(Volatility^2/2),Volatility))</f>
        <v>95.95347397095793</v>
      </c>
      <c r="V949" s="11">
        <f ca="1">U949*EXP(_xlfn.NORM.INV(RAND(),'Projection Engine'!$C$8-(Volatility^2/2),Volatility))</f>
        <v>73.022378909674103</v>
      </c>
      <c r="W949" s="11">
        <f ca="1">V949*EXP(_xlfn.NORM.INV(RAND(),'Projection Engine'!$C$8-(Volatility^2/2),Volatility))</f>
        <v>102.89254629568919</v>
      </c>
      <c r="X949" s="11">
        <f ca="1">W949*EXP(_xlfn.NORM.INV(RAND(),'Projection Engine'!$C$8-(Volatility^2/2),Volatility))</f>
        <v>72.425535351086765</v>
      </c>
      <c r="Y949" s="11">
        <f ca="1">X949*EXP(_xlfn.NORM.INV(RAND(),'Projection Engine'!$C$8-(Volatility^2/2),Volatility))</f>
        <v>102.3633390767544</v>
      </c>
      <c r="Z949" s="11">
        <f ca="1">Y949*EXP(_xlfn.NORM.INV(RAND(),'Projection Engine'!$C$8-(Volatility^2/2),Volatility))</f>
        <v>60.023612598892669</v>
      </c>
      <c r="AA949" s="11">
        <f ca="1">Z949*EXP(_xlfn.NORM.INV(RAND(),'Projection Engine'!$C$8-(Volatility^2/2),Volatility))</f>
        <v>57.791898556557506</v>
      </c>
      <c r="AB949" s="11">
        <f ca="1">AA949*EXP(_xlfn.NORM.INV(RAND(),'Projection Engine'!$C$8-(Volatility^2/2),Volatility))</f>
        <v>43.2520398607342</v>
      </c>
      <c r="AC949" s="11">
        <f ca="1">AB949*EXP(_xlfn.NORM.INV(RAND(),'Projection Engine'!$C$8-(Volatility^2/2),Volatility))</f>
        <v>43.987426076270921</v>
      </c>
      <c r="AD949" s="11">
        <f ca="1">AC949*EXP(_xlfn.NORM.INV(RAND(),'Projection Engine'!$C$8-(Volatility^2/2),Volatility))</f>
        <v>39.78056634292502</v>
      </c>
      <c r="AE949" s="11">
        <f ca="1">AD949*EXP(_xlfn.NORM.INV(RAND(),'Projection Engine'!$C$8-(Volatility^2/2),Volatility))</f>
        <v>74.494219539856886</v>
      </c>
      <c r="AF949" s="11">
        <f ca="1">AE949*EXP(_xlfn.NORM.INV(RAND(),'Projection Engine'!$C$8-(Volatility^2/2),Volatility))</f>
        <v>82.232729104763635</v>
      </c>
      <c r="AG949" s="11">
        <f ca="1">AF949*EXP(_xlfn.NORM.INV(RAND(),'Projection Engine'!$C$8-(Volatility^2/2),Volatility))</f>
        <v>123.61513969665639</v>
      </c>
    </row>
    <row r="950" spans="2:33" x14ac:dyDescent="0.25">
      <c r="B950" t="s">
        <v>1014</v>
      </c>
      <c r="C950" s="11">
        <f t="shared" si="14"/>
        <v>9</v>
      </c>
      <c r="D950" s="11">
        <f ca="1">C950*EXP(_xlfn.NORM.INV(RAND(),'Projection Engine'!$C$8-(Volatility^2/2),Volatility))</f>
        <v>10.170001993304425</v>
      </c>
      <c r="E950" s="11">
        <f ca="1">D950*EXP(_xlfn.NORM.INV(RAND(),'Projection Engine'!$C$8-(Volatility^2/2),Volatility))</f>
        <v>7.5817787268547576</v>
      </c>
      <c r="F950" s="11">
        <f ca="1">E950*EXP(_xlfn.NORM.INV(RAND(),'Projection Engine'!$C$8-(Volatility^2/2),Volatility))</f>
        <v>5.6424697754620086</v>
      </c>
      <c r="G950" s="11">
        <f ca="1">F950*EXP(_xlfn.NORM.INV(RAND(),'Projection Engine'!$C$8-(Volatility^2/2),Volatility))</f>
        <v>6.0909679902298892</v>
      </c>
      <c r="H950" s="11">
        <f ca="1">G950*EXP(_xlfn.NORM.INV(RAND(),'Projection Engine'!$C$8-(Volatility^2/2),Volatility))</f>
        <v>5.6712393638277749</v>
      </c>
      <c r="I950" s="11">
        <f ca="1">H950*EXP(_xlfn.NORM.INV(RAND(),'Projection Engine'!$C$8-(Volatility^2/2),Volatility))</f>
        <v>4.5152216010644874</v>
      </c>
      <c r="J950" s="11">
        <f ca="1">I950*EXP(_xlfn.NORM.INV(RAND(),'Projection Engine'!$C$8-(Volatility^2/2),Volatility))</f>
        <v>6.4698468209262989</v>
      </c>
      <c r="K950" s="11">
        <f ca="1">J950*EXP(_xlfn.NORM.INV(RAND(),'Projection Engine'!$C$8-(Volatility^2/2),Volatility))</f>
        <v>5.4387561603130639</v>
      </c>
      <c r="L950" s="11">
        <f ca="1">K950*EXP(_xlfn.NORM.INV(RAND(),'Projection Engine'!$C$8-(Volatility^2/2),Volatility))</f>
        <v>6.171386593919328</v>
      </c>
      <c r="M950" s="11">
        <f ca="1">L950*EXP(_xlfn.NORM.INV(RAND(),'Projection Engine'!$C$8-(Volatility^2/2),Volatility))</f>
        <v>6.7690775831103274</v>
      </c>
      <c r="N950" s="11">
        <f ca="1">M950*EXP(_xlfn.NORM.INV(RAND(),'Projection Engine'!$C$8-(Volatility^2/2),Volatility))</f>
        <v>9.7821056042059364</v>
      </c>
      <c r="O950" s="11">
        <f ca="1">N950*EXP(_xlfn.NORM.INV(RAND(),'Projection Engine'!$C$8-(Volatility^2/2),Volatility))</f>
        <v>8.5361421930573709</v>
      </c>
      <c r="P950" s="11">
        <f ca="1">O950*EXP(_xlfn.NORM.INV(RAND(),'Projection Engine'!$C$8-(Volatility^2/2),Volatility))</f>
        <v>9.1932206044412261</v>
      </c>
      <c r="Q950" s="11">
        <f ca="1">P950*EXP(_xlfn.NORM.INV(RAND(),'Projection Engine'!$C$8-(Volatility^2/2),Volatility))</f>
        <v>6.0769589416588428</v>
      </c>
      <c r="R950" s="11">
        <f ca="1">Q950*EXP(_xlfn.NORM.INV(RAND(),'Projection Engine'!$C$8-(Volatility^2/2),Volatility))</f>
        <v>9.032395280036539</v>
      </c>
      <c r="S950" s="11">
        <f ca="1">R950*EXP(_xlfn.NORM.INV(RAND(),'Projection Engine'!$C$8-(Volatility^2/2),Volatility))</f>
        <v>8.4049284914592963</v>
      </c>
      <c r="T950" s="11">
        <f ca="1">S950*EXP(_xlfn.NORM.INV(RAND(),'Projection Engine'!$C$8-(Volatility^2/2),Volatility))</f>
        <v>11.2243002232533</v>
      </c>
      <c r="U950" s="11">
        <f ca="1">T950*EXP(_xlfn.NORM.INV(RAND(),'Projection Engine'!$C$8-(Volatility^2/2),Volatility))</f>
        <v>15.417720207837553</v>
      </c>
      <c r="V950" s="11">
        <f ca="1">U950*EXP(_xlfn.NORM.INV(RAND(),'Projection Engine'!$C$8-(Volatility^2/2),Volatility))</f>
        <v>20.218825286498497</v>
      </c>
      <c r="W950" s="11">
        <f ca="1">V950*EXP(_xlfn.NORM.INV(RAND(),'Projection Engine'!$C$8-(Volatility^2/2),Volatility))</f>
        <v>22.400965823584734</v>
      </c>
      <c r="X950" s="11">
        <f ca="1">W950*EXP(_xlfn.NORM.INV(RAND(),'Projection Engine'!$C$8-(Volatility^2/2),Volatility))</f>
        <v>16.269278717704186</v>
      </c>
      <c r="Y950" s="11">
        <f ca="1">X950*EXP(_xlfn.NORM.INV(RAND(),'Projection Engine'!$C$8-(Volatility^2/2),Volatility))</f>
        <v>17.544792174002399</v>
      </c>
      <c r="Z950" s="11">
        <f ca="1">Y950*EXP(_xlfn.NORM.INV(RAND(),'Projection Engine'!$C$8-(Volatility^2/2),Volatility))</f>
        <v>17.880324843912639</v>
      </c>
      <c r="AA950" s="11">
        <f ca="1">Z950*EXP(_xlfn.NORM.INV(RAND(),'Projection Engine'!$C$8-(Volatility^2/2),Volatility))</f>
        <v>27.17501819170371</v>
      </c>
      <c r="AB950" s="11">
        <f ca="1">AA950*EXP(_xlfn.NORM.INV(RAND(),'Projection Engine'!$C$8-(Volatility^2/2),Volatility))</f>
        <v>32.709298934644252</v>
      </c>
      <c r="AC950" s="11">
        <f ca="1">AB950*EXP(_xlfn.NORM.INV(RAND(),'Projection Engine'!$C$8-(Volatility^2/2),Volatility))</f>
        <v>39.179323243201473</v>
      </c>
      <c r="AD950" s="11">
        <f ca="1">AC950*EXP(_xlfn.NORM.INV(RAND(),'Projection Engine'!$C$8-(Volatility^2/2),Volatility))</f>
        <v>54.829637040519536</v>
      </c>
      <c r="AE950" s="11">
        <f ca="1">AD950*EXP(_xlfn.NORM.INV(RAND(),'Projection Engine'!$C$8-(Volatility^2/2),Volatility))</f>
        <v>63.759584362434389</v>
      </c>
      <c r="AF950" s="11">
        <f ca="1">AE950*EXP(_xlfn.NORM.INV(RAND(),'Projection Engine'!$C$8-(Volatility^2/2),Volatility))</f>
        <v>62.557459904431823</v>
      </c>
      <c r="AG950" s="11">
        <f ca="1">AF950*EXP(_xlfn.NORM.INV(RAND(),'Projection Engine'!$C$8-(Volatility^2/2),Volatility))</f>
        <v>54.597334454391181</v>
      </c>
    </row>
    <row r="951" spans="2:33" x14ac:dyDescent="0.25">
      <c r="B951" t="s">
        <v>1015</v>
      </c>
      <c r="C951" s="11">
        <f t="shared" si="14"/>
        <v>9</v>
      </c>
      <c r="D951" s="11">
        <f ca="1">C951*EXP(_xlfn.NORM.INV(RAND(),'Projection Engine'!$C$8-(Volatility^2/2),Volatility))</f>
        <v>13.009634415146078</v>
      </c>
      <c r="E951" s="11">
        <f ca="1">D951*EXP(_xlfn.NORM.INV(RAND(),'Projection Engine'!$C$8-(Volatility^2/2),Volatility))</f>
        <v>18.488819169460392</v>
      </c>
      <c r="F951" s="11">
        <f ca="1">E951*EXP(_xlfn.NORM.INV(RAND(),'Projection Engine'!$C$8-(Volatility^2/2),Volatility))</f>
        <v>16.227353302207597</v>
      </c>
      <c r="G951" s="11">
        <f ca="1">F951*EXP(_xlfn.NORM.INV(RAND(),'Projection Engine'!$C$8-(Volatility^2/2),Volatility))</f>
        <v>29.718892384971955</v>
      </c>
      <c r="H951" s="11">
        <f ca="1">G951*EXP(_xlfn.NORM.INV(RAND(),'Projection Engine'!$C$8-(Volatility^2/2),Volatility))</f>
        <v>26.463702147170199</v>
      </c>
      <c r="I951" s="11">
        <f ca="1">H951*EXP(_xlfn.NORM.INV(RAND(),'Projection Engine'!$C$8-(Volatility^2/2),Volatility))</f>
        <v>25.309765353478333</v>
      </c>
      <c r="J951" s="11">
        <f ca="1">I951*EXP(_xlfn.NORM.INV(RAND(),'Projection Engine'!$C$8-(Volatility^2/2),Volatility))</f>
        <v>27.168991609714631</v>
      </c>
      <c r="K951" s="11">
        <f ca="1">J951*EXP(_xlfn.NORM.INV(RAND(),'Projection Engine'!$C$8-(Volatility^2/2),Volatility))</f>
        <v>40.470990954983399</v>
      </c>
      <c r="L951" s="11">
        <f ca="1">K951*EXP(_xlfn.NORM.INV(RAND(),'Projection Engine'!$C$8-(Volatility^2/2),Volatility))</f>
        <v>32.445293029060728</v>
      </c>
      <c r="M951" s="11">
        <f ca="1">L951*EXP(_xlfn.NORM.INV(RAND(),'Projection Engine'!$C$8-(Volatility^2/2),Volatility))</f>
        <v>50.006716062895791</v>
      </c>
      <c r="N951" s="11">
        <f ca="1">M951*EXP(_xlfn.NORM.INV(RAND(),'Projection Engine'!$C$8-(Volatility^2/2),Volatility))</f>
        <v>32.588014579402042</v>
      </c>
      <c r="O951" s="11">
        <f ca="1">N951*EXP(_xlfn.NORM.INV(RAND(),'Projection Engine'!$C$8-(Volatility^2/2),Volatility))</f>
        <v>45.184105638635302</v>
      </c>
      <c r="P951" s="11">
        <f ca="1">O951*EXP(_xlfn.NORM.INV(RAND(),'Projection Engine'!$C$8-(Volatility^2/2),Volatility))</f>
        <v>44.077639394358641</v>
      </c>
      <c r="Q951" s="11">
        <f ca="1">P951*EXP(_xlfn.NORM.INV(RAND(),'Projection Engine'!$C$8-(Volatility^2/2),Volatility))</f>
        <v>60.413834432256984</v>
      </c>
      <c r="R951" s="11">
        <f ca="1">Q951*EXP(_xlfn.NORM.INV(RAND(),'Projection Engine'!$C$8-(Volatility^2/2),Volatility))</f>
        <v>115.36356724848203</v>
      </c>
      <c r="S951" s="11">
        <f ca="1">R951*EXP(_xlfn.NORM.INV(RAND(),'Projection Engine'!$C$8-(Volatility^2/2),Volatility))</f>
        <v>99.774056051670158</v>
      </c>
      <c r="T951" s="11">
        <f ca="1">S951*EXP(_xlfn.NORM.INV(RAND(),'Projection Engine'!$C$8-(Volatility^2/2),Volatility))</f>
        <v>86.897081431574918</v>
      </c>
      <c r="U951" s="11">
        <f ca="1">T951*EXP(_xlfn.NORM.INV(RAND(),'Projection Engine'!$C$8-(Volatility^2/2),Volatility))</f>
        <v>106.10733413731926</v>
      </c>
      <c r="V951" s="11">
        <f ca="1">U951*EXP(_xlfn.NORM.INV(RAND(),'Projection Engine'!$C$8-(Volatility^2/2),Volatility))</f>
        <v>52.713284391781023</v>
      </c>
      <c r="W951" s="11">
        <f ca="1">V951*EXP(_xlfn.NORM.INV(RAND(),'Projection Engine'!$C$8-(Volatility^2/2),Volatility))</f>
        <v>77.42326087525592</v>
      </c>
      <c r="X951" s="11">
        <f ca="1">W951*EXP(_xlfn.NORM.INV(RAND(),'Projection Engine'!$C$8-(Volatility^2/2),Volatility))</f>
        <v>110.70550287422746</v>
      </c>
      <c r="Y951" s="11">
        <f ca="1">X951*EXP(_xlfn.NORM.INV(RAND(),'Projection Engine'!$C$8-(Volatility^2/2),Volatility))</f>
        <v>136.24187162981781</v>
      </c>
      <c r="Z951" s="11">
        <f ca="1">Y951*EXP(_xlfn.NORM.INV(RAND(),'Projection Engine'!$C$8-(Volatility^2/2),Volatility))</f>
        <v>134.68520100815303</v>
      </c>
      <c r="AA951" s="11">
        <f ca="1">Z951*EXP(_xlfn.NORM.INV(RAND(),'Projection Engine'!$C$8-(Volatility^2/2),Volatility))</f>
        <v>164.6037309263981</v>
      </c>
      <c r="AB951" s="11">
        <f ca="1">AA951*EXP(_xlfn.NORM.INV(RAND(),'Projection Engine'!$C$8-(Volatility^2/2),Volatility))</f>
        <v>138.14174270677896</v>
      </c>
      <c r="AC951" s="11">
        <f ca="1">AB951*EXP(_xlfn.NORM.INV(RAND(),'Projection Engine'!$C$8-(Volatility^2/2),Volatility))</f>
        <v>112.77355502882639</v>
      </c>
      <c r="AD951" s="11">
        <f ca="1">AC951*EXP(_xlfn.NORM.INV(RAND(),'Projection Engine'!$C$8-(Volatility^2/2),Volatility))</f>
        <v>120.59082820547331</v>
      </c>
      <c r="AE951" s="11">
        <f ca="1">AD951*EXP(_xlfn.NORM.INV(RAND(),'Projection Engine'!$C$8-(Volatility^2/2),Volatility))</f>
        <v>191.05133869569565</v>
      </c>
      <c r="AF951" s="11">
        <f ca="1">AE951*EXP(_xlfn.NORM.INV(RAND(),'Projection Engine'!$C$8-(Volatility^2/2),Volatility))</f>
        <v>197.0282773774363</v>
      </c>
      <c r="AG951" s="11">
        <f ca="1">AF951*EXP(_xlfn.NORM.INV(RAND(),'Projection Engine'!$C$8-(Volatility^2/2),Volatility))</f>
        <v>198.13260405451135</v>
      </c>
    </row>
    <row r="952" spans="2:33" x14ac:dyDescent="0.25">
      <c r="B952" t="s">
        <v>1016</v>
      </c>
      <c r="C952" s="11">
        <f t="shared" si="14"/>
        <v>9</v>
      </c>
      <c r="D952" s="11">
        <f ca="1">C952*EXP(_xlfn.NORM.INV(RAND(),'Projection Engine'!$C$8-(Volatility^2/2),Volatility))</f>
        <v>8.0203250255456879</v>
      </c>
      <c r="E952" s="11">
        <f ca="1">D952*EXP(_xlfn.NORM.INV(RAND(),'Projection Engine'!$C$8-(Volatility^2/2),Volatility))</f>
        <v>5.0840811291425014</v>
      </c>
      <c r="F952" s="11">
        <f ca="1">E952*EXP(_xlfn.NORM.INV(RAND(),'Projection Engine'!$C$8-(Volatility^2/2),Volatility))</f>
        <v>5.6822934052189229</v>
      </c>
      <c r="G952" s="11">
        <f ca="1">F952*EXP(_xlfn.NORM.INV(RAND(),'Projection Engine'!$C$8-(Volatility^2/2),Volatility))</f>
        <v>5.3953349057734314</v>
      </c>
      <c r="H952" s="11">
        <f ca="1">G952*EXP(_xlfn.NORM.INV(RAND(),'Projection Engine'!$C$8-(Volatility^2/2),Volatility))</f>
        <v>9.0117941629923308</v>
      </c>
      <c r="I952" s="11">
        <f ca="1">H952*EXP(_xlfn.NORM.INV(RAND(),'Projection Engine'!$C$8-(Volatility^2/2),Volatility))</f>
        <v>5.5985623792359105</v>
      </c>
      <c r="J952" s="11">
        <f ca="1">I952*EXP(_xlfn.NORM.INV(RAND(),'Projection Engine'!$C$8-(Volatility^2/2),Volatility))</f>
        <v>5.1299615524475914</v>
      </c>
      <c r="K952" s="11">
        <f ca="1">J952*EXP(_xlfn.NORM.INV(RAND(),'Projection Engine'!$C$8-(Volatility^2/2),Volatility))</f>
        <v>6.0119122724343663</v>
      </c>
      <c r="L952" s="11">
        <f ca="1">K952*EXP(_xlfn.NORM.INV(RAND(),'Projection Engine'!$C$8-(Volatility^2/2),Volatility))</f>
        <v>7.3456199281741998</v>
      </c>
      <c r="M952" s="11">
        <f ca="1">L952*EXP(_xlfn.NORM.INV(RAND(),'Projection Engine'!$C$8-(Volatility^2/2),Volatility))</f>
        <v>8.5343914736387418</v>
      </c>
      <c r="N952" s="11">
        <f ca="1">M952*EXP(_xlfn.NORM.INV(RAND(),'Projection Engine'!$C$8-(Volatility^2/2),Volatility))</f>
        <v>6.6430906142019932</v>
      </c>
      <c r="O952" s="11">
        <f ca="1">N952*EXP(_xlfn.NORM.INV(RAND(),'Projection Engine'!$C$8-(Volatility^2/2),Volatility))</f>
        <v>5.6344456957348017</v>
      </c>
      <c r="P952" s="11">
        <f ca="1">O952*EXP(_xlfn.NORM.INV(RAND(),'Projection Engine'!$C$8-(Volatility^2/2),Volatility))</f>
        <v>4.9208301452385097</v>
      </c>
      <c r="Q952" s="11">
        <f ca="1">P952*EXP(_xlfn.NORM.INV(RAND(),'Projection Engine'!$C$8-(Volatility^2/2),Volatility))</f>
        <v>6.2752074815211039</v>
      </c>
      <c r="R952" s="11">
        <f ca="1">Q952*EXP(_xlfn.NORM.INV(RAND(),'Projection Engine'!$C$8-(Volatility^2/2),Volatility))</f>
        <v>7.6544744880813127</v>
      </c>
      <c r="S952" s="11">
        <f ca="1">R952*EXP(_xlfn.NORM.INV(RAND(),'Projection Engine'!$C$8-(Volatility^2/2),Volatility))</f>
        <v>10.254155036801356</v>
      </c>
      <c r="T952" s="11">
        <f ca="1">S952*EXP(_xlfn.NORM.INV(RAND(),'Projection Engine'!$C$8-(Volatility^2/2),Volatility))</f>
        <v>6.2973393836934912</v>
      </c>
      <c r="U952" s="11">
        <f ca="1">T952*EXP(_xlfn.NORM.INV(RAND(),'Projection Engine'!$C$8-(Volatility^2/2),Volatility))</f>
        <v>6.1320125032802686</v>
      </c>
      <c r="V952" s="11">
        <f ca="1">U952*EXP(_xlfn.NORM.INV(RAND(),'Projection Engine'!$C$8-(Volatility^2/2),Volatility))</f>
        <v>7.1073041240675074</v>
      </c>
      <c r="W952" s="11">
        <f ca="1">V952*EXP(_xlfn.NORM.INV(RAND(),'Projection Engine'!$C$8-(Volatility^2/2),Volatility))</f>
        <v>6.9163945068288175</v>
      </c>
      <c r="X952" s="11">
        <f ca="1">W952*EXP(_xlfn.NORM.INV(RAND(),'Projection Engine'!$C$8-(Volatility^2/2),Volatility))</f>
        <v>8.1448616558415097</v>
      </c>
      <c r="Y952" s="11">
        <f ca="1">X952*EXP(_xlfn.NORM.INV(RAND(),'Projection Engine'!$C$8-(Volatility^2/2),Volatility))</f>
        <v>9.7102011674291671</v>
      </c>
      <c r="Z952" s="11">
        <f ca="1">Y952*EXP(_xlfn.NORM.INV(RAND(),'Projection Engine'!$C$8-(Volatility^2/2),Volatility))</f>
        <v>12.174293611108606</v>
      </c>
      <c r="AA952" s="11">
        <f ca="1">Z952*EXP(_xlfn.NORM.INV(RAND(),'Projection Engine'!$C$8-(Volatility^2/2),Volatility))</f>
        <v>19.631311129264109</v>
      </c>
      <c r="AB952" s="11">
        <f ca="1">AA952*EXP(_xlfn.NORM.INV(RAND(),'Projection Engine'!$C$8-(Volatility^2/2),Volatility))</f>
        <v>20.246127346350423</v>
      </c>
      <c r="AC952" s="11">
        <f ca="1">AB952*EXP(_xlfn.NORM.INV(RAND(),'Projection Engine'!$C$8-(Volatility^2/2),Volatility))</f>
        <v>16.75711779004294</v>
      </c>
      <c r="AD952" s="11">
        <f ca="1">AC952*EXP(_xlfn.NORM.INV(RAND(),'Projection Engine'!$C$8-(Volatility^2/2),Volatility))</f>
        <v>15.620558476091363</v>
      </c>
      <c r="AE952" s="11">
        <f ca="1">AD952*EXP(_xlfn.NORM.INV(RAND(),'Projection Engine'!$C$8-(Volatility^2/2),Volatility))</f>
        <v>13.496102077037836</v>
      </c>
      <c r="AF952" s="11">
        <f ca="1">AE952*EXP(_xlfn.NORM.INV(RAND(),'Projection Engine'!$C$8-(Volatility^2/2),Volatility))</f>
        <v>17.031047750919061</v>
      </c>
      <c r="AG952" s="11">
        <f ca="1">AF952*EXP(_xlfn.NORM.INV(RAND(),'Projection Engine'!$C$8-(Volatility^2/2),Volatility))</f>
        <v>29.155540122790541</v>
      </c>
    </row>
    <row r="953" spans="2:33" x14ac:dyDescent="0.25">
      <c r="B953" t="s">
        <v>1017</v>
      </c>
      <c r="C953" s="11">
        <f t="shared" si="14"/>
        <v>9</v>
      </c>
      <c r="D953" s="11">
        <f ca="1">C953*EXP(_xlfn.NORM.INV(RAND(),'Projection Engine'!$C$8-(Volatility^2/2),Volatility))</f>
        <v>10.957320758032401</v>
      </c>
      <c r="E953" s="11">
        <f ca="1">D953*EXP(_xlfn.NORM.INV(RAND(),'Projection Engine'!$C$8-(Volatility^2/2),Volatility))</f>
        <v>9.7698151985074961</v>
      </c>
      <c r="F953" s="11">
        <f ca="1">E953*EXP(_xlfn.NORM.INV(RAND(),'Projection Engine'!$C$8-(Volatility^2/2),Volatility))</f>
        <v>8.6715050074964619</v>
      </c>
      <c r="G953" s="11">
        <f ca="1">F953*EXP(_xlfn.NORM.INV(RAND(),'Projection Engine'!$C$8-(Volatility^2/2),Volatility))</f>
        <v>14.890422689675557</v>
      </c>
      <c r="H953" s="11">
        <f ca="1">G953*EXP(_xlfn.NORM.INV(RAND(),'Projection Engine'!$C$8-(Volatility^2/2),Volatility))</f>
        <v>14.560601924803025</v>
      </c>
      <c r="I953" s="11">
        <f ca="1">H953*EXP(_xlfn.NORM.INV(RAND(),'Projection Engine'!$C$8-(Volatility^2/2),Volatility))</f>
        <v>18.887315854617626</v>
      </c>
      <c r="J953" s="11">
        <f ca="1">I953*EXP(_xlfn.NORM.INV(RAND(),'Projection Engine'!$C$8-(Volatility^2/2),Volatility))</f>
        <v>16.750651519555518</v>
      </c>
      <c r="K953" s="11">
        <f ca="1">J953*EXP(_xlfn.NORM.INV(RAND(),'Projection Engine'!$C$8-(Volatility^2/2),Volatility))</f>
        <v>19.668564779487092</v>
      </c>
      <c r="L953" s="11">
        <f ca="1">K953*EXP(_xlfn.NORM.INV(RAND(),'Projection Engine'!$C$8-(Volatility^2/2),Volatility))</f>
        <v>19.84210375336022</v>
      </c>
      <c r="M953" s="11">
        <f ca="1">L953*EXP(_xlfn.NORM.INV(RAND(),'Projection Engine'!$C$8-(Volatility^2/2),Volatility))</f>
        <v>14.368438514731713</v>
      </c>
      <c r="N953" s="11">
        <f ca="1">M953*EXP(_xlfn.NORM.INV(RAND(),'Projection Engine'!$C$8-(Volatility^2/2),Volatility))</f>
        <v>17.129214300773494</v>
      </c>
      <c r="O953" s="11">
        <f ca="1">N953*EXP(_xlfn.NORM.INV(RAND(),'Projection Engine'!$C$8-(Volatility^2/2),Volatility))</f>
        <v>15.405425049194747</v>
      </c>
      <c r="P953" s="11">
        <f ca="1">O953*EXP(_xlfn.NORM.INV(RAND(),'Projection Engine'!$C$8-(Volatility^2/2),Volatility))</f>
        <v>14.579207575623332</v>
      </c>
      <c r="Q953" s="11">
        <f ca="1">P953*EXP(_xlfn.NORM.INV(RAND(),'Projection Engine'!$C$8-(Volatility^2/2),Volatility))</f>
        <v>12.878935701834875</v>
      </c>
      <c r="R953" s="11">
        <f ca="1">Q953*EXP(_xlfn.NORM.INV(RAND(),'Projection Engine'!$C$8-(Volatility^2/2),Volatility))</f>
        <v>18.974134371847317</v>
      </c>
      <c r="S953" s="11">
        <f ca="1">R953*EXP(_xlfn.NORM.INV(RAND(),'Projection Engine'!$C$8-(Volatility^2/2),Volatility))</f>
        <v>16.636561755643875</v>
      </c>
      <c r="T953" s="11">
        <f ca="1">S953*EXP(_xlfn.NORM.INV(RAND(),'Projection Engine'!$C$8-(Volatility^2/2),Volatility))</f>
        <v>17.445534887387904</v>
      </c>
      <c r="U953" s="11">
        <f ca="1">T953*EXP(_xlfn.NORM.INV(RAND(),'Projection Engine'!$C$8-(Volatility^2/2),Volatility))</f>
        <v>14.766303893751731</v>
      </c>
      <c r="V953" s="11">
        <f ca="1">U953*EXP(_xlfn.NORM.INV(RAND(),'Projection Engine'!$C$8-(Volatility^2/2),Volatility))</f>
        <v>15.640824870229787</v>
      </c>
      <c r="W953" s="11">
        <f ca="1">V953*EXP(_xlfn.NORM.INV(RAND(),'Projection Engine'!$C$8-(Volatility^2/2),Volatility))</f>
        <v>10.648601371894699</v>
      </c>
      <c r="X953" s="11">
        <f ca="1">W953*EXP(_xlfn.NORM.INV(RAND(),'Projection Engine'!$C$8-(Volatility^2/2),Volatility))</f>
        <v>17.346604132099692</v>
      </c>
      <c r="Y953" s="11">
        <f ca="1">X953*EXP(_xlfn.NORM.INV(RAND(),'Projection Engine'!$C$8-(Volatility^2/2),Volatility))</f>
        <v>17.079235968533265</v>
      </c>
      <c r="Z953" s="11">
        <f ca="1">Y953*EXP(_xlfn.NORM.INV(RAND(),'Projection Engine'!$C$8-(Volatility^2/2),Volatility))</f>
        <v>22.210745706985808</v>
      </c>
      <c r="AA953" s="11">
        <f ca="1">Z953*EXP(_xlfn.NORM.INV(RAND(),'Projection Engine'!$C$8-(Volatility^2/2),Volatility))</f>
        <v>20.8442605089663</v>
      </c>
      <c r="AB953" s="11">
        <f ca="1">AA953*EXP(_xlfn.NORM.INV(RAND(),'Projection Engine'!$C$8-(Volatility^2/2),Volatility))</f>
        <v>20.874264710715678</v>
      </c>
      <c r="AC953" s="11">
        <f ca="1">AB953*EXP(_xlfn.NORM.INV(RAND(),'Projection Engine'!$C$8-(Volatility^2/2),Volatility))</f>
        <v>14.850149824126696</v>
      </c>
      <c r="AD953" s="11">
        <f ca="1">AC953*EXP(_xlfn.NORM.INV(RAND(),'Projection Engine'!$C$8-(Volatility^2/2),Volatility))</f>
        <v>13.986360016741585</v>
      </c>
      <c r="AE953" s="11">
        <f ca="1">AD953*EXP(_xlfn.NORM.INV(RAND(),'Projection Engine'!$C$8-(Volatility^2/2),Volatility))</f>
        <v>22.056741013208594</v>
      </c>
      <c r="AF953" s="11">
        <f ca="1">AE953*EXP(_xlfn.NORM.INV(RAND(),'Projection Engine'!$C$8-(Volatility^2/2),Volatility))</f>
        <v>12.699903017737389</v>
      </c>
      <c r="AG953" s="11">
        <f ca="1">AF953*EXP(_xlfn.NORM.INV(RAND(),'Projection Engine'!$C$8-(Volatility^2/2),Volatility))</f>
        <v>14.145815522621003</v>
      </c>
    </row>
    <row r="954" spans="2:33" x14ac:dyDescent="0.25">
      <c r="B954" t="s">
        <v>1018</v>
      </c>
      <c r="C954" s="11">
        <f t="shared" si="14"/>
        <v>9</v>
      </c>
      <c r="D954" s="11">
        <f ca="1">C954*EXP(_xlfn.NORM.INV(RAND(),'Projection Engine'!$C$8-(Volatility^2/2),Volatility))</f>
        <v>9.7885440591290465</v>
      </c>
      <c r="E954" s="11">
        <f ca="1">D954*EXP(_xlfn.NORM.INV(RAND(),'Projection Engine'!$C$8-(Volatility^2/2),Volatility))</f>
        <v>6.3248197849454888</v>
      </c>
      <c r="F954" s="11">
        <f ca="1">E954*EXP(_xlfn.NORM.INV(RAND(),'Projection Engine'!$C$8-(Volatility^2/2),Volatility))</f>
        <v>6.3400120669702087</v>
      </c>
      <c r="G954" s="11">
        <f ca="1">F954*EXP(_xlfn.NORM.INV(RAND(),'Projection Engine'!$C$8-(Volatility^2/2),Volatility))</f>
        <v>8.9867269736784525</v>
      </c>
      <c r="H954" s="11">
        <f ca="1">G954*EXP(_xlfn.NORM.INV(RAND(),'Projection Engine'!$C$8-(Volatility^2/2),Volatility))</f>
        <v>7.5487014923675853</v>
      </c>
      <c r="I954" s="11">
        <f ca="1">H954*EXP(_xlfn.NORM.INV(RAND(),'Projection Engine'!$C$8-(Volatility^2/2),Volatility))</f>
        <v>9.1755154203282938</v>
      </c>
      <c r="J954" s="11">
        <f ca="1">I954*EXP(_xlfn.NORM.INV(RAND(),'Projection Engine'!$C$8-(Volatility^2/2),Volatility))</f>
        <v>10.232778594840068</v>
      </c>
      <c r="K954" s="11">
        <f ca="1">J954*EXP(_xlfn.NORM.INV(RAND(),'Projection Engine'!$C$8-(Volatility^2/2),Volatility))</f>
        <v>11.032153336056149</v>
      </c>
      <c r="L954" s="11">
        <f ca="1">K954*EXP(_xlfn.NORM.INV(RAND(),'Projection Engine'!$C$8-(Volatility^2/2),Volatility))</f>
        <v>12.475489778041792</v>
      </c>
      <c r="M954" s="11">
        <f ca="1">L954*EXP(_xlfn.NORM.INV(RAND(),'Projection Engine'!$C$8-(Volatility^2/2),Volatility))</f>
        <v>10.808318029483203</v>
      </c>
      <c r="N954" s="11">
        <f ca="1">M954*EXP(_xlfn.NORM.INV(RAND(),'Projection Engine'!$C$8-(Volatility^2/2),Volatility))</f>
        <v>17.110297143959805</v>
      </c>
      <c r="O954" s="11">
        <f ca="1">N954*EXP(_xlfn.NORM.INV(RAND(),'Projection Engine'!$C$8-(Volatility^2/2),Volatility))</f>
        <v>11.489752111632518</v>
      </c>
      <c r="P954" s="11">
        <f ca="1">O954*EXP(_xlfn.NORM.INV(RAND(),'Projection Engine'!$C$8-(Volatility^2/2),Volatility))</f>
        <v>16.74888034053814</v>
      </c>
      <c r="Q954" s="11">
        <f ca="1">P954*EXP(_xlfn.NORM.INV(RAND(),'Projection Engine'!$C$8-(Volatility^2/2),Volatility))</f>
        <v>16.233777068355128</v>
      </c>
      <c r="R954" s="11">
        <f ca="1">Q954*EXP(_xlfn.NORM.INV(RAND(),'Projection Engine'!$C$8-(Volatility^2/2),Volatility))</f>
        <v>15.65651772058497</v>
      </c>
      <c r="S954" s="11">
        <f ca="1">R954*EXP(_xlfn.NORM.INV(RAND(),'Projection Engine'!$C$8-(Volatility^2/2),Volatility))</f>
        <v>10.498658153042065</v>
      </c>
      <c r="T954" s="11">
        <f ca="1">S954*EXP(_xlfn.NORM.INV(RAND(),'Projection Engine'!$C$8-(Volatility^2/2),Volatility))</f>
        <v>8.9930361426521301</v>
      </c>
      <c r="U954" s="11">
        <f ca="1">T954*EXP(_xlfn.NORM.INV(RAND(),'Projection Engine'!$C$8-(Volatility^2/2),Volatility))</f>
        <v>16.279259553218367</v>
      </c>
      <c r="V954" s="11">
        <f ca="1">U954*EXP(_xlfn.NORM.INV(RAND(),'Projection Engine'!$C$8-(Volatility^2/2),Volatility))</f>
        <v>15.880653006372123</v>
      </c>
      <c r="W954" s="11">
        <f ca="1">V954*EXP(_xlfn.NORM.INV(RAND(),'Projection Engine'!$C$8-(Volatility^2/2),Volatility))</f>
        <v>8.0161732644356221</v>
      </c>
      <c r="X954" s="11">
        <f ca="1">W954*EXP(_xlfn.NORM.INV(RAND(),'Projection Engine'!$C$8-(Volatility^2/2),Volatility))</f>
        <v>9.4827520211152496</v>
      </c>
      <c r="Y954" s="11">
        <f ca="1">X954*EXP(_xlfn.NORM.INV(RAND(),'Projection Engine'!$C$8-(Volatility^2/2),Volatility))</f>
        <v>12.834044731823875</v>
      </c>
      <c r="Z954" s="11">
        <f ca="1">Y954*EXP(_xlfn.NORM.INV(RAND(),'Projection Engine'!$C$8-(Volatility^2/2),Volatility))</f>
        <v>20.582351903828986</v>
      </c>
      <c r="AA954" s="11">
        <f ca="1">Z954*EXP(_xlfn.NORM.INV(RAND(),'Projection Engine'!$C$8-(Volatility^2/2),Volatility))</f>
        <v>34.408719616338409</v>
      </c>
      <c r="AB954" s="11">
        <f ca="1">AA954*EXP(_xlfn.NORM.INV(RAND(),'Projection Engine'!$C$8-(Volatility^2/2),Volatility))</f>
        <v>32.902710189890549</v>
      </c>
      <c r="AC954" s="11">
        <f ca="1">AB954*EXP(_xlfn.NORM.INV(RAND(),'Projection Engine'!$C$8-(Volatility^2/2),Volatility))</f>
        <v>39.940913682588246</v>
      </c>
      <c r="AD954" s="11">
        <f ca="1">AC954*EXP(_xlfn.NORM.INV(RAND(),'Projection Engine'!$C$8-(Volatility^2/2),Volatility))</f>
        <v>36.52355159093046</v>
      </c>
      <c r="AE954" s="11">
        <f ca="1">AD954*EXP(_xlfn.NORM.INV(RAND(),'Projection Engine'!$C$8-(Volatility^2/2),Volatility))</f>
        <v>32.297481587548866</v>
      </c>
      <c r="AF954" s="11">
        <f ca="1">AE954*EXP(_xlfn.NORM.INV(RAND(),'Projection Engine'!$C$8-(Volatility^2/2),Volatility))</f>
        <v>27.588975780996581</v>
      </c>
      <c r="AG954" s="11">
        <f ca="1">AF954*EXP(_xlfn.NORM.INV(RAND(),'Projection Engine'!$C$8-(Volatility^2/2),Volatility))</f>
        <v>30.812808680297124</v>
      </c>
    </row>
    <row r="955" spans="2:33" x14ac:dyDescent="0.25">
      <c r="B955" t="s">
        <v>1019</v>
      </c>
      <c r="C955" s="11">
        <f t="shared" si="14"/>
        <v>9</v>
      </c>
      <c r="D955" s="11">
        <f ca="1">C955*EXP(_xlfn.NORM.INV(RAND(),'Projection Engine'!$C$8-(Volatility^2/2),Volatility))</f>
        <v>10.410284373814921</v>
      </c>
      <c r="E955" s="11">
        <f ca="1">D955*EXP(_xlfn.NORM.INV(RAND(),'Projection Engine'!$C$8-(Volatility^2/2),Volatility))</f>
        <v>9.921544673039822</v>
      </c>
      <c r="F955" s="11">
        <f ca="1">E955*EXP(_xlfn.NORM.INV(RAND(),'Projection Engine'!$C$8-(Volatility^2/2),Volatility))</f>
        <v>11.65834004046549</v>
      </c>
      <c r="G955" s="11">
        <f ca="1">F955*EXP(_xlfn.NORM.INV(RAND(),'Projection Engine'!$C$8-(Volatility^2/2),Volatility))</f>
        <v>6.9971051723937894</v>
      </c>
      <c r="H955" s="11">
        <f ca="1">G955*EXP(_xlfn.NORM.INV(RAND(),'Projection Engine'!$C$8-(Volatility^2/2),Volatility))</f>
        <v>7.5372819226697185</v>
      </c>
      <c r="I955" s="11">
        <f ca="1">H955*EXP(_xlfn.NORM.INV(RAND(),'Projection Engine'!$C$8-(Volatility^2/2),Volatility))</f>
        <v>7.4893451475466417</v>
      </c>
      <c r="J955" s="11">
        <f ca="1">I955*EXP(_xlfn.NORM.INV(RAND(),'Projection Engine'!$C$8-(Volatility^2/2),Volatility))</f>
        <v>6.2719235409863803</v>
      </c>
      <c r="K955" s="11">
        <f ca="1">J955*EXP(_xlfn.NORM.INV(RAND(),'Projection Engine'!$C$8-(Volatility^2/2),Volatility))</f>
        <v>6.524290051340448</v>
      </c>
      <c r="L955" s="11">
        <f ca="1">K955*EXP(_xlfn.NORM.INV(RAND(),'Projection Engine'!$C$8-(Volatility^2/2),Volatility))</f>
        <v>7.0298516493459955</v>
      </c>
      <c r="M955" s="11">
        <f ca="1">L955*EXP(_xlfn.NORM.INV(RAND(),'Projection Engine'!$C$8-(Volatility^2/2),Volatility))</f>
        <v>10.429096508436729</v>
      </c>
      <c r="N955" s="11">
        <f ca="1">M955*EXP(_xlfn.NORM.INV(RAND(),'Projection Engine'!$C$8-(Volatility^2/2),Volatility))</f>
        <v>10.273787537815123</v>
      </c>
      <c r="O955" s="11">
        <f ca="1">N955*EXP(_xlfn.NORM.INV(RAND(),'Projection Engine'!$C$8-(Volatility^2/2),Volatility))</f>
        <v>8.3685290440353981</v>
      </c>
      <c r="P955" s="11">
        <f ca="1">O955*EXP(_xlfn.NORM.INV(RAND(),'Projection Engine'!$C$8-(Volatility^2/2),Volatility))</f>
        <v>10.830937268555406</v>
      </c>
      <c r="Q955" s="11">
        <f ca="1">P955*EXP(_xlfn.NORM.INV(RAND(),'Projection Engine'!$C$8-(Volatility^2/2),Volatility))</f>
        <v>7.2910538336381343</v>
      </c>
      <c r="R955" s="11">
        <f ca="1">Q955*EXP(_xlfn.NORM.INV(RAND(),'Projection Engine'!$C$8-(Volatility^2/2),Volatility))</f>
        <v>5.6300985079618489</v>
      </c>
      <c r="S955" s="11">
        <f ca="1">R955*EXP(_xlfn.NORM.INV(RAND(),'Projection Engine'!$C$8-(Volatility^2/2),Volatility))</f>
        <v>8.5332178562450949</v>
      </c>
      <c r="T955" s="11">
        <f ca="1">S955*EXP(_xlfn.NORM.INV(RAND(),'Projection Engine'!$C$8-(Volatility^2/2),Volatility))</f>
        <v>9.6284480205630611</v>
      </c>
      <c r="U955" s="11">
        <f ca="1">T955*EXP(_xlfn.NORM.INV(RAND(),'Projection Engine'!$C$8-(Volatility^2/2),Volatility))</f>
        <v>7.0190873014700159</v>
      </c>
      <c r="V955" s="11">
        <f ca="1">U955*EXP(_xlfn.NORM.INV(RAND(),'Projection Engine'!$C$8-(Volatility^2/2),Volatility))</f>
        <v>11.47448400250137</v>
      </c>
      <c r="W955" s="11">
        <f ca="1">V955*EXP(_xlfn.NORM.INV(RAND(),'Projection Engine'!$C$8-(Volatility^2/2),Volatility))</f>
        <v>10.453406916933806</v>
      </c>
      <c r="X955" s="11">
        <f ca="1">W955*EXP(_xlfn.NORM.INV(RAND(),'Projection Engine'!$C$8-(Volatility^2/2),Volatility))</f>
        <v>9.720767904325335</v>
      </c>
      <c r="Y955" s="11">
        <f ca="1">X955*EXP(_xlfn.NORM.INV(RAND(),'Projection Engine'!$C$8-(Volatility^2/2),Volatility))</f>
        <v>10.461476566246805</v>
      </c>
      <c r="Z955" s="11">
        <f ca="1">Y955*EXP(_xlfn.NORM.INV(RAND(),'Projection Engine'!$C$8-(Volatility^2/2),Volatility))</f>
        <v>17.393716586937149</v>
      </c>
      <c r="AA955" s="11">
        <f ca="1">Z955*EXP(_xlfn.NORM.INV(RAND(),'Projection Engine'!$C$8-(Volatility^2/2),Volatility))</f>
        <v>21.137499167193766</v>
      </c>
      <c r="AB955" s="11">
        <f ca="1">AA955*EXP(_xlfn.NORM.INV(RAND(),'Projection Engine'!$C$8-(Volatility^2/2),Volatility))</f>
        <v>20.138844583536194</v>
      </c>
      <c r="AC955" s="11">
        <f ca="1">AB955*EXP(_xlfn.NORM.INV(RAND(),'Projection Engine'!$C$8-(Volatility^2/2),Volatility))</f>
        <v>16.555021638241758</v>
      </c>
      <c r="AD955" s="11">
        <f ca="1">AC955*EXP(_xlfn.NORM.INV(RAND(),'Projection Engine'!$C$8-(Volatility^2/2),Volatility))</f>
        <v>16.866669043073205</v>
      </c>
      <c r="AE955" s="11">
        <f ca="1">AD955*EXP(_xlfn.NORM.INV(RAND(),'Projection Engine'!$C$8-(Volatility^2/2),Volatility))</f>
        <v>17.279581630433452</v>
      </c>
      <c r="AF955" s="11">
        <f ca="1">AE955*EXP(_xlfn.NORM.INV(RAND(),'Projection Engine'!$C$8-(Volatility^2/2),Volatility))</f>
        <v>14.822453731284874</v>
      </c>
      <c r="AG955" s="11">
        <f ca="1">AF955*EXP(_xlfn.NORM.INV(RAND(),'Projection Engine'!$C$8-(Volatility^2/2),Volatility))</f>
        <v>13.974976961164025</v>
      </c>
    </row>
    <row r="956" spans="2:33" x14ac:dyDescent="0.25">
      <c r="B956" t="s">
        <v>1020</v>
      </c>
      <c r="C956" s="11">
        <f t="shared" si="14"/>
        <v>9</v>
      </c>
      <c r="D956" s="11">
        <f ca="1">C956*EXP(_xlfn.NORM.INV(RAND(),'Projection Engine'!$C$8-(Volatility^2/2),Volatility))</f>
        <v>8.4522127133488656</v>
      </c>
      <c r="E956" s="11">
        <f ca="1">D956*EXP(_xlfn.NORM.INV(RAND(),'Projection Engine'!$C$8-(Volatility^2/2),Volatility))</f>
        <v>6.7228550818655819</v>
      </c>
      <c r="F956" s="11">
        <f ca="1">E956*EXP(_xlfn.NORM.INV(RAND(),'Projection Engine'!$C$8-(Volatility^2/2),Volatility))</f>
        <v>7.8561757196967577</v>
      </c>
      <c r="G956" s="11">
        <f ca="1">F956*EXP(_xlfn.NORM.INV(RAND(),'Projection Engine'!$C$8-(Volatility^2/2),Volatility))</f>
        <v>7.3372815596241621</v>
      </c>
      <c r="H956" s="11">
        <f ca="1">G956*EXP(_xlfn.NORM.INV(RAND(),'Projection Engine'!$C$8-(Volatility^2/2),Volatility))</f>
        <v>9.0637764896897526</v>
      </c>
      <c r="I956" s="11">
        <f ca="1">H956*EXP(_xlfn.NORM.INV(RAND(),'Projection Engine'!$C$8-(Volatility^2/2),Volatility))</f>
        <v>6.6671152069743203</v>
      </c>
      <c r="J956" s="11">
        <f ca="1">I956*EXP(_xlfn.NORM.INV(RAND(),'Projection Engine'!$C$8-(Volatility^2/2),Volatility))</f>
        <v>8.4100791784574174</v>
      </c>
      <c r="K956" s="11">
        <f ca="1">J956*EXP(_xlfn.NORM.INV(RAND(),'Projection Engine'!$C$8-(Volatility^2/2),Volatility))</f>
        <v>12.778407258472777</v>
      </c>
      <c r="L956" s="11">
        <f ca="1">K956*EXP(_xlfn.NORM.INV(RAND(),'Projection Engine'!$C$8-(Volatility^2/2),Volatility))</f>
        <v>14.992445208786707</v>
      </c>
      <c r="M956" s="11">
        <f ca="1">L956*EXP(_xlfn.NORM.INV(RAND(),'Projection Engine'!$C$8-(Volatility^2/2),Volatility))</f>
        <v>24.338456765491166</v>
      </c>
      <c r="N956" s="11">
        <f ca="1">M956*EXP(_xlfn.NORM.INV(RAND(),'Projection Engine'!$C$8-(Volatility^2/2),Volatility))</f>
        <v>17.144499991254126</v>
      </c>
      <c r="O956" s="11">
        <f ca="1">N956*EXP(_xlfn.NORM.INV(RAND(),'Projection Engine'!$C$8-(Volatility^2/2),Volatility))</f>
        <v>14.467161895673698</v>
      </c>
      <c r="P956" s="11">
        <f ca="1">O956*EXP(_xlfn.NORM.INV(RAND(),'Projection Engine'!$C$8-(Volatility^2/2),Volatility))</f>
        <v>13.644656962906456</v>
      </c>
      <c r="Q956" s="11">
        <f ca="1">P956*EXP(_xlfn.NORM.INV(RAND(),'Projection Engine'!$C$8-(Volatility^2/2),Volatility))</f>
        <v>8.8866096112278843</v>
      </c>
      <c r="R956" s="11">
        <f ca="1">Q956*EXP(_xlfn.NORM.INV(RAND(),'Projection Engine'!$C$8-(Volatility^2/2),Volatility))</f>
        <v>12.975525424688385</v>
      </c>
      <c r="S956" s="11">
        <f ca="1">R956*EXP(_xlfn.NORM.INV(RAND(),'Projection Engine'!$C$8-(Volatility^2/2),Volatility))</f>
        <v>15.376080859813456</v>
      </c>
      <c r="T956" s="11">
        <f ca="1">S956*EXP(_xlfn.NORM.INV(RAND(),'Projection Engine'!$C$8-(Volatility^2/2),Volatility))</f>
        <v>11.475479515114744</v>
      </c>
      <c r="U956" s="11">
        <f ca="1">T956*EXP(_xlfn.NORM.INV(RAND(),'Projection Engine'!$C$8-(Volatility^2/2),Volatility))</f>
        <v>11.73767028084224</v>
      </c>
      <c r="V956" s="11">
        <f ca="1">U956*EXP(_xlfn.NORM.INV(RAND(),'Projection Engine'!$C$8-(Volatility^2/2),Volatility))</f>
        <v>15.170028025776908</v>
      </c>
      <c r="W956" s="11">
        <f ca="1">V956*EXP(_xlfn.NORM.INV(RAND(),'Projection Engine'!$C$8-(Volatility^2/2),Volatility))</f>
        <v>12.761332627017792</v>
      </c>
      <c r="X956" s="11">
        <f ca="1">W956*EXP(_xlfn.NORM.INV(RAND(),'Projection Engine'!$C$8-(Volatility^2/2),Volatility))</f>
        <v>15.933672011770931</v>
      </c>
      <c r="Y956" s="11">
        <f ca="1">X956*EXP(_xlfn.NORM.INV(RAND(),'Projection Engine'!$C$8-(Volatility^2/2),Volatility))</f>
        <v>19.235843539823087</v>
      </c>
      <c r="Z956" s="11">
        <f ca="1">Y956*EXP(_xlfn.NORM.INV(RAND(),'Projection Engine'!$C$8-(Volatility^2/2),Volatility))</f>
        <v>22.842820563780109</v>
      </c>
      <c r="AA956" s="11">
        <f ca="1">Z956*EXP(_xlfn.NORM.INV(RAND(),'Projection Engine'!$C$8-(Volatility^2/2),Volatility))</f>
        <v>33.622028799305198</v>
      </c>
      <c r="AB956" s="11">
        <f ca="1">AA956*EXP(_xlfn.NORM.INV(RAND(),'Projection Engine'!$C$8-(Volatility^2/2),Volatility))</f>
        <v>31.974585283217365</v>
      </c>
      <c r="AC956" s="11">
        <f ca="1">AB956*EXP(_xlfn.NORM.INV(RAND(),'Projection Engine'!$C$8-(Volatility^2/2),Volatility))</f>
        <v>31.07213910947037</v>
      </c>
      <c r="AD956" s="11">
        <f ca="1">AC956*EXP(_xlfn.NORM.INV(RAND(),'Projection Engine'!$C$8-(Volatility^2/2),Volatility))</f>
        <v>23.75527333837617</v>
      </c>
      <c r="AE956" s="11">
        <f ca="1">AD956*EXP(_xlfn.NORM.INV(RAND(),'Projection Engine'!$C$8-(Volatility^2/2),Volatility))</f>
        <v>31.061024846649897</v>
      </c>
      <c r="AF956" s="11">
        <f ca="1">AE956*EXP(_xlfn.NORM.INV(RAND(),'Projection Engine'!$C$8-(Volatility^2/2),Volatility))</f>
        <v>29.307454955300294</v>
      </c>
      <c r="AG956" s="11">
        <f ca="1">AF956*EXP(_xlfn.NORM.INV(RAND(),'Projection Engine'!$C$8-(Volatility^2/2),Volatility))</f>
        <v>20.644059204945673</v>
      </c>
    </row>
    <row r="957" spans="2:33" x14ac:dyDescent="0.25">
      <c r="B957" t="s">
        <v>1021</v>
      </c>
      <c r="C957" s="11">
        <f t="shared" si="14"/>
        <v>9</v>
      </c>
      <c r="D957" s="11">
        <f ca="1">C957*EXP(_xlfn.NORM.INV(RAND(),'Projection Engine'!$C$8-(Volatility^2/2),Volatility))</f>
        <v>5.9608252751918869</v>
      </c>
      <c r="E957" s="11">
        <f ca="1">D957*EXP(_xlfn.NORM.INV(RAND(),'Projection Engine'!$C$8-(Volatility^2/2),Volatility))</f>
        <v>9.9526091541158852</v>
      </c>
      <c r="F957" s="11">
        <f ca="1">E957*EXP(_xlfn.NORM.INV(RAND(),'Projection Engine'!$C$8-(Volatility^2/2),Volatility))</f>
        <v>12.120386475577655</v>
      </c>
      <c r="G957" s="11">
        <f ca="1">F957*EXP(_xlfn.NORM.INV(RAND(),'Projection Engine'!$C$8-(Volatility^2/2),Volatility))</f>
        <v>14.831409081358959</v>
      </c>
      <c r="H957" s="11">
        <f ca="1">G957*EXP(_xlfn.NORM.INV(RAND(),'Projection Engine'!$C$8-(Volatility^2/2),Volatility))</f>
        <v>12.06944367392285</v>
      </c>
      <c r="I957" s="11">
        <f ca="1">H957*EXP(_xlfn.NORM.INV(RAND(),'Projection Engine'!$C$8-(Volatility^2/2),Volatility))</f>
        <v>11.658688194970813</v>
      </c>
      <c r="J957" s="11">
        <f ca="1">I957*EXP(_xlfn.NORM.INV(RAND(),'Projection Engine'!$C$8-(Volatility^2/2),Volatility))</f>
        <v>10.067875597283082</v>
      </c>
      <c r="K957" s="11">
        <f ca="1">J957*EXP(_xlfn.NORM.INV(RAND(),'Projection Engine'!$C$8-(Volatility^2/2),Volatility))</f>
        <v>20.02532522332498</v>
      </c>
      <c r="L957" s="11">
        <f ca="1">K957*EXP(_xlfn.NORM.INV(RAND(),'Projection Engine'!$C$8-(Volatility^2/2),Volatility))</f>
        <v>13.61068034905043</v>
      </c>
      <c r="M957" s="11">
        <f ca="1">L957*EXP(_xlfn.NORM.INV(RAND(),'Projection Engine'!$C$8-(Volatility^2/2),Volatility))</f>
        <v>11.318619315222202</v>
      </c>
      <c r="N957" s="11">
        <f ca="1">M957*EXP(_xlfn.NORM.INV(RAND(),'Projection Engine'!$C$8-(Volatility^2/2),Volatility))</f>
        <v>13.137701823204349</v>
      </c>
      <c r="O957" s="11">
        <f ca="1">N957*EXP(_xlfn.NORM.INV(RAND(),'Projection Engine'!$C$8-(Volatility^2/2),Volatility))</f>
        <v>12.211362833279097</v>
      </c>
      <c r="P957" s="11">
        <f ca="1">O957*EXP(_xlfn.NORM.INV(RAND(),'Projection Engine'!$C$8-(Volatility^2/2),Volatility))</f>
        <v>8.130512991436067</v>
      </c>
      <c r="Q957" s="11">
        <f ca="1">P957*EXP(_xlfn.NORM.INV(RAND(),'Projection Engine'!$C$8-(Volatility^2/2),Volatility))</f>
        <v>7.551133522005375</v>
      </c>
      <c r="R957" s="11">
        <f ca="1">Q957*EXP(_xlfn.NORM.INV(RAND(),'Projection Engine'!$C$8-(Volatility^2/2),Volatility))</f>
        <v>8.2729371739878381</v>
      </c>
      <c r="S957" s="11">
        <f ca="1">R957*EXP(_xlfn.NORM.INV(RAND(),'Projection Engine'!$C$8-(Volatility^2/2),Volatility))</f>
        <v>6.921027960866672</v>
      </c>
      <c r="T957" s="11">
        <f ca="1">S957*EXP(_xlfn.NORM.INV(RAND(),'Projection Engine'!$C$8-(Volatility^2/2),Volatility))</f>
        <v>8.2501761786227288</v>
      </c>
      <c r="U957" s="11">
        <f ca="1">T957*EXP(_xlfn.NORM.INV(RAND(),'Projection Engine'!$C$8-(Volatility^2/2),Volatility))</f>
        <v>11.201850228760145</v>
      </c>
      <c r="V957" s="11">
        <f ca="1">U957*EXP(_xlfn.NORM.INV(RAND(),'Projection Engine'!$C$8-(Volatility^2/2),Volatility))</f>
        <v>13.865100790484442</v>
      </c>
      <c r="W957" s="11">
        <f ca="1">V957*EXP(_xlfn.NORM.INV(RAND(),'Projection Engine'!$C$8-(Volatility^2/2),Volatility))</f>
        <v>13.612584555800487</v>
      </c>
      <c r="X957" s="11">
        <f ca="1">W957*EXP(_xlfn.NORM.INV(RAND(),'Projection Engine'!$C$8-(Volatility^2/2),Volatility))</f>
        <v>14.658578164039648</v>
      </c>
      <c r="Y957" s="11">
        <f ca="1">X957*EXP(_xlfn.NORM.INV(RAND(),'Projection Engine'!$C$8-(Volatility^2/2),Volatility))</f>
        <v>12.193547234260954</v>
      </c>
      <c r="Z957" s="11">
        <f ca="1">Y957*EXP(_xlfn.NORM.INV(RAND(),'Projection Engine'!$C$8-(Volatility^2/2),Volatility))</f>
        <v>15.585124348560173</v>
      </c>
      <c r="AA957" s="11">
        <f ca="1">Z957*EXP(_xlfn.NORM.INV(RAND(),'Projection Engine'!$C$8-(Volatility^2/2),Volatility))</f>
        <v>10.893969916971749</v>
      </c>
      <c r="AB957" s="11">
        <f ca="1">AA957*EXP(_xlfn.NORM.INV(RAND(),'Projection Engine'!$C$8-(Volatility^2/2),Volatility))</f>
        <v>14.250311384013228</v>
      </c>
      <c r="AC957" s="11">
        <f ca="1">AB957*EXP(_xlfn.NORM.INV(RAND(),'Projection Engine'!$C$8-(Volatility^2/2),Volatility))</f>
        <v>10.576043113981548</v>
      </c>
      <c r="AD957" s="11">
        <f ca="1">AC957*EXP(_xlfn.NORM.INV(RAND(),'Projection Engine'!$C$8-(Volatility^2/2),Volatility))</f>
        <v>8.6609448843774874</v>
      </c>
      <c r="AE957" s="11">
        <f ca="1">AD957*EXP(_xlfn.NORM.INV(RAND(),'Projection Engine'!$C$8-(Volatility^2/2),Volatility))</f>
        <v>7.4839410225540073</v>
      </c>
      <c r="AF957" s="11">
        <f ca="1">AE957*EXP(_xlfn.NORM.INV(RAND(),'Projection Engine'!$C$8-(Volatility^2/2),Volatility))</f>
        <v>6.9592178207864563</v>
      </c>
      <c r="AG957" s="11">
        <f ca="1">AF957*EXP(_xlfn.NORM.INV(RAND(),'Projection Engine'!$C$8-(Volatility^2/2),Volatility))</f>
        <v>7.1424252447135848</v>
      </c>
    </row>
    <row r="958" spans="2:33" x14ac:dyDescent="0.25">
      <c r="B958" t="s">
        <v>1022</v>
      </c>
      <c r="C958" s="11">
        <f t="shared" si="14"/>
        <v>9</v>
      </c>
      <c r="D958" s="11">
        <f ca="1">C958*EXP(_xlfn.NORM.INV(RAND(),'Projection Engine'!$C$8-(Volatility^2/2),Volatility))</f>
        <v>8.8057528232239495</v>
      </c>
      <c r="E958" s="11">
        <f ca="1">D958*EXP(_xlfn.NORM.INV(RAND(),'Projection Engine'!$C$8-(Volatility^2/2),Volatility))</f>
        <v>16.755545785076887</v>
      </c>
      <c r="F958" s="11">
        <f ca="1">E958*EXP(_xlfn.NORM.INV(RAND(),'Projection Engine'!$C$8-(Volatility^2/2),Volatility))</f>
        <v>21.433179013508962</v>
      </c>
      <c r="G958" s="11">
        <f ca="1">F958*EXP(_xlfn.NORM.INV(RAND(),'Projection Engine'!$C$8-(Volatility^2/2),Volatility))</f>
        <v>23.811756354617319</v>
      </c>
      <c r="H958" s="11">
        <f ca="1">G958*EXP(_xlfn.NORM.INV(RAND(),'Projection Engine'!$C$8-(Volatility^2/2),Volatility))</f>
        <v>21.602920495538946</v>
      </c>
      <c r="I958" s="11">
        <f ca="1">H958*EXP(_xlfn.NORM.INV(RAND(),'Projection Engine'!$C$8-(Volatility^2/2),Volatility))</f>
        <v>17.854226751633501</v>
      </c>
      <c r="J958" s="11">
        <f ca="1">I958*EXP(_xlfn.NORM.INV(RAND(),'Projection Engine'!$C$8-(Volatility^2/2),Volatility))</f>
        <v>14.373319741333242</v>
      </c>
      <c r="K958" s="11">
        <f ca="1">J958*EXP(_xlfn.NORM.INV(RAND(),'Projection Engine'!$C$8-(Volatility^2/2),Volatility))</f>
        <v>12.192827280647784</v>
      </c>
      <c r="L958" s="11">
        <f ca="1">K958*EXP(_xlfn.NORM.INV(RAND(),'Projection Engine'!$C$8-(Volatility^2/2),Volatility))</f>
        <v>11.500229977782899</v>
      </c>
      <c r="M958" s="11">
        <f ca="1">L958*EXP(_xlfn.NORM.INV(RAND(),'Projection Engine'!$C$8-(Volatility^2/2),Volatility))</f>
        <v>10.641250165213426</v>
      </c>
      <c r="N958" s="11">
        <f ca="1">M958*EXP(_xlfn.NORM.INV(RAND(),'Projection Engine'!$C$8-(Volatility^2/2),Volatility))</f>
        <v>14.210005008425526</v>
      </c>
      <c r="O958" s="11">
        <f ca="1">N958*EXP(_xlfn.NORM.INV(RAND(),'Projection Engine'!$C$8-(Volatility^2/2),Volatility))</f>
        <v>21.810725087235809</v>
      </c>
      <c r="P958" s="11">
        <f ca="1">O958*EXP(_xlfn.NORM.INV(RAND(),'Projection Engine'!$C$8-(Volatility^2/2),Volatility))</f>
        <v>32.459213980985005</v>
      </c>
      <c r="Q958" s="11">
        <f ca="1">P958*EXP(_xlfn.NORM.INV(RAND(),'Projection Engine'!$C$8-(Volatility^2/2),Volatility))</f>
        <v>33.278054584298694</v>
      </c>
      <c r="R958" s="11">
        <f ca="1">Q958*EXP(_xlfn.NORM.INV(RAND(),'Projection Engine'!$C$8-(Volatility^2/2),Volatility))</f>
        <v>18.09729167963604</v>
      </c>
      <c r="S958" s="11">
        <f ca="1">R958*EXP(_xlfn.NORM.INV(RAND(),'Projection Engine'!$C$8-(Volatility^2/2),Volatility))</f>
        <v>23.922078301527183</v>
      </c>
      <c r="T958" s="11">
        <f ca="1">S958*EXP(_xlfn.NORM.INV(RAND(),'Projection Engine'!$C$8-(Volatility^2/2),Volatility))</f>
        <v>31.107084823208407</v>
      </c>
      <c r="U958" s="11">
        <f ca="1">T958*EXP(_xlfn.NORM.INV(RAND(),'Projection Engine'!$C$8-(Volatility^2/2),Volatility))</f>
        <v>49.045059495763901</v>
      </c>
      <c r="V958" s="11">
        <f ca="1">U958*EXP(_xlfn.NORM.INV(RAND(),'Projection Engine'!$C$8-(Volatility^2/2),Volatility))</f>
        <v>93.918509759942779</v>
      </c>
      <c r="W958" s="11">
        <f ca="1">V958*EXP(_xlfn.NORM.INV(RAND(),'Projection Engine'!$C$8-(Volatility^2/2),Volatility))</f>
        <v>90.984713225310614</v>
      </c>
      <c r="X958" s="11">
        <f ca="1">W958*EXP(_xlfn.NORM.INV(RAND(),'Projection Engine'!$C$8-(Volatility^2/2),Volatility))</f>
        <v>70.079240123290631</v>
      </c>
      <c r="Y958" s="11">
        <f ca="1">X958*EXP(_xlfn.NORM.INV(RAND(),'Projection Engine'!$C$8-(Volatility^2/2),Volatility))</f>
        <v>60.894392073590012</v>
      </c>
      <c r="Z958" s="11">
        <f ca="1">Y958*EXP(_xlfn.NORM.INV(RAND(),'Projection Engine'!$C$8-(Volatility^2/2),Volatility))</f>
        <v>72.166063289278114</v>
      </c>
      <c r="AA958" s="11">
        <f ca="1">Z958*EXP(_xlfn.NORM.INV(RAND(),'Projection Engine'!$C$8-(Volatility^2/2),Volatility))</f>
        <v>90.706531859242801</v>
      </c>
      <c r="AB958" s="11">
        <f ca="1">AA958*EXP(_xlfn.NORM.INV(RAND(),'Projection Engine'!$C$8-(Volatility^2/2),Volatility))</f>
        <v>76.894179578137994</v>
      </c>
      <c r="AC958" s="11">
        <f ca="1">AB958*EXP(_xlfn.NORM.INV(RAND(),'Projection Engine'!$C$8-(Volatility^2/2),Volatility))</f>
        <v>110.28386405305689</v>
      </c>
      <c r="AD958" s="11">
        <f ca="1">AC958*EXP(_xlfn.NORM.INV(RAND(),'Projection Engine'!$C$8-(Volatility^2/2),Volatility))</f>
        <v>153.61663989215461</v>
      </c>
      <c r="AE958" s="11">
        <f ca="1">AD958*EXP(_xlfn.NORM.INV(RAND(),'Projection Engine'!$C$8-(Volatility^2/2),Volatility))</f>
        <v>244.88946133505718</v>
      </c>
      <c r="AF958" s="11">
        <f ca="1">AE958*EXP(_xlfn.NORM.INV(RAND(),'Projection Engine'!$C$8-(Volatility^2/2),Volatility))</f>
        <v>174.79082679323849</v>
      </c>
      <c r="AG958" s="11">
        <f ca="1">AF958*EXP(_xlfn.NORM.INV(RAND(),'Projection Engine'!$C$8-(Volatility^2/2),Volatility))</f>
        <v>147.09087980458091</v>
      </c>
    </row>
    <row r="959" spans="2:33" x14ac:dyDescent="0.25">
      <c r="B959" t="s">
        <v>1023</v>
      </c>
      <c r="C959" s="11">
        <f t="shared" si="14"/>
        <v>9</v>
      </c>
      <c r="D959" s="11">
        <f ca="1">C959*EXP(_xlfn.NORM.INV(RAND(),'Projection Engine'!$C$8-(Volatility^2/2),Volatility))</f>
        <v>8.8200020534453145</v>
      </c>
      <c r="E959" s="11">
        <f ca="1">D959*EXP(_xlfn.NORM.INV(RAND(),'Projection Engine'!$C$8-(Volatility^2/2),Volatility))</f>
        <v>14.510951918557664</v>
      </c>
      <c r="F959" s="11">
        <f ca="1">E959*EXP(_xlfn.NORM.INV(RAND(),'Projection Engine'!$C$8-(Volatility^2/2),Volatility))</f>
        <v>12.224369403346005</v>
      </c>
      <c r="G959" s="11">
        <f ca="1">F959*EXP(_xlfn.NORM.INV(RAND(),'Projection Engine'!$C$8-(Volatility^2/2),Volatility))</f>
        <v>11.992636916991682</v>
      </c>
      <c r="H959" s="11">
        <f ca="1">G959*EXP(_xlfn.NORM.INV(RAND(),'Projection Engine'!$C$8-(Volatility^2/2),Volatility))</f>
        <v>13.785677678062729</v>
      </c>
      <c r="I959" s="11">
        <f ca="1">H959*EXP(_xlfn.NORM.INV(RAND(),'Projection Engine'!$C$8-(Volatility^2/2),Volatility))</f>
        <v>12.060280195077397</v>
      </c>
      <c r="J959" s="11">
        <f ca="1">I959*EXP(_xlfn.NORM.INV(RAND(),'Projection Engine'!$C$8-(Volatility^2/2),Volatility))</f>
        <v>8.6173959896931809</v>
      </c>
      <c r="K959" s="11">
        <f ca="1">J959*EXP(_xlfn.NORM.INV(RAND(),'Projection Engine'!$C$8-(Volatility^2/2),Volatility))</f>
        <v>10.971804217019001</v>
      </c>
      <c r="L959" s="11">
        <f ca="1">K959*EXP(_xlfn.NORM.INV(RAND(),'Projection Engine'!$C$8-(Volatility^2/2),Volatility))</f>
        <v>15.684733889408507</v>
      </c>
      <c r="M959" s="11">
        <f ca="1">L959*EXP(_xlfn.NORM.INV(RAND(),'Projection Engine'!$C$8-(Volatility^2/2),Volatility))</f>
        <v>7.6258439985302537</v>
      </c>
      <c r="N959" s="11">
        <f ca="1">M959*EXP(_xlfn.NORM.INV(RAND(),'Projection Engine'!$C$8-(Volatility^2/2),Volatility))</f>
        <v>8.2761839431677409</v>
      </c>
      <c r="O959" s="11">
        <f ca="1">N959*EXP(_xlfn.NORM.INV(RAND(),'Projection Engine'!$C$8-(Volatility^2/2),Volatility))</f>
        <v>7.6594567619442691</v>
      </c>
      <c r="P959" s="11">
        <f ca="1">O959*EXP(_xlfn.NORM.INV(RAND(),'Projection Engine'!$C$8-(Volatility^2/2),Volatility))</f>
        <v>6.4018704320597957</v>
      </c>
      <c r="Q959" s="11">
        <f ca="1">P959*EXP(_xlfn.NORM.INV(RAND(),'Projection Engine'!$C$8-(Volatility^2/2),Volatility))</f>
        <v>5.0557811793693075</v>
      </c>
      <c r="R959" s="11">
        <f ca="1">Q959*EXP(_xlfn.NORM.INV(RAND(),'Projection Engine'!$C$8-(Volatility^2/2),Volatility))</f>
        <v>5.5377910718401351</v>
      </c>
      <c r="S959" s="11">
        <f ca="1">R959*EXP(_xlfn.NORM.INV(RAND(),'Projection Engine'!$C$8-(Volatility^2/2),Volatility))</f>
        <v>4.178195519832884</v>
      </c>
      <c r="T959" s="11">
        <f ca="1">S959*EXP(_xlfn.NORM.INV(RAND(),'Projection Engine'!$C$8-(Volatility^2/2),Volatility))</f>
        <v>6.2030228247966921</v>
      </c>
      <c r="U959" s="11">
        <f ca="1">T959*EXP(_xlfn.NORM.INV(RAND(),'Projection Engine'!$C$8-(Volatility^2/2),Volatility))</f>
        <v>11.276625376037584</v>
      </c>
      <c r="V959" s="11">
        <f ca="1">U959*EXP(_xlfn.NORM.INV(RAND(),'Projection Engine'!$C$8-(Volatility^2/2),Volatility))</f>
        <v>8.069544865966078</v>
      </c>
      <c r="W959" s="11">
        <f ca="1">V959*EXP(_xlfn.NORM.INV(RAND(),'Projection Engine'!$C$8-(Volatility^2/2),Volatility))</f>
        <v>7.9281030887369761</v>
      </c>
      <c r="X959" s="11">
        <f ca="1">W959*EXP(_xlfn.NORM.INV(RAND(),'Projection Engine'!$C$8-(Volatility^2/2),Volatility))</f>
        <v>8.4990700054758062</v>
      </c>
      <c r="Y959" s="11">
        <f ca="1">X959*EXP(_xlfn.NORM.INV(RAND(),'Projection Engine'!$C$8-(Volatility^2/2),Volatility))</f>
        <v>8.7952604452478553</v>
      </c>
      <c r="Z959" s="11">
        <f ca="1">Y959*EXP(_xlfn.NORM.INV(RAND(),'Projection Engine'!$C$8-(Volatility^2/2),Volatility))</f>
        <v>9.8418031614645933</v>
      </c>
      <c r="AA959" s="11">
        <f ca="1">Z959*EXP(_xlfn.NORM.INV(RAND(),'Projection Engine'!$C$8-(Volatility^2/2),Volatility))</f>
        <v>8.2326608823577239</v>
      </c>
      <c r="AB959" s="11">
        <f ca="1">AA959*EXP(_xlfn.NORM.INV(RAND(),'Projection Engine'!$C$8-(Volatility^2/2),Volatility))</f>
        <v>6.3317710521530852</v>
      </c>
      <c r="AC959" s="11">
        <f ca="1">AB959*EXP(_xlfn.NORM.INV(RAND(),'Projection Engine'!$C$8-(Volatility^2/2),Volatility))</f>
        <v>5.5085176262350206</v>
      </c>
      <c r="AD959" s="11">
        <f ca="1">AC959*EXP(_xlfn.NORM.INV(RAND(),'Projection Engine'!$C$8-(Volatility^2/2),Volatility))</f>
        <v>5.5445743173796247</v>
      </c>
      <c r="AE959" s="11">
        <f ca="1">AD959*EXP(_xlfn.NORM.INV(RAND(),'Projection Engine'!$C$8-(Volatility^2/2),Volatility))</f>
        <v>9.942655881892982</v>
      </c>
      <c r="AF959" s="11">
        <f ca="1">AE959*EXP(_xlfn.NORM.INV(RAND(),'Projection Engine'!$C$8-(Volatility^2/2),Volatility))</f>
        <v>13.871617624763694</v>
      </c>
      <c r="AG959" s="11">
        <f ca="1">AF959*EXP(_xlfn.NORM.INV(RAND(),'Projection Engine'!$C$8-(Volatility^2/2),Volatility))</f>
        <v>19.38193665796917</v>
      </c>
    </row>
    <row r="960" spans="2:33" x14ac:dyDescent="0.25">
      <c r="B960" t="s">
        <v>1024</v>
      </c>
      <c r="C960" s="11">
        <f t="shared" si="14"/>
        <v>9</v>
      </c>
      <c r="D960" s="11">
        <f ca="1">C960*EXP(_xlfn.NORM.INV(RAND(),'Projection Engine'!$C$8-(Volatility^2/2),Volatility))</f>
        <v>9.8971351100556912</v>
      </c>
      <c r="E960" s="11">
        <f ca="1">D960*EXP(_xlfn.NORM.INV(RAND(),'Projection Engine'!$C$8-(Volatility^2/2),Volatility))</f>
        <v>5.7211051257638932</v>
      </c>
      <c r="F960" s="11">
        <f ca="1">E960*EXP(_xlfn.NORM.INV(RAND(),'Projection Engine'!$C$8-(Volatility^2/2),Volatility))</f>
        <v>6.4755772939149834</v>
      </c>
      <c r="G960" s="11">
        <f ca="1">F960*EXP(_xlfn.NORM.INV(RAND(),'Projection Engine'!$C$8-(Volatility^2/2),Volatility))</f>
        <v>5.0126875143013088</v>
      </c>
      <c r="H960" s="11">
        <f ca="1">G960*EXP(_xlfn.NORM.INV(RAND(),'Projection Engine'!$C$8-(Volatility^2/2),Volatility))</f>
        <v>4.6291817884213389</v>
      </c>
      <c r="I960" s="11">
        <f ca="1">H960*EXP(_xlfn.NORM.INV(RAND(),'Projection Engine'!$C$8-(Volatility^2/2),Volatility))</f>
        <v>3.4425797924392136</v>
      </c>
      <c r="J960" s="11">
        <f ca="1">I960*EXP(_xlfn.NORM.INV(RAND(),'Projection Engine'!$C$8-(Volatility^2/2),Volatility))</f>
        <v>3.714268649368941</v>
      </c>
      <c r="K960" s="11">
        <f ca="1">J960*EXP(_xlfn.NORM.INV(RAND(),'Projection Engine'!$C$8-(Volatility^2/2),Volatility))</f>
        <v>3.7327537804140767</v>
      </c>
      <c r="L960" s="11">
        <f ca="1">K960*EXP(_xlfn.NORM.INV(RAND(),'Projection Engine'!$C$8-(Volatility^2/2),Volatility))</f>
        <v>5.7874154887970901</v>
      </c>
      <c r="M960" s="11">
        <f ca="1">L960*EXP(_xlfn.NORM.INV(RAND(),'Projection Engine'!$C$8-(Volatility^2/2),Volatility))</f>
        <v>6.221028413643805</v>
      </c>
      <c r="N960" s="11">
        <f ca="1">M960*EXP(_xlfn.NORM.INV(RAND(),'Projection Engine'!$C$8-(Volatility^2/2),Volatility))</f>
        <v>7.2666036085286674</v>
      </c>
      <c r="O960" s="11">
        <f ca="1">N960*EXP(_xlfn.NORM.INV(RAND(),'Projection Engine'!$C$8-(Volatility^2/2),Volatility))</f>
        <v>7.6012270132109654</v>
      </c>
      <c r="P960" s="11">
        <f ca="1">O960*EXP(_xlfn.NORM.INV(RAND(),'Projection Engine'!$C$8-(Volatility^2/2),Volatility))</f>
        <v>6.3412616093498251</v>
      </c>
      <c r="Q960" s="11">
        <f ca="1">P960*EXP(_xlfn.NORM.INV(RAND(),'Projection Engine'!$C$8-(Volatility^2/2),Volatility))</f>
        <v>6.4450876924318523</v>
      </c>
      <c r="R960" s="11">
        <f ca="1">Q960*EXP(_xlfn.NORM.INV(RAND(),'Projection Engine'!$C$8-(Volatility^2/2),Volatility))</f>
        <v>2.8125843462801874</v>
      </c>
      <c r="S960" s="11">
        <f ca="1">R960*EXP(_xlfn.NORM.INV(RAND(),'Projection Engine'!$C$8-(Volatility^2/2),Volatility))</f>
        <v>4.800194820305113</v>
      </c>
      <c r="T960" s="11">
        <f ca="1">S960*EXP(_xlfn.NORM.INV(RAND(),'Projection Engine'!$C$8-(Volatility^2/2),Volatility))</f>
        <v>7.3158766692319723</v>
      </c>
      <c r="U960" s="11">
        <f ca="1">T960*EXP(_xlfn.NORM.INV(RAND(),'Projection Engine'!$C$8-(Volatility^2/2),Volatility))</f>
        <v>8.5170471515565875</v>
      </c>
      <c r="V960" s="11">
        <f ca="1">U960*EXP(_xlfn.NORM.INV(RAND(),'Projection Engine'!$C$8-(Volatility^2/2),Volatility))</f>
        <v>17.224550510652794</v>
      </c>
      <c r="W960" s="11">
        <f ca="1">V960*EXP(_xlfn.NORM.INV(RAND(),'Projection Engine'!$C$8-(Volatility^2/2),Volatility))</f>
        <v>17.000269001414292</v>
      </c>
      <c r="X960" s="11">
        <f ca="1">W960*EXP(_xlfn.NORM.INV(RAND(),'Projection Engine'!$C$8-(Volatility^2/2),Volatility))</f>
        <v>25.755230748349611</v>
      </c>
      <c r="Y960" s="11">
        <f ca="1">X960*EXP(_xlfn.NORM.INV(RAND(),'Projection Engine'!$C$8-(Volatility^2/2),Volatility))</f>
        <v>20.799881528950998</v>
      </c>
      <c r="Z960" s="11">
        <f ca="1">Y960*EXP(_xlfn.NORM.INV(RAND(),'Projection Engine'!$C$8-(Volatility^2/2),Volatility))</f>
        <v>18.190039607435821</v>
      </c>
      <c r="AA960" s="11">
        <f ca="1">Z960*EXP(_xlfn.NORM.INV(RAND(),'Projection Engine'!$C$8-(Volatility^2/2),Volatility))</f>
        <v>27.050143097463131</v>
      </c>
      <c r="AB960" s="11">
        <f ca="1">AA960*EXP(_xlfn.NORM.INV(RAND(),'Projection Engine'!$C$8-(Volatility^2/2),Volatility))</f>
        <v>17.797620365460915</v>
      </c>
      <c r="AC960" s="11">
        <f ca="1">AB960*EXP(_xlfn.NORM.INV(RAND(),'Projection Engine'!$C$8-(Volatility^2/2),Volatility))</f>
        <v>14.067275889710778</v>
      </c>
      <c r="AD960" s="11">
        <f ca="1">AC960*EXP(_xlfn.NORM.INV(RAND(),'Projection Engine'!$C$8-(Volatility^2/2),Volatility))</f>
        <v>18.01383211819013</v>
      </c>
      <c r="AE960" s="11">
        <f ca="1">AD960*EXP(_xlfn.NORM.INV(RAND(),'Projection Engine'!$C$8-(Volatility^2/2),Volatility))</f>
        <v>20.135004631300127</v>
      </c>
      <c r="AF960" s="11">
        <f ca="1">AE960*EXP(_xlfn.NORM.INV(RAND(),'Projection Engine'!$C$8-(Volatility^2/2),Volatility))</f>
        <v>19.900251586128725</v>
      </c>
      <c r="AG960" s="11">
        <f ca="1">AF960*EXP(_xlfn.NORM.INV(RAND(),'Projection Engine'!$C$8-(Volatility^2/2),Volatility))</f>
        <v>31.820620953086415</v>
      </c>
    </row>
    <row r="961" spans="2:33" x14ac:dyDescent="0.25">
      <c r="B961" t="s">
        <v>1025</v>
      </c>
      <c r="C961" s="11">
        <f t="shared" si="14"/>
        <v>9</v>
      </c>
      <c r="D961" s="11">
        <f ca="1">C961*EXP(_xlfn.NORM.INV(RAND(),'Projection Engine'!$C$8-(Volatility^2/2),Volatility))</f>
        <v>10.56139354731679</v>
      </c>
      <c r="E961" s="11">
        <f ca="1">D961*EXP(_xlfn.NORM.INV(RAND(),'Projection Engine'!$C$8-(Volatility^2/2),Volatility))</f>
        <v>10.638834320912961</v>
      </c>
      <c r="F961" s="11">
        <f ca="1">E961*EXP(_xlfn.NORM.INV(RAND(),'Projection Engine'!$C$8-(Volatility^2/2),Volatility))</f>
        <v>9.3198783445462343</v>
      </c>
      <c r="G961" s="11">
        <f ca="1">F961*EXP(_xlfn.NORM.INV(RAND(),'Projection Engine'!$C$8-(Volatility^2/2),Volatility))</f>
        <v>8.9303039333304639</v>
      </c>
      <c r="H961" s="11">
        <f ca="1">G961*EXP(_xlfn.NORM.INV(RAND(),'Projection Engine'!$C$8-(Volatility^2/2),Volatility))</f>
        <v>7.5962463478969227</v>
      </c>
      <c r="I961" s="11">
        <f ca="1">H961*EXP(_xlfn.NORM.INV(RAND(),'Projection Engine'!$C$8-(Volatility^2/2),Volatility))</f>
        <v>5.2897311887936791</v>
      </c>
      <c r="J961" s="11">
        <f ca="1">I961*EXP(_xlfn.NORM.INV(RAND(),'Projection Engine'!$C$8-(Volatility^2/2),Volatility))</f>
        <v>4.4510117991106899</v>
      </c>
      <c r="K961" s="11">
        <f ca="1">J961*EXP(_xlfn.NORM.INV(RAND(),'Projection Engine'!$C$8-(Volatility^2/2),Volatility))</f>
        <v>5.918946902718127</v>
      </c>
      <c r="L961" s="11">
        <f ca="1">K961*EXP(_xlfn.NORM.INV(RAND(),'Projection Engine'!$C$8-(Volatility^2/2),Volatility))</f>
        <v>4.8459444224001071</v>
      </c>
      <c r="M961" s="11">
        <f ca="1">L961*EXP(_xlfn.NORM.INV(RAND(),'Projection Engine'!$C$8-(Volatility^2/2),Volatility))</f>
        <v>4.0199443781145625</v>
      </c>
      <c r="N961" s="11">
        <f ca="1">M961*EXP(_xlfn.NORM.INV(RAND(),'Projection Engine'!$C$8-(Volatility^2/2),Volatility))</f>
        <v>4.5617421129065621</v>
      </c>
      <c r="O961" s="11">
        <f ca="1">N961*EXP(_xlfn.NORM.INV(RAND(),'Projection Engine'!$C$8-(Volatility^2/2),Volatility))</f>
        <v>6.7040579768409296</v>
      </c>
      <c r="P961" s="11">
        <f ca="1">O961*EXP(_xlfn.NORM.INV(RAND(),'Projection Engine'!$C$8-(Volatility^2/2),Volatility))</f>
        <v>14.426837597584722</v>
      </c>
      <c r="Q961" s="11">
        <f ca="1">P961*EXP(_xlfn.NORM.INV(RAND(),'Projection Engine'!$C$8-(Volatility^2/2),Volatility))</f>
        <v>12.777615486463453</v>
      </c>
      <c r="R961" s="11">
        <f ca="1">Q961*EXP(_xlfn.NORM.INV(RAND(),'Projection Engine'!$C$8-(Volatility^2/2),Volatility))</f>
        <v>23.768684754060594</v>
      </c>
      <c r="S961" s="11">
        <f ca="1">R961*EXP(_xlfn.NORM.INV(RAND(),'Projection Engine'!$C$8-(Volatility^2/2),Volatility))</f>
        <v>34.029832044565808</v>
      </c>
      <c r="T961" s="11">
        <f ca="1">S961*EXP(_xlfn.NORM.INV(RAND(),'Projection Engine'!$C$8-(Volatility^2/2),Volatility))</f>
        <v>29.687646842737077</v>
      </c>
      <c r="U961" s="11">
        <f ca="1">T961*EXP(_xlfn.NORM.INV(RAND(),'Projection Engine'!$C$8-(Volatility^2/2),Volatility))</f>
        <v>39.893902768572957</v>
      </c>
      <c r="V961" s="11">
        <f ca="1">U961*EXP(_xlfn.NORM.INV(RAND(),'Projection Engine'!$C$8-(Volatility^2/2),Volatility))</f>
        <v>70.907289072880374</v>
      </c>
      <c r="W961" s="11">
        <f ca="1">V961*EXP(_xlfn.NORM.INV(RAND(),'Projection Engine'!$C$8-(Volatility^2/2),Volatility))</f>
        <v>72.815571546809736</v>
      </c>
      <c r="X961" s="11">
        <f ca="1">W961*EXP(_xlfn.NORM.INV(RAND(),'Projection Engine'!$C$8-(Volatility^2/2),Volatility))</f>
        <v>109.79918262030856</v>
      </c>
      <c r="Y961" s="11">
        <f ca="1">X961*EXP(_xlfn.NORM.INV(RAND(),'Projection Engine'!$C$8-(Volatility^2/2),Volatility))</f>
        <v>128.27812361221152</v>
      </c>
      <c r="Z961" s="11">
        <f ca="1">Y961*EXP(_xlfn.NORM.INV(RAND(),'Projection Engine'!$C$8-(Volatility^2/2),Volatility))</f>
        <v>208.46187747075723</v>
      </c>
      <c r="AA961" s="11">
        <f ca="1">Z961*EXP(_xlfn.NORM.INV(RAND(),'Projection Engine'!$C$8-(Volatility^2/2),Volatility))</f>
        <v>274.25483074464739</v>
      </c>
      <c r="AB961" s="11">
        <f ca="1">AA961*EXP(_xlfn.NORM.INV(RAND(),'Projection Engine'!$C$8-(Volatility^2/2),Volatility))</f>
        <v>306.99154371057756</v>
      </c>
      <c r="AC961" s="11">
        <f ca="1">AB961*EXP(_xlfn.NORM.INV(RAND(),'Projection Engine'!$C$8-(Volatility^2/2),Volatility))</f>
        <v>238.8933204302096</v>
      </c>
      <c r="AD961" s="11">
        <f ca="1">AC961*EXP(_xlfn.NORM.INV(RAND(),'Projection Engine'!$C$8-(Volatility^2/2),Volatility))</f>
        <v>375.6829088102707</v>
      </c>
      <c r="AE961" s="11">
        <f ca="1">AD961*EXP(_xlfn.NORM.INV(RAND(),'Projection Engine'!$C$8-(Volatility^2/2),Volatility))</f>
        <v>476.1184015427603</v>
      </c>
      <c r="AF961" s="11">
        <f ca="1">AE961*EXP(_xlfn.NORM.INV(RAND(),'Projection Engine'!$C$8-(Volatility^2/2),Volatility))</f>
        <v>750.70587705548473</v>
      </c>
      <c r="AG961" s="11">
        <f ca="1">AF961*EXP(_xlfn.NORM.INV(RAND(),'Projection Engine'!$C$8-(Volatility^2/2),Volatility))</f>
        <v>539.91513538024196</v>
      </c>
    </row>
    <row r="962" spans="2:33" x14ac:dyDescent="0.25">
      <c r="B962" t="s">
        <v>1026</v>
      </c>
      <c r="C962" s="11">
        <f t="shared" si="14"/>
        <v>9</v>
      </c>
      <c r="D962" s="11">
        <f ca="1">C962*EXP(_xlfn.NORM.INV(RAND(),'Projection Engine'!$C$8-(Volatility^2/2),Volatility))</f>
        <v>11.033886082630271</v>
      </c>
      <c r="E962" s="11">
        <f ca="1">D962*EXP(_xlfn.NORM.INV(RAND(),'Projection Engine'!$C$8-(Volatility^2/2),Volatility))</f>
        <v>8.374797939677407</v>
      </c>
      <c r="F962" s="11">
        <f ca="1">E962*EXP(_xlfn.NORM.INV(RAND(),'Projection Engine'!$C$8-(Volatility^2/2),Volatility))</f>
        <v>7.6176296675495223</v>
      </c>
      <c r="G962" s="11">
        <f ca="1">F962*EXP(_xlfn.NORM.INV(RAND(),'Projection Engine'!$C$8-(Volatility^2/2),Volatility))</f>
        <v>8.5498621338504872</v>
      </c>
      <c r="H962" s="11">
        <f ca="1">G962*EXP(_xlfn.NORM.INV(RAND(),'Projection Engine'!$C$8-(Volatility^2/2),Volatility))</f>
        <v>8.4660507646263774</v>
      </c>
      <c r="I962" s="11">
        <f ca="1">H962*EXP(_xlfn.NORM.INV(RAND(),'Projection Engine'!$C$8-(Volatility^2/2),Volatility))</f>
        <v>8.6019408499864003</v>
      </c>
      <c r="J962" s="11">
        <f ca="1">I962*EXP(_xlfn.NORM.INV(RAND(),'Projection Engine'!$C$8-(Volatility^2/2),Volatility))</f>
        <v>8.4961521750684437</v>
      </c>
      <c r="K962" s="11">
        <f ca="1">J962*EXP(_xlfn.NORM.INV(RAND(),'Projection Engine'!$C$8-(Volatility^2/2),Volatility))</f>
        <v>11.205435210706787</v>
      </c>
      <c r="L962" s="11">
        <f ca="1">K962*EXP(_xlfn.NORM.INV(RAND(),'Projection Engine'!$C$8-(Volatility^2/2),Volatility))</f>
        <v>18.665270744607916</v>
      </c>
      <c r="M962" s="11">
        <f ca="1">L962*EXP(_xlfn.NORM.INV(RAND(),'Projection Engine'!$C$8-(Volatility^2/2),Volatility))</f>
        <v>32.632371480251784</v>
      </c>
      <c r="N962" s="11">
        <f ca="1">M962*EXP(_xlfn.NORM.INV(RAND(),'Projection Engine'!$C$8-(Volatility^2/2),Volatility))</f>
        <v>22.887071212600169</v>
      </c>
      <c r="O962" s="11">
        <f ca="1">N962*EXP(_xlfn.NORM.INV(RAND(),'Projection Engine'!$C$8-(Volatility^2/2),Volatility))</f>
        <v>22.288124559529422</v>
      </c>
      <c r="P962" s="11">
        <f ca="1">O962*EXP(_xlfn.NORM.INV(RAND(),'Projection Engine'!$C$8-(Volatility^2/2),Volatility))</f>
        <v>26.920749952804265</v>
      </c>
      <c r="Q962" s="11">
        <f ca="1">P962*EXP(_xlfn.NORM.INV(RAND(),'Projection Engine'!$C$8-(Volatility^2/2),Volatility))</f>
        <v>22.937011927915705</v>
      </c>
      <c r="R962" s="11">
        <f ca="1">Q962*EXP(_xlfn.NORM.INV(RAND(),'Projection Engine'!$C$8-(Volatility^2/2),Volatility))</f>
        <v>25.301488659450783</v>
      </c>
      <c r="S962" s="11">
        <f ca="1">R962*EXP(_xlfn.NORM.INV(RAND(),'Projection Engine'!$C$8-(Volatility^2/2),Volatility))</f>
        <v>17.629402053766132</v>
      </c>
      <c r="T962" s="11">
        <f ca="1">S962*EXP(_xlfn.NORM.INV(RAND(),'Projection Engine'!$C$8-(Volatility^2/2),Volatility))</f>
        <v>20.060290346163406</v>
      </c>
      <c r="U962" s="11">
        <f ca="1">T962*EXP(_xlfn.NORM.INV(RAND(),'Projection Engine'!$C$8-(Volatility^2/2),Volatility))</f>
        <v>18.845930200904931</v>
      </c>
      <c r="V962" s="11">
        <f ca="1">U962*EXP(_xlfn.NORM.INV(RAND(),'Projection Engine'!$C$8-(Volatility^2/2),Volatility))</f>
        <v>14.66573207373505</v>
      </c>
      <c r="W962" s="11">
        <f ca="1">V962*EXP(_xlfn.NORM.INV(RAND(),'Projection Engine'!$C$8-(Volatility^2/2),Volatility))</f>
        <v>17.883007732747259</v>
      </c>
      <c r="X962" s="11">
        <f ca="1">W962*EXP(_xlfn.NORM.INV(RAND(),'Projection Engine'!$C$8-(Volatility^2/2),Volatility))</f>
        <v>13.575493095496951</v>
      </c>
      <c r="Y962" s="11">
        <f ca="1">X962*EXP(_xlfn.NORM.INV(RAND(),'Projection Engine'!$C$8-(Volatility^2/2),Volatility))</f>
        <v>21.577485219207336</v>
      </c>
      <c r="Z962" s="11">
        <f ca="1">Y962*EXP(_xlfn.NORM.INV(RAND(),'Projection Engine'!$C$8-(Volatility^2/2),Volatility))</f>
        <v>22.813169571042682</v>
      </c>
      <c r="AA962" s="11">
        <f ca="1">Z962*EXP(_xlfn.NORM.INV(RAND(),'Projection Engine'!$C$8-(Volatility^2/2),Volatility))</f>
        <v>20.756001695478005</v>
      </c>
      <c r="AB962" s="11">
        <f ca="1">AA962*EXP(_xlfn.NORM.INV(RAND(),'Projection Engine'!$C$8-(Volatility^2/2),Volatility))</f>
        <v>20.032110001244494</v>
      </c>
      <c r="AC962" s="11">
        <f ca="1">AB962*EXP(_xlfn.NORM.INV(RAND(),'Projection Engine'!$C$8-(Volatility^2/2),Volatility))</f>
        <v>20.502328695014164</v>
      </c>
      <c r="AD962" s="11">
        <f ca="1">AC962*EXP(_xlfn.NORM.INV(RAND(),'Projection Engine'!$C$8-(Volatility^2/2),Volatility))</f>
        <v>39.907911736056946</v>
      </c>
      <c r="AE962" s="11">
        <f ca="1">AD962*EXP(_xlfn.NORM.INV(RAND(),'Projection Engine'!$C$8-(Volatility^2/2),Volatility))</f>
        <v>35.582722704967971</v>
      </c>
      <c r="AF962" s="11">
        <f ca="1">AE962*EXP(_xlfn.NORM.INV(RAND(),'Projection Engine'!$C$8-(Volatility^2/2),Volatility))</f>
        <v>41.168938696918957</v>
      </c>
      <c r="AG962" s="11">
        <f ca="1">AF962*EXP(_xlfn.NORM.INV(RAND(),'Projection Engine'!$C$8-(Volatility^2/2),Volatility))</f>
        <v>56.498943997907837</v>
      </c>
    </row>
    <row r="963" spans="2:33" x14ac:dyDescent="0.25">
      <c r="B963" t="s">
        <v>1027</v>
      </c>
      <c r="C963" s="11">
        <f t="shared" ref="C963:C1002" si="15">Current_Level</f>
        <v>9</v>
      </c>
      <c r="D963" s="11">
        <f ca="1">C963*EXP(_xlfn.NORM.INV(RAND(),'Projection Engine'!$C$8-(Volatility^2/2),Volatility))</f>
        <v>9.7827021270992631</v>
      </c>
      <c r="E963" s="11">
        <f ca="1">D963*EXP(_xlfn.NORM.INV(RAND(),'Projection Engine'!$C$8-(Volatility^2/2),Volatility))</f>
        <v>9.0202114533115889</v>
      </c>
      <c r="F963" s="11">
        <f ca="1">E963*EXP(_xlfn.NORM.INV(RAND(),'Projection Engine'!$C$8-(Volatility^2/2),Volatility))</f>
        <v>6.6989666196273463</v>
      </c>
      <c r="G963" s="11">
        <f ca="1">F963*EXP(_xlfn.NORM.INV(RAND(),'Projection Engine'!$C$8-(Volatility^2/2),Volatility))</f>
        <v>8.1171820345444754</v>
      </c>
      <c r="H963" s="11">
        <f ca="1">G963*EXP(_xlfn.NORM.INV(RAND(),'Projection Engine'!$C$8-(Volatility^2/2),Volatility))</f>
        <v>11.975544416955879</v>
      </c>
      <c r="I963" s="11">
        <f ca="1">H963*EXP(_xlfn.NORM.INV(RAND(),'Projection Engine'!$C$8-(Volatility^2/2),Volatility))</f>
        <v>14.733882097078618</v>
      </c>
      <c r="J963" s="11">
        <f ca="1">I963*EXP(_xlfn.NORM.INV(RAND(),'Projection Engine'!$C$8-(Volatility^2/2),Volatility))</f>
        <v>25.095237951089075</v>
      </c>
      <c r="K963" s="11">
        <f ca="1">J963*EXP(_xlfn.NORM.INV(RAND(),'Projection Engine'!$C$8-(Volatility^2/2),Volatility))</f>
        <v>51.214793590574757</v>
      </c>
      <c r="L963" s="11">
        <f ca="1">K963*EXP(_xlfn.NORM.INV(RAND(),'Projection Engine'!$C$8-(Volatility^2/2),Volatility))</f>
        <v>56.405535277393376</v>
      </c>
      <c r="M963" s="11">
        <f ca="1">L963*EXP(_xlfn.NORM.INV(RAND(),'Projection Engine'!$C$8-(Volatility^2/2),Volatility))</f>
        <v>62.80192878985833</v>
      </c>
      <c r="N963" s="11">
        <f ca="1">M963*EXP(_xlfn.NORM.INV(RAND(),'Projection Engine'!$C$8-(Volatility^2/2),Volatility))</f>
        <v>150.21580554053133</v>
      </c>
      <c r="O963" s="11">
        <f ca="1">N963*EXP(_xlfn.NORM.INV(RAND(),'Projection Engine'!$C$8-(Volatility^2/2),Volatility))</f>
        <v>169.69588174509735</v>
      </c>
      <c r="P963" s="11">
        <f ca="1">O963*EXP(_xlfn.NORM.INV(RAND(),'Projection Engine'!$C$8-(Volatility^2/2),Volatility))</f>
        <v>139.51620584267673</v>
      </c>
      <c r="Q963" s="11">
        <f ca="1">P963*EXP(_xlfn.NORM.INV(RAND(),'Projection Engine'!$C$8-(Volatility^2/2),Volatility))</f>
        <v>126.77794298758859</v>
      </c>
      <c r="R963" s="11">
        <f ca="1">Q963*EXP(_xlfn.NORM.INV(RAND(),'Projection Engine'!$C$8-(Volatility^2/2),Volatility))</f>
        <v>137.013315361819</v>
      </c>
      <c r="S963" s="11">
        <f ca="1">R963*EXP(_xlfn.NORM.INV(RAND(),'Projection Engine'!$C$8-(Volatility^2/2),Volatility))</f>
        <v>138.86158675998067</v>
      </c>
      <c r="T963" s="11">
        <f ca="1">S963*EXP(_xlfn.NORM.INV(RAND(),'Projection Engine'!$C$8-(Volatility^2/2),Volatility))</f>
        <v>113.24566374934969</v>
      </c>
      <c r="U963" s="11">
        <f ca="1">T963*EXP(_xlfn.NORM.INV(RAND(),'Projection Engine'!$C$8-(Volatility^2/2),Volatility))</f>
        <v>199.38525243904948</v>
      </c>
      <c r="V963" s="11">
        <f ca="1">U963*EXP(_xlfn.NORM.INV(RAND(),'Projection Engine'!$C$8-(Volatility^2/2),Volatility))</f>
        <v>277.19262466762541</v>
      </c>
      <c r="W963" s="11">
        <f ca="1">V963*EXP(_xlfn.NORM.INV(RAND(),'Projection Engine'!$C$8-(Volatility^2/2),Volatility))</f>
        <v>215.92806443664605</v>
      </c>
      <c r="X963" s="11">
        <f ca="1">W963*EXP(_xlfn.NORM.INV(RAND(),'Projection Engine'!$C$8-(Volatility^2/2),Volatility))</f>
        <v>215.2123656736899</v>
      </c>
      <c r="Y963" s="11">
        <f ca="1">X963*EXP(_xlfn.NORM.INV(RAND(),'Projection Engine'!$C$8-(Volatility^2/2),Volatility))</f>
        <v>249.00851877996098</v>
      </c>
      <c r="Z963" s="11">
        <f ca="1">Y963*EXP(_xlfn.NORM.INV(RAND(),'Projection Engine'!$C$8-(Volatility^2/2),Volatility))</f>
        <v>316.09260390604862</v>
      </c>
      <c r="AA963" s="11">
        <f ca="1">Z963*EXP(_xlfn.NORM.INV(RAND(),'Projection Engine'!$C$8-(Volatility^2/2),Volatility))</f>
        <v>561.80538843924523</v>
      </c>
      <c r="AB963" s="11">
        <f ca="1">AA963*EXP(_xlfn.NORM.INV(RAND(),'Projection Engine'!$C$8-(Volatility^2/2),Volatility))</f>
        <v>473.43753996919338</v>
      </c>
      <c r="AC963" s="11">
        <f ca="1">AB963*EXP(_xlfn.NORM.INV(RAND(),'Projection Engine'!$C$8-(Volatility^2/2),Volatility))</f>
        <v>683.66123749584358</v>
      </c>
      <c r="AD963" s="11">
        <f ca="1">AC963*EXP(_xlfn.NORM.INV(RAND(),'Projection Engine'!$C$8-(Volatility^2/2),Volatility))</f>
        <v>813.18999934903002</v>
      </c>
      <c r="AE963" s="11">
        <f ca="1">AD963*EXP(_xlfn.NORM.INV(RAND(),'Projection Engine'!$C$8-(Volatility^2/2),Volatility))</f>
        <v>1497.9268422453133</v>
      </c>
      <c r="AF963" s="11">
        <f ca="1">AE963*EXP(_xlfn.NORM.INV(RAND(),'Projection Engine'!$C$8-(Volatility^2/2),Volatility))</f>
        <v>849.38820861461136</v>
      </c>
      <c r="AG963" s="11">
        <f ca="1">AF963*EXP(_xlfn.NORM.INV(RAND(),'Projection Engine'!$C$8-(Volatility^2/2),Volatility))</f>
        <v>809.24296494881321</v>
      </c>
    </row>
    <row r="964" spans="2:33" x14ac:dyDescent="0.25">
      <c r="B964" t="s">
        <v>1028</v>
      </c>
      <c r="C964" s="11">
        <f t="shared" si="15"/>
        <v>9</v>
      </c>
      <c r="D964" s="11">
        <f ca="1">C964*EXP(_xlfn.NORM.INV(RAND(),'Projection Engine'!$C$8-(Volatility^2/2),Volatility))</f>
        <v>14.46988381721232</v>
      </c>
      <c r="E964" s="11">
        <f ca="1">D964*EXP(_xlfn.NORM.INV(RAND(),'Projection Engine'!$C$8-(Volatility^2/2),Volatility))</f>
        <v>17.556077440025273</v>
      </c>
      <c r="F964" s="11">
        <f ca="1">E964*EXP(_xlfn.NORM.INV(RAND(),'Projection Engine'!$C$8-(Volatility^2/2),Volatility))</f>
        <v>15.713117132281289</v>
      </c>
      <c r="G964" s="11">
        <f ca="1">F964*EXP(_xlfn.NORM.INV(RAND(),'Projection Engine'!$C$8-(Volatility^2/2),Volatility))</f>
        <v>15.805718092645815</v>
      </c>
      <c r="H964" s="11">
        <f ca="1">G964*EXP(_xlfn.NORM.INV(RAND(),'Projection Engine'!$C$8-(Volatility^2/2),Volatility))</f>
        <v>15.709400979749743</v>
      </c>
      <c r="I964" s="11">
        <f ca="1">H964*EXP(_xlfn.NORM.INV(RAND(),'Projection Engine'!$C$8-(Volatility^2/2),Volatility))</f>
        <v>30.619502032907427</v>
      </c>
      <c r="J964" s="11">
        <f ca="1">I964*EXP(_xlfn.NORM.INV(RAND(),'Projection Engine'!$C$8-(Volatility^2/2),Volatility))</f>
        <v>21.622142445247309</v>
      </c>
      <c r="K964" s="11">
        <f ca="1">J964*EXP(_xlfn.NORM.INV(RAND(),'Projection Engine'!$C$8-(Volatility^2/2),Volatility))</f>
        <v>23.141020419677837</v>
      </c>
      <c r="L964" s="11">
        <f ca="1">K964*EXP(_xlfn.NORM.INV(RAND(),'Projection Engine'!$C$8-(Volatility^2/2),Volatility))</f>
        <v>30.764207536567813</v>
      </c>
      <c r="M964" s="11">
        <f ca="1">L964*EXP(_xlfn.NORM.INV(RAND(),'Projection Engine'!$C$8-(Volatility^2/2),Volatility))</f>
        <v>38.216508697604304</v>
      </c>
      <c r="N964" s="11">
        <f ca="1">M964*EXP(_xlfn.NORM.INV(RAND(),'Projection Engine'!$C$8-(Volatility^2/2),Volatility))</f>
        <v>26.863289279623004</v>
      </c>
      <c r="O964" s="11">
        <f ca="1">N964*EXP(_xlfn.NORM.INV(RAND(),'Projection Engine'!$C$8-(Volatility^2/2),Volatility))</f>
        <v>20.871161340328523</v>
      </c>
      <c r="P964" s="11">
        <f ca="1">O964*EXP(_xlfn.NORM.INV(RAND(),'Projection Engine'!$C$8-(Volatility^2/2),Volatility))</f>
        <v>18.581575201816761</v>
      </c>
      <c r="Q964" s="11">
        <f ca="1">P964*EXP(_xlfn.NORM.INV(RAND(),'Projection Engine'!$C$8-(Volatility^2/2),Volatility))</f>
        <v>17.30178689195861</v>
      </c>
      <c r="R964" s="11">
        <f ca="1">Q964*EXP(_xlfn.NORM.INV(RAND(),'Projection Engine'!$C$8-(Volatility^2/2),Volatility))</f>
        <v>13.983742236984742</v>
      </c>
      <c r="S964" s="11">
        <f ca="1">R964*EXP(_xlfn.NORM.INV(RAND(),'Projection Engine'!$C$8-(Volatility^2/2),Volatility))</f>
        <v>8.8701050531352053</v>
      </c>
      <c r="T964" s="11">
        <f ca="1">S964*EXP(_xlfn.NORM.INV(RAND(),'Projection Engine'!$C$8-(Volatility^2/2),Volatility))</f>
        <v>8.7450097606444466</v>
      </c>
      <c r="U964" s="11">
        <f ca="1">T964*EXP(_xlfn.NORM.INV(RAND(),'Projection Engine'!$C$8-(Volatility^2/2),Volatility))</f>
        <v>10.513175798517745</v>
      </c>
      <c r="V964" s="11">
        <f ca="1">U964*EXP(_xlfn.NORM.INV(RAND(),'Projection Engine'!$C$8-(Volatility^2/2),Volatility))</f>
        <v>11.228062739229019</v>
      </c>
      <c r="W964" s="11">
        <f ca="1">V964*EXP(_xlfn.NORM.INV(RAND(),'Projection Engine'!$C$8-(Volatility^2/2),Volatility))</f>
        <v>10.737130143234245</v>
      </c>
      <c r="X964" s="11">
        <f ca="1">W964*EXP(_xlfn.NORM.INV(RAND(),'Projection Engine'!$C$8-(Volatility^2/2),Volatility))</f>
        <v>15.415503933590761</v>
      </c>
      <c r="Y964" s="11">
        <f ca="1">X964*EXP(_xlfn.NORM.INV(RAND(),'Projection Engine'!$C$8-(Volatility^2/2),Volatility))</f>
        <v>15.352523490746089</v>
      </c>
      <c r="Z964" s="11">
        <f ca="1">Y964*EXP(_xlfn.NORM.INV(RAND(),'Projection Engine'!$C$8-(Volatility^2/2),Volatility))</f>
        <v>24.834426174507744</v>
      </c>
      <c r="AA964" s="11">
        <f ca="1">Z964*EXP(_xlfn.NORM.INV(RAND(),'Projection Engine'!$C$8-(Volatility^2/2),Volatility))</f>
        <v>28.543589272327505</v>
      </c>
      <c r="AB964" s="11">
        <f ca="1">AA964*EXP(_xlfn.NORM.INV(RAND(),'Projection Engine'!$C$8-(Volatility^2/2),Volatility))</f>
        <v>32.378872714564359</v>
      </c>
      <c r="AC964" s="11">
        <f ca="1">AB964*EXP(_xlfn.NORM.INV(RAND(),'Projection Engine'!$C$8-(Volatility^2/2),Volatility))</f>
        <v>56.791697858704666</v>
      </c>
      <c r="AD964" s="11">
        <f ca="1">AC964*EXP(_xlfn.NORM.INV(RAND(),'Projection Engine'!$C$8-(Volatility^2/2),Volatility))</f>
        <v>55.880403802159861</v>
      </c>
      <c r="AE964" s="11">
        <f ca="1">AD964*EXP(_xlfn.NORM.INV(RAND(),'Projection Engine'!$C$8-(Volatility^2/2),Volatility))</f>
        <v>87.163469535501207</v>
      </c>
      <c r="AF964" s="11">
        <f ca="1">AE964*EXP(_xlfn.NORM.INV(RAND(),'Projection Engine'!$C$8-(Volatility^2/2),Volatility))</f>
        <v>55.363881402400544</v>
      </c>
      <c r="AG964" s="11">
        <f ca="1">AF964*EXP(_xlfn.NORM.INV(RAND(),'Projection Engine'!$C$8-(Volatility^2/2),Volatility))</f>
        <v>64.10739367922379</v>
      </c>
    </row>
    <row r="965" spans="2:33" x14ac:dyDescent="0.25">
      <c r="B965" t="s">
        <v>1029</v>
      </c>
      <c r="C965" s="11">
        <f t="shared" si="15"/>
        <v>9</v>
      </c>
      <c r="D965" s="11">
        <f ca="1">C965*EXP(_xlfn.NORM.INV(RAND(),'Projection Engine'!$C$8-(Volatility^2/2),Volatility))</f>
        <v>7.6770791124574949</v>
      </c>
      <c r="E965" s="11">
        <f ca="1">D965*EXP(_xlfn.NORM.INV(RAND(),'Projection Engine'!$C$8-(Volatility^2/2),Volatility))</f>
        <v>11.131110093650362</v>
      </c>
      <c r="F965" s="11">
        <f ca="1">E965*EXP(_xlfn.NORM.INV(RAND(),'Projection Engine'!$C$8-(Volatility^2/2),Volatility))</f>
        <v>14.37628463063014</v>
      </c>
      <c r="G965" s="11">
        <f ca="1">F965*EXP(_xlfn.NORM.INV(RAND(),'Projection Engine'!$C$8-(Volatility^2/2),Volatility))</f>
        <v>21.696650503611714</v>
      </c>
      <c r="H965" s="11">
        <f ca="1">G965*EXP(_xlfn.NORM.INV(RAND(),'Projection Engine'!$C$8-(Volatility^2/2),Volatility))</f>
        <v>22.394651592443019</v>
      </c>
      <c r="I965" s="11">
        <f ca="1">H965*EXP(_xlfn.NORM.INV(RAND(),'Projection Engine'!$C$8-(Volatility^2/2),Volatility))</f>
        <v>24.273708543318353</v>
      </c>
      <c r="J965" s="11">
        <f ca="1">I965*EXP(_xlfn.NORM.INV(RAND(),'Projection Engine'!$C$8-(Volatility^2/2),Volatility))</f>
        <v>23.081317020480178</v>
      </c>
      <c r="K965" s="11">
        <f ca="1">J965*EXP(_xlfn.NORM.INV(RAND(),'Projection Engine'!$C$8-(Volatility^2/2),Volatility))</f>
        <v>20.405495831518227</v>
      </c>
      <c r="L965" s="11">
        <f ca="1">K965*EXP(_xlfn.NORM.INV(RAND(),'Projection Engine'!$C$8-(Volatility^2/2),Volatility))</f>
        <v>23.917313443402637</v>
      </c>
      <c r="M965" s="11">
        <f ca="1">L965*EXP(_xlfn.NORM.INV(RAND(),'Projection Engine'!$C$8-(Volatility^2/2),Volatility))</f>
        <v>44.960260153643794</v>
      </c>
      <c r="N965" s="11">
        <f ca="1">M965*EXP(_xlfn.NORM.INV(RAND(),'Projection Engine'!$C$8-(Volatility^2/2),Volatility))</f>
        <v>40.107966140235938</v>
      </c>
      <c r="O965" s="11">
        <f ca="1">N965*EXP(_xlfn.NORM.INV(RAND(),'Projection Engine'!$C$8-(Volatility^2/2),Volatility))</f>
        <v>46.078083801119391</v>
      </c>
      <c r="P965" s="11">
        <f ca="1">O965*EXP(_xlfn.NORM.INV(RAND(),'Projection Engine'!$C$8-(Volatility^2/2),Volatility))</f>
        <v>52.937010462837044</v>
      </c>
      <c r="Q965" s="11">
        <f ca="1">P965*EXP(_xlfn.NORM.INV(RAND(),'Projection Engine'!$C$8-(Volatility^2/2),Volatility))</f>
        <v>52.920591616739671</v>
      </c>
      <c r="R965" s="11">
        <f ca="1">Q965*EXP(_xlfn.NORM.INV(RAND(),'Projection Engine'!$C$8-(Volatility^2/2),Volatility))</f>
        <v>63.762793752056439</v>
      </c>
      <c r="S965" s="11">
        <f ca="1">R965*EXP(_xlfn.NORM.INV(RAND(),'Projection Engine'!$C$8-(Volatility^2/2),Volatility))</f>
        <v>50.497751407077885</v>
      </c>
      <c r="T965" s="11">
        <f ca="1">S965*EXP(_xlfn.NORM.INV(RAND(),'Projection Engine'!$C$8-(Volatility^2/2),Volatility))</f>
        <v>45.779453257762896</v>
      </c>
      <c r="U965" s="11">
        <f ca="1">T965*EXP(_xlfn.NORM.INV(RAND(),'Projection Engine'!$C$8-(Volatility^2/2),Volatility))</f>
        <v>63.231324877420469</v>
      </c>
      <c r="V965" s="11">
        <f ca="1">U965*EXP(_xlfn.NORM.INV(RAND(),'Projection Engine'!$C$8-(Volatility^2/2),Volatility))</f>
        <v>71.459629627530688</v>
      </c>
      <c r="W965" s="11">
        <f ca="1">V965*EXP(_xlfn.NORM.INV(RAND(),'Projection Engine'!$C$8-(Volatility^2/2),Volatility))</f>
        <v>89.731005104204826</v>
      </c>
      <c r="X965" s="11">
        <f ca="1">W965*EXP(_xlfn.NORM.INV(RAND(),'Projection Engine'!$C$8-(Volatility^2/2),Volatility))</f>
        <v>63.838544594150491</v>
      </c>
      <c r="Y965" s="11">
        <f ca="1">X965*EXP(_xlfn.NORM.INV(RAND(),'Projection Engine'!$C$8-(Volatility^2/2),Volatility))</f>
        <v>106.41233362035932</v>
      </c>
      <c r="Z965" s="11">
        <f ca="1">Y965*EXP(_xlfn.NORM.INV(RAND(),'Projection Engine'!$C$8-(Volatility^2/2),Volatility))</f>
        <v>125.17235750683271</v>
      </c>
      <c r="AA965" s="11">
        <f ca="1">Z965*EXP(_xlfn.NORM.INV(RAND(),'Projection Engine'!$C$8-(Volatility^2/2),Volatility))</f>
        <v>240.36805551265729</v>
      </c>
      <c r="AB965" s="11">
        <f ca="1">AA965*EXP(_xlfn.NORM.INV(RAND(),'Projection Engine'!$C$8-(Volatility^2/2),Volatility))</f>
        <v>449.13610856217531</v>
      </c>
      <c r="AC965" s="11">
        <f ca="1">AB965*EXP(_xlfn.NORM.INV(RAND(),'Projection Engine'!$C$8-(Volatility^2/2),Volatility))</f>
        <v>548.41431599594057</v>
      </c>
      <c r="AD965" s="11">
        <f ca="1">AC965*EXP(_xlfn.NORM.INV(RAND(),'Projection Engine'!$C$8-(Volatility^2/2),Volatility))</f>
        <v>644.37562236333554</v>
      </c>
      <c r="AE965" s="11">
        <f ca="1">AD965*EXP(_xlfn.NORM.INV(RAND(),'Projection Engine'!$C$8-(Volatility^2/2),Volatility))</f>
        <v>722.69200104459105</v>
      </c>
      <c r="AF965" s="11">
        <f ca="1">AE965*EXP(_xlfn.NORM.INV(RAND(),'Projection Engine'!$C$8-(Volatility^2/2),Volatility))</f>
        <v>1263.2692380284309</v>
      </c>
      <c r="AG965" s="11">
        <f ca="1">AF965*EXP(_xlfn.NORM.INV(RAND(),'Projection Engine'!$C$8-(Volatility^2/2),Volatility))</f>
        <v>1688.2855684408619</v>
      </c>
    </row>
    <row r="966" spans="2:33" x14ac:dyDescent="0.25">
      <c r="B966" t="s">
        <v>1030</v>
      </c>
      <c r="C966" s="11">
        <f t="shared" si="15"/>
        <v>9</v>
      </c>
      <c r="D966" s="11">
        <f ca="1">C966*EXP(_xlfn.NORM.INV(RAND(),'Projection Engine'!$C$8-(Volatility^2/2),Volatility))</f>
        <v>10.325197835936716</v>
      </c>
      <c r="E966" s="11">
        <f ca="1">D966*EXP(_xlfn.NORM.INV(RAND(),'Projection Engine'!$C$8-(Volatility^2/2),Volatility))</f>
        <v>12.449132453891375</v>
      </c>
      <c r="F966" s="11">
        <f ca="1">E966*EXP(_xlfn.NORM.INV(RAND(),'Projection Engine'!$C$8-(Volatility^2/2),Volatility))</f>
        <v>19.075171529417773</v>
      </c>
      <c r="G966" s="11">
        <f ca="1">F966*EXP(_xlfn.NORM.INV(RAND(),'Projection Engine'!$C$8-(Volatility^2/2),Volatility))</f>
        <v>19.024062084299992</v>
      </c>
      <c r="H966" s="11">
        <f ca="1">G966*EXP(_xlfn.NORM.INV(RAND(),'Projection Engine'!$C$8-(Volatility^2/2),Volatility))</f>
        <v>17.182366932460663</v>
      </c>
      <c r="I966" s="11">
        <f ca="1">H966*EXP(_xlfn.NORM.INV(RAND(),'Projection Engine'!$C$8-(Volatility^2/2),Volatility))</f>
        <v>15.072870261380514</v>
      </c>
      <c r="J966" s="11">
        <f ca="1">I966*EXP(_xlfn.NORM.INV(RAND(),'Projection Engine'!$C$8-(Volatility^2/2),Volatility))</f>
        <v>9.7559616919819074</v>
      </c>
      <c r="K966" s="11">
        <f ca="1">J966*EXP(_xlfn.NORM.INV(RAND(),'Projection Engine'!$C$8-(Volatility^2/2),Volatility))</f>
        <v>8.4156160369098973</v>
      </c>
      <c r="L966" s="11">
        <f ca="1">K966*EXP(_xlfn.NORM.INV(RAND(),'Projection Engine'!$C$8-(Volatility^2/2),Volatility))</f>
        <v>13.524636931440588</v>
      </c>
      <c r="M966" s="11">
        <f ca="1">L966*EXP(_xlfn.NORM.INV(RAND(),'Projection Engine'!$C$8-(Volatility^2/2),Volatility))</f>
        <v>24.459703000435425</v>
      </c>
      <c r="N966" s="11">
        <f ca="1">M966*EXP(_xlfn.NORM.INV(RAND(),'Projection Engine'!$C$8-(Volatility^2/2),Volatility))</f>
        <v>25.075970603905603</v>
      </c>
      <c r="O966" s="11">
        <f ca="1">N966*EXP(_xlfn.NORM.INV(RAND(),'Projection Engine'!$C$8-(Volatility^2/2),Volatility))</f>
        <v>27.613971410931661</v>
      </c>
      <c r="P966" s="11">
        <f ca="1">O966*EXP(_xlfn.NORM.INV(RAND(),'Projection Engine'!$C$8-(Volatility^2/2),Volatility))</f>
        <v>27.886451412242231</v>
      </c>
      <c r="Q966" s="11">
        <f ca="1">P966*EXP(_xlfn.NORM.INV(RAND(),'Projection Engine'!$C$8-(Volatility^2/2),Volatility))</f>
        <v>27.438399143266931</v>
      </c>
      <c r="R966" s="11">
        <f ca="1">Q966*EXP(_xlfn.NORM.INV(RAND(),'Projection Engine'!$C$8-(Volatility^2/2),Volatility))</f>
        <v>27.796527543269878</v>
      </c>
      <c r="S966" s="11">
        <f ca="1">R966*EXP(_xlfn.NORM.INV(RAND(),'Projection Engine'!$C$8-(Volatility^2/2),Volatility))</f>
        <v>47.002655356286809</v>
      </c>
      <c r="T966" s="11">
        <f ca="1">S966*EXP(_xlfn.NORM.INV(RAND(),'Projection Engine'!$C$8-(Volatility^2/2),Volatility))</f>
        <v>64.551775348702378</v>
      </c>
      <c r="U966" s="11">
        <f ca="1">T966*EXP(_xlfn.NORM.INV(RAND(),'Projection Engine'!$C$8-(Volatility^2/2),Volatility))</f>
        <v>45.181455956007561</v>
      </c>
      <c r="V966" s="11">
        <f ca="1">U966*EXP(_xlfn.NORM.INV(RAND(),'Projection Engine'!$C$8-(Volatility^2/2),Volatility))</f>
        <v>42.323509403883115</v>
      </c>
      <c r="W966" s="11">
        <f ca="1">V966*EXP(_xlfn.NORM.INV(RAND(),'Projection Engine'!$C$8-(Volatility^2/2),Volatility))</f>
        <v>28.269458182343506</v>
      </c>
      <c r="X966" s="11">
        <f ca="1">W966*EXP(_xlfn.NORM.INV(RAND(),'Projection Engine'!$C$8-(Volatility^2/2),Volatility))</f>
        <v>45.388285613552249</v>
      </c>
      <c r="Y966" s="11">
        <f ca="1">X966*EXP(_xlfn.NORM.INV(RAND(),'Projection Engine'!$C$8-(Volatility^2/2),Volatility))</f>
        <v>48.267818781371034</v>
      </c>
      <c r="Z966" s="11">
        <f ca="1">Y966*EXP(_xlfn.NORM.INV(RAND(),'Projection Engine'!$C$8-(Volatility^2/2),Volatility))</f>
        <v>54.536401297680911</v>
      </c>
      <c r="AA966" s="11">
        <f ca="1">Z966*EXP(_xlfn.NORM.INV(RAND(),'Projection Engine'!$C$8-(Volatility^2/2),Volatility))</f>
        <v>29.682420046766413</v>
      </c>
      <c r="AB966" s="11">
        <f ca="1">AA966*EXP(_xlfn.NORM.INV(RAND(),'Projection Engine'!$C$8-(Volatility^2/2),Volatility))</f>
        <v>34.946694775025151</v>
      </c>
      <c r="AC966" s="11">
        <f ca="1">AB966*EXP(_xlfn.NORM.INV(RAND(),'Projection Engine'!$C$8-(Volatility^2/2),Volatility))</f>
        <v>59.28118369957518</v>
      </c>
      <c r="AD966" s="11">
        <f ca="1">AC966*EXP(_xlfn.NORM.INV(RAND(),'Projection Engine'!$C$8-(Volatility^2/2),Volatility))</f>
        <v>43.651709616106004</v>
      </c>
      <c r="AE966" s="11">
        <f ca="1">AD966*EXP(_xlfn.NORM.INV(RAND(),'Projection Engine'!$C$8-(Volatility^2/2),Volatility))</f>
        <v>49.023638291616543</v>
      </c>
      <c r="AF966" s="11">
        <f ca="1">AE966*EXP(_xlfn.NORM.INV(RAND(),'Projection Engine'!$C$8-(Volatility^2/2),Volatility))</f>
        <v>62.875002358736168</v>
      </c>
      <c r="AG966" s="11">
        <f ca="1">AF966*EXP(_xlfn.NORM.INV(RAND(),'Projection Engine'!$C$8-(Volatility^2/2),Volatility))</f>
        <v>70.841675071162342</v>
      </c>
    </row>
    <row r="967" spans="2:33" x14ac:dyDescent="0.25">
      <c r="B967" t="s">
        <v>1031</v>
      </c>
      <c r="C967" s="11">
        <f t="shared" si="15"/>
        <v>9</v>
      </c>
      <c r="D967" s="11">
        <f ca="1">C967*EXP(_xlfn.NORM.INV(RAND(),'Projection Engine'!$C$8-(Volatility^2/2),Volatility))</f>
        <v>14.152641091861007</v>
      </c>
      <c r="E967" s="11">
        <f ca="1">D967*EXP(_xlfn.NORM.INV(RAND(),'Projection Engine'!$C$8-(Volatility^2/2),Volatility))</f>
        <v>9.9444307573429072</v>
      </c>
      <c r="F967" s="11">
        <f ca="1">E967*EXP(_xlfn.NORM.INV(RAND(),'Projection Engine'!$C$8-(Volatility^2/2),Volatility))</f>
        <v>7.7987331791816503</v>
      </c>
      <c r="G967" s="11">
        <f ca="1">F967*EXP(_xlfn.NORM.INV(RAND(),'Projection Engine'!$C$8-(Volatility^2/2),Volatility))</f>
        <v>8.5792956117774288</v>
      </c>
      <c r="H967" s="11">
        <f ca="1">G967*EXP(_xlfn.NORM.INV(RAND(),'Projection Engine'!$C$8-(Volatility^2/2),Volatility))</f>
        <v>10.660882658520988</v>
      </c>
      <c r="I967" s="11">
        <f ca="1">H967*EXP(_xlfn.NORM.INV(RAND(),'Projection Engine'!$C$8-(Volatility^2/2),Volatility))</f>
        <v>11.529750723473217</v>
      </c>
      <c r="J967" s="11">
        <f ca="1">I967*EXP(_xlfn.NORM.INV(RAND(),'Projection Engine'!$C$8-(Volatility^2/2),Volatility))</f>
        <v>8.7579780359237454</v>
      </c>
      <c r="K967" s="11">
        <f ca="1">J967*EXP(_xlfn.NORM.INV(RAND(),'Projection Engine'!$C$8-(Volatility^2/2),Volatility))</f>
        <v>7.7801422032038463</v>
      </c>
      <c r="L967" s="11">
        <f ca="1">K967*EXP(_xlfn.NORM.INV(RAND(),'Projection Engine'!$C$8-(Volatility^2/2),Volatility))</f>
        <v>8.635589291229806</v>
      </c>
      <c r="M967" s="11">
        <f ca="1">L967*EXP(_xlfn.NORM.INV(RAND(),'Projection Engine'!$C$8-(Volatility^2/2),Volatility))</f>
        <v>7.8017591247485152</v>
      </c>
      <c r="N967" s="11">
        <f ca="1">M967*EXP(_xlfn.NORM.INV(RAND(),'Projection Engine'!$C$8-(Volatility^2/2),Volatility))</f>
        <v>16.721908755630384</v>
      </c>
      <c r="O967" s="11">
        <f ca="1">N967*EXP(_xlfn.NORM.INV(RAND(),'Projection Engine'!$C$8-(Volatility^2/2),Volatility))</f>
        <v>21.226324286524317</v>
      </c>
      <c r="P967" s="11">
        <f ca="1">O967*EXP(_xlfn.NORM.INV(RAND(),'Projection Engine'!$C$8-(Volatility^2/2),Volatility))</f>
        <v>30.5807071411392</v>
      </c>
      <c r="Q967" s="11">
        <f ca="1">P967*EXP(_xlfn.NORM.INV(RAND(),'Projection Engine'!$C$8-(Volatility^2/2),Volatility))</f>
        <v>23.712418861983402</v>
      </c>
      <c r="R967" s="11">
        <f ca="1">Q967*EXP(_xlfn.NORM.INV(RAND(),'Projection Engine'!$C$8-(Volatility^2/2),Volatility))</f>
        <v>13.156006946478744</v>
      </c>
      <c r="S967" s="11">
        <f ca="1">R967*EXP(_xlfn.NORM.INV(RAND(),'Projection Engine'!$C$8-(Volatility^2/2),Volatility))</f>
        <v>9.4785902099618315</v>
      </c>
      <c r="T967" s="11">
        <f ca="1">S967*EXP(_xlfn.NORM.INV(RAND(),'Projection Engine'!$C$8-(Volatility^2/2),Volatility))</f>
        <v>9.4306804559284725</v>
      </c>
      <c r="U967" s="11">
        <f ca="1">T967*EXP(_xlfn.NORM.INV(RAND(),'Projection Engine'!$C$8-(Volatility^2/2),Volatility))</f>
        <v>13.232016791089153</v>
      </c>
      <c r="V967" s="11">
        <f ca="1">U967*EXP(_xlfn.NORM.INV(RAND(),'Projection Engine'!$C$8-(Volatility^2/2),Volatility))</f>
        <v>9.4109547459231742</v>
      </c>
      <c r="W967" s="11">
        <f ca="1">V967*EXP(_xlfn.NORM.INV(RAND(),'Projection Engine'!$C$8-(Volatility^2/2),Volatility))</f>
        <v>7.3085405550297304</v>
      </c>
      <c r="X967" s="11">
        <f ca="1">W967*EXP(_xlfn.NORM.INV(RAND(),'Projection Engine'!$C$8-(Volatility^2/2),Volatility))</f>
        <v>9.9361882306643032</v>
      </c>
      <c r="Y967" s="11">
        <f ca="1">X967*EXP(_xlfn.NORM.INV(RAND(),'Projection Engine'!$C$8-(Volatility^2/2),Volatility))</f>
        <v>13.938131926198531</v>
      </c>
      <c r="Z967" s="11">
        <f ca="1">Y967*EXP(_xlfn.NORM.INV(RAND(),'Projection Engine'!$C$8-(Volatility^2/2),Volatility))</f>
        <v>21.627745871353646</v>
      </c>
      <c r="AA967" s="11">
        <f ca="1">Z967*EXP(_xlfn.NORM.INV(RAND(),'Projection Engine'!$C$8-(Volatility^2/2),Volatility))</f>
        <v>29.149353926124451</v>
      </c>
      <c r="AB967" s="11">
        <f ca="1">AA967*EXP(_xlfn.NORM.INV(RAND(),'Projection Engine'!$C$8-(Volatility^2/2),Volatility))</f>
        <v>28.926101119487605</v>
      </c>
      <c r="AC967" s="11">
        <f ca="1">AB967*EXP(_xlfn.NORM.INV(RAND(),'Projection Engine'!$C$8-(Volatility^2/2),Volatility))</f>
        <v>22.397962658803714</v>
      </c>
      <c r="AD967" s="11">
        <f ca="1">AC967*EXP(_xlfn.NORM.INV(RAND(),'Projection Engine'!$C$8-(Volatility^2/2),Volatility))</f>
        <v>41.323865853258432</v>
      </c>
      <c r="AE967" s="11">
        <f ca="1">AD967*EXP(_xlfn.NORM.INV(RAND(),'Projection Engine'!$C$8-(Volatility^2/2),Volatility))</f>
        <v>48.659377333594712</v>
      </c>
      <c r="AF967" s="11">
        <f ca="1">AE967*EXP(_xlfn.NORM.INV(RAND(),'Projection Engine'!$C$8-(Volatility^2/2),Volatility))</f>
        <v>48.242180779074289</v>
      </c>
      <c r="AG967" s="11">
        <f ca="1">AF967*EXP(_xlfn.NORM.INV(RAND(),'Projection Engine'!$C$8-(Volatility^2/2),Volatility))</f>
        <v>85.817975175330076</v>
      </c>
    </row>
    <row r="968" spans="2:33" x14ac:dyDescent="0.25">
      <c r="B968" t="s">
        <v>1032</v>
      </c>
      <c r="C968" s="11">
        <f t="shared" si="15"/>
        <v>9</v>
      </c>
      <c r="D968" s="11">
        <f ca="1">C968*EXP(_xlfn.NORM.INV(RAND(),'Projection Engine'!$C$8-(Volatility^2/2),Volatility))</f>
        <v>14.605754493301085</v>
      </c>
      <c r="E968" s="11">
        <f ca="1">D968*EXP(_xlfn.NORM.INV(RAND(),'Projection Engine'!$C$8-(Volatility^2/2),Volatility))</f>
        <v>19.442737728923358</v>
      </c>
      <c r="F968" s="11">
        <f ca="1">E968*EXP(_xlfn.NORM.INV(RAND(),'Projection Engine'!$C$8-(Volatility^2/2),Volatility))</f>
        <v>13.68847202245084</v>
      </c>
      <c r="G968" s="11">
        <f ca="1">F968*EXP(_xlfn.NORM.INV(RAND(),'Projection Engine'!$C$8-(Volatility^2/2),Volatility))</f>
        <v>11.210921119451104</v>
      </c>
      <c r="H968" s="11">
        <f ca="1">G968*EXP(_xlfn.NORM.INV(RAND(),'Projection Engine'!$C$8-(Volatility^2/2),Volatility))</f>
        <v>11.558237341466176</v>
      </c>
      <c r="I968" s="11">
        <f ca="1">H968*EXP(_xlfn.NORM.INV(RAND(),'Projection Engine'!$C$8-(Volatility^2/2),Volatility))</f>
        <v>9.9827816384951245</v>
      </c>
      <c r="J968" s="11">
        <f ca="1">I968*EXP(_xlfn.NORM.INV(RAND(),'Projection Engine'!$C$8-(Volatility^2/2),Volatility))</f>
        <v>12.457474100433348</v>
      </c>
      <c r="K968" s="11">
        <f ca="1">J968*EXP(_xlfn.NORM.INV(RAND(),'Projection Engine'!$C$8-(Volatility^2/2),Volatility))</f>
        <v>13.465077835453668</v>
      </c>
      <c r="L968" s="11">
        <f ca="1">K968*EXP(_xlfn.NORM.INV(RAND(),'Projection Engine'!$C$8-(Volatility^2/2),Volatility))</f>
        <v>15.395428455665597</v>
      </c>
      <c r="M968" s="11">
        <f ca="1">L968*EXP(_xlfn.NORM.INV(RAND(),'Projection Engine'!$C$8-(Volatility^2/2),Volatility))</f>
        <v>22.827294951147351</v>
      </c>
      <c r="N968" s="11">
        <f ca="1">M968*EXP(_xlfn.NORM.INV(RAND(),'Projection Engine'!$C$8-(Volatility^2/2),Volatility))</f>
        <v>22.971184293420638</v>
      </c>
      <c r="O968" s="11">
        <f ca="1">N968*EXP(_xlfn.NORM.INV(RAND(),'Projection Engine'!$C$8-(Volatility^2/2),Volatility))</f>
        <v>20.832044441798974</v>
      </c>
      <c r="P968" s="11">
        <f ca="1">O968*EXP(_xlfn.NORM.INV(RAND(),'Projection Engine'!$C$8-(Volatility^2/2),Volatility))</f>
        <v>25.552090997604566</v>
      </c>
      <c r="Q968" s="11">
        <f ca="1">P968*EXP(_xlfn.NORM.INV(RAND(),'Projection Engine'!$C$8-(Volatility^2/2),Volatility))</f>
        <v>47.127171923884866</v>
      </c>
      <c r="R968" s="11">
        <f ca="1">Q968*EXP(_xlfn.NORM.INV(RAND(),'Projection Engine'!$C$8-(Volatility^2/2),Volatility))</f>
        <v>68.447116161379967</v>
      </c>
      <c r="S968" s="11">
        <f ca="1">R968*EXP(_xlfn.NORM.INV(RAND(),'Projection Engine'!$C$8-(Volatility^2/2),Volatility))</f>
        <v>120.19661387075753</v>
      </c>
      <c r="T968" s="11">
        <f ca="1">S968*EXP(_xlfn.NORM.INV(RAND(),'Projection Engine'!$C$8-(Volatility^2/2),Volatility))</f>
        <v>149.12560375298332</v>
      </c>
      <c r="U968" s="11">
        <f ca="1">T968*EXP(_xlfn.NORM.INV(RAND(),'Projection Engine'!$C$8-(Volatility^2/2),Volatility))</f>
        <v>234.97708566648501</v>
      </c>
      <c r="V968" s="11">
        <f ca="1">U968*EXP(_xlfn.NORM.INV(RAND(),'Projection Engine'!$C$8-(Volatility^2/2),Volatility))</f>
        <v>496.92020427654063</v>
      </c>
      <c r="W968" s="11">
        <f ca="1">V968*EXP(_xlfn.NORM.INV(RAND(),'Projection Engine'!$C$8-(Volatility^2/2),Volatility))</f>
        <v>388.85445093878417</v>
      </c>
      <c r="X968" s="11">
        <f ca="1">W968*EXP(_xlfn.NORM.INV(RAND(),'Projection Engine'!$C$8-(Volatility^2/2),Volatility))</f>
        <v>360.88070022380401</v>
      </c>
      <c r="Y968" s="11">
        <f ca="1">X968*EXP(_xlfn.NORM.INV(RAND(),'Projection Engine'!$C$8-(Volatility^2/2),Volatility))</f>
        <v>460.94399497025336</v>
      </c>
      <c r="Z968" s="11">
        <f ca="1">Y968*EXP(_xlfn.NORM.INV(RAND(),'Projection Engine'!$C$8-(Volatility^2/2),Volatility))</f>
        <v>395.69166210999362</v>
      </c>
      <c r="AA968" s="11">
        <f ca="1">Z968*EXP(_xlfn.NORM.INV(RAND(),'Projection Engine'!$C$8-(Volatility^2/2),Volatility))</f>
        <v>434.83914763558806</v>
      </c>
      <c r="AB968" s="11">
        <f ca="1">AA968*EXP(_xlfn.NORM.INV(RAND(),'Projection Engine'!$C$8-(Volatility^2/2),Volatility))</f>
        <v>758.6302083097321</v>
      </c>
      <c r="AC968" s="11">
        <f ca="1">AB968*EXP(_xlfn.NORM.INV(RAND(),'Projection Engine'!$C$8-(Volatility^2/2),Volatility))</f>
        <v>732.22145301068929</v>
      </c>
      <c r="AD968" s="11">
        <f ca="1">AC968*EXP(_xlfn.NORM.INV(RAND(),'Projection Engine'!$C$8-(Volatility^2/2),Volatility))</f>
        <v>693.50171017308617</v>
      </c>
      <c r="AE968" s="11">
        <f ca="1">AD968*EXP(_xlfn.NORM.INV(RAND(),'Projection Engine'!$C$8-(Volatility^2/2),Volatility))</f>
        <v>748.00045451916549</v>
      </c>
      <c r="AF968" s="11">
        <f ca="1">AE968*EXP(_xlfn.NORM.INV(RAND(),'Projection Engine'!$C$8-(Volatility^2/2),Volatility))</f>
        <v>1133.6320560330344</v>
      </c>
      <c r="AG968" s="11">
        <f ca="1">AF968*EXP(_xlfn.NORM.INV(RAND(),'Projection Engine'!$C$8-(Volatility^2/2),Volatility))</f>
        <v>1098.036037094188</v>
      </c>
    </row>
    <row r="969" spans="2:33" x14ac:dyDescent="0.25">
      <c r="B969" t="s">
        <v>1033</v>
      </c>
      <c r="C969" s="11">
        <f t="shared" si="15"/>
        <v>9</v>
      </c>
      <c r="D969" s="11">
        <f ca="1">C969*EXP(_xlfn.NORM.INV(RAND(),'Projection Engine'!$C$8-(Volatility^2/2),Volatility))</f>
        <v>19.800422298117404</v>
      </c>
      <c r="E969" s="11">
        <f ca="1">D969*EXP(_xlfn.NORM.INV(RAND(),'Projection Engine'!$C$8-(Volatility^2/2),Volatility))</f>
        <v>22.012229320833953</v>
      </c>
      <c r="F969" s="11">
        <f ca="1">E969*EXP(_xlfn.NORM.INV(RAND(),'Projection Engine'!$C$8-(Volatility^2/2),Volatility))</f>
        <v>34.675831096193434</v>
      </c>
      <c r="G969" s="11">
        <f ca="1">F969*EXP(_xlfn.NORM.INV(RAND(),'Projection Engine'!$C$8-(Volatility^2/2),Volatility))</f>
        <v>31.7906715315913</v>
      </c>
      <c r="H969" s="11">
        <f ca="1">G969*EXP(_xlfn.NORM.INV(RAND(),'Projection Engine'!$C$8-(Volatility^2/2),Volatility))</f>
        <v>40.87149005564244</v>
      </c>
      <c r="I969" s="11">
        <f ca="1">H969*EXP(_xlfn.NORM.INV(RAND(),'Projection Engine'!$C$8-(Volatility^2/2),Volatility))</f>
        <v>49.946199934498402</v>
      </c>
      <c r="J969" s="11">
        <f ca="1">I969*EXP(_xlfn.NORM.INV(RAND(),'Projection Engine'!$C$8-(Volatility^2/2),Volatility))</f>
        <v>64.108872915004113</v>
      </c>
      <c r="K969" s="11">
        <f ca="1">J969*EXP(_xlfn.NORM.INV(RAND(),'Projection Engine'!$C$8-(Volatility^2/2),Volatility))</f>
        <v>87.887042857712331</v>
      </c>
      <c r="L969" s="11">
        <f ca="1">K969*EXP(_xlfn.NORM.INV(RAND(),'Projection Engine'!$C$8-(Volatility^2/2),Volatility))</f>
        <v>129.73508403489203</v>
      </c>
      <c r="M969" s="11">
        <f ca="1">L969*EXP(_xlfn.NORM.INV(RAND(),'Projection Engine'!$C$8-(Volatility^2/2),Volatility))</f>
        <v>148.947712179956</v>
      </c>
      <c r="N969" s="11">
        <f ca="1">M969*EXP(_xlfn.NORM.INV(RAND(),'Projection Engine'!$C$8-(Volatility^2/2),Volatility))</f>
        <v>165.77125574150136</v>
      </c>
      <c r="O969" s="11">
        <f ca="1">N969*EXP(_xlfn.NORM.INV(RAND(),'Projection Engine'!$C$8-(Volatility^2/2),Volatility))</f>
        <v>227.9084733030657</v>
      </c>
      <c r="P969" s="11">
        <f ca="1">O969*EXP(_xlfn.NORM.INV(RAND(),'Projection Engine'!$C$8-(Volatility^2/2),Volatility))</f>
        <v>254.63922498361103</v>
      </c>
      <c r="Q969" s="11">
        <f ca="1">P969*EXP(_xlfn.NORM.INV(RAND(),'Projection Engine'!$C$8-(Volatility^2/2),Volatility))</f>
        <v>499.85901130970916</v>
      </c>
      <c r="R969" s="11">
        <f ca="1">Q969*EXP(_xlfn.NORM.INV(RAND(),'Projection Engine'!$C$8-(Volatility^2/2),Volatility))</f>
        <v>515.00619035442082</v>
      </c>
      <c r="S969" s="11">
        <f ca="1">R969*EXP(_xlfn.NORM.INV(RAND(),'Projection Engine'!$C$8-(Volatility^2/2),Volatility))</f>
        <v>707.43627321000019</v>
      </c>
      <c r="T969" s="11">
        <f ca="1">S969*EXP(_xlfn.NORM.INV(RAND(),'Projection Engine'!$C$8-(Volatility^2/2),Volatility))</f>
        <v>809.36601347283465</v>
      </c>
      <c r="U969" s="11">
        <f ca="1">T969*EXP(_xlfn.NORM.INV(RAND(),'Projection Engine'!$C$8-(Volatility^2/2),Volatility))</f>
        <v>1129.6082150355874</v>
      </c>
      <c r="V969" s="11">
        <f ca="1">U969*EXP(_xlfn.NORM.INV(RAND(),'Projection Engine'!$C$8-(Volatility^2/2),Volatility))</f>
        <v>1145.7336137855511</v>
      </c>
      <c r="W969" s="11">
        <f ca="1">V969*EXP(_xlfn.NORM.INV(RAND(),'Projection Engine'!$C$8-(Volatility^2/2),Volatility))</f>
        <v>1110.2549871987273</v>
      </c>
      <c r="X969" s="11">
        <f ca="1">W969*EXP(_xlfn.NORM.INV(RAND(),'Projection Engine'!$C$8-(Volatility^2/2),Volatility))</f>
        <v>953.29779688831513</v>
      </c>
      <c r="Y969" s="11">
        <f ca="1">X969*EXP(_xlfn.NORM.INV(RAND(),'Projection Engine'!$C$8-(Volatility^2/2),Volatility))</f>
        <v>1003.6322289050274</v>
      </c>
      <c r="Z969" s="11">
        <f ca="1">Y969*EXP(_xlfn.NORM.INV(RAND(),'Projection Engine'!$C$8-(Volatility^2/2),Volatility))</f>
        <v>805.43374279889895</v>
      </c>
      <c r="AA969" s="11">
        <f ca="1">Z969*EXP(_xlfn.NORM.INV(RAND(),'Projection Engine'!$C$8-(Volatility^2/2),Volatility))</f>
        <v>1013.2022956640586</v>
      </c>
      <c r="AB969" s="11">
        <f ca="1">AA969*EXP(_xlfn.NORM.INV(RAND(),'Projection Engine'!$C$8-(Volatility^2/2),Volatility))</f>
        <v>1009.622608730175</v>
      </c>
      <c r="AC969" s="11">
        <f ca="1">AB969*EXP(_xlfn.NORM.INV(RAND(),'Projection Engine'!$C$8-(Volatility^2/2),Volatility))</f>
        <v>1255.3455275471199</v>
      </c>
      <c r="AD969" s="11">
        <f ca="1">AC969*EXP(_xlfn.NORM.INV(RAND(),'Projection Engine'!$C$8-(Volatility^2/2),Volatility))</f>
        <v>834.08888664935512</v>
      </c>
      <c r="AE969" s="11">
        <f ca="1">AD969*EXP(_xlfn.NORM.INV(RAND(),'Projection Engine'!$C$8-(Volatility^2/2),Volatility))</f>
        <v>1106.0685229042122</v>
      </c>
      <c r="AF969" s="11">
        <f ca="1">AE969*EXP(_xlfn.NORM.INV(RAND(),'Projection Engine'!$C$8-(Volatility^2/2),Volatility))</f>
        <v>1644.2665027729529</v>
      </c>
      <c r="AG969" s="11">
        <f ca="1">AF969*EXP(_xlfn.NORM.INV(RAND(),'Projection Engine'!$C$8-(Volatility^2/2),Volatility))</f>
        <v>2000.2470222969964</v>
      </c>
    </row>
    <row r="970" spans="2:33" x14ac:dyDescent="0.25">
      <c r="B970" t="s">
        <v>1034</v>
      </c>
      <c r="C970" s="11">
        <f t="shared" si="15"/>
        <v>9</v>
      </c>
      <c r="D970" s="11">
        <f ca="1">C970*EXP(_xlfn.NORM.INV(RAND(),'Projection Engine'!$C$8-(Volatility^2/2),Volatility))</f>
        <v>6.4514320071905065</v>
      </c>
      <c r="E970" s="11">
        <f ca="1">D970*EXP(_xlfn.NORM.INV(RAND(),'Projection Engine'!$C$8-(Volatility^2/2),Volatility))</f>
        <v>4.4146991075707716</v>
      </c>
      <c r="F970" s="11">
        <f ca="1">E970*EXP(_xlfn.NORM.INV(RAND(),'Projection Engine'!$C$8-(Volatility^2/2),Volatility))</f>
        <v>5.8148572653154265</v>
      </c>
      <c r="G970" s="11">
        <f ca="1">F970*EXP(_xlfn.NORM.INV(RAND(),'Projection Engine'!$C$8-(Volatility^2/2),Volatility))</f>
        <v>4.3152641977340593</v>
      </c>
      <c r="H970" s="11">
        <f ca="1">G970*EXP(_xlfn.NORM.INV(RAND(),'Projection Engine'!$C$8-(Volatility^2/2),Volatility))</f>
        <v>4.3980228047033751</v>
      </c>
      <c r="I970" s="11">
        <f ca="1">H970*EXP(_xlfn.NORM.INV(RAND(),'Projection Engine'!$C$8-(Volatility^2/2),Volatility))</f>
        <v>6.0743299708796643</v>
      </c>
      <c r="J970" s="11">
        <f ca="1">I970*EXP(_xlfn.NORM.INV(RAND(),'Projection Engine'!$C$8-(Volatility^2/2),Volatility))</f>
        <v>4.2801630790407295</v>
      </c>
      <c r="K970" s="11">
        <f ca="1">J970*EXP(_xlfn.NORM.INV(RAND(),'Projection Engine'!$C$8-(Volatility^2/2),Volatility))</f>
        <v>4.1524197416198581</v>
      </c>
      <c r="L970" s="11">
        <f ca="1">K970*EXP(_xlfn.NORM.INV(RAND(),'Projection Engine'!$C$8-(Volatility^2/2),Volatility))</f>
        <v>3.1461395776583836</v>
      </c>
      <c r="M970" s="11">
        <f ca="1">L970*EXP(_xlfn.NORM.INV(RAND(),'Projection Engine'!$C$8-(Volatility^2/2),Volatility))</f>
        <v>3.4438267568164203</v>
      </c>
      <c r="N970" s="11">
        <f ca="1">M970*EXP(_xlfn.NORM.INV(RAND(),'Projection Engine'!$C$8-(Volatility^2/2),Volatility))</f>
        <v>4.511177810341934</v>
      </c>
      <c r="O970" s="11">
        <f ca="1">N970*EXP(_xlfn.NORM.INV(RAND(),'Projection Engine'!$C$8-(Volatility^2/2),Volatility))</f>
        <v>4.7691531830657343</v>
      </c>
      <c r="P970" s="11">
        <f ca="1">O970*EXP(_xlfn.NORM.INV(RAND(),'Projection Engine'!$C$8-(Volatility^2/2),Volatility))</f>
        <v>2.7396506009433557</v>
      </c>
      <c r="Q970" s="11">
        <f ca="1">P970*EXP(_xlfn.NORM.INV(RAND(),'Projection Engine'!$C$8-(Volatility^2/2),Volatility))</f>
        <v>3.1217595036268349</v>
      </c>
      <c r="R970" s="11">
        <f ca="1">Q970*EXP(_xlfn.NORM.INV(RAND(),'Projection Engine'!$C$8-(Volatility^2/2),Volatility))</f>
        <v>2.6169449113095551</v>
      </c>
      <c r="S970" s="11">
        <f ca="1">R970*EXP(_xlfn.NORM.INV(RAND(),'Projection Engine'!$C$8-(Volatility^2/2),Volatility))</f>
        <v>3.342301469800371</v>
      </c>
      <c r="T970" s="11">
        <f ca="1">S970*EXP(_xlfn.NORM.INV(RAND(),'Projection Engine'!$C$8-(Volatility^2/2),Volatility))</f>
        <v>4.5653288978438908</v>
      </c>
      <c r="U970" s="11">
        <f ca="1">T970*EXP(_xlfn.NORM.INV(RAND(),'Projection Engine'!$C$8-(Volatility^2/2),Volatility))</f>
        <v>4.8903940619979585</v>
      </c>
      <c r="V970" s="11">
        <f ca="1">U970*EXP(_xlfn.NORM.INV(RAND(),'Projection Engine'!$C$8-(Volatility^2/2),Volatility))</f>
        <v>5.0537638353427079</v>
      </c>
      <c r="W970" s="11">
        <f ca="1">V970*EXP(_xlfn.NORM.INV(RAND(),'Projection Engine'!$C$8-(Volatility^2/2),Volatility))</f>
        <v>7.5734207192415361</v>
      </c>
      <c r="X970" s="11">
        <f ca="1">W970*EXP(_xlfn.NORM.INV(RAND(),'Projection Engine'!$C$8-(Volatility^2/2),Volatility))</f>
        <v>6.4589805243193679</v>
      </c>
      <c r="Y970" s="11">
        <f ca="1">X970*EXP(_xlfn.NORM.INV(RAND(),'Projection Engine'!$C$8-(Volatility^2/2),Volatility))</f>
        <v>4.8387174892344866</v>
      </c>
      <c r="Z970" s="11">
        <f ca="1">Y970*EXP(_xlfn.NORM.INV(RAND(),'Projection Engine'!$C$8-(Volatility^2/2),Volatility))</f>
        <v>4.8870247898473735</v>
      </c>
      <c r="AA970" s="11">
        <f ca="1">Z970*EXP(_xlfn.NORM.INV(RAND(),'Projection Engine'!$C$8-(Volatility^2/2),Volatility))</f>
        <v>7.6507085680327593</v>
      </c>
      <c r="AB970" s="11">
        <f ca="1">AA970*EXP(_xlfn.NORM.INV(RAND(),'Projection Engine'!$C$8-(Volatility^2/2),Volatility))</f>
        <v>7.7660951101663924</v>
      </c>
      <c r="AC970" s="11">
        <f ca="1">AB970*EXP(_xlfn.NORM.INV(RAND(),'Projection Engine'!$C$8-(Volatility^2/2),Volatility))</f>
        <v>8.707956146257823</v>
      </c>
      <c r="AD970" s="11">
        <f ca="1">AC970*EXP(_xlfn.NORM.INV(RAND(),'Projection Engine'!$C$8-(Volatility^2/2),Volatility))</f>
        <v>10.639031441484876</v>
      </c>
      <c r="AE970" s="11">
        <f ca="1">AD970*EXP(_xlfn.NORM.INV(RAND(),'Projection Engine'!$C$8-(Volatility^2/2),Volatility))</f>
        <v>15.402969450600395</v>
      </c>
      <c r="AF970" s="11">
        <f ca="1">AE970*EXP(_xlfn.NORM.INV(RAND(),'Projection Engine'!$C$8-(Volatility^2/2),Volatility))</f>
        <v>15.211775916993483</v>
      </c>
      <c r="AG970" s="11">
        <f ca="1">AF970*EXP(_xlfn.NORM.INV(RAND(),'Projection Engine'!$C$8-(Volatility^2/2),Volatility))</f>
        <v>11.444890263865357</v>
      </c>
    </row>
    <row r="971" spans="2:33" x14ac:dyDescent="0.25">
      <c r="B971" t="s">
        <v>1035</v>
      </c>
      <c r="C971" s="11">
        <f t="shared" si="15"/>
        <v>9</v>
      </c>
      <c r="D971" s="11">
        <f ca="1">C971*EXP(_xlfn.NORM.INV(RAND(),'Projection Engine'!$C$8-(Volatility^2/2),Volatility))</f>
        <v>11.476118805708145</v>
      </c>
      <c r="E971" s="11">
        <f ca="1">D971*EXP(_xlfn.NORM.INV(RAND(),'Projection Engine'!$C$8-(Volatility^2/2),Volatility))</f>
        <v>11.189632331363374</v>
      </c>
      <c r="F971" s="11">
        <f ca="1">E971*EXP(_xlfn.NORM.INV(RAND(),'Projection Engine'!$C$8-(Volatility^2/2),Volatility))</f>
        <v>14.691866316103477</v>
      </c>
      <c r="G971" s="11">
        <f ca="1">F971*EXP(_xlfn.NORM.INV(RAND(),'Projection Engine'!$C$8-(Volatility^2/2),Volatility))</f>
        <v>14.154609774299749</v>
      </c>
      <c r="H971" s="11">
        <f ca="1">G971*EXP(_xlfn.NORM.INV(RAND(),'Projection Engine'!$C$8-(Volatility^2/2),Volatility))</f>
        <v>20.95614850989088</v>
      </c>
      <c r="I971" s="11">
        <f ca="1">H971*EXP(_xlfn.NORM.INV(RAND(),'Projection Engine'!$C$8-(Volatility^2/2),Volatility))</f>
        <v>22.447845175757028</v>
      </c>
      <c r="J971" s="11">
        <f ca="1">I971*EXP(_xlfn.NORM.INV(RAND(),'Projection Engine'!$C$8-(Volatility^2/2),Volatility))</f>
        <v>33.266742510805514</v>
      </c>
      <c r="K971" s="11">
        <f ca="1">J971*EXP(_xlfn.NORM.INV(RAND(),'Projection Engine'!$C$8-(Volatility^2/2),Volatility))</f>
        <v>46.199315133535535</v>
      </c>
      <c r="L971" s="11">
        <f ca="1">K971*EXP(_xlfn.NORM.INV(RAND(),'Projection Engine'!$C$8-(Volatility^2/2),Volatility))</f>
        <v>50.481624394925475</v>
      </c>
      <c r="M971" s="11">
        <f ca="1">L971*EXP(_xlfn.NORM.INV(RAND(),'Projection Engine'!$C$8-(Volatility^2/2),Volatility))</f>
        <v>62.178620309585298</v>
      </c>
      <c r="N971" s="11">
        <f ca="1">M971*EXP(_xlfn.NORM.INV(RAND(),'Projection Engine'!$C$8-(Volatility^2/2),Volatility))</f>
        <v>43.726990250560213</v>
      </c>
      <c r="O971" s="11">
        <f ca="1">N971*EXP(_xlfn.NORM.INV(RAND(),'Projection Engine'!$C$8-(Volatility^2/2),Volatility))</f>
        <v>44.751310440389496</v>
      </c>
      <c r="P971" s="11">
        <f ca="1">O971*EXP(_xlfn.NORM.INV(RAND(),'Projection Engine'!$C$8-(Volatility^2/2),Volatility))</f>
        <v>43.307850450015252</v>
      </c>
      <c r="Q971" s="11">
        <f ca="1">P971*EXP(_xlfn.NORM.INV(RAND(),'Projection Engine'!$C$8-(Volatility^2/2),Volatility))</f>
        <v>43.76135044477175</v>
      </c>
      <c r="R971" s="11">
        <f ca="1">Q971*EXP(_xlfn.NORM.INV(RAND(),'Projection Engine'!$C$8-(Volatility^2/2),Volatility))</f>
        <v>31.668172578626233</v>
      </c>
      <c r="S971" s="11">
        <f ca="1">R971*EXP(_xlfn.NORM.INV(RAND(),'Projection Engine'!$C$8-(Volatility^2/2),Volatility))</f>
        <v>47.920312242060092</v>
      </c>
      <c r="T971" s="11">
        <f ca="1">S971*EXP(_xlfn.NORM.INV(RAND(),'Projection Engine'!$C$8-(Volatility^2/2),Volatility))</f>
        <v>103.01116862190867</v>
      </c>
      <c r="U971" s="11">
        <f ca="1">T971*EXP(_xlfn.NORM.INV(RAND(),'Projection Engine'!$C$8-(Volatility^2/2),Volatility))</f>
        <v>115.45807689520585</v>
      </c>
      <c r="V971" s="11">
        <f ca="1">U971*EXP(_xlfn.NORM.INV(RAND(),'Projection Engine'!$C$8-(Volatility^2/2),Volatility))</f>
        <v>59.593341177712531</v>
      </c>
      <c r="W971" s="11">
        <f ca="1">V971*EXP(_xlfn.NORM.INV(RAND(),'Projection Engine'!$C$8-(Volatility^2/2),Volatility))</f>
        <v>54.291136879892974</v>
      </c>
      <c r="X971" s="11">
        <f ca="1">W971*EXP(_xlfn.NORM.INV(RAND(),'Projection Engine'!$C$8-(Volatility^2/2),Volatility))</f>
        <v>44.805114385361904</v>
      </c>
      <c r="Y971" s="11">
        <f ca="1">X971*EXP(_xlfn.NORM.INV(RAND(),'Projection Engine'!$C$8-(Volatility^2/2),Volatility))</f>
        <v>36.147734310838679</v>
      </c>
      <c r="Z971" s="11">
        <f ca="1">Y971*EXP(_xlfn.NORM.INV(RAND(),'Projection Engine'!$C$8-(Volatility^2/2),Volatility))</f>
        <v>32.424069615303175</v>
      </c>
      <c r="AA971" s="11">
        <f ca="1">Z971*EXP(_xlfn.NORM.INV(RAND(),'Projection Engine'!$C$8-(Volatility^2/2),Volatility))</f>
        <v>26.020439191245178</v>
      </c>
      <c r="AB971" s="11">
        <f ca="1">AA971*EXP(_xlfn.NORM.INV(RAND(),'Projection Engine'!$C$8-(Volatility^2/2),Volatility))</f>
        <v>53.213617347433434</v>
      </c>
      <c r="AC971" s="11">
        <f ca="1">AB971*EXP(_xlfn.NORM.INV(RAND(),'Projection Engine'!$C$8-(Volatility^2/2),Volatility))</f>
        <v>72.98290195016169</v>
      </c>
      <c r="AD971" s="11">
        <f ca="1">AC971*EXP(_xlfn.NORM.INV(RAND(),'Projection Engine'!$C$8-(Volatility^2/2),Volatility))</f>
        <v>92.17666731254657</v>
      </c>
      <c r="AE971" s="11">
        <f ca="1">AD971*EXP(_xlfn.NORM.INV(RAND(),'Projection Engine'!$C$8-(Volatility^2/2),Volatility))</f>
        <v>71.784310703010462</v>
      </c>
      <c r="AF971" s="11">
        <f ca="1">AE971*EXP(_xlfn.NORM.INV(RAND(),'Projection Engine'!$C$8-(Volatility^2/2),Volatility))</f>
        <v>76.106628382244864</v>
      </c>
      <c r="AG971" s="11">
        <f ca="1">AF971*EXP(_xlfn.NORM.INV(RAND(),'Projection Engine'!$C$8-(Volatility^2/2),Volatility))</f>
        <v>64.023801701846267</v>
      </c>
    </row>
    <row r="972" spans="2:33" x14ac:dyDescent="0.25">
      <c r="B972" t="s">
        <v>1036</v>
      </c>
      <c r="C972" s="11">
        <f t="shared" si="15"/>
        <v>9</v>
      </c>
      <c r="D972" s="11">
        <f ca="1">C972*EXP(_xlfn.NORM.INV(RAND(),'Projection Engine'!$C$8-(Volatility^2/2),Volatility))</f>
        <v>7.5092117254805419</v>
      </c>
      <c r="E972" s="11">
        <f ca="1">D972*EXP(_xlfn.NORM.INV(RAND(),'Projection Engine'!$C$8-(Volatility^2/2),Volatility))</f>
        <v>11.145008659943935</v>
      </c>
      <c r="F972" s="11">
        <f ca="1">E972*EXP(_xlfn.NORM.INV(RAND(),'Projection Engine'!$C$8-(Volatility^2/2),Volatility))</f>
        <v>16.142177685984429</v>
      </c>
      <c r="G972" s="11">
        <f ca="1">F972*EXP(_xlfn.NORM.INV(RAND(),'Projection Engine'!$C$8-(Volatility^2/2),Volatility))</f>
        <v>10.935300017874402</v>
      </c>
      <c r="H972" s="11">
        <f ca="1">G972*EXP(_xlfn.NORM.INV(RAND(),'Projection Engine'!$C$8-(Volatility^2/2),Volatility))</f>
        <v>6.9841921821084858</v>
      </c>
      <c r="I972" s="11">
        <f ca="1">H972*EXP(_xlfn.NORM.INV(RAND(),'Projection Engine'!$C$8-(Volatility^2/2),Volatility))</f>
        <v>5.2852107782725533</v>
      </c>
      <c r="J972" s="11">
        <f ca="1">I972*EXP(_xlfn.NORM.INV(RAND(),'Projection Engine'!$C$8-(Volatility^2/2),Volatility))</f>
        <v>4.0482301475724514</v>
      </c>
      <c r="K972" s="11">
        <f ca="1">J972*EXP(_xlfn.NORM.INV(RAND(),'Projection Engine'!$C$8-(Volatility^2/2),Volatility))</f>
        <v>4.3816661992952515</v>
      </c>
      <c r="L972" s="11">
        <f ca="1">K972*EXP(_xlfn.NORM.INV(RAND(),'Projection Engine'!$C$8-(Volatility^2/2),Volatility))</f>
        <v>4.4822543093955218</v>
      </c>
      <c r="M972" s="11">
        <f ca="1">L972*EXP(_xlfn.NORM.INV(RAND(),'Projection Engine'!$C$8-(Volatility^2/2),Volatility))</f>
        <v>5.2732731116130775</v>
      </c>
      <c r="N972" s="11">
        <f ca="1">M972*EXP(_xlfn.NORM.INV(RAND(),'Projection Engine'!$C$8-(Volatility^2/2),Volatility))</f>
        <v>6.2254993947284163</v>
      </c>
      <c r="O972" s="11">
        <f ca="1">N972*EXP(_xlfn.NORM.INV(RAND(),'Projection Engine'!$C$8-(Volatility^2/2),Volatility))</f>
        <v>9.6786034302914317</v>
      </c>
      <c r="P972" s="11">
        <f ca="1">O972*EXP(_xlfn.NORM.INV(RAND(),'Projection Engine'!$C$8-(Volatility^2/2),Volatility))</f>
        <v>8.5432886436607216</v>
      </c>
      <c r="Q972" s="11">
        <f ca="1">P972*EXP(_xlfn.NORM.INV(RAND(),'Projection Engine'!$C$8-(Volatility^2/2),Volatility))</f>
        <v>12.934377533601253</v>
      </c>
      <c r="R972" s="11">
        <f ca="1">Q972*EXP(_xlfn.NORM.INV(RAND(),'Projection Engine'!$C$8-(Volatility^2/2),Volatility))</f>
        <v>13.502301104522411</v>
      </c>
      <c r="S972" s="11">
        <f ca="1">R972*EXP(_xlfn.NORM.INV(RAND(),'Projection Engine'!$C$8-(Volatility^2/2),Volatility))</f>
        <v>10.426552284527704</v>
      </c>
      <c r="T972" s="11">
        <f ca="1">S972*EXP(_xlfn.NORM.INV(RAND(),'Projection Engine'!$C$8-(Volatility^2/2),Volatility))</f>
        <v>7.6959198536625149</v>
      </c>
      <c r="U972" s="11">
        <f ca="1">T972*EXP(_xlfn.NORM.INV(RAND(),'Projection Engine'!$C$8-(Volatility^2/2),Volatility))</f>
        <v>6.3897121483715331</v>
      </c>
      <c r="V972" s="11">
        <f ca="1">U972*EXP(_xlfn.NORM.INV(RAND(),'Projection Engine'!$C$8-(Volatility^2/2),Volatility))</f>
        <v>4.9230094966500602</v>
      </c>
      <c r="W972" s="11">
        <f ca="1">V972*EXP(_xlfn.NORM.INV(RAND(),'Projection Engine'!$C$8-(Volatility^2/2),Volatility))</f>
        <v>6.8705597042398869</v>
      </c>
      <c r="X972" s="11">
        <f ca="1">W972*EXP(_xlfn.NORM.INV(RAND(),'Projection Engine'!$C$8-(Volatility^2/2),Volatility))</f>
        <v>4.4017662436303597</v>
      </c>
      <c r="Y972" s="11">
        <f ca="1">X972*EXP(_xlfn.NORM.INV(RAND(),'Projection Engine'!$C$8-(Volatility^2/2),Volatility))</f>
        <v>4.4981168855404148</v>
      </c>
      <c r="Z972" s="11">
        <f ca="1">Y972*EXP(_xlfn.NORM.INV(RAND(),'Projection Engine'!$C$8-(Volatility^2/2),Volatility))</f>
        <v>4.9332735370612557</v>
      </c>
      <c r="AA972" s="11">
        <f ca="1">Z972*EXP(_xlfn.NORM.INV(RAND(),'Projection Engine'!$C$8-(Volatility^2/2),Volatility))</f>
        <v>9.3295745486025226</v>
      </c>
      <c r="AB972" s="11">
        <f ca="1">AA972*EXP(_xlfn.NORM.INV(RAND(),'Projection Engine'!$C$8-(Volatility^2/2),Volatility))</f>
        <v>12.533606555407159</v>
      </c>
      <c r="AC972" s="11">
        <f ca="1">AB972*EXP(_xlfn.NORM.INV(RAND(),'Projection Engine'!$C$8-(Volatility^2/2),Volatility))</f>
        <v>12.510234569706501</v>
      </c>
      <c r="AD972" s="11">
        <f ca="1">AC972*EXP(_xlfn.NORM.INV(RAND(),'Projection Engine'!$C$8-(Volatility^2/2),Volatility))</f>
        <v>21.996634800813027</v>
      </c>
      <c r="AE972" s="11">
        <f ca="1">AD972*EXP(_xlfn.NORM.INV(RAND(),'Projection Engine'!$C$8-(Volatility^2/2),Volatility))</f>
        <v>23.374643268880906</v>
      </c>
      <c r="AF972" s="11">
        <f ca="1">AE972*EXP(_xlfn.NORM.INV(RAND(),'Projection Engine'!$C$8-(Volatility^2/2),Volatility))</f>
        <v>45.582243800546301</v>
      </c>
      <c r="AG972" s="11">
        <f ca="1">AF972*EXP(_xlfn.NORM.INV(RAND(),'Projection Engine'!$C$8-(Volatility^2/2),Volatility))</f>
        <v>84.852957795540888</v>
      </c>
    </row>
    <row r="973" spans="2:33" x14ac:dyDescent="0.25">
      <c r="B973" t="s">
        <v>1037</v>
      </c>
      <c r="C973" s="11">
        <f t="shared" si="15"/>
        <v>9</v>
      </c>
      <c r="D973" s="11">
        <f ca="1">C973*EXP(_xlfn.NORM.INV(RAND(),'Projection Engine'!$C$8-(Volatility^2/2),Volatility))</f>
        <v>8.5736547213607217</v>
      </c>
      <c r="E973" s="11">
        <f ca="1">D973*EXP(_xlfn.NORM.INV(RAND(),'Projection Engine'!$C$8-(Volatility^2/2),Volatility))</f>
        <v>6.6275699933168797</v>
      </c>
      <c r="F973" s="11">
        <f ca="1">E973*EXP(_xlfn.NORM.INV(RAND(),'Projection Engine'!$C$8-(Volatility^2/2),Volatility))</f>
        <v>6.1018950651248236</v>
      </c>
      <c r="G973" s="11">
        <f ca="1">F973*EXP(_xlfn.NORM.INV(RAND(),'Projection Engine'!$C$8-(Volatility^2/2),Volatility))</f>
        <v>12.296909858967251</v>
      </c>
      <c r="H973" s="11">
        <f ca="1">G973*EXP(_xlfn.NORM.INV(RAND(),'Projection Engine'!$C$8-(Volatility^2/2),Volatility))</f>
        <v>13.115830270095897</v>
      </c>
      <c r="I973" s="11">
        <f ca="1">H973*EXP(_xlfn.NORM.INV(RAND(),'Projection Engine'!$C$8-(Volatility^2/2),Volatility))</f>
        <v>19.471884015444413</v>
      </c>
      <c r="J973" s="11">
        <f ca="1">I973*EXP(_xlfn.NORM.INV(RAND(),'Projection Engine'!$C$8-(Volatility^2/2),Volatility))</f>
        <v>35.989400393667225</v>
      </c>
      <c r="K973" s="11">
        <f ca="1">J973*EXP(_xlfn.NORM.INV(RAND(),'Projection Engine'!$C$8-(Volatility^2/2),Volatility))</f>
        <v>43.069608343919654</v>
      </c>
      <c r="L973" s="11">
        <f ca="1">K973*EXP(_xlfn.NORM.INV(RAND(),'Projection Engine'!$C$8-(Volatility^2/2),Volatility))</f>
        <v>41.209222007546927</v>
      </c>
      <c r="M973" s="11">
        <f ca="1">L973*EXP(_xlfn.NORM.INV(RAND(),'Projection Engine'!$C$8-(Volatility^2/2),Volatility))</f>
        <v>50.718878861613284</v>
      </c>
      <c r="N973" s="11">
        <f ca="1">M973*EXP(_xlfn.NORM.INV(RAND(),'Projection Engine'!$C$8-(Volatility^2/2),Volatility))</f>
        <v>34.41699038129773</v>
      </c>
      <c r="O973" s="11">
        <f ca="1">N973*EXP(_xlfn.NORM.INV(RAND(),'Projection Engine'!$C$8-(Volatility^2/2),Volatility))</f>
        <v>45.020431252886837</v>
      </c>
      <c r="P973" s="11">
        <f ca="1">O973*EXP(_xlfn.NORM.INV(RAND(),'Projection Engine'!$C$8-(Volatility^2/2),Volatility))</f>
        <v>66.319549562934199</v>
      </c>
      <c r="Q973" s="11">
        <f ca="1">P973*EXP(_xlfn.NORM.INV(RAND(),'Projection Engine'!$C$8-(Volatility^2/2),Volatility))</f>
        <v>88.961008816634319</v>
      </c>
      <c r="R973" s="11">
        <f ca="1">Q973*EXP(_xlfn.NORM.INV(RAND(),'Projection Engine'!$C$8-(Volatility^2/2),Volatility))</f>
        <v>160.75970364191377</v>
      </c>
      <c r="S973" s="11">
        <f ca="1">R973*EXP(_xlfn.NORM.INV(RAND(),'Projection Engine'!$C$8-(Volatility^2/2),Volatility))</f>
        <v>109.19241765209718</v>
      </c>
      <c r="T973" s="11">
        <f ca="1">S973*EXP(_xlfn.NORM.INV(RAND(),'Projection Engine'!$C$8-(Volatility^2/2),Volatility))</f>
        <v>156.5329317880414</v>
      </c>
      <c r="U973" s="11">
        <f ca="1">T973*EXP(_xlfn.NORM.INV(RAND(),'Projection Engine'!$C$8-(Volatility^2/2),Volatility))</f>
        <v>169.4326901225389</v>
      </c>
      <c r="V973" s="11">
        <f ca="1">U973*EXP(_xlfn.NORM.INV(RAND(),'Projection Engine'!$C$8-(Volatility^2/2),Volatility))</f>
        <v>192.94106949736539</v>
      </c>
      <c r="W973" s="11">
        <f ca="1">V973*EXP(_xlfn.NORM.INV(RAND(),'Projection Engine'!$C$8-(Volatility^2/2),Volatility))</f>
        <v>402.76977710797888</v>
      </c>
      <c r="X973" s="11">
        <f ca="1">W973*EXP(_xlfn.NORM.INV(RAND(),'Projection Engine'!$C$8-(Volatility^2/2),Volatility))</f>
        <v>506.99891814316834</v>
      </c>
      <c r="Y973" s="11">
        <f ca="1">X973*EXP(_xlfn.NORM.INV(RAND(),'Projection Engine'!$C$8-(Volatility^2/2),Volatility))</f>
        <v>349.06059802693477</v>
      </c>
      <c r="Z973" s="11">
        <f ca="1">Y973*EXP(_xlfn.NORM.INV(RAND(),'Projection Engine'!$C$8-(Volatility^2/2),Volatility))</f>
        <v>482.85748968451253</v>
      </c>
      <c r="AA973" s="11">
        <f ca="1">Z973*EXP(_xlfn.NORM.INV(RAND(),'Projection Engine'!$C$8-(Volatility^2/2),Volatility))</f>
        <v>429.82810300152204</v>
      </c>
      <c r="AB973" s="11">
        <f ca="1">AA973*EXP(_xlfn.NORM.INV(RAND(),'Projection Engine'!$C$8-(Volatility^2/2),Volatility))</f>
        <v>374.10804630973496</v>
      </c>
      <c r="AC973" s="11">
        <f ca="1">AB973*EXP(_xlfn.NORM.INV(RAND(),'Projection Engine'!$C$8-(Volatility^2/2),Volatility))</f>
        <v>460.35760542163581</v>
      </c>
      <c r="AD973" s="11">
        <f ca="1">AC973*EXP(_xlfn.NORM.INV(RAND(),'Projection Engine'!$C$8-(Volatility^2/2),Volatility))</f>
        <v>506.84353032025643</v>
      </c>
      <c r="AE973" s="11">
        <f ca="1">AD973*EXP(_xlfn.NORM.INV(RAND(),'Projection Engine'!$C$8-(Volatility^2/2),Volatility))</f>
        <v>491.70488239703189</v>
      </c>
      <c r="AF973" s="11">
        <f ca="1">AE973*EXP(_xlfn.NORM.INV(RAND(),'Projection Engine'!$C$8-(Volatility^2/2),Volatility))</f>
        <v>731.58218663092839</v>
      </c>
      <c r="AG973" s="11">
        <f ca="1">AF973*EXP(_xlfn.NORM.INV(RAND(),'Projection Engine'!$C$8-(Volatility^2/2),Volatility))</f>
        <v>687.94886630543499</v>
      </c>
    </row>
    <row r="974" spans="2:33" x14ac:dyDescent="0.25">
      <c r="B974" t="s">
        <v>1038</v>
      </c>
      <c r="C974" s="11">
        <f t="shared" si="15"/>
        <v>9</v>
      </c>
      <c r="D974" s="11">
        <f ca="1">C974*EXP(_xlfn.NORM.INV(RAND(),'Projection Engine'!$C$8-(Volatility^2/2),Volatility))</f>
        <v>6.4218209648189584</v>
      </c>
      <c r="E974" s="11">
        <f ca="1">D974*EXP(_xlfn.NORM.INV(RAND(),'Projection Engine'!$C$8-(Volatility^2/2),Volatility))</f>
        <v>5.7958781986548686</v>
      </c>
      <c r="F974" s="11">
        <f ca="1">E974*EXP(_xlfn.NORM.INV(RAND(),'Projection Engine'!$C$8-(Volatility^2/2),Volatility))</f>
        <v>10.102862440436711</v>
      </c>
      <c r="G974" s="11">
        <f ca="1">F974*EXP(_xlfn.NORM.INV(RAND(),'Projection Engine'!$C$8-(Volatility^2/2),Volatility))</f>
        <v>14.056305583596776</v>
      </c>
      <c r="H974" s="11">
        <f ca="1">G974*EXP(_xlfn.NORM.INV(RAND(),'Projection Engine'!$C$8-(Volatility^2/2),Volatility))</f>
        <v>25.276641338311048</v>
      </c>
      <c r="I974" s="11">
        <f ca="1">H974*EXP(_xlfn.NORM.INV(RAND(),'Projection Engine'!$C$8-(Volatility^2/2),Volatility))</f>
        <v>50.127504853851519</v>
      </c>
      <c r="J974" s="11">
        <f ca="1">I974*EXP(_xlfn.NORM.INV(RAND(),'Projection Engine'!$C$8-(Volatility^2/2),Volatility))</f>
        <v>76.219229512920464</v>
      </c>
      <c r="K974" s="11">
        <f ca="1">J974*EXP(_xlfn.NORM.INV(RAND(),'Projection Engine'!$C$8-(Volatility^2/2),Volatility))</f>
        <v>46.304524852546223</v>
      </c>
      <c r="L974" s="11">
        <f ca="1">K974*EXP(_xlfn.NORM.INV(RAND(),'Projection Engine'!$C$8-(Volatility^2/2),Volatility))</f>
        <v>58.07607511808164</v>
      </c>
      <c r="M974" s="11">
        <f ca="1">L974*EXP(_xlfn.NORM.INV(RAND(),'Projection Engine'!$C$8-(Volatility^2/2),Volatility))</f>
        <v>73.633595669531857</v>
      </c>
      <c r="N974" s="11">
        <f ca="1">M974*EXP(_xlfn.NORM.INV(RAND(),'Projection Engine'!$C$8-(Volatility^2/2),Volatility))</f>
        <v>66.405846844681164</v>
      </c>
      <c r="O974" s="11">
        <f ca="1">N974*EXP(_xlfn.NORM.INV(RAND(),'Projection Engine'!$C$8-(Volatility^2/2),Volatility))</f>
        <v>90.632452660662892</v>
      </c>
      <c r="P974" s="11">
        <f ca="1">O974*EXP(_xlfn.NORM.INV(RAND(),'Projection Engine'!$C$8-(Volatility^2/2),Volatility))</f>
        <v>95.442908368163373</v>
      </c>
      <c r="Q974" s="11">
        <f ca="1">P974*EXP(_xlfn.NORM.INV(RAND(),'Projection Engine'!$C$8-(Volatility^2/2),Volatility))</f>
        <v>76.870462989228642</v>
      </c>
      <c r="R974" s="11">
        <f ca="1">Q974*EXP(_xlfn.NORM.INV(RAND(),'Projection Engine'!$C$8-(Volatility^2/2),Volatility))</f>
        <v>181.60338544679553</v>
      </c>
      <c r="S974" s="11">
        <f ca="1">R974*EXP(_xlfn.NORM.INV(RAND(),'Projection Engine'!$C$8-(Volatility^2/2),Volatility))</f>
        <v>193.23777415939475</v>
      </c>
      <c r="T974" s="11">
        <f ca="1">S974*EXP(_xlfn.NORM.INV(RAND(),'Projection Engine'!$C$8-(Volatility^2/2),Volatility))</f>
        <v>158.83548430838201</v>
      </c>
      <c r="U974" s="11">
        <f ca="1">T974*EXP(_xlfn.NORM.INV(RAND(),'Projection Engine'!$C$8-(Volatility^2/2),Volatility))</f>
        <v>98.512778117406569</v>
      </c>
      <c r="V974" s="11">
        <f ca="1">U974*EXP(_xlfn.NORM.INV(RAND(),'Projection Engine'!$C$8-(Volatility^2/2),Volatility))</f>
        <v>115.60416343194956</v>
      </c>
      <c r="W974" s="11">
        <f ca="1">V974*EXP(_xlfn.NORM.INV(RAND(),'Projection Engine'!$C$8-(Volatility^2/2),Volatility))</f>
        <v>125.75594864135448</v>
      </c>
      <c r="X974" s="11">
        <f ca="1">W974*EXP(_xlfn.NORM.INV(RAND(),'Projection Engine'!$C$8-(Volatility^2/2),Volatility))</f>
        <v>156.97144802617296</v>
      </c>
      <c r="Y974" s="11">
        <f ca="1">X974*EXP(_xlfn.NORM.INV(RAND(),'Projection Engine'!$C$8-(Volatility^2/2),Volatility))</f>
        <v>140.97444965074536</v>
      </c>
      <c r="Z974" s="11">
        <f ca="1">Y974*EXP(_xlfn.NORM.INV(RAND(),'Projection Engine'!$C$8-(Volatility^2/2),Volatility))</f>
        <v>169.22561922439598</v>
      </c>
      <c r="AA974" s="11">
        <f ca="1">Z974*EXP(_xlfn.NORM.INV(RAND(),'Projection Engine'!$C$8-(Volatility^2/2),Volatility))</f>
        <v>182.20384852772119</v>
      </c>
      <c r="AB974" s="11">
        <f ca="1">AA974*EXP(_xlfn.NORM.INV(RAND(),'Projection Engine'!$C$8-(Volatility^2/2),Volatility))</f>
        <v>340.93999570561562</v>
      </c>
      <c r="AC974" s="11">
        <f ca="1">AB974*EXP(_xlfn.NORM.INV(RAND(),'Projection Engine'!$C$8-(Volatility^2/2),Volatility))</f>
        <v>480.80344508101888</v>
      </c>
      <c r="AD974" s="11">
        <f ca="1">AC974*EXP(_xlfn.NORM.INV(RAND(),'Projection Engine'!$C$8-(Volatility^2/2),Volatility))</f>
        <v>231.71943997302299</v>
      </c>
      <c r="AE974" s="11">
        <f ca="1">AD974*EXP(_xlfn.NORM.INV(RAND(),'Projection Engine'!$C$8-(Volatility^2/2),Volatility))</f>
        <v>312.61332680253673</v>
      </c>
      <c r="AF974" s="11">
        <f ca="1">AE974*EXP(_xlfn.NORM.INV(RAND(),'Projection Engine'!$C$8-(Volatility^2/2),Volatility))</f>
        <v>388.78053371879525</v>
      </c>
      <c r="AG974" s="11">
        <f ca="1">AF974*EXP(_xlfn.NORM.INV(RAND(),'Projection Engine'!$C$8-(Volatility^2/2),Volatility))</f>
        <v>420.02347750041787</v>
      </c>
    </row>
    <row r="975" spans="2:33" x14ac:dyDescent="0.25">
      <c r="B975" t="s">
        <v>1039</v>
      </c>
      <c r="C975" s="11">
        <f t="shared" si="15"/>
        <v>9</v>
      </c>
      <c r="D975" s="11">
        <f ca="1">C975*EXP(_xlfn.NORM.INV(RAND(),'Projection Engine'!$C$8-(Volatility^2/2),Volatility))</f>
        <v>10.856131139548642</v>
      </c>
      <c r="E975" s="11">
        <f ca="1">D975*EXP(_xlfn.NORM.INV(RAND(),'Projection Engine'!$C$8-(Volatility^2/2),Volatility))</f>
        <v>11.202675101751748</v>
      </c>
      <c r="F975" s="11">
        <f ca="1">E975*EXP(_xlfn.NORM.INV(RAND(),'Projection Engine'!$C$8-(Volatility^2/2),Volatility))</f>
        <v>8.5246968641507301</v>
      </c>
      <c r="G975" s="11">
        <f ca="1">F975*EXP(_xlfn.NORM.INV(RAND(),'Projection Engine'!$C$8-(Volatility^2/2),Volatility))</f>
        <v>16.784964783765545</v>
      </c>
      <c r="H975" s="11">
        <f ca="1">G975*EXP(_xlfn.NORM.INV(RAND(),'Projection Engine'!$C$8-(Volatility^2/2),Volatility))</f>
        <v>23.187868188646906</v>
      </c>
      <c r="I975" s="11">
        <f ca="1">H975*EXP(_xlfn.NORM.INV(RAND(),'Projection Engine'!$C$8-(Volatility^2/2),Volatility))</f>
        <v>22.697778811056502</v>
      </c>
      <c r="J975" s="11">
        <f ca="1">I975*EXP(_xlfn.NORM.INV(RAND(),'Projection Engine'!$C$8-(Volatility^2/2),Volatility))</f>
        <v>28.733728478595136</v>
      </c>
      <c r="K975" s="11">
        <f ca="1">J975*EXP(_xlfn.NORM.INV(RAND(),'Projection Engine'!$C$8-(Volatility^2/2),Volatility))</f>
        <v>32.977021358186832</v>
      </c>
      <c r="L975" s="11">
        <f ca="1">K975*EXP(_xlfn.NORM.INV(RAND(),'Projection Engine'!$C$8-(Volatility^2/2),Volatility))</f>
        <v>31.315359728554618</v>
      </c>
      <c r="M975" s="11">
        <f ca="1">L975*EXP(_xlfn.NORM.INV(RAND(),'Projection Engine'!$C$8-(Volatility^2/2),Volatility))</f>
        <v>28.990107930637926</v>
      </c>
      <c r="N975" s="11">
        <f ca="1">M975*EXP(_xlfn.NORM.INV(RAND(),'Projection Engine'!$C$8-(Volatility^2/2),Volatility))</f>
        <v>24.044560606338756</v>
      </c>
      <c r="O975" s="11">
        <f ca="1">N975*EXP(_xlfn.NORM.INV(RAND(),'Projection Engine'!$C$8-(Volatility^2/2),Volatility))</f>
        <v>23.536117354101275</v>
      </c>
      <c r="P975" s="11">
        <f ca="1">O975*EXP(_xlfn.NORM.INV(RAND(),'Projection Engine'!$C$8-(Volatility^2/2),Volatility))</f>
        <v>44.907576896059759</v>
      </c>
      <c r="Q975" s="11">
        <f ca="1">P975*EXP(_xlfn.NORM.INV(RAND(),'Projection Engine'!$C$8-(Volatility^2/2),Volatility))</f>
        <v>52.95527609963743</v>
      </c>
      <c r="R975" s="11">
        <f ca="1">Q975*EXP(_xlfn.NORM.INV(RAND(),'Projection Engine'!$C$8-(Volatility^2/2),Volatility))</f>
        <v>38.00477778073396</v>
      </c>
      <c r="S975" s="11">
        <f ca="1">R975*EXP(_xlfn.NORM.INV(RAND(),'Projection Engine'!$C$8-(Volatility^2/2),Volatility))</f>
        <v>22.348874348251044</v>
      </c>
      <c r="T975" s="11">
        <f ca="1">S975*EXP(_xlfn.NORM.INV(RAND(),'Projection Engine'!$C$8-(Volatility^2/2),Volatility))</f>
        <v>34.766463356966</v>
      </c>
      <c r="U975" s="11">
        <f ca="1">T975*EXP(_xlfn.NORM.INV(RAND(),'Projection Engine'!$C$8-(Volatility^2/2),Volatility))</f>
        <v>34.882920172828449</v>
      </c>
      <c r="V975" s="11">
        <f ca="1">U975*EXP(_xlfn.NORM.INV(RAND(),'Projection Engine'!$C$8-(Volatility^2/2),Volatility))</f>
        <v>35.025545059369819</v>
      </c>
      <c r="W975" s="11">
        <f ca="1">V975*EXP(_xlfn.NORM.INV(RAND(),'Projection Engine'!$C$8-(Volatility^2/2),Volatility))</f>
        <v>25.200820532000467</v>
      </c>
      <c r="X975" s="11">
        <f ca="1">W975*EXP(_xlfn.NORM.INV(RAND(),'Projection Engine'!$C$8-(Volatility^2/2),Volatility))</f>
        <v>38.567863035638666</v>
      </c>
      <c r="Y975" s="11">
        <f ca="1">X975*EXP(_xlfn.NORM.INV(RAND(),'Projection Engine'!$C$8-(Volatility^2/2),Volatility))</f>
        <v>29.99201257706649</v>
      </c>
      <c r="Z975" s="11">
        <f ca="1">Y975*EXP(_xlfn.NORM.INV(RAND(),'Projection Engine'!$C$8-(Volatility^2/2),Volatility))</f>
        <v>45.070282741784432</v>
      </c>
      <c r="AA975" s="11">
        <f ca="1">Z975*EXP(_xlfn.NORM.INV(RAND(),'Projection Engine'!$C$8-(Volatility^2/2),Volatility))</f>
        <v>45.585518719167787</v>
      </c>
      <c r="AB975" s="11">
        <f ca="1">AA975*EXP(_xlfn.NORM.INV(RAND(),'Projection Engine'!$C$8-(Volatility^2/2),Volatility))</f>
        <v>33.272480547903456</v>
      </c>
      <c r="AC975" s="11">
        <f ca="1">AB975*EXP(_xlfn.NORM.INV(RAND(),'Projection Engine'!$C$8-(Volatility^2/2),Volatility))</f>
        <v>41.598060165880703</v>
      </c>
      <c r="AD975" s="11">
        <f ca="1">AC975*EXP(_xlfn.NORM.INV(RAND(),'Projection Engine'!$C$8-(Volatility^2/2),Volatility))</f>
        <v>35.284784008970654</v>
      </c>
      <c r="AE975" s="11">
        <f ca="1">AD975*EXP(_xlfn.NORM.INV(RAND(),'Projection Engine'!$C$8-(Volatility^2/2),Volatility))</f>
        <v>29.714451251796749</v>
      </c>
      <c r="AF975" s="11">
        <f ca="1">AE975*EXP(_xlfn.NORM.INV(RAND(),'Projection Engine'!$C$8-(Volatility^2/2),Volatility))</f>
        <v>26.871429404837428</v>
      </c>
      <c r="AG975" s="11">
        <f ca="1">AF975*EXP(_xlfn.NORM.INV(RAND(),'Projection Engine'!$C$8-(Volatility^2/2),Volatility))</f>
        <v>27.76331423059467</v>
      </c>
    </row>
    <row r="976" spans="2:33" x14ac:dyDescent="0.25">
      <c r="B976" t="s">
        <v>1040</v>
      </c>
      <c r="C976" s="11">
        <f t="shared" si="15"/>
        <v>9</v>
      </c>
      <c r="D976" s="11">
        <f ca="1">C976*EXP(_xlfn.NORM.INV(RAND(),'Projection Engine'!$C$8-(Volatility^2/2),Volatility))</f>
        <v>9.6213553456191114</v>
      </c>
      <c r="E976" s="11">
        <f ca="1">D976*EXP(_xlfn.NORM.INV(RAND(),'Projection Engine'!$C$8-(Volatility^2/2),Volatility))</f>
        <v>9.8715185255274189</v>
      </c>
      <c r="F976" s="11">
        <f ca="1">E976*EXP(_xlfn.NORM.INV(RAND(),'Projection Engine'!$C$8-(Volatility^2/2),Volatility))</f>
        <v>12.050349343005436</v>
      </c>
      <c r="G976" s="11">
        <f ca="1">F976*EXP(_xlfn.NORM.INV(RAND(),'Projection Engine'!$C$8-(Volatility^2/2),Volatility))</f>
        <v>14.132611318702198</v>
      </c>
      <c r="H976" s="11">
        <f ca="1">G976*EXP(_xlfn.NORM.INV(RAND(),'Projection Engine'!$C$8-(Volatility^2/2),Volatility))</f>
        <v>25.055760433212612</v>
      </c>
      <c r="I976" s="11">
        <f ca="1">H976*EXP(_xlfn.NORM.INV(RAND(),'Projection Engine'!$C$8-(Volatility^2/2),Volatility))</f>
        <v>45.549783113637112</v>
      </c>
      <c r="J976" s="11">
        <f ca="1">I976*EXP(_xlfn.NORM.INV(RAND(),'Projection Engine'!$C$8-(Volatility^2/2),Volatility))</f>
        <v>80.179283966646338</v>
      </c>
      <c r="K976" s="11">
        <f ca="1">J976*EXP(_xlfn.NORM.INV(RAND(),'Projection Engine'!$C$8-(Volatility^2/2),Volatility))</f>
        <v>83.192745634379037</v>
      </c>
      <c r="L976" s="11">
        <f ca="1">K976*EXP(_xlfn.NORM.INV(RAND(),'Projection Engine'!$C$8-(Volatility^2/2),Volatility))</f>
        <v>75.828987129154925</v>
      </c>
      <c r="M976" s="11">
        <f ca="1">L976*EXP(_xlfn.NORM.INV(RAND(),'Projection Engine'!$C$8-(Volatility^2/2),Volatility))</f>
        <v>116.08136914110611</v>
      </c>
      <c r="N976" s="11">
        <f ca="1">M976*EXP(_xlfn.NORM.INV(RAND(),'Projection Engine'!$C$8-(Volatility^2/2),Volatility))</f>
        <v>135.49593999264368</v>
      </c>
      <c r="O976" s="11">
        <f ca="1">N976*EXP(_xlfn.NORM.INV(RAND(),'Projection Engine'!$C$8-(Volatility^2/2),Volatility))</f>
        <v>193.53988165360022</v>
      </c>
      <c r="P976" s="11">
        <f ca="1">O976*EXP(_xlfn.NORM.INV(RAND(),'Projection Engine'!$C$8-(Volatility^2/2),Volatility))</f>
        <v>143.21225376966683</v>
      </c>
      <c r="Q976" s="11">
        <f ca="1">P976*EXP(_xlfn.NORM.INV(RAND(),'Projection Engine'!$C$8-(Volatility^2/2),Volatility))</f>
        <v>177.04068248370024</v>
      </c>
      <c r="R976" s="11">
        <f ca="1">Q976*EXP(_xlfn.NORM.INV(RAND(),'Projection Engine'!$C$8-(Volatility^2/2),Volatility))</f>
        <v>153.76315561211797</v>
      </c>
      <c r="S976" s="11">
        <f ca="1">R976*EXP(_xlfn.NORM.INV(RAND(),'Projection Engine'!$C$8-(Volatility^2/2),Volatility))</f>
        <v>168.08054979799215</v>
      </c>
      <c r="T976" s="11">
        <f ca="1">S976*EXP(_xlfn.NORM.INV(RAND(),'Projection Engine'!$C$8-(Volatility^2/2),Volatility))</f>
        <v>124.59113467350682</v>
      </c>
      <c r="U976" s="11">
        <f ca="1">T976*EXP(_xlfn.NORM.INV(RAND(),'Projection Engine'!$C$8-(Volatility^2/2),Volatility))</f>
        <v>105.72404405141673</v>
      </c>
      <c r="V976" s="11">
        <f ca="1">U976*EXP(_xlfn.NORM.INV(RAND(),'Projection Engine'!$C$8-(Volatility^2/2),Volatility))</f>
        <v>170.0316258365232</v>
      </c>
      <c r="W976" s="11">
        <f ca="1">V976*EXP(_xlfn.NORM.INV(RAND(),'Projection Engine'!$C$8-(Volatility^2/2),Volatility))</f>
        <v>129.14389833205485</v>
      </c>
      <c r="X976" s="11">
        <f ca="1">W976*EXP(_xlfn.NORM.INV(RAND(),'Projection Engine'!$C$8-(Volatility^2/2),Volatility))</f>
        <v>212.98551247021581</v>
      </c>
      <c r="Y976" s="11">
        <f ca="1">X976*EXP(_xlfn.NORM.INV(RAND(),'Projection Engine'!$C$8-(Volatility^2/2),Volatility))</f>
        <v>359.88002806451306</v>
      </c>
      <c r="Z976" s="11">
        <f ca="1">Y976*EXP(_xlfn.NORM.INV(RAND(),'Projection Engine'!$C$8-(Volatility^2/2),Volatility))</f>
        <v>340.43461681028049</v>
      </c>
      <c r="AA976" s="11">
        <f ca="1">Z976*EXP(_xlfn.NORM.INV(RAND(),'Projection Engine'!$C$8-(Volatility^2/2),Volatility))</f>
        <v>388.47743928455282</v>
      </c>
      <c r="AB976" s="11">
        <f ca="1">AA976*EXP(_xlfn.NORM.INV(RAND(),'Projection Engine'!$C$8-(Volatility^2/2),Volatility))</f>
        <v>428.99572195504703</v>
      </c>
      <c r="AC976" s="11">
        <f ca="1">AB976*EXP(_xlfn.NORM.INV(RAND(),'Projection Engine'!$C$8-(Volatility^2/2),Volatility))</f>
        <v>464.34060533038883</v>
      </c>
      <c r="AD976" s="11">
        <f ca="1">AC976*EXP(_xlfn.NORM.INV(RAND(),'Projection Engine'!$C$8-(Volatility^2/2),Volatility))</f>
        <v>241.82595740238213</v>
      </c>
      <c r="AE976" s="11">
        <f ca="1">AD976*EXP(_xlfn.NORM.INV(RAND(),'Projection Engine'!$C$8-(Volatility^2/2),Volatility))</f>
        <v>272.9159113939703</v>
      </c>
      <c r="AF976" s="11">
        <f ca="1">AE976*EXP(_xlfn.NORM.INV(RAND(),'Projection Engine'!$C$8-(Volatility^2/2),Volatility))</f>
        <v>225.3426979337242</v>
      </c>
      <c r="AG976" s="11">
        <f ca="1">AF976*EXP(_xlfn.NORM.INV(RAND(),'Projection Engine'!$C$8-(Volatility^2/2),Volatility))</f>
        <v>274.22900948254591</v>
      </c>
    </row>
    <row r="977" spans="2:33" x14ac:dyDescent="0.25">
      <c r="B977" t="s">
        <v>1041</v>
      </c>
      <c r="C977" s="11">
        <f t="shared" si="15"/>
        <v>9</v>
      </c>
      <c r="D977" s="11">
        <f ca="1">C977*EXP(_xlfn.NORM.INV(RAND(),'Projection Engine'!$C$8-(Volatility^2/2),Volatility))</f>
        <v>10.847145447974489</v>
      </c>
      <c r="E977" s="11">
        <f ca="1">D977*EXP(_xlfn.NORM.INV(RAND(),'Projection Engine'!$C$8-(Volatility^2/2),Volatility))</f>
        <v>13.219606128058642</v>
      </c>
      <c r="F977" s="11">
        <f ca="1">E977*EXP(_xlfn.NORM.INV(RAND(),'Projection Engine'!$C$8-(Volatility^2/2),Volatility))</f>
        <v>24.80298725379723</v>
      </c>
      <c r="G977" s="11">
        <f ca="1">F977*EXP(_xlfn.NORM.INV(RAND(),'Projection Engine'!$C$8-(Volatility^2/2),Volatility))</f>
        <v>24.244075478899713</v>
      </c>
      <c r="H977" s="11">
        <f ca="1">G977*EXP(_xlfn.NORM.INV(RAND(),'Projection Engine'!$C$8-(Volatility^2/2),Volatility))</f>
        <v>34.020715647701799</v>
      </c>
      <c r="I977" s="11">
        <f ca="1">H977*EXP(_xlfn.NORM.INV(RAND(),'Projection Engine'!$C$8-(Volatility^2/2),Volatility))</f>
        <v>48.399562291787852</v>
      </c>
      <c r="J977" s="11">
        <f ca="1">I977*EXP(_xlfn.NORM.INV(RAND(),'Projection Engine'!$C$8-(Volatility^2/2),Volatility))</f>
        <v>44.827121909295286</v>
      </c>
      <c r="K977" s="11">
        <f ca="1">J977*EXP(_xlfn.NORM.INV(RAND(),'Projection Engine'!$C$8-(Volatility^2/2),Volatility))</f>
        <v>39.624859646554171</v>
      </c>
      <c r="L977" s="11">
        <f ca="1">K977*EXP(_xlfn.NORM.INV(RAND(),'Projection Engine'!$C$8-(Volatility^2/2),Volatility))</f>
        <v>37.330653869723541</v>
      </c>
      <c r="M977" s="11">
        <f ca="1">L977*EXP(_xlfn.NORM.INV(RAND(),'Projection Engine'!$C$8-(Volatility^2/2),Volatility))</f>
        <v>28.533163414508078</v>
      </c>
      <c r="N977" s="11">
        <f ca="1">M977*EXP(_xlfn.NORM.INV(RAND(),'Projection Engine'!$C$8-(Volatility^2/2),Volatility))</f>
        <v>49.19811097092213</v>
      </c>
      <c r="O977" s="11">
        <f ca="1">N977*EXP(_xlfn.NORM.INV(RAND(),'Projection Engine'!$C$8-(Volatility^2/2),Volatility))</f>
        <v>62.437891948285795</v>
      </c>
      <c r="P977" s="11">
        <f ca="1">O977*EXP(_xlfn.NORM.INV(RAND(),'Projection Engine'!$C$8-(Volatility^2/2),Volatility))</f>
        <v>42.796453211962913</v>
      </c>
      <c r="Q977" s="11">
        <f ca="1">P977*EXP(_xlfn.NORM.INV(RAND(),'Projection Engine'!$C$8-(Volatility^2/2),Volatility))</f>
        <v>44.427420428530354</v>
      </c>
      <c r="R977" s="11">
        <f ca="1">Q977*EXP(_xlfn.NORM.INV(RAND(),'Projection Engine'!$C$8-(Volatility^2/2),Volatility))</f>
        <v>32.284155100769738</v>
      </c>
      <c r="S977" s="11">
        <f ca="1">R977*EXP(_xlfn.NORM.INV(RAND(),'Projection Engine'!$C$8-(Volatility^2/2),Volatility))</f>
        <v>31.264606722143366</v>
      </c>
      <c r="T977" s="11">
        <f ca="1">S977*EXP(_xlfn.NORM.INV(RAND(),'Projection Engine'!$C$8-(Volatility^2/2),Volatility))</f>
        <v>29.667315317491575</v>
      </c>
      <c r="U977" s="11">
        <f ca="1">T977*EXP(_xlfn.NORM.INV(RAND(),'Projection Engine'!$C$8-(Volatility^2/2),Volatility))</f>
        <v>37.859528710923286</v>
      </c>
      <c r="V977" s="11">
        <f ca="1">U977*EXP(_xlfn.NORM.INV(RAND(),'Projection Engine'!$C$8-(Volatility^2/2),Volatility))</f>
        <v>38.785047210508928</v>
      </c>
      <c r="W977" s="11">
        <f ca="1">V977*EXP(_xlfn.NORM.INV(RAND(),'Projection Engine'!$C$8-(Volatility^2/2),Volatility))</f>
        <v>61.403071598993797</v>
      </c>
      <c r="X977" s="11">
        <f ca="1">W977*EXP(_xlfn.NORM.INV(RAND(),'Projection Engine'!$C$8-(Volatility^2/2),Volatility))</f>
        <v>75.489526240262549</v>
      </c>
      <c r="Y977" s="11">
        <f ca="1">X977*EXP(_xlfn.NORM.INV(RAND(),'Projection Engine'!$C$8-(Volatility^2/2),Volatility))</f>
        <v>168.73373549449551</v>
      </c>
      <c r="Z977" s="11">
        <f ca="1">Y977*EXP(_xlfn.NORM.INV(RAND(),'Projection Engine'!$C$8-(Volatility^2/2),Volatility))</f>
        <v>193.02086878502152</v>
      </c>
      <c r="AA977" s="11">
        <f ca="1">Z977*EXP(_xlfn.NORM.INV(RAND(),'Projection Engine'!$C$8-(Volatility^2/2),Volatility))</f>
        <v>234.57118453432079</v>
      </c>
      <c r="AB977" s="11">
        <f ca="1">AA977*EXP(_xlfn.NORM.INV(RAND(),'Projection Engine'!$C$8-(Volatility^2/2),Volatility))</f>
        <v>303.14801213247068</v>
      </c>
      <c r="AC977" s="11">
        <f ca="1">AB977*EXP(_xlfn.NORM.INV(RAND(),'Projection Engine'!$C$8-(Volatility^2/2),Volatility))</f>
        <v>535.23823389775134</v>
      </c>
      <c r="AD977" s="11">
        <f ca="1">AC977*EXP(_xlfn.NORM.INV(RAND(),'Projection Engine'!$C$8-(Volatility^2/2),Volatility))</f>
        <v>435.28112339603376</v>
      </c>
      <c r="AE977" s="11">
        <f ca="1">AD977*EXP(_xlfn.NORM.INV(RAND(),'Projection Engine'!$C$8-(Volatility^2/2),Volatility))</f>
        <v>350.95196059942396</v>
      </c>
      <c r="AF977" s="11">
        <f ca="1">AE977*EXP(_xlfn.NORM.INV(RAND(),'Projection Engine'!$C$8-(Volatility^2/2),Volatility))</f>
        <v>403.01837526680254</v>
      </c>
      <c r="AG977" s="11">
        <f ca="1">AF977*EXP(_xlfn.NORM.INV(RAND(),'Projection Engine'!$C$8-(Volatility^2/2),Volatility))</f>
        <v>451.8342149123111</v>
      </c>
    </row>
    <row r="978" spans="2:33" x14ac:dyDescent="0.25">
      <c r="B978" t="s">
        <v>1042</v>
      </c>
      <c r="C978" s="11">
        <f t="shared" si="15"/>
        <v>9</v>
      </c>
      <c r="D978" s="11">
        <f ca="1">C978*EXP(_xlfn.NORM.INV(RAND(),'Projection Engine'!$C$8-(Volatility^2/2),Volatility))</f>
        <v>12.421286817326724</v>
      </c>
      <c r="E978" s="11">
        <f ca="1">D978*EXP(_xlfn.NORM.INV(RAND(),'Projection Engine'!$C$8-(Volatility^2/2),Volatility))</f>
        <v>16.446566941425694</v>
      </c>
      <c r="F978" s="11">
        <f ca="1">E978*EXP(_xlfn.NORM.INV(RAND(),'Projection Engine'!$C$8-(Volatility^2/2),Volatility))</f>
        <v>13.708913921100805</v>
      </c>
      <c r="G978" s="11">
        <f ca="1">F978*EXP(_xlfn.NORM.INV(RAND(),'Projection Engine'!$C$8-(Volatility^2/2),Volatility))</f>
        <v>15.926395125842227</v>
      </c>
      <c r="H978" s="11">
        <f ca="1">G978*EXP(_xlfn.NORM.INV(RAND(),'Projection Engine'!$C$8-(Volatility^2/2),Volatility))</f>
        <v>14.654880465583027</v>
      </c>
      <c r="I978" s="11">
        <f ca="1">H978*EXP(_xlfn.NORM.INV(RAND(),'Projection Engine'!$C$8-(Volatility^2/2),Volatility))</f>
        <v>19.470843993734515</v>
      </c>
      <c r="J978" s="11">
        <f ca="1">I978*EXP(_xlfn.NORM.INV(RAND(),'Projection Engine'!$C$8-(Volatility^2/2),Volatility))</f>
        <v>21.453398217472873</v>
      </c>
      <c r="K978" s="11">
        <f ca="1">J978*EXP(_xlfn.NORM.INV(RAND(),'Projection Engine'!$C$8-(Volatility^2/2),Volatility))</f>
        <v>17.651234377596239</v>
      </c>
      <c r="L978" s="11">
        <f ca="1">K978*EXP(_xlfn.NORM.INV(RAND(),'Projection Engine'!$C$8-(Volatility^2/2),Volatility))</f>
        <v>21.955504906610322</v>
      </c>
      <c r="M978" s="11">
        <f ca="1">L978*EXP(_xlfn.NORM.INV(RAND(),'Projection Engine'!$C$8-(Volatility^2/2),Volatility))</f>
        <v>31.061826021566226</v>
      </c>
      <c r="N978" s="11">
        <f ca="1">M978*EXP(_xlfn.NORM.INV(RAND(),'Projection Engine'!$C$8-(Volatility^2/2),Volatility))</f>
        <v>25.573628357634675</v>
      </c>
      <c r="O978" s="11">
        <f ca="1">N978*EXP(_xlfn.NORM.INV(RAND(),'Projection Engine'!$C$8-(Volatility^2/2),Volatility))</f>
        <v>34.904886098158428</v>
      </c>
      <c r="P978" s="11">
        <f ca="1">O978*EXP(_xlfn.NORM.INV(RAND(),'Projection Engine'!$C$8-(Volatility^2/2),Volatility))</f>
        <v>40.603346448953104</v>
      </c>
      <c r="Q978" s="11">
        <f ca="1">P978*EXP(_xlfn.NORM.INV(RAND(),'Projection Engine'!$C$8-(Volatility^2/2),Volatility))</f>
        <v>66.578997452539795</v>
      </c>
      <c r="R978" s="11">
        <f ca="1">Q978*EXP(_xlfn.NORM.INV(RAND(),'Projection Engine'!$C$8-(Volatility^2/2),Volatility))</f>
        <v>75.672598820418486</v>
      </c>
      <c r="S978" s="11">
        <f ca="1">R978*EXP(_xlfn.NORM.INV(RAND(),'Projection Engine'!$C$8-(Volatility^2/2),Volatility))</f>
        <v>92.01887465695674</v>
      </c>
      <c r="T978" s="11">
        <f ca="1">S978*EXP(_xlfn.NORM.INV(RAND(),'Projection Engine'!$C$8-(Volatility^2/2),Volatility))</f>
        <v>65.484404287172069</v>
      </c>
      <c r="U978" s="11">
        <f ca="1">T978*EXP(_xlfn.NORM.INV(RAND(),'Projection Engine'!$C$8-(Volatility^2/2),Volatility))</f>
        <v>62.829969959539767</v>
      </c>
      <c r="V978" s="11">
        <f ca="1">U978*EXP(_xlfn.NORM.INV(RAND(),'Projection Engine'!$C$8-(Volatility^2/2),Volatility))</f>
        <v>77.343790636336578</v>
      </c>
      <c r="W978" s="11">
        <f ca="1">V978*EXP(_xlfn.NORM.INV(RAND(),'Projection Engine'!$C$8-(Volatility^2/2),Volatility))</f>
        <v>106.22702174369536</v>
      </c>
      <c r="X978" s="11">
        <f ca="1">W978*EXP(_xlfn.NORM.INV(RAND(),'Projection Engine'!$C$8-(Volatility^2/2),Volatility))</f>
        <v>75.172427690459827</v>
      </c>
      <c r="Y978" s="11">
        <f ca="1">X978*EXP(_xlfn.NORM.INV(RAND(),'Projection Engine'!$C$8-(Volatility^2/2),Volatility))</f>
        <v>117.49598663508698</v>
      </c>
      <c r="Z978" s="11">
        <f ca="1">Y978*EXP(_xlfn.NORM.INV(RAND(),'Projection Engine'!$C$8-(Volatility^2/2),Volatility))</f>
        <v>162.23191444571816</v>
      </c>
      <c r="AA978" s="11">
        <f ca="1">Z978*EXP(_xlfn.NORM.INV(RAND(),'Projection Engine'!$C$8-(Volatility^2/2),Volatility))</f>
        <v>174.49237949930762</v>
      </c>
      <c r="AB978" s="11">
        <f ca="1">AA978*EXP(_xlfn.NORM.INV(RAND(),'Projection Engine'!$C$8-(Volatility^2/2),Volatility))</f>
        <v>151.45476870691988</v>
      </c>
      <c r="AC978" s="11">
        <f ca="1">AB978*EXP(_xlfn.NORM.INV(RAND(),'Projection Engine'!$C$8-(Volatility^2/2),Volatility))</f>
        <v>176.25821871950868</v>
      </c>
      <c r="AD978" s="11">
        <f ca="1">AC978*EXP(_xlfn.NORM.INV(RAND(),'Projection Engine'!$C$8-(Volatility^2/2),Volatility))</f>
        <v>250.99479248037812</v>
      </c>
      <c r="AE978" s="11">
        <f ca="1">AD978*EXP(_xlfn.NORM.INV(RAND(),'Projection Engine'!$C$8-(Volatility^2/2),Volatility))</f>
        <v>189.57901906244211</v>
      </c>
      <c r="AF978" s="11">
        <f ca="1">AE978*EXP(_xlfn.NORM.INV(RAND(),'Projection Engine'!$C$8-(Volatility^2/2),Volatility))</f>
        <v>196.66808677445812</v>
      </c>
      <c r="AG978" s="11">
        <f ca="1">AF978*EXP(_xlfn.NORM.INV(RAND(),'Projection Engine'!$C$8-(Volatility^2/2),Volatility))</f>
        <v>135.41564496332114</v>
      </c>
    </row>
    <row r="979" spans="2:33" x14ac:dyDescent="0.25">
      <c r="B979" t="s">
        <v>1043</v>
      </c>
      <c r="C979" s="11">
        <f t="shared" si="15"/>
        <v>9</v>
      </c>
      <c r="D979" s="11">
        <f ca="1">C979*EXP(_xlfn.NORM.INV(RAND(),'Projection Engine'!$C$8-(Volatility^2/2),Volatility))</f>
        <v>8.0337214972707187</v>
      </c>
      <c r="E979" s="11">
        <f ca="1">D979*EXP(_xlfn.NORM.INV(RAND(),'Projection Engine'!$C$8-(Volatility^2/2),Volatility))</f>
        <v>6.7902575438186581</v>
      </c>
      <c r="F979" s="11">
        <f ca="1">E979*EXP(_xlfn.NORM.INV(RAND(),'Projection Engine'!$C$8-(Volatility^2/2),Volatility))</f>
        <v>9.4062864375366502</v>
      </c>
      <c r="G979" s="11">
        <f ca="1">F979*EXP(_xlfn.NORM.INV(RAND(),'Projection Engine'!$C$8-(Volatility^2/2),Volatility))</f>
        <v>9.4127452799840636</v>
      </c>
      <c r="H979" s="11">
        <f ca="1">G979*EXP(_xlfn.NORM.INV(RAND(),'Projection Engine'!$C$8-(Volatility^2/2),Volatility))</f>
        <v>6.4232791346030025</v>
      </c>
      <c r="I979" s="11">
        <f ca="1">H979*EXP(_xlfn.NORM.INV(RAND(),'Projection Engine'!$C$8-(Volatility^2/2),Volatility))</f>
        <v>7.1279833752512269</v>
      </c>
      <c r="J979" s="11">
        <f ca="1">I979*EXP(_xlfn.NORM.INV(RAND(),'Projection Engine'!$C$8-(Volatility^2/2),Volatility))</f>
        <v>9.0143160542806999</v>
      </c>
      <c r="K979" s="11">
        <f ca="1">J979*EXP(_xlfn.NORM.INV(RAND(),'Projection Engine'!$C$8-(Volatility^2/2),Volatility))</f>
        <v>5.6735176719888436</v>
      </c>
      <c r="L979" s="11">
        <f ca="1">K979*EXP(_xlfn.NORM.INV(RAND(),'Projection Engine'!$C$8-(Volatility^2/2),Volatility))</f>
        <v>4.970452308709711</v>
      </c>
      <c r="M979" s="11">
        <f ca="1">L979*EXP(_xlfn.NORM.INV(RAND(),'Projection Engine'!$C$8-(Volatility^2/2),Volatility))</f>
        <v>2.9521005090080661</v>
      </c>
      <c r="N979" s="11">
        <f ca="1">M979*EXP(_xlfn.NORM.INV(RAND(),'Projection Engine'!$C$8-(Volatility^2/2),Volatility))</f>
        <v>3.4369156652765507</v>
      </c>
      <c r="O979" s="11">
        <f ca="1">N979*EXP(_xlfn.NORM.INV(RAND(),'Projection Engine'!$C$8-(Volatility^2/2),Volatility))</f>
        <v>3.4581615777941028</v>
      </c>
      <c r="P979" s="11">
        <f ca="1">O979*EXP(_xlfn.NORM.INV(RAND(),'Projection Engine'!$C$8-(Volatility^2/2),Volatility))</f>
        <v>5.41201695421059</v>
      </c>
      <c r="Q979" s="11">
        <f ca="1">P979*EXP(_xlfn.NORM.INV(RAND(),'Projection Engine'!$C$8-(Volatility^2/2),Volatility))</f>
        <v>9.7924674181383935</v>
      </c>
      <c r="R979" s="11">
        <f ca="1">Q979*EXP(_xlfn.NORM.INV(RAND(),'Projection Engine'!$C$8-(Volatility^2/2),Volatility))</f>
        <v>6.7132317828065338</v>
      </c>
      <c r="S979" s="11">
        <f ca="1">R979*EXP(_xlfn.NORM.INV(RAND(),'Projection Engine'!$C$8-(Volatility^2/2),Volatility))</f>
        <v>12.792597806703673</v>
      </c>
      <c r="T979" s="11">
        <f ca="1">S979*EXP(_xlfn.NORM.INV(RAND(),'Projection Engine'!$C$8-(Volatility^2/2),Volatility))</f>
        <v>14.826194318446735</v>
      </c>
      <c r="U979" s="11">
        <f ca="1">T979*EXP(_xlfn.NORM.INV(RAND(),'Projection Engine'!$C$8-(Volatility^2/2),Volatility))</f>
        <v>15.687237549188769</v>
      </c>
      <c r="V979" s="11">
        <f ca="1">U979*EXP(_xlfn.NORM.INV(RAND(),'Projection Engine'!$C$8-(Volatility^2/2),Volatility))</f>
        <v>14.963120214761236</v>
      </c>
      <c r="W979" s="11">
        <f ca="1">V979*EXP(_xlfn.NORM.INV(RAND(),'Projection Engine'!$C$8-(Volatility^2/2),Volatility))</f>
        <v>9.8186390903109135</v>
      </c>
      <c r="X979" s="11">
        <f ca="1">W979*EXP(_xlfn.NORM.INV(RAND(),'Projection Engine'!$C$8-(Volatility^2/2),Volatility))</f>
        <v>11.553199995155307</v>
      </c>
      <c r="Y979" s="11">
        <f ca="1">X979*EXP(_xlfn.NORM.INV(RAND(),'Projection Engine'!$C$8-(Volatility^2/2),Volatility))</f>
        <v>10.265099650777582</v>
      </c>
      <c r="Z979" s="11">
        <f ca="1">Y979*EXP(_xlfn.NORM.INV(RAND(),'Projection Engine'!$C$8-(Volatility^2/2),Volatility))</f>
        <v>16.145137845649277</v>
      </c>
      <c r="AA979" s="11">
        <f ca="1">Z979*EXP(_xlfn.NORM.INV(RAND(),'Projection Engine'!$C$8-(Volatility^2/2),Volatility))</f>
        <v>15.187508947262355</v>
      </c>
      <c r="AB979" s="11">
        <f ca="1">AA979*EXP(_xlfn.NORM.INV(RAND(),'Projection Engine'!$C$8-(Volatility^2/2),Volatility))</f>
        <v>13.564510872812066</v>
      </c>
      <c r="AC979" s="11">
        <f ca="1">AB979*EXP(_xlfn.NORM.INV(RAND(),'Projection Engine'!$C$8-(Volatility^2/2),Volatility))</f>
        <v>15.446358443454965</v>
      </c>
      <c r="AD979" s="11">
        <f ca="1">AC979*EXP(_xlfn.NORM.INV(RAND(),'Projection Engine'!$C$8-(Volatility^2/2),Volatility))</f>
        <v>20.120784271238715</v>
      </c>
      <c r="AE979" s="11">
        <f ca="1">AD979*EXP(_xlfn.NORM.INV(RAND(),'Projection Engine'!$C$8-(Volatility^2/2),Volatility))</f>
        <v>18.976550123339834</v>
      </c>
      <c r="AF979" s="11">
        <f ca="1">AE979*EXP(_xlfn.NORM.INV(RAND(),'Projection Engine'!$C$8-(Volatility^2/2),Volatility))</f>
        <v>18.749903185908966</v>
      </c>
      <c r="AG979" s="11">
        <f ca="1">AF979*EXP(_xlfn.NORM.INV(RAND(),'Projection Engine'!$C$8-(Volatility^2/2),Volatility))</f>
        <v>31.230713463448161</v>
      </c>
    </row>
    <row r="980" spans="2:33" x14ac:dyDescent="0.25">
      <c r="B980" t="s">
        <v>1044</v>
      </c>
      <c r="C980" s="11">
        <f t="shared" si="15"/>
        <v>9</v>
      </c>
      <c r="D980" s="11">
        <f ca="1">C980*EXP(_xlfn.NORM.INV(RAND(),'Projection Engine'!$C$8-(Volatility^2/2),Volatility))</f>
        <v>13.396740729032357</v>
      </c>
      <c r="E980" s="11">
        <f ca="1">D980*EXP(_xlfn.NORM.INV(RAND(),'Projection Engine'!$C$8-(Volatility^2/2),Volatility))</f>
        <v>17.761191711819873</v>
      </c>
      <c r="F980" s="11">
        <f ca="1">E980*EXP(_xlfn.NORM.INV(RAND(),'Projection Engine'!$C$8-(Volatility^2/2),Volatility))</f>
        <v>12.136729766456076</v>
      </c>
      <c r="G980" s="11">
        <f ca="1">F980*EXP(_xlfn.NORM.INV(RAND(),'Projection Engine'!$C$8-(Volatility^2/2),Volatility))</f>
        <v>16.506322795262808</v>
      </c>
      <c r="H980" s="11">
        <f ca="1">G980*EXP(_xlfn.NORM.INV(RAND(),'Projection Engine'!$C$8-(Volatility^2/2),Volatility))</f>
        <v>12.386598654103983</v>
      </c>
      <c r="I980" s="11">
        <f ca="1">H980*EXP(_xlfn.NORM.INV(RAND(),'Projection Engine'!$C$8-(Volatility^2/2),Volatility))</f>
        <v>10.850714767535656</v>
      </c>
      <c r="J980" s="11">
        <f ca="1">I980*EXP(_xlfn.NORM.INV(RAND(),'Projection Engine'!$C$8-(Volatility^2/2),Volatility))</f>
        <v>11.654614744672047</v>
      </c>
      <c r="K980" s="11">
        <f ca="1">J980*EXP(_xlfn.NORM.INV(RAND(),'Projection Engine'!$C$8-(Volatility^2/2),Volatility))</f>
        <v>19.720964462981708</v>
      </c>
      <c r="L980" s="11">
        <f ca="1">K980*EXP(_xlfn.NORM.INV(RAND(),'Projection Engine'!$C$8-(Volatility^2/2),Volatility))</f>
        <v>54.36032990784993</v>
      </c>
      <c r="M980" s="11">
        <f ca="1">L980*EXP(_xlfn.NORM.INV(RAND(),'Projection Engine'!$C$8-(Volatility^2/2),Volatility))</f>
        <v>67.225296366285917</v>
      </c>
      <c r="N980" s="11">
        <f ca="1">M980*EXP(_xlfn.NORM.INV(RAND(),'Projection Engine'!$C$8-(Volatility^2/2),Volatility))</f>
        <v>67.150651346274017</v>
      </c>
      <c r="O980" s="11">
        <f ca="1">N980*EXP(_xlfn.NORM.INV(RAND(),'Projection Engine'!$C$8-(Volatility^2/2),Volatility))</f>
        <v>99.197275169107613</v>
      </c>
      <c r="P980" s="11">
        <f ca="1">O980*EXP(_xlfn.NORM.INV(RAND(),'Projection Engine'!$C$8-(Volatility^2/2),Volatility))</f>
        <v>130.99601371953648</v>
      </c>
      <c r="Q980" s="11">
        <f ca="1">P980*EXP(_xlfn.NORM.INV(RAND(),'Projection Engine'!$C$8-(Volatility^2/2),Volatility))</f>
        <v>84.358950031729222</v>
      </c>
      <c r="R980" s="11">
        <f ca="1">Q980*EXP(_xlfn.NORM.INV(RAND(),'Projection Engine'!$C$8-(Volatility^2/2),Volatility))</f>
        <v>77.383363357417949</v>
      </c>
      <c r="S980" s="11">
        <f ca="1">R980*EXP(_xlfn.NORM.INV(RAND(),'Projection Engine'!$C$8-(Volatility^2/2),Volatility))</f>
        <v>77.501387168851323</v>
      </c>
      <c r="T980" s="11">
        <f ca="1">S980*EXP(_xlfn.NORM.INV(RAND(),'Projection Engine'!$C$8-(Volatility^2/2),Volatility))</f>
        <v>131.200263793375</v>
      </c>
      <c r="U980" s="11">
        <f ca="1">T980*EXP(_xlfn.NORM.INV(RAND(),'Projection Engine'!$C$8-(Volatility^2/2),Volatility))</f>
        <v>135.97817249580777</v>
      </c>
      <c r="V980" s="11">
        <f ca="1">U980*EXP(_xlfn.NORM.INV(RAND(),'Projection Engine'!$C$8-(Volatility^2/2),Volatility))</f>
        <v>89.029443427783789</v>
      </c>
      <c r="W980" s="11">
        <f ca="1">V980*EXP(_xlfn.NORM.INV(RAND(),'Projection Engine'!$C$8-(Volatility^2/2),Volatility))</f>
        <v>95.707043859588353</v>
      </c>
      <c r="X980" s="11">
        <f ca="1">W980*EXP(_xlfn.NORM.INV(RAND(),'Projection Engine'!$C$8-(Volatility^2/2),Volatility))</f>
        <v>70.743502811746282</v>
      </c>
      <c r="Y980" s="11">
        <f ca="1">X980*EXP(_xlfn.NORM.INV(RAND(),'Projection Engine'!$C$8-(Volatility^2/2),Volatility))</f>
        <v>76.280387262127007</v>
      </c>
      <c r="Z980" s="11">
        <f ca="1">Y980*EXP(_xlfn.NORM.INV(RAND(),'Projection Engine'!$C$8-(Volatility^2/2),Volatility))</f>
        <v>50.179722037213857</v>
      </c>
      <c r="AA980" s="11">
        <f ca="1">Z980*EXP(_xlfn.NORM.INV(RAND(),'Projection Engine'!$C$8-(Volatility^2/2),Volatility))</f>
        <v>75.44553961417239</v>
      </c>
      <c r="AB980" s="11">
        <f ca="1">AA980*EXP(_xlfn.NORM.INV(RAND(),'Projection Engine'!$C$8-(Volatility^2/2),Volatility))</f>
        <v>83.407613272135364</v>
      </c>
      <c r="AC980" s="11">
        <f ca="1">AB980*EXP(_xlfn.NORM.INV(RAND(),'Projection Engine'!$C$8-(Volatility^2/2),Volatility))</f>
        <v>94.213383974720074</v>
      </c>
      <c r="AD980" s="11">
        <f ca="1">AC980*EXP(_xlfn.NORM.INV(RAND(),'Projection Engine'!$C$8-(Volatility^2/2),Volatility))</f>
        <v>137.84894345212348</v>
      </c>
      <c r="AE980" s="11">
        <f ca="1">AD980*EXP(_xlfn.NORM.INV(RAND(),'Projection Engine'!$C$8-(Volatility^2/2),Volatility))</f>
        <v>115.07084033185389</v>
      </c>
      <c r="AF980" s="11">
        <f ca="1">AE980*EXP(_xlfn.NORM.INV(RAND(),'Projection Engine'!$C$8-(Volatility^2/2),Volatility))</f>
        <v>103.76324085154137</v>
      </c>
      <c r="AG980" s="11">
        <f ca="1">AF980*EXP(_xlfn.NORM.INV(RAND(),'Projection Engine'!$C$8-(Volatility^2/2),Volatility))</f>
        <v>150.71906208157222</v>
      </c>
    </row>
    <row r="981" spans="2:33" x14ac:dyDescent="0.25">
      <c r="B981" t="s">
        <v>1045</v>
      </c>
      <c r="C981" s="11">
        <f t="shared" si="15"/>
        <v>9</v>
      </c>
      <c r="D981" s="11">
        <f ca="1">C981*EXP(_xlfn.NORM.INV(RAND(),'Projection Engine'!$C$8-(Volatility^2/2),Volatility))</f>
        <v>8.7931226367946156</v>
      </c>
      <c r="E981" s="11">
        <f ca="1">D981*EXP(_xlfn.NORM.INV(RAND(),'Projection Engine'!$C$8-(Volatility^2/2),Volatility))</f>
        <v>5.1464405124749693</v>
      </c>
      <c r="F981" s="11">
        <f ca="1">E981*EXP(_xlfn.NORM.INV(RAND(),'Projection Engine'!$C$8-(Volatility^2/2),Volatility))</f>
        <v>7.5796471632258404</v>
      </c>
      <c r="G981" s="11">
        <f ca="1">F981*EXP(_xlfn.NORM.INV(RAND(),'Projection Engine'!$C$8-(Volatility^2/2),Volatility))</f>
        <v>14.970149160641766</v>
      </c>
      <c r="H981" s="11">
        <f ca="1">G981*EXP(_xlfn.NORM.INV(RAND(),'Projection Engine'!$C$8-(Volatility^2/2),Volatility))</f>
        <v>21.070032387920399</v>
      </c>
      <c r="I981" s="11">
        <f ca="1">H981*EXP(_xlfn.NORM.INV(RAND(),'Projection Engine'!$C$8-(Volatility^2/2),Volatility))</f>
        <v>25.412498839085039</v>
      </c>
      <c r="J981" s="11">
        <f ca="1">I981*EXP(_xlfn.NORM.INV(RAND(),'Projection Engine'!$C$8-(Volatility^2/2),Volatility))</f>
        <v>17.772036041340726</v>
      </c>
      <c r="K981" s="11">
        <f ca="1">J981*EXP(_xlfn.NORM.INV(RAND(),'Projection Engine'!$C$8-(Volatility^2/2),Volatility))</f>
        <v>15.675386081375224</v>
      </c>
      <c r="L981" s="11">
        <f ca="1">K981*EXP(_xlfn.NORM.INV(RAND(),'Projection Engine'!$C$8-(Volatility^2/2),Volatility))</f>
        <v>32.344337272002065</v>
      </c>
      <c r="M981" s="11">
        <f ca="1">L981*EXP(_xlfn.NORM.INV(RAND(),'Projection Engine'!$C$8-(Volatility^2/2),Volatility))</f>
        <v>41.89751376472968</v>
      </c>
      <c r="N981" s="11">
        <f ca="1">M981*EXP(_xlfn.NORM.INV(RAND(),'Projection Engine'!$C$8-(Volatility^2/2),Volatility))</f>
        <v>28.326367171528894</v>
      </c>
      <c r="O981" s="11">
        <f ca="1">N981*EXP(_xlfn.NORM.INV(RAND(),'Projection Engine'!$C$8-(Volatility^2/2),Volatility))</f>
        <v>28.72611813578623</v>
      </c>
      <c r="P981" s="11">
        <f ca="1">O981*EXP(_xlfn.NORM.INV(RAND(),'Projection Engine'!$C$8-(Volatility^2/2),Volatility))</f>
        <v>33.269746641617637</v>
      </c>
      <c r="Q981" s="11">
        <f ca="1">P981*EXP(_xlfn.NORM.INV(RAND(),'Projection Engine'!$C$8-(Volatility^2/2),Volatility))</f>
        <v>50.161343182286828</v>
      </c>
      <c r="R981" s="11">
        <f ca="1">Q981*EXP(_xlfn.NORM.INV(RAND(),'Projection Engine'!$C$8-(Volatility^2/2),Volatility))</f>
        <v>76.07470230035193</v>
      </c>
      <c r="S981" s="11">
        <f ca="1">R981*EXP(_xlfn.NORM.INV(RAND(),'Projection Engine'!$C$8-(Volatility^2/2),Volatility))</f>
        <v>81.832915452139616</v>
      </c>
      <c r="T981" s="11">
        <f ca="1">S981*EXP(_xlfn.NORM.INV(RAND(),'Projection Engine'!$C$8-(Volatility^2/2),Volatility))</f>
        <v>78.607314784879307</v>
      </c>
      <c r="U981" s="11">
        <f ca="1">T981*EXP(_xlfn.NORM.INV(RAND(),'Projection Engine'!$C$8-(Volatility^2/2),Volatility))</f>
        <v>92.083563990379872</v>
      </c>
      <c r="V981" s="11">
        <f ca="1">U981*EXP(_xlfn.NORM.INV(RAND(),'Projection Engine'!$C$8-(Volatility^2/2),Volatility))</f>
        <v>190.60918150533769</v>
      </c>
      <c r="W981" s="11">
        <f ca="1">V981*EXP(_xlfn.NORM.INV(RAND(),'Projection Engine'!$C$8-(Volatility^2/2),Volatility))</f>
        <v>183.21760847914013</v>
      </c>
      <c r="X981" s="11">
        <f ca="1">W981*EXP(_xlfn.NORM.INV(RAND(),'Projection Engine'!$C$8-(Volatility^2/2),Volatility))</f>
        <v>233.74737879276489</v>
      </c>
      <c r="Y981" s="11">
        <f ca="1">X981*EXP(_xlfn.NORM.INV(RAND(),'Projection Engine'!$C$8-(Volatility^2/2),Volatility))</f>
        <v>271.19585100624596</v>
      </c>
      <c r="Z981" s="11">
        <f ca="1">Y981*EXP(_xlfn.NORM.INV(RAND(),'Projection Engine'!$C$8-(Volatility^2/2),Volatility))</f>
        <v>322.40809004162344</v>
      </c>
      <c r="AA981" s="11">
        <f ca="1">Z981*EXP(_xlfn.NORM.INV(RAND(),'Projection Engine'!$C$8-(Volatility^2/2),Volatility))</f>
        <v>772.05825794275461</v>
      </c>
      <c r="AB981" s="11">
        <f ca="1">AA981*EXP(_xlfn.NORM.INV(RAND(),'Projection Engine'!$C$8-(Volatility^2/2),Volatility))</f>
        <v>923.29274057633347</v>
      </c>
      <c r="AC981" s="11">
        <f ca="1">AB981*EXP(_xlfn.NORM.INV(RAND(),'Projection Engine'!$C$8-(Volatility^2/2),Volatility))</f>
        <v>1004.6924369663211</v>
      </c>
      <c r="AD981" s="11">
        <f ca="1">AC981*EXP(_xlfn.NORM.INV(RAND(),'Projection Engine'!$C$8-(Volatility^2/2),Volatility))</f>
        <v>1188.7298866573137</v>
      </c>
      <c r="AE981" s="11">
        <f ca="1">AD981*EXP(_xlfn.NORM.INV(RAND(),'Projection Engine'!$C$8-(Volatility^2/2),Volatility))</f>
        <v>1206.152447088607</v>
      </c>
      <c r="AF981" s="11">
        <f ca="1">AE981*EXP(_xlfn.NORM.INV(RAND(),'Projection Engine'!$C$8-(Volatility^2/2),Volatility))</f>
        <v>1689.7010403234074</v>
      </c>
      <c r="AG981" s="11">
        <f ca="1">AF981*EXP(_xlfn.NORM.INV(RAND(),'Projection Engine'!$C$8-(Volatility^2/2),Volatility))</f>
        <v>1773.291222697643</v>
      </c>
    </row>
    <row r="982" spans="2:33" x14ac:dyDescent="0.25">
      <c r="B982" t="s">
        <v>1046</v>
      </c>
      <c r="C982" s="11">
        <f t="shared" si="15"/>
        <v>9</v>
      </c>
      <c r="D982" s="11">
        <f ca="1">C982*EXP(_xlfn.NORM.INV(RAND(),'Projection Engine'!$C$8-(Volatility^2/2),Volatility))</f>
        <v>6.7232885637738207</v>
      </c>
      <c r="E982" s="11">
        <f ca="1">D982*EXP(_xlfn.NORM.INV(RAND(),'Projection Engine'!$C$8-(Volatility^2/2),Volatility))</f>
        <v>13.570801712666887</v>
      </c>
      <c r="F982" s="11">
        <f ca="1">E982*EXP(_xlfn.NORM.INV(RAND(),'Projection Engine'!$C$8-(Volatility^2/2),Volatility))</f>
        <v>8.298669102984146</v>
      </c>
      <c r="G982" s="11">
        <f ca="1">F982*EXP(_xlfn.NORM.INV(RAND(),'Projection Engine'!$C$8-(Volatility^2/2),Volatility))</f>
        <v>7.8888485108215507</v>
      </c>
      <c r="H982" s="11">
        <f ca="1">G982*EXP(_xlfn.NORM.INV(RAND(),'Projection Engine'!$C$8-(Volatility^2/2),Volatility))</f>
        <v>8.3572853399589473</v>
      </c>
      <c r="I982" s="11">
        <f ca="1">H982*EXP(_xlfn.NORM.INV(RAND(),'Projection Engine'!$C$8-(Volatility^2/2),Volatility))</f>
        <v>5.9142329801687987</v>
      </c>
      <c r="J982" s="11">
        <f ca="1">I982*EXP(_xlfn.NORM.INV(RAND(),'Projection Engine'!$C$8-(Volatility^2/2),Volatility))</f>
        <v>8.880276147208809</v>
      </c>
      <c r="K982" s="11">
        <f ca="1">J982*EXP(_xlfn.NORM.INV(RAND(),'Projection Engine'!$C$8-(Volatility^2/2),Volatility))</f>
        <v>12.655995842262161</v>
      </c>
      <c r="L982" s="11">
        <f ca="1">K982*EXP(_xlfn.NORM.INV(RAND(),'Projection Engine'!$C$8-(Volatility^2/2),Volatility))</f>
        <v>11.663710007757169</v>
      </c>
      <c r="M982" s="11">
        <f ca="1">L982*EXP(_xlfn.NORM.INV(RAND(),'Projection Engine'!$C$8-(Volatility^2/2),Volatility))</f>
        <v>12.008741480238792</v>
      </c>
      <c r="N982" s="11">
        <f ca="1">M982*EXP(_xlfn.NORM.INV(RAND(),'Projection Engine'!$C$8-(Volatility^2/2),Volatility))</f>
        <v>10.094858385910385</v>
      </c>
      <c r="O982" s="11">
        <f ca="1">N982*EXP(_xlfn.NORM.INV(RAND(),'Projection Engine'!$C$8-(Volatility^2/2),Volatility))</f>
        <v>17.187548917935963</v>
      </c>
      <c r="P982" s="11">
        <f ca="1">O982*EXP(_xlfn.NORM.INV(RAND(),'Projection Engine'!$C$8-(Volatility^2/2),Volatility))</f>
        <v>10.062507690958514</v>
      </c>
      <c r="Q982" s="11">
        <f ca="1">P982*EXP(_xlfn.NORM.INV(RAND(),'Projection Engine'!$C$8-(Volatility^2/2),Volatility))</f>
        <v>9.2688297615883801</v>
      </c>
      <c r="R982" s="11">
        <f ca="1">Q982*EXP(_xlfn.NORM.INV(RAND(),'Projection Engine'!$C$8-(Volatility^2/2),Volatility))</f>
        <v>10.909047787842097</v>
      </c>
      <c r="S982" s="11">
        <f ca="1">R982*EXP(_xlfn.NORM.INV(RAND(),'Projection Engine'!$C$8-(Volatility^2/2),Volatility))</f>
        <v>14.310685090375841</v>
      </c>
      <c r="T982" s="11">
        <f ca="1">S982*EXP(_xlfn.NORM.INV(RAND(),'Projection Engine'!$C$8-(Volatility^2/2),Volatility))</f>
        <v>13.85150711901033</v>
      </c>
      <c r="U982" s="11">
        <f ca="1">T982*EXP(_xlfn.NORM.INV(RAND(),'Projection Engine'!$C$8-(Volatility^2/2),Volatility))</f>
        <v>12.051952707870127</v>
      </c>
      <c r="V982" s="11">
        <f ca="1">U982*EXP(_xlfn.NORM.INV(RAND(),'Projection Engine'!$C$8-(Volatility^2/2),Volatility))</f>
        <v>22.816927903977096</v>
      </c>
      <c r="W982" s="11">
        <f ca="1">V982*EXP(_xlfn.NORM.INV(RAND(),'Projection Engine'!$C$8-(Volatility^2/2),Volatility))</f>
        <v>22.017635591286211</v>
      </c>
      <c r="X982" s="11">
        <f ca="1">W982*EXP(_xlfn.NORM.INV(RAND(),'Projection Engine'!$C$8-(Volatility^2/2),Volatility))</f>
        <v>19.609325212079106</v>
      </c>
      <c r="Y982" s="11">
        <f ca="1">X982*EXP(_xlfn.NORM.INV(RAND(),'Projection Engine'!$C$8-(Volatility^2/2),Volatility))</f>
        <v>25.852618699222678</v>
      </c>
      <c r="Z982" s="11">
        <f ca="1">Y982*EXP(_xlfn.NORM.INV(RAND(),'Projection Engine'!$C$8-(Volatility^2/2),Volatility))</f>
        <v>21.213803330783474</v>
      </c>
      <c r="AA982" s="11">
        <f ca="1">Z982*EXP(_xlfn.NORM.INV(RAND(),'Projection Engine'!$C$8-(Volatility^2/2),Volatility))</f>
        <v>22.307272223980579</v>
      </c>
      <c r="AB982" s="11">
        <f ca="1">AA982*EXP(_xlfn.NORM.INV(RAND(),'Projection Engine'!$C$8-(Volatility^2/2),Volatility))</f>
        <v>14.651366112438572</v>
      </c>
      <c r="AC982" s="11">
        <f ca="1">AB982*EXP(_xlfn.NORM.INV(RAND(),'Projection Engine'!$C$8-(Volatility^2/2),Volatility))</f>
        <v>11.408403044622784</v>
      </c>
      <c r="AD982" s="11">
        <f ca="1">AC982*EXP(_xlfn.NORM.INV(RAND(),'Projection Engine'!$C$8-(Volatility^2/2),Volatility))</f>
        <v>14.814364620472601</v>
      </c>
      <c r="AE982" s="11">
        <f ca="1">AD982*EXP(_xlfn.NORM.INV(RAND(),'Projection Engine'!$C$8-(Volatility^2/2),Volatility))</f>
        <v>16.347618695675784</v>
      </c>
      <c r="AF982" s="11">
        <f ca="1">AE982*EXP(_xlfn.NORM.INV(RAND(),'Projection Engine'!$C$8-(Volatility^2/2),Volatility))</f>
        <v>20.539586102166506</v>
      </c>
      <c r="AG982" s="11">
        <f ca="1">AF982*EXP(_xlfn.NORM.INV(RAND(),'Projection Engine'!$C$8-(Volatility^2/2),Volatility))</f>
        <v>45.289223304901384</v>
      </c>
    </row>
    <row r="983" spans="2:33" x14ac:dyDescent="0.25">
      <c r="B983" t="s">
        <v>1047</v>
      </c>
      <c r="C983" s="11">
        <f t="shared" si="15"/>
        <v>9</v>
      </c>
      <c r="D983" s="11">
        <f ca="1">C983*EXP(_xlfn.NORM.INV(RAND(),'Projection Engine'!$C$8-(Volatility^2/2),Volatility))</f>
        <v>14.219688318236773</v>
      </c>
      <c r="E983" s="11">
        <f ca="1">D983*EXP(_xlfn.NORM.INV(RAND(),'Projection Engine'!$C$8-(Volatility^2/2),Volatility))</f>
        <v>15.084577645476678</v>
      </c>
      <c r="F983" s="11">
        <f ca="1">E983*EXP(_xlfn.NORM.INV(RAND(),'Projection Engine'!$C$8-(Volatility^2/2),Volatility))</f>
        <v>12.898119139469925</v>
      </c>
      <c r="G983" s="11">
        <f ca="1">F983*EXP(_xlfn.NORM.INV(RAND(),'Projection Engine'!$C$8-(Volatility^2/2),Volatility))</f>
        <v>23.075329529495917</v>
      </c>
      <c r="H983" s="11">
        <f ca="1">G983*EXP(_xlfn.NORM.INV(RAND(),'Projection Engine'!$C$8-(Volatility^2/2),Volatility))</f>
        <v>14.789635319345003</v>
      </c>
      <c r="I983" s="11">
        <f ca="1">H983*EXP(_xlfn.NORM.INV(RAND(),'Projection Engine'!$C$8-(Volatility^2/2),Volatility))</f>
        <v>18.258472751944971</v>
      </c>
      <c r="J983" s="11">
        <f ca="1">I983*EXP(_xlfn.NORM.INV(RAND(),'Projection Engine'!$C$8-(Volatility^2/2),Volatility))</f>
        <v>17.877038328138649</v>
      </c>
      <c r="K983" s="11">
        <f ca="1">J983*EXP(_xlfn.NORM.INV(RAND(),'Projection Engine'!$C$8-(Volatility^2/2),Volatility))</f>
        <v>19.038135609734073</v>
      </c>
      <c r="L983" s="11">
        <f ca="1">K983*EXP(_xlfn.NORM.INV(RAND(),'Projection Engine'!$C$8-(Volatility^2/2),Volatility))</f>
        <v>12.974746867330449</v>
      </c>
      <c r="M983" s="11">
        <f ca="1">L983*EXP(_xlfn.NORM.INV(RAND(),'Projection Engine'!$C$8-(Volatility^2/2),Volatility))</f>
        <v>7.0178112519291744</v>
      </c>
      <c r="N983" s="11">
        <f ca="1">M983*EXP(_xlfn.NORM.INV(RAND(),'Projection Engine'!$C$8-(Volatility^2/2),Volatility))</f>
        <v>5.3723468994521912</v>
      </c>
      <c r="O983" s="11">
        <f ca="1">N983*EXP(_xlfn.NORM.INV(RAND(),'Projection Engine'!$C$8-(Volatility^2/2),Volatility))</f>
        <v>6.6471044237141639</v>
      </c>
      <c r="P983" s="11">
        <f ca="1">O983*EXP(_xlfn.NORM.INV(RAND(),'Projection Engine'!$C$8-(Volatility^2/2),Volatility))</f>
        <v>6.7319404541474261</v>
      </c>
      <c r="Q983" s="11">
        <f ca="1">P983*EXP(_xlfn.NORM.INV(RAND(),'Projection Engine'!$C$8-(Volatility^2/2),Volatility))</f>
        <v>11.361474852497155</v>
      </c>
      <c r="R983" s="11">
        <f ca="1">Q983*EXP(_xlfn.NORM.INV(RAND(),'Projection Engine'!$C$8-(Volatility^2/2),Volatility))</f>
        <v>15.628043409835023</v>
      </c>
      <c r="S983" s="11">
        <f ca="1">R983*EXP(_xlfn.NORM.INV(RAND(),'Projection Engine'!$C$8-(Volatility^2/2),Volatility))</f>
        <v>10.889815849195193</v>
      </c>
      <c r="T983" s="11">
        <f ca="1">S983*EXP(_xlfn.NORM.INV(RAND(),'Projection Engine'!$C$8-(Volatility^2/2),Volatility))</f>
        <v>15.993638327566917</v>
      </c>
      <c r="U983" s="11">
        <f ca="1">T983*EXP(_xlfn.NORM.INV(RAND(),'Projection Engine'!$C$8-(Volatility^2/2),Volatility))</f>
        <v>9.3124664102874561</v>
      </c>
      <c r="V983" s="11">
        <f ca="1">U983*EXP(_xlfn.NORM.INV(RAND(),'Projection Engine'!$C$8-(Volatility^2/2),Volatility))</f>
        <v>10.968012135932039</v>
      </c>
      <c r="W983" s="11">
        <f ca="1">V983*EXP(_xlfn.NORM.INV(RAND(),'Projection Engine'!$C$8-(Volatility^2/2),Volatility))</f>
        <v>6.9599638088964833</v>
      </c>
      <c r="X983" s="11">
        <f ca="1">W983*EXP(_xlfn.NORM.INV(RAND(),'Projection Engine'!$C$8-(Volatility^2/2),Volatility))</f>
        <v>4.8978397654362675</v>
      </c>
      <c r="Y983" s="11">
        <f ca="1">X983*EXP(_xlfn.NORM.INV(RAND(),'Projection Engine'!$C$8-(Volatility^2/2),Volatility))</f>
        <v>5.2994934562409064</v>
      </c>
      <c r="Z983" s="11">
        <f ca="1">Y983*EXP(_xlfn.NORM.INV(RAND(),'Projection Engine'!$C$8-(Volatility^2/2),Volatility))</f>
        <v>12.034661135119224</v>
      </c>
      <c r="AA983" s="11">
        <f ca="1">Z983*EXP(_xlfn.NORM.INV(RAND(),'Projection Engine'!$C$8-(Volatility^2/2),Volatility))</f>
        <v>14.289597321964365</v>
      </c>
      <c r="AB983" s="11">
        <f ca="1">AA983*EXP(_xlfn.NORM.INV(RAND(),'Projection Engine'!$C$8-(Volatility^2/2),Volatility))</f>
        <v>16.837414437293162</v>
      </c>
      <c r="AC983" s="11">
        <f ca="1">AB983*EXP(_xlfn.NORM.INV(RAND(),'Projection Engine'!$C$8-(Volatility^2/2),Volatility))</f>
        <v>14.935636328746169</v>
      </c>
      <c r="AD983" s="11">
        <f ca="1">AC983*EXP(_xlfn.NORM.INV(RAND(),'Projection Engine'!$C$8-(Volatility^2/2),Volatility))</f>
        <v>20.124347543088838</v>
      </c>
      <c r="AE983" s="11">
        <f ca="1">AD983*EXP(_xlfn.NORM.INV(RAND(),'Projection Engine'!$C$8-(Volatility^2/2),Volatility))</f>
        <v>35.305244509176568</v>
      </c>
      <c r="AF983" s="11">
        <f ca="1">AE983*EXP(_xlfn.NORM.INV(RAND(),'Projection Engine'!$C$8-(Volatility^2/2),Volatility))</f>
        <v>24.311903285417124</v>
      </c>
      <c r="AG983" s="11">
        <f ca="1">AF983*EXP(_xlfn.NORM.INV(RAND(),'Projection Engine'!$C$8-(Volatility^2/2),Volatility))</f>
        <v>27.140137382080567</v>
      </c>
    </row>
    <row r="984" spans="2:33" x14ac:dyDescent="0.25">
      <c r="B984" t="s">
        <v>1048</v>
      </c>
      <c r="C984" s="11">
        <f t="shared" si="15"/>
        <v>9</v>
      </c>
      <c r="D984" s="11">
        <f ca="1">C984*EXP(_xlfn.NORM.INV(RAND(),'Projection Engine'!$C$8-(Volatility^2/2),Volatility))</f>
        <v>17.280042757047038</v>
      </c>
      <c r="E984" s="11">
        <f ca="1">D984*EXP(_xlfn.NORM.INV(RAND(),'Projection Engine'!$C$8-(Volatility^2/2),Volatility))</f>
        <v>15.070063112347899</v>
      </c>
      <c r="F984" s="11">
        <f ca="1">E984*EXP(_xlfn.NORM.INV(RAND(),'Projection Engine'!$C$8-(Volatility^2/2),Volatility))</f>
        <v>10.585086760524508</v>
      </c>
      <c r="G984" s="11">
        <f ca="1">F984*EXP(_xlfn.NORM.INV(RAND(),'Projection Engine'!$C$8-(Volatility^2/2),Volatility))</f>
        <v>18.759720474504434</v>
      </c>
      <c r="H984" s="11">
        <f ca="1">G984*EXP(_xlfn.NORM.INV(RAND(),'Projection Engine'!$C$8-(Volatility^2/2),Volatility))</f>
        <v>13.483472356961414</v>
      </c>
      <c r="I984" s="11">
        <f ca="1">H984*EXP(_xlfn.NORM.INV(RAND(),'Projection Engine'!$C$8-(Volatility^2/2),Volatility))</f>
        <v>16.131835990866396</v>
      </c>
      <c r="J984" s="11">
        <f ca="1">I984*EXP(_xlfn.NORM.INV(RAND(),'Projection Engine'!$C$8-(Volatility^2/2),Volatility))</f>
        <v>17.494358753742876</v>
      </c>
      <c r="K984" s="11">
        <f ca="1">J984*EXP(_xlfn.NORM.INV(RAND(),'Projection Engine'!$C$8-(Volatility^2/2),Volatility))</f>
        <v>16.451831600973613</v>
      </c>
      <c r="L984" s="11">
        <f ca="1">K984*EXP(_xlfn.NORM.INV(RAND(),'Projection Engine'!$C$8-(Volatility^2/2),Volatility))</f>
        <v>24.305861978781859</v>
      </c>
      <c r="M984" s="11">
        <f ca="1">L984*EXP(_xlfn.NORM.INV(RAND(),'Projection Engine'!$C$8-(Volatility^2/2),Volatility))</f>
        <v>36.989439421993879</v>
      </c>
      <c r="N984" s="11">
        <f ca="1">M984*EXP(_xlfn.NORM.INV(RAND(),'Projection Engine'!$C$8-(Volatility^2/2),Volatility))</f>
        <v>38.126440405284804</v>
      </c>
      <c r="O984" s="11">
        <f ca="1">N984*EXP(_xlfn.NORM.INV(RAND(),'Projection Engine'!$C$8-(Volatility^2/2),Volatility))</f>
        <v>36.413996783690777</v>
      </c>
      <c r="P984" s="11">
        <f ca="1">O984*EXP(_xlfn.NORM.INV(RAND(),'Projection Engine'!$C$8-(Volatility^2/2),Volatility))</f>
        <v>65.44963682059219</v>
      </c>
      <c r="Q984" s="11">
        <f ca="1">P984*EXP(_xlfn.NORM.INV(RAND(),'Projection Engine'!$C$8-(Volatility^2/2),Volatility))</f>
        <v>74.631152912916633</v>
      </c>
      <c r="R984" s="11">
        <f ca="1">Q984*EXP(_xlfn.NORM.INV(RAND(),'Projection Engine'!$C$8-(Volatility^2/2),Volatility))</f>
        <v>161.96267658190226</v>
      </c>
      <c r="S984" s="11">
        <f ca="1">R984*EXP(_xlfn.NORM.INV(RAND(),'Projection Engine'!$C$8-(Volatility^2/2),Volatility))</f>
        <v>217.09875451654585</v>
      </c>
      <c r="T984" s="11">
        <f ca="1">S984*EXP(_xlfn.NORM.INV(RAND(),'Projection Engine'!$C$8-(Volatility^2/2),Volatility))</f>
        <v>174.19558924064268</v>
      </c>
      <c r="U984" s="11">
        <f ca="1">T984*EXP(_xlfn.NORM.INV(RAND(),'Projection Engine'!$C$8-(Volatility^2/2),Volatility))</f>
        <v>247.01785886042614</v>
      </c>
      <c r="V984" s="11">
        <f ca="1">U984*EXP(_xlfn.NORM.INV(RAND(),'Projection Engine'!$C$8-(Volatility^2/2),Volatility))</f>
        <v>158.22320291596989</v>
      </c>
      <c r="W984" s="11">
        <f ca="1">V984*EXP(_xlfn.NORM.INV(RAND(),'Projection Engine'!$C$8-(Volatility^2/2),Volatility))</f>
        <v>223.49542833427913</v>
      </c>
      <c r="X984" s="11">
        <f ca="1">W984*EXP(_xlfn.NORM.INV(RAND(),'Projection Engine'!$C$8-(Volatility^2/2),Volatility))</f>
        <v>148.80652698054936</v>
      </c>
      <c r="Y984" s="11">
        <f ca="1">X984*EXP(_xlfn.NORM.INV(RAND(),'Projection Engine'!$C$8-(Volatility^2/2),Volatility))</f>
        <v>162.90282073702681</v>
      </c>
      <c r="Z984" s="11">
        <f ca="1">Y984*EXP(_xlfn.NORM.INV(RAND(),'Projection Engine'!$C$8-(Volatility^2/2),Volatility))</f>
        <v>200.44232585986879</v>
      </c>
      <c r="AA984" s="11">
        <f ca="1">Z984*EXP(_xlfn.NORM.INV(RAND(),'Projection Engine'!$C$8-(Volatility^2/2),Volatility))</f>
        <v>250.29428964485794</v>
      </c>
      <c r="AB984" s="11">
        <f ca="1">AA984*EXP(_xlfn.NORM.INV(RAND(),'Projection Engine'!$C$8-(Volatility^2/2),Volatility))</f>
        <v>253.13075387084308</v>
      </c>
      <c r="AC984" s="11">
        <f ca="1">AB984*EXP(_xlfn.NORM.INV(RAND(),'Projection Engine'!$C$8-(Volatility^2/2),Volatility))</f>
        <v>260.04795909713533</v>
      </c>
      <c r="AD984" s="11">
        <f ca="1">AC984*EXP(_xlfn.NORM.INV(RAND(),'Projection Engine'!$C$8-(Volatility^2/2),Volatility))</f>
        <v>477.32862505906803</v>
      </c>
      <c r="AE984" s="11">
        <f ca="1">AD984*EXP(_xlfn.NORM.INV(RAND(),'Projection Engine'!$C$8-(Volatility^2/2),Volatility))</f>
        <v>868.8959632818453</v>
      </c>
      <c r="AF984" s="11">
        <f ca="1">AE984*EXP(_xlfn.NORM.INV(RAND(),'Projection Engine'!$C$8-(Volatility^2/2),Volatility))</f>
        <v>844.4874136616379</v>
      </c>
      <c r="AG984" s="11">
        <f ca="1">AF984*EXP(_xlfn.NORM.INV(RAND(),'Projection Engine'!$C$8-(Volatility^2/2),Volatility))</f>
        <v>1243.4008538332496</v>
      </c>
    </row>
    <row r="985" spans="2:33" x14ac:dyDescent="0.25">
      <c r="B985" t="s">
        <v>1049</v>
      </c>
      <c r="C985" s="11">
        <f t="shared" si="15"/>
        <v>9</v>
      </c>
      <c r="D985" s="11">
        <f ca="1">C985*EXP(_xlfn.NORM.INV(RAND(),'Projection Engine'!$C$8-(Volatility^2/2),Volatility))</f>
        <v>11.743483776013314</v>
      </c>
      <c r="E985" s="11">
        <f ca="1">D985*EXP(_xlfn.NORM.INV(RAND(),'Projection Engine'!$C$8-(Volatility^2/2),Volatility))</f>
        <v>12.654065450888933</v>
      </c>
      <c r="F985" s="11">
        <f ca="1">E985*EXP(_xlfn.NORM.INV(RAND(),'Projection Engine'!$C$8-(Volatility^2/2),Volatility))</f>
        <v>12.485686297792714</v>
      </c>
      <c r="G985" s="11">
        <f ca="1">F985*EXP(_xlfn.NORM.INV(RAND(),'Projection Engine'!$C$8-(Volatility^2/2),Volatility))</f>
        <v>13.91573343357847</v>
      </c>
      <c r="H985" s="11">
        <f ca="1">G985*EXP(_xlfn.NORM.INV(RAND(),'Projection Engine'!$C$8-(Volatility^2/2),Volatility))</f>
        <v>26.384795857989239</v>
      </c>
      <c r="I985" s="11">
        <f ca="1">H985*EXP(_xlfn.NORM.INV(RAND(),'Projection Engine'!$C$8-(Volatility^2/2),Volatility))</f>
        <v>25.227451411439109</v>
      </c>
      <c r="J985" s="11">
        <f ca="1">I985*EXP(_xlfn.NORM.INV(RAND(),'Projection Engine'!$C$8-(Volatility^2/2),Volatility))</f>
        <v>42.33913646896012</v>
      </c>
      <c r="K985" s="11">
        <f ca="1">J985*EXP(_xlfn.NORM.INV(RAND(),'Projection Engine'!$C$8-(Volatility^2/2),Volatility))</f>
        <v>37.3260158335559</v>
      </c>
      <c r="L985" s="11">
        <f ca="1">K985*EXP(_xlfn.NORM.INV(RAND(),'Projection Engine'!$C$8-(Volatility^2/2),Volatility))</f>
        <v>53.24276282979271</v>
      </c>
      <c r="M985" s="11">
        <f ca="1">L985*EXP(_xlfn.NORM.INV(RAND(),'Projection Engine'!$C$8-(Volatility^2/2),Volatility))</f>
        <v>60.869319546009137</v>
      </c>
      <c r="N985" s="11">
        <f ca="1">M985*EXP(_xlfn.NORM.INV(RAND(),'Projection Engine'!$C$8-(Volatility^2/2),Volatility))</f>
        <v>64.838074316286935</v>
      </c>
      <c r="O985" s="11">
        <f ca="1">N985*EXP(_xlfn.NORM.INV(RAND(),'Projection Engine'!$C$8-(Volatility^2/2),Volatility))</f>
        <v>102.73191220911559</v>
      </c>
      <c r="P985" s="11">
        <f ca="1">O985*EXP(_xlfn.NORM.INV(RAND(),'Projection Engine'!$C$8-(Volatility^2/2),Volatility))</f>
        <v>58.672815884511074</v>
      </c>
      <c r="Q985" s="11">
        <f ca="1">P985*EXP(_xlfn.NORM.INV(RAND(),'Projection Engine'!$C$8-(Volatility^2/2),Volatility))</f>
        <v>61.020531330844996</v>
      </c>
      <c r="R985" s="11">
        <f ca="1">Q985*EXP(_xlfn.NORM.INV(RAND(),'Projection Engine'!$C$8-(Volatility^2/2),Volatility))</f>
        <v>67.323031861255927</v>
      </c>
      <c r="S985" s="11">
        <f ca="1">R985*EXP(_xlfn.NORM.INV(RAND(),'Projection Engine'!$C$8-(Volatility^2/2),Volatility))</f>
        <v>79.440632018670328</v>
      </c>
      <c r="T985" s="11">
        <f ca="1">S985*EXP(_xlfn.NORM.INV(RAND(),'Projection Engine'!$C$8-(Volatility^2/2),Volatility))</f>
        <v>60.264797119644889</v>
      </c>
      <c r="U985" s="11">
        <f ca="1">T985*EXP(_xlfn.NORM.INV(RAND(),'Projection Engine'!$C$8-(Volatility^2/2),Volatility))</f>
        <v>62.74147363411727</v>
      </c>
      <c r="V985" s="11">
        <f ca="1">U985*EXP(_xlfn.NORM.INV(RAND(),'Projection Engine'!$C$8-(Volatility^2/2),Volatility))</f>
        <v>62.698970185265928</v>
      </c>
      <c r="W985" s="11">
        <f ca="1">V985*EXP(_xlfn.NORM.INV(RAND(),'Projection Engine'!$C$8-(Volatility^2/2),Volatility))</f>
        <v>61.927896235355512</v>
      </c>
      <c r="X985" s="11">
        <f ca="1">W985*EXP(_xlfn.NORM.INV(RAND(),'Projection Engine'!$C$8-(Volatility^2/2),Volatility))</f>
        <v>65.183590701202746</v>
      </c>
      <c r="Y985" s="11">
        <f ca="1">X985*EXP(_xlfn.NORM.INV(RAND(),'Projection Engine'!$C$8-(Volatility^2/2),Volatility))</f>
        <v>84.251788946696294</v>
      </c>
      <c r="Z985" s="11">
        <f ca="1">Y985*EXP(_xlfn.NORM.INV(RAND(),'Projection Engine'!$C$8-(Volatility^2/2),Volatility))</f>
        <v>168.18093052783948</v>
      </c>
      <c r="AA985" s="11">
        <f ca="1">Z985*EXP(_xlfn.NORM.INV(RAND(),'Projection Engine'!$C$8-(Volatility^2/2),Volatility))</f>
        <v>152.549298718301</v>
      </c>
      <c r="AB985" s="11">
        <f ca="1">AA985*EXP(_xlfn.NORM.INV(RAND(),'Projection Engine'!$C$8-(Volatility^2/2),Volatility))</f>
        <v>122.57291645415309</v>
      </c>
      <c r="AC985" s="11">
        <f ca="1">AB985*EXP(_xlfn.NORM.INV(RAND(),'Projection Engine'!$C$8-(Volatility^2/2),Volatility))</f>
        <v>233.95946124492227</v>
      </c>
      <c r="AD985" s="11">
        <f ca="1">AC985*EXP(_xlfn.NORM.INV(RAND(),'Projection Engine'!$C$8-(Volatility^2/2),Volatility))</f>
        <v>453.42314286332993</v>
      </c>
      <c r="AE985" s="11">
        <f ca="1">AD985*EXP(_xlfn.NORM.INV(RAND(),'Projection Engine'!$C$8-(Volatility^2/2),Volatility))</f>
        <v>288.43995599243163</v>
      </c>
      <c r="AF985" s="11">
        <f ca="1">AE985*EXP(_xlfn.NORM.INV(RAND(),'Projection Engine'!$C$8-(Volatility^2/2),Volatility))</f>
        <v>174.17029326033992</v>
      </c>
      <c r="AG985" s="11">
        <f ca="1">AF985*EXP(_xlfn.NORM.INV(RAND(),'Projection Engine'!$C$8-(Volatility^2/2),Volatility))</f>
        <v>179.64957610330976</v>
      </c>
    </row>
    <row r="986" spans="2:33" x14ac:dyDescent="0.25">
      <c r="B986" t="s">
        <v>1050</v>
      </c>
      <c r="C986" s="11">
        <f t="shared" si="15"/>
        <v>9</v>
      </c>
      <c r="D986" s="11">
        <f ca="1">C986*EXP(_xlfn.NORM.INV(RAND(),'Projection Engine'!$C$8-(Volatility^2/2),Volatility))</f>
        <v>9.3257970719447858</v>
      </c>
      <c r="E986" s="11">
        <f ca="1">D986*EXP(_xlfn.NORM.INV(RAND(),'Projection Engine'!$C$8-(Volatility^2/2),Volatility))</f>
        <v>13.418417894494182</v>
      </c>
      <c r="F986" s="11">
        <f ca="1">E986*EXP(_xlfn.NORM.INV(RAND(),'Projection Engine'!$C$8-(Volatility^2/2),Volatility))</f>
        <v>15.450172626669694</v>
      </c>
      <c r="G986" s="11">
        <f ca="1">F986*EXP(_xlfn.NORM.INV(RAND(),'Projection Engine'!$C$8-(Volatility^2/2),Volatility))</f>
        <v>23.531323817784912</v>
      </c>
      <c r="H986" s="11">
        <f ca="1">G986*EXP(_xlfn.NORM.INV(RAND(),'Projection Engine'!$C$8-(Volatility^2/2),Volatility))</f>
        <v>36.38958087213593</v>
      </c>
      <c r="I986" s="11">
        <f ca="1">H986*EXP(_xlfn.NORM.INV(RAND(),'Projection Engine'!$C$8-(Volatility^2/2),Volatility))</f>
        <v>41.23243955670219</v>
      </c>
      <c r="J986" s="11">
        <f ca="1">I986*EXP(_xlfn.NORM.INV(RAND(),'Projection Engine'!$C$8-(Volatility^2/2),Volatility))</f>
        <v>29.437093113723396</v>
      </c>
      <c r="K986" s="11">
        <f ca="1">J986*EXP(_xlfn.NORM.INV(RAND(),'Projection Engine'!$C$8-(Volatility^2/2),Volatility))</f>
        <v>23.401285494287027</v>
      </c>
      <c r="L986" s="11">
        <f ca="1">K986*EXP(_xlfn.NORM.INV(RAND(),'Projection Engine'!$C$8-(Volatility^2/2),Volatility))</f>
        <v>34.03981781451585</v>
      </c>
      <c r="M986" s="11">
        <f ca="1">L986*EXP(_xlfn.NORM.INV(RAND(),'Projection Engine'!$C$8-(Volatility^2/2),Volatility))</f>
        <v>37.661531574893516</v>
      </c>
      <c r="N986" s="11">
        <f ca="1">M986*EXP(_xlfn.NORM.INV(RAND(),'Projection Engine'!$C$8-(Volatility^2/2),Volatility))</f>
        <v>26.351053163102449</v>
      </c>
      <c r="O986" s="11">
        <f ca="1">N986*EXP(_xlfn.NORM.INV(RAND(),'Projection Engine'!$C$8-(Volatility^2/2),Volatility))</f>
        <v>28.173081092042224</v>
      </c>
      <c r="P986" s="11">
        <f ca="1">O986*EXP(_xlfn.NORM.INV(RAND(),'Projection Engine'!$C$8-(Volatility^2/2),Volatility))</f>
        <v>33.69672865521396</v>
      </c>
      <c r="Q986" s="11">
        <f ca="1">P986*EXP(_xlfn.NORM.INV(RAND(),'Projection Engine'!$C$8-(Volatility^2/2),Volatility))</f>
        <v>42.181982867371808</v>
      </c>
      <c r="R986" s="11">
        <f ca="1">Q986*EXP(_xlfn.NORM.INV(RAND(),'Projection Engine'!$C$8-(Volatility^2/2),Volatility))</f>
        <v>51.521743604933171</v>
      </c>
      <c r="S986" s="11">
        <f ca="1">R986*EXP(_xlfn.NORM.INV(RAND(),'Projection Engine'!$C$8-(Volatility^2/2),Volatility))</f>
        <v>58.643014752594162</v>
      </c>
      <c r="T986" s="11">
        <f ca="1">S986*EXP(_xlfn.NORM.INV(RAND(),'Projection Engine'!$C$8-(Volatility^2/2),Volatility))</f>
        <v>44.81558114217512</v>
      </c>
      <c r="U986" s="11">
        <f ca="1">T986*EXP(_xlfn.NORM.INV(RAND(),'Projection Engine'!$C$8-(Volatility^2/2),Volatility))</f>
        <v>44.260337498830857</v>
      </c>
      <c r="V986" s="11">
        <f ca="1">U986*EXP(_xlfn.NORM.INV(RAND(),'Projection Engine'!$C$8-(Volatility^2/2),Volatility))</f>
        <v>31.776230505607895</v>
      </c>
      <c r="W986" s="11">
        <f ca="1">V986*EXP(_xlfn.NORM.INV(RAND(),'Projection Engine'!$C$8-(Volatility^2/2),Volatility))</f>
        <v>42.086474716326869</v>
      </c>
      <c r="X986" s="11">
        <f ca="1">W986*EXP(_xlfn.NORM.INV(RAND(),'Projection Engine'!$C$8-(Volatility^2/2),Volatility))</f>
        <v>43.255499654807714</v>
      </c>
      <c r="Y986" s="11">
        <f ca="1">X986*EXP(_xlfn.NORM.INV(RAND(),'Projection Engine'!$C$8-(Volatility^2/2),Volatility))</f>
        <v>43.176981319008853</v>
      </c>
      <c r="Z986" s="11">
        <f ca="1">Y986*EXP(_xlfn.NORM.INV(RAND(),'Projection Engine'!$C$8-(Volatility^2/2),Volatility))</f>
        <v>37.786785679222902</v>
      </c>
      <c r="AA986" s="11">
        <f ca="1">Z986*EXP(_xlfn.NORM.INV(RAND(),'Projection Engine'!$C$8-(Volatility^2/2),Volatility))</f>
        <v>28.609452824835166</v>
      </c>
      <c r="AB986" s="11">
        <f ca="1">AA986*EXP(_xlfn.NORM.INV(RAND(),'Projection Engine'!$C$8-(Volatility^2/2),Volatility))</f>
        <v>22.980056285557591</v>
      </c>
      <c r="AC986" s="11">
        <f ca="1">AB986*EXP(_xlfn.NORM.INV(RAND(),'Projection Engine'!$C$8-(Volatility^2/2),Volatility))</f>
        <v>22.387909429422496</v>
      </c>
      <c r="AD986" s="11">
        <f ca="1">AC986*EXP(_xlfn.NORM.INV(RAND(),'Projection Engine'!$C$8-(Volatility^2/2),Volatility))</f>
        <v>22.401677735162288</v>
      </c>
      <c r="AE986" s="11">
        <f ca="1">AD986*EXP(_xlfn.NORM.INV(RAND(),'Projection Engine'!$C$8-(Volatility^2/2),Volatility))</f>
        <v>24.238150161100549</v>
      </c>
      <c r="AF986" s="11">
        <f ca="1">AE986*EXP(_xlfn.NORM.INV(RAND(),'Projection Engine'!$C$8-(Volatility^2/2),Volatility))</f>
        <v>30.728007280548553</v>
      </c>
      <c r="AG986" s="11">
        <f ca="1">AF986*EXP(_xlfn.NORM.INV(RAND(),'Projection Engine'!$C$8-(Volatility^2/2),Volatility))</f>
        <v>32.713776424623298</v>
      </c>
    </row>
    <row r="987" spans="2:33" x14ac:dyDescent="0.25">
      <c r="B987" t="s">
        <v>1051</v>
      </c>
      <c r="C987" s="11">
        <f t="shared" si="15"/>
        <v>9</v>
      </c>
      <c r="D987" s="11">
        <f ca="1">C987*EXP(_xlfn.NORM.INV(RAND(),'Projection Engine'!$C$8-(Volatility^2/2),Volatility))</f>
        <v>10.237828688638917</v>
      </c>
      <c r="E987" s="11">
        <f ca="1">D987*EXP(_xlfn.NORM.INV(RAND(),'Projection Engine'!$C$8-(Volatility^2/2),Volatility))</f>
        <v>11.558021937203991</v>
      </c>
      <c r="F987" s="11">
        <f ca="1">E987*EXP(_xlfn.NORM.INV(RAND(),'Projection Engine'!$C$8-(Volatility^2/2),Volatility))</f>
        <v>16.707905398846837</v>
      </c>
      <c r="G987" s="11">
        <f ca="1">F987*EXP(_xlfn.NORM.INV(RAND(),'Projection Engine'!$C$8-(Volatility^2/2),Volatility))</f>
        <v>18.93523089528059</v>
      </c>
      <c r="H987" s="11">
        <f ca="1">G987*EXP(_xlfn.NORM.INV(RAND(),'Projection Engine'!$C$8-(Volatility^2/2),Volatility))</f>
        <v>25.843939569577348</v>
      </c>
      <c r="I987" s="11">
        <f ca="1">H987*EXP(_xlfn.NORM.INV(RAND(),'Projection Engine'!$C$8-(Volatility^2/2),Volatility))</f>
        <v>15.313638498968757</v>
      </c>
      <c r="J987" s="11">
        <f ca="1">I987*EXP(_xlfn.NORM.INV(RAND(),'Projection Engine'!$C$8-(Volatility^2/2),Volatility))</f>
        <v>14.495722231576474</v>
      </c>
      <c r="K987" s="11">
        <f ca="1">J987*EXP(_xlfn.NORM.INV(RAND(),'Projection Engine'!$C$8-(Volatility^2/2),Volatility))</f>
        <v>23.141576822097104</v>
      </c>
      <c r="L987" s="11">
        <f ca="1">K987*EXP(_xlfn.NORM.INV(RAND(),'Projection Engine'!$C$8-(Volatility^2/2),Volatility))</f>
        <v>49.918950145191879</v>
      </c>
      <c r="M987" s="11">
        <f ca="1">L987*EXP(_xlfn.NORM.INV(RAND(),'Projection Engine'!$C$8-(Volatility^2/2),Volatility))</f>
        <v>102.64545971489376</v>
      </c>
      <c r="N987" s="11">
        <f ca="1">M987*EXP(_xlfn.NORM.INV(RAND(),'Projection Engine'!$C$8-(Volatility^2/2),Volatility))</f>
        <v>86.844816150510525</v>
      </c>
      <c r="O987" s="11">
        <f ca="1">N987*EXP(_xlfn.NORM.INV(RAND(),'Projection Engine'!$C$8-(Volatility^2/2),Volatility))</f>
        <v>92.529090206815781</v>
      </c>
      <c r="P987" s="11">
        <f ca="1">O987*EXP(_xlfn.NORM.INV(RAND(),'Projection Engine'!$C$8-(Volatility^2/2),Volatility))</f>
        <v>119.37088675869532</v>
      </c>
      <c r="Q987" s="11">
        <f ca="1">P987*EXP(_xlfn.NORM.INV(RAND(),'Projection Engine'!$C$8-(Volatility^2/2),Volatility))</f>
        <v>155.56527351182777</v>
      </c>
      <c r="R987" s="11">
        <f ca="1">Q987*EXP(_xlfn.NORM.INV(RAND(),'Projection Engine'!$C$8-(Volatility^2/2),Volatility))</f>
        <v>257.61970657902134</v>
      </c>
      <c r="S987" s="11">
        <f ca="1">R987*EXP(_xlfn.NORM.INV(RAND(),'Projection Engine'!$C$8-(Volatility^2/2),Volatility))</f>
        <v>215.60304118483091</v>
      </c>
      <c r="T987" s="11">
        <f ca="1">S987*EXP(_xlfn.NORM.INV(RAND(),'Projection Engine'!$C$8-(Volatility^2/2),Volatility))</f>
        <v>219.41981338996973</v>
      </c>
      <c r="U987" s="11">
        <f ca="1">T987*EXP(_xlfn.NORM.INV(RAND(),'Projection Engine'!$C$8-(Volatility^2/2),Volatility))</f>
        <v>232.47898660265102</v>
      </c>
      <c r="V987" s="11">
        <f ca="1">U987*EXP(_xlfn.NORM.INV(RAND(),'Projection Engine'!$C$8-(Volatility^2/2),Volatility))</f>
        <v>332.55103877268391</v>
      </c>
      <c r="W987" s="11">
        <f ca="1">V987*EXP(_xlfn.NORM.INV(RAND(),'Projection Engine'!$C$8-(Volatility^2/2),Volatility))</f>
        <v>333.24638531012175</v>
      </c>
      <c r="X987" s="11">
        <f ca="1">W987*EXP(_xlfn.NORM.INV(RAND(),'Projection Engine'!$C$8-(Volatility^2/2),Volatility))</f>
        <v>256.96014821737049</v>
      </c>
      <c r="Y987" s="11">
        <f ca="1">X987*EXP(_xlfn.NORM.INV(RAND(),'Projection Engine'!$C$8-(Volatility^2/2),Volatility))</f>
        <v>293.71197353116901</v>
      </c>
      <c r="Z987" s="11">
        <f ca="1">Y987*EXP(_xlfn.NORM.INV(RAND(),'Projection Engine'!$C$8-(Volatility^2/2),Volatility))</f>
        <v>555.44271181196143</v>
      </c>
      <c r="AA987" s="11">
        <f ca="1">Z987*EXP(_xlfn.NORM.INV(RAND(),'Projection Engine'!$C$8-(Volatility^2/2),Volatility))</f>
        <v>837.17253369545836</v>
      </c>
      <c r="AB987" s="11">
        <f ca="1">AA987*EXP(_xlfn.NORM.INV(RAND(),'Projection Engine'!$C$8-(Volatility^2/2),Volatility))</f>
        <v>475.62653887788161</v>
      </c>
      <c r="AC987" s="11">
        <f ca="1">AB987*EXP(_xlfn.NORM.INV(RAND(),'Projection Engine'!$C$8-(Volatility^2/2),Volatility))</f>
        <v>466.03123355131817</v>
      </c>
      <c r="AD987" s="11">
        <f ca="1">AC987*EXP(_xlfn.NORM.INV(RAND(),'Projection Engine'!$C$8-(Volatility^2/2),Volatility))</f>
        <v>883.01812240597224</v>
      </c>
      <c r="AE987" s="11">
        <f ca="1">AD987*EXP(_xlfn.NORM.INV(RAND(),'Projection Engine'!$C$8-(Volatility^2/2),Volatility))</f>
        <v>734.78587312284435</v>
      </c>
      <c r="AF987" s="11">
        <f ca="1">AE987*EXP(_xlfn.NORM.INV(RAND(),'Projection Engine'!$C$8-(Volatility^2/2),Volatility))</f>
        <v>1425.6760145500784</v>
      </c>
      <c r="AG987" s="11">
        <f ca="1">AF987*EXP(_xlfn.NORM.INV(RAND(),'Projection Engine'!$C$8-(Volatility^2/2),Volatility))</f>
        <v>1181.2673850052599</v>
      </c>
    </row>
    <row r="988" spans="2:33" x14ac:dyDescent="0.25">
      <c r="B988" t="s">
        <v>1052</v>
      </c>
      <c r="C988" s="11">
        <f t="shared" si="15"/>
        <v>9</v>
      </c>
      <c r="D988" s="11">
        <f ca="1">C988*EXP(_xlfn.NORM.INV(RAND(),'Projection Engine'!$C$8-(Volatility^2/2),Volatility))</f>
        <v>7.2216431907906289</v>
      </c>
      <c r="E988" s="11">
        <f ca="1">D988*EXP(_xlfn.NORM.INV(RAND(),'Projection Engine'!$C$8-(Volatility^2/2),Volatility))</f>
        <v>5.1878045221169709</v>
      </c>
      <c r="F988" s="11">
        <f ca="1">E988*EXP(_xlfn.NORM.INV(RAND(),'Projection Engine'!$C$8-(Volatility^2/2),Volatility))</f>
        <v>4.5204142488255217</v>
      </c>
      <c r="G988" s="11">
        <f ca="1">F988*EXP(_xlfn.NORM.INV(RAND(),'Projection Engine'!$C$8-(Volatility^2/2),Volatility))</f>
        <v>3.9513833100864364</v>
      </c>
      <c r="H988" s="11">
        <f ca="1">G988*EXP(_xlfn.NORM.INV(RAND(),'Projection Engine'!$C$8-(Volatility^2/2),Volatility))</f>
        <v>5.1028181166559605</v>
      </c>
      <c r="I988" s="11">
        <f ca="1">H988*EXP(_xlfn.NORM.INV(RAND(),'Projection Engine'!$C$8-(Volatility^2/2),Volatility))</f>
        <v>6.2836761134718255</v>
      </c>
      <c r="J988" s="11">
        <f ca="1">I988*EXP(_xlfn.NORM.INV(RAND(),'Projection Engine'!$C$8-(Volatility^2/2),Volatility))</f>
        <v>4.6755509491629335</v>
      </c>
      <c r="K988" s="11">
        <f ca="1">J988*EXP(_xlfn.NORM.INV(RAND(),'Projection Engine'!$C$8-(Volatility^2/2),Volatility))</f>
        <v>3.498511908032099</v>
      </c>
      <c r="L988" s="11">
        <f ca="1">K988*EXP(_xlfn.NORM.INV(RAND(),'Projection Engine'!$C$8-(Volatility^2/2),Volatility))</f>
        <v>3.1384958281040136</v>
      </c>
      <c r="M988" s="11">
        <f ca="1">L988*EXP(_xlfn.NORM.INV(RAND(),'Projection Engine'!$C$8-(Volatility^2/2),Volatility))</f>
        <v>6.0615478770855855</v>
      </c>
      <c r="N988" s="11">
        <f ca="1">M988*EXP(_xlfn.NORM.INV(RAND(),'Projection Engine'!$C$8-(Volatility^2/2),Volatility))</f>
        <v>9.0407296509144786</v>
      </c>
      <c r="O988" s="11">
        <f ca="1">N988*EXP(_xlfn.NORM.INV(RAND(),'Projection Engine'!$C$8-(Volatility^2/2),Volatility))</f>
        <v>5.8623259969704353</v>
      </c>
      <c r="P988" s="11">
        <f ca="1">O988*EXP(_xlfn.NORM.INV(RAND(),'Projection Engine'!$C$8-(Volatility^2/2),Volatility))</f>
        <v>10.854011779232749</v>
      </c>
      <c r="Q988" s="11">
        <f ca="1">P988*EXP(_xlfn.NORM.INV(RAND(),'Projection Engine'!$C$8-(Volatility^2/2),Volatility))</f>
        <v>14.767437297486165</v>
      </c>
      <c r="R988" s="11">
        <f ca="1">Q988*EXP(_xlfn.NORM.INV(RAND(),'Projection Engine'!$C$8-(Volatility^2/2),Volatility))</f>
        <v>15.11932464944536</v>
      </c>
      <c r="S988" s="11">
        <f ca="1">R988*EXP(_xlfn.NORM.INV(RAND(),'Projection Engine'!$C$8-(Volatility^2/2),Volatility))</f>
        <v>11.664169130046581</v>
      </c>
      <c r="T988" s="11">
        <f ca="1">S988*EXP(_xlfn.NORM.INV(RAND(),'Projection Engine'!$C$8-(Volatility^2/2),Volatility))</f>
        <v>10.796276206589257</v>
      </c>
      <c r="U988" s="11">
        <f ca="1">T988*EXP(_xlfn.NORM.INV(RAND(),'Projection Engine'!$C$8-(Volatility^2/2),Volatility))</f>
        <v>12.776876300653363</v>
      </c>
      <c r="V988" s="11">
        <f ca="1">U988*EXP(_xlfn.NORM.INV(RAND(),'Projection Engine'!$C$8-(Volatility^2/2),Volatility))</f>
        <v>17.700933428376519</v>
      </c>
      <c r="W988" s="11">
        <f ca="1">V988*EXP(_xlfn.NORM.INV(RAND(),'Projection Engine'!$C$8-(Volatility^2/2),Volatility))</f>
        <v>24.961627422981437</v>
      </c>
      <c r="X988" s="11">
        <f ca="1">W988*EXP(_xlfn.NORM.INV(RAND(),'Projection Engine'!$C$8-(Volatility^2/2),Volatility))</f>
        <v>20.320292044739428</v>
      </c>
      <c r="Y988" s="11">
        <f ca="1">X988*EXP(_xlfn.NORM.INV(RAND(),'Projection Engine'!$C$8-(Volatility^2/2),Volatility))</f>
        <v>19.923553706336961</v>
      </c>
      <c r="Z988" s="11">
        <f ca="1">Y988*EXP(_xlfn.NORM.INV(RAND(),'Projection Engine'!$C$8-(Volatility^2/2),Volatility))</f>
        <v>10.394523239599083</v>
      </c>
      <c r="AA988" s="11">
        <f ca="1">Z988*EXP(_xlfn.NORM.INV(RAND(),'Projection Engine'!$C$8-(Volatility^2/2),Volatility))</f>
        <v>10.530100307031244</v>
      </c>
      <c r="AB988" s="11">
        <f ca="1">AA988*EXP(_xlfn.NORM.INV(RAND(),'Projection Engine'!$C$8-(Volatility^2/2),Volatility))</f>
        <v>7.5616290936115131</v>
      </c>
      <c r="AC988" s="11">
        <f ca="1">AB988*EXP(_xlfn.NORM.INV(RAND(),'Projection Engine'!$C$8-(Volatility^2/2),Volatility))</f>
        <v>3.9800557089974644</v>
      </c>
      <c r="AD988" s="11">
        <f ca="1">AC988*EXP(_xlfn.NORM.INV(RAND(),'Projection Engine'!$C$8-(Volatility^2/2),Volatility))</f>
        <v>5.7067295285418549</v>
      </c>
      <c r="AE988" s="11">
        <f ca="1">AD988*EXP(_xlfn.NORM.INV(RAND(),'Projection Engine'!$C$8-(Volatility^2/2),Volatility))</f>
        <v>5.8248500164665149</v>
      </c>
      <c r="AF988" s="11">
        <f ca="1">AE988*EXP(_xlfn.NORM.INV(RAND(),'Projection Engine'!$C$8-(Volatility^2/2),Volatility))</f>
        <v>5.5552060585387402</v>
      </c>
      <c r="AG988" s="11">
        <f ca="1">AF988*EXP(_xlfn.NORM.INV(RAND(),'Projection Engine'!$C$8-(Volatility^2/2),Volatility))</f>
        <v>6.625862999644041</v>
      </c>
    </row>
    <row r="989" spans="2:33" x14ac:dyDescent="0.25">
      <c r="B989" t="s">
        <v>1053</v>
      </c>
      <c r="C989" s="11">
        <f t="shared" si="15"/>
        <v>9</v>
      </c>
      <c r="D989" s="11">
        <f ca="1">C989*EXP(_xlfn.NORM.INV(RAND(),'Projection Engine'!$C$8-(Volatility^2/2),Volatility))</f>
        <v>9.694776358872538</v>
      </c>
      <c r="E989" s="11">
        <f ca="1">D989*EXP(_xlfn.NORM.INV(RAND(),'Projection Engine'!$C$8-(Volatility^2/2),Volatility))</f>
        <v>10.109039824880602</v>
      </c>
      <c r="F989" s="11">
        <f ca="1">E989*EXP(_xlfn.NORM.INV(RAND(),'Projection Engine'!$C$8-(Volatility^2/2),Volatility))</f>
        <v>8.5744884460583783</v>
      </c>
      <c r="G989" s="11">
        <f ca="1">F989*EXP(_xlfn.NORM.INV(RAND(),'Projection Engine'!$C$8-(Volatility^2/2),Volatility))</f>
        <v>16.615923367978308</v>
      </c>
      <c r="H989" s="11">
        <f ca="1">G989*EXP(_xlfn.NORM.INV(RAND(),'Projection Engine'!$C$8-(Volatility^2/2),Volatility))</f>
        <v>23.191820448272253</v>
      </c>
      <c r="I989" s="11">
        <f ca="1">H989*EXP(_xlfn.NORM.INV(RAND(),'Projection Engine'!$C$8-(Volatility^2/2),Volatility))</f>
        <v>30.712924062682262</v>
      </c>
      <c r="J989" s="11">
        <f ca="1">I989*EXP(_xlfn.NORM.INV(RAND(),'Projection Engine'!$C$8-(Volatility^2/2),Volatility))</f>
        <v>44.127057242531507</v>
      </c>
      <c r="K989" s="11">
        <f ca="1">J989*EXP(_xlfn.NORM.INV(RAND(),'Projection Engine'!$C$8-(Volatility^2/2),Volatility))</f>
        <v>60.334484760090916</v>
      </c>
      <c r="L989" s="11">
        <f ca="1">K989*EXP(_xlfn.NORM.INV(RAND(),'Projection Engine'!$C$8-(Volatility^2/2),Volatility))</f>
        <v>79.394698169183229</v>
      </c>
      <c r="M989" s="11">
        <f ca="1">L989*EXP(_xlfn.NORM.INV(RAND(),'Projection Engine'!$C$8-(Volatility^2/2),Volatility))</f>
        <v>158.18822346331942</v>
      </c>
      <c r="N989" s="11">
        <f ca="1">M989*EXP(_xlfn.NORM.INV(RAND(),'Projection Engine'!$C$8-(Volatility^2/2),Volatility))</f>
        <v>160.77181977482061</v>
      </c>
      <c r="O989" s="11">
        <f ca="1">N989*EXP(_xlfn.NORM.INV(RAND(),'Projection Engine'!$C$8-(Volatility^2/2),Volatility))</f>
        <v>199.1419034374465</v>
      </c>
      <c r="P989" s="11">
        <f ca="1">O989*EXP(_xlfn.NORM.INV(RAND(),'Projection Engine'!$C$8-(Volatility^2/2),Volatility))</f>
        <v>132.71696052587907</v>
      </c>
      <c r="Q989" s="11">
        <f ca="1">P989*EXP(_xlfn.NORM.INV(RAND(),'Projection Engine'!$C$8-(Volatility^2/2),Volatility))</f>
        <v>186.79465566593927</v>
      </c>
      <c r="R989" s="11">
        <f ca="1">Q989*EXP(_xlfn.NORM.INV(RAND(),'Projection Engine'!$C$8-(Volatility^2/2),Volatility))</f>
        <v>269.28775195416694</v>
      </c>
      <c r="S989" s="11">
        <f ca="1">R989*EXP(_xlfn.NORM.INV(RAND(),'Projection Engine'!$C$8-(Volatility^2/2),Volatility))</f>
        <v>320.00411190726504</v>
      </c>
      <c r="T989" s="11">
        <f ca="1">S989*EXP(_xlfn.NORM.INV(RAND(),'Projection Engine'!$C$8-(Volatility^2/2),Volatility))</f>
        <v>264.84645405616868</v>
      </c>
      <c r="U989" s="11">
        <f ca="1">T989*EXP(_xlfn.NORM.INV(RAND(),'Projection Engine'!$C$8-(Volatility^2/2),Volatility))</f>
        <v>250.23171709852701</v>
      </c>
      <c r="V989" s="11">
        <f ca="1">U989*EXP(_xlfn.NORM.INV(RAND(),'Projection Engine'!$C$8-(Volatility^2/2),Volatility))</f>
        <v>276.24228329162412</v>
      </c>
      <c r="W989" s="11">
        <f ca="1">V989*EXP(_xlfn.NORM.INV(RAND(),'Projection Engine'!$C$8-(Volatility^2/2),Volatility))</f>
        <v>241.14127549683448</v>
      </c>
      <c r="X989" s="11">
        <f ca="1">W989*EXP(_xlfn.NORM.INV(RAND(),'Projection Engine'!$C$8-(Volatility^2/2),Volatility))</f>
        <v>268.33037548877576</v>
      </c>
      <c r="Y989" s="11">
        <f ca="1">X989*EXP(_xlfn.NORM.INV(RAND(),'Projection Engine'!$C$8-(Volatility^2/2),Volatility))</f>
        <v>205.39355651755315</v>
      </c>
      <c r="Z989" s="11">
        <f ca="1">Y989*EXP(_xlfn.NORM.INV(RAND(),'Projection Engine'!$C$8-(Volatility^2/2),Volatility))</f>
        <v>251.18235246707496</v>
      </c>
      <c r="AA989" s="11">
        <f ca="1">Z989*EXP(_xlfn.NORM.INV(RAND(),'Projection Engine'!$C$8-(Volatility^2/2),Volatility))</f>
        <v>147.00740978374509</v>
      </c>
      <c r="AB989" s="11">
        <f ca="1">AA989*EXP(_xlfn.NORM.INV(RAND(),'Projection Engine'!$C$8-(Volatility^2/2),Volatility))</f>
        <v>224.05288598359189</v>
      </c>
      <c r="AC989" s="11">
        <f ca="1">AB989*EXP(_xlfn.NORM.INV(RAND(),'Projection Engine'!$C$8-(Volatility^2/2),Volatility))</f>
        <v>251.88975777212272</v>
      </c>
      <c r="AD989" s="11">
        <f ca="1">AC989*EXP(_xlfn.NORM.INV(RAND(),'Projection Engine'!$C$8-(Volatility^2/2),Volatility))</f>
        <v>266.10158413144535</v>
      </c>
      <c r="AE989" s="11">
        <f ca="1">AD989*EXP(_xlfn.NORM.INV(RAND(),'Projection Engine'!$C$8-(Volatility^2/2),Volatility))</f>
        <v>332.24451799825636</v>
      </c>
      <c r="AF989" s="11">
        <f ca="1">AE989*EXP(_xlfn.NORM.INV(RAND(),'Projection Engine'!$C$8-(Volatility^2/2),Volatility))</f>
        <v>380.42406778965631</v>
      </c>
      <c r="AG989" s="11">
        <f ca="1">AF989*EXP(_xlfn.NORM.INV(RAND(),'Projection Engine'!$C$8-(Volatility^2/2),Volatility))</f>
        <v>292.49124901628323</v>
      </c>
    </row>
    <row r="990" spans="2:33" x14ac:dyDescent="0.25">
      <c r="B990" t="s">
        <v>1054</v>
      </c>
      <c r="C990" s="11">
        <f t="shared" si="15"/>
        <v>9</v>
      </c>
      <c r="D990" s="11">
        <f ca="1">C990*EXP(_xlfn.NORM.INV(RAND(),'Projection Engine'!$C$8-(Volatility^2/2),Volatility))</f>
        <v>15.909997043119235</v>
      </c>
      <c r="E990" s="11">
        <f ca="1">D990*EXP(_xlfn.NORM.INV(RAND(),'Projection Engine'!$C$8-(Volatility^2/2),Volatility))</f>
        <v>26.360737995821147</v>
      </c>
      <c r="F990" s="11">
        <f ca="1">E990*EXP(_xlfn.NORM.INV(RAND(),'Projection Engine'!$C$8-(Volatility^2/2),Volatility))</f>
        <v>33.452977080676028</v>
      </c>
      <c r="G990" s="11">
        <f ca="1">F990*EXP(_xlfn.NORM.INV(RAND(),'Projection Engine'!$C$8-(Volatility^2/2),Volatility))</f>
        <v>49.561502979151534</v>
      </c>
      <c r="H990" s="11">
        <f ca="1">G990*EXP(_xlfn.NORM.INV(RAND(),'Projection Engine'!$C$8-(Volatility^2/2),Volatility))</f>
        <v>88.492597952899928</v>
      </c>
      <c r="I990" s="11">
        <f ca="1">H990*EXP(_xlfn.NORM.INV(RAND(),'Projection Engine'!$C$8-(Volatility^2/2),Volatility))</f>
        <v>92.576558083468996</v>
      </c>
      <c r="J990" s="11">
        <f ca="1">I990*EXP(_xlfn.NORM.INV(RAND(),'Projection Engine'!$C$8-(Volatility^2/2),Volatility))</f>
        <v>113.69253727635522</v>
      </c>
      <c r="K990" s="11">
        <f ca="1">J990*EXP(_xlfn.NORM.INV(RAND(),'Projection Engine'!$C$8-(Volatility^2/2),Volatility))</f>
        <v>119.75853318479774</v>
      </c>
      <c r="L990" s="11">
        <f ca="1">K990*EXP(_xlfn.NORM.INV(RAND(),'Projection Engine'!$C$8-(Volatility^2/2),Volatility))</f>
        <v>192.02958727130178</v>
      </c>
      <c r="M990" s="11">
        <f ca="1">L990*EXP(_xlfn.NORM.INV(RAND(),'Projection Engine'!$C$8-(Volatility^2/2),Volatility))</f>
        <v>289.94801360284032</v>
      </c>
      <c r="N990" s="11">
        <f ca="1">M990*EXP(_xlfn.NORM.INV(RAND(),'Projection Engine'!$C$8-(Volatility^2/2),Volatility))</f>
        <v>184.19274381176183</v>
      </c>
      <c r="O990" s="11">
        <f ca="1">N990*EXP(_xlfn.NORM.INV(RAND(),'Projection Engine'!$C$8-(Volatility^2/2),Volatility))</f>
        <v>188.59064480331767</v>
      </c>
      <c r="P990" s="11">
        <f ca="1">O990*EXP(_xlfn.NORM.INV(RAND(),'Projection Engine'!$C$8-(Volatility^2/2),Volatility))</f>
        <v>210.74496042372417</v>
      </c>
      <c r="Q990" s="11">
        <f ca="1">P990*EXP(_xlfn.NORM.INV(RAND(),'Projection Engine'!$C$8-(Volatility^2/2),Volatility))</f>
        <v>441.26283509168258</v>
      </c>
      <c r="R990" s="11">
        <f ca="1">Q990*EXP(_xlfn.NORM.INV(RAND(),'Projection Engine'!$C$8-(Volatility^2/2),Volatility))</f>
        <v>973.16023082440995</v>
      </c>
      <c r="S990" s="11">
        <f ca="1">R990*EXP(_xlfn.NORM.INV(RAND(),'Projection Engine'!$C$8-(Volatility^2/2),Volatility))</f>
        <v>808.50561607742327</v>
      </c>
      <c r="T990" s="11">
        <f ca="1">S990*EXP(_xlfn.NORM.INV(RAND(),'Projection Engine'!$C$8-(Volatility^2/2),Volatility))</f>
        <v>1065.5096746815286</v>
      </c>
      <c r="U990" s="11">
        <f ca="1">T990*EXP(_xlfn.NORM.INV(RAND(),'Projection Engine'!$C$8-(Volatility^2/2),Volatility))</f>
        <v>2089.321902372496</v>
      </c>
      <c r="V990" s="11">
        <f ca="1">U990*EXP(_xlfn.NORM.INV(RAND(),'Projection Engine'!$C$8-(Volatility^2/2),Volatility))</f>
        <v>2085.9349660192029</v>
      </c>
      <c r="W990" s="11">
        <f ca="1">V990*EXP(_xlfn.NORM.INV(RAND(),'Projection Engine'!$C$8-(Volatility^2/2),Volatility))</f>
        <v>2992.1714946218472</v>
      </c>
      <c r="X990" s="11">
        <f ca="1">W990*EXP(_xlfn.NORM.INV(RAND(),'Projection Engine'!$C$8-(Volatility^2/2),Volatility))</f>
        <v>2535.2530845302531</v>
      </c>
      <c r="Y990" s="11">
        <f ca="1">X990*EXP(_xlfn.NORM.INV(RAND(),'Projection Engine'!$C$8-(Volatility^2/2),Volatility))</f>
        <v>2447.6218604542096</v>
      </c>
      <c r="Z990" s="11">
        <f ca="1">Y990*EXP(_xlfn.NORM.INV(RAND(),'Projection Engine'!$C$8-(Volatility^2/2),Volatility))</f>
        <v>1304.259838080613</v>
      </c>
      <c r="AA990" s="11">
        <f ca="1">Z990*EXP(_xlfn.NORM.INV(RAND(),'Projection Engine'!$C$8-(Volatility^2/2),Volatility))</f>
        <v>1374.6014644344866</v>
      </c>
      <c r="AB990" s="11">
        <f ca="1">AA990*EXP(_xlfn.NORM.INV(RAND(),'Projection Engine'!$C$8-(Volatility^2/2),Volatility))</f>
        <v>1774.4923075391205</v>
      </c>
      <c r="AC990" s="11">
        <f ca="1">AB990*EXP(_xlfn.NORM.INV(RAND(),'Projection Engine'!$C$8-(Volatility^2/2),Volatility))</f>
        <v>1758.2255300402776</v>
      </c>
      <c r="AD990" s="11">
        <f ca="1">AC990*EXP(_xlfn.NORM.INV(RAND(),'Projection Engine'!$C$8-(Volatility^2/2),Volatility))</f>
        <v>1107.5230672789323</v>
      </c>
      <c r="AE990" s="11">
        <f ca="1">AD990*EXP(_xlfn.NORM.INV(RAND(),'Projection Engine'!$C$8-(Volatility^2/2),Volatility))</f>
        <v>1964.1946490528519</v>
      </c>
      <c r="AF990" s="11">
        <f ca="1">AE990*EXP(_xlfn.NORM.INV(RAND(),'Projection Engine'!$C$8-(Volatility^2/2),Volatility))</f>
        <v>2454.2272973634545</v>
      </c>
      <c r="AG990" s="11">
        <f ca="1">AF990*EXP(_xlfn.NORM.INV(RAND(),'Projection Engine'!$C$8-(Volatility^2/2),Volatility))</f>
        <v>2675.9851535612465</v>
      </c>
    </row>
    <row r="991" spans="2:33" x14ac:dyDescent="0.25">
      <c r="B991" t="s">
        <v>1055</v>
      </c>
      <c r="C991" s="11">
        <f t="shared" si="15"/>
        <v>9</v>
      </c>
      <c r="D991" s="11">
        <f ca="1">C991*EXP(_xlfn.NORM.INV(RAND(),'Projection Engine'!$C$8-(Volatility^2/2),Volatility))</f>
        <v>8.3336385143728684</v>
      </c>
      <c r="E991" s="11">
        <f ca="1">D991*EXP(_xlfn.NORM.INV(RAND(),'Projection Engine'!$C$8-(Volatility^2/2),Volatility))</f>
        <v>7.1530447560964552</v>
      </c>
      <c r="F991" s="11">
        <f ca="1">E991*EXP(_xlfn.NORM.INV(RAND(),'Projection Engine'!$C$8-(Volatility^2/2),Volatility))</f>
        <v>5.6185797739806063</v>
      </c>
      <c r="G991" s="11">
        <f ca="1">F991*EXP(_xlfn.NORM.INV(RAND(),'Projection Engine'!$C$8-(Volatility^2/2),Volatility))</f>
        <v>5.7249990791123171</v>
      </c>
      <c r="H991" s="11">
        <f ca="1">G991*EXP(_xlfn.NORM.INV(RAND(),'Projection Engine'!$C$8-(Volatility^2/2),Volatility))</f>
        <v>5.4059296540452655</v>
      </c>
      <c r="I991" s="11">
        <f ca="1">H991*EXP(_xlfn.NORM.INV(RAND(),'Projection Engine'!$C$8-(Volatility^2/2),Volatility))</f>
        <v>4.9601342775718393</v>
      </c>
      <c r="J991" s="11">
        <f ca="1">I991*EXP(_xlfn.NORM.INV(RAND(),'Projection Engine'!$C$8-(Volatility^2/2),Volatility))</f>
        <v>4.490906925840533</v>
      </c>
      <c r="K991" s="11">
        <f ca="1">J991*EXP(_xlfn.NORM.INV(RAND(),'Projection Engine'!$C$8-(Volatility^2/2),Volatility))</f>
        <v>6.0175517529467673</v>
      </c>
      <c r="L991" s="11">
        <f ca="1">K991*EXP(_xlfn.NORM.INV(RAND(),'Projection Engine'!$C$8-(Volatility^2/2),Volatility))</f>
        <v>11.148431196599528</v>
      </c>
      <c r="M991" s="11">
        <f ca="1">L991*EXP(_xlfn.NORM.INV(RAND(),'Projection Engine'!$C$8-(Volatility^2/2),Volatility))</f>
        <v>12.974065738686946</v>
      </c>
      <c r="N991" s="11">
        <f ca="1">M991*EXP(_xlfn.NORM.INV(RAND(),'Projection Engine'!$C$8-(Volatility^2/2),Volatility))</f>
        <v>18.586073490090634</v>
      </c>
      <c r="O991" s="11">
        <f ca="1">N991*EXP(_xlfn.NORM.INV(RAND(),'Projection Engine'!$C$8-(Volatility^2/2),Volatility))</f>
        <v>11.282297089088312</v>
      </c>
      <c r="P991" s="11">
        <f ca="1">O991*EXP(_xlfn.NORM.INV(RAND(),'Projection Engine'!$C$8-(Volatility^2/2),Volatility))</f>
        <v>8.6480337815868591</v>
      </c>
      <c r="Q991" s="11">
        <f ca="1">P991*EXP(_xlfn.NORM.INV(RAND(),'Projection Engine'!$C$8-(Volatility^2/2),Volatility))</f>
        <v>7.6585785565577691</v>
      </c>
      <c r="R991" s="11">
        <f ca="1">Q991*EXP(_xlfn.NORM.INV(RAND(),'Projection Engine'!$C$8-(Volatility^2/2),Volatility))</f>
        <v>13.125352802951742</v>
      </c>
      <c r="S991" s="11">
        <f ca="1">R991*EXP(_xlfn.NORM.INV(RAND(),'Projection Engine'!$C$8-(Volatility^2/2),Volatility))</f>
        <v>12.009852589502506</v>
      </c>
      <c r="T991" s="11">
        <f ca="1">S991*EXP(_xlfn.NORM.INV(RAND(),'Projection Engine'!$C$8-(Volatility^2/2),Volatility))</f>
        <v>14.288759895226097</v>
      </c>
      <c r="U991" s="11">
        <f ca="1">T991*EXP(_xlfn.NORM.INV(RAND(),'Projection Engine'!$C$8-(Volatility^2/2),Volatility))</f>
        <v>20.522229229115322</v>
      </c>
      <c r="V991" s="11">
        <f ca="1">U991*EXP(_xlfn.NORM.INV(RAND(),'Projection Engine'!$C$8-(Volatility^2/2),Volatility))</f>
        <v>33.655017880186037</v>
      </c>
      <c r="W991" s="11">
        <f ca="1">V991*EXP(_xlfn.NORM.INV(RAND(),'Projection Engine'!$C$8-(Volatility^2/2),Volatility))</f>
        <v>40.004509141652235</v>
      </c>
      <c r="X991" s="11">
        <f ca="1">W991*EXP(_xlfn.NORM.INV(RAND(),'Projection Engine'!$C$8-(Volatility^2/2),Volatility))</f>
        <v>59.668814884998149</v>
      </c>
      <c r="Y991" s="11">
        <f ca="1">X991*EXP(_xlfn.NORM.INV(RAND(),'Projection Engine'!$C$8-(Volatility^2/2),Volatility))</f>
        <v>80.144642982446939</v>
      </c>
      <c r="Z991" s="11">
        <f ca="1">Y991*EXP(_xlfn.NORM.INV(RAND(),'Projection Engine'!$C$8-(Volatility^2/2),Volatility))</f>
        <v>103.3212196968522</v>
      </c>
      <c r="AA991" s="11">
        <f ca="1">Z991*EXP(_xlfn.NORM.INV(RAND(),'Projection Engine'!$C$8-(Volatility^2/2),Volatility))</f>
        <v>172.91664053792744</v>
      </c>
      <c r="AB991" s="11">
        <f ca="1">AA991*EXP(_xlfn.NORM.INV(RAND(),'Projection Engine'!$C$8-(Volatility^2/2),Volatility))</f>
        <v>200.97237987346716</v>
      </c>
      <c r="AC991" s="11">
        <f ca="1">AB991*EXP(_xlfn.NORM.INV(RAND(),'Projection Engine'!$C$8-(Volatility^2/2),Volatility))</f>
        <v>122.89921941791465</v>
      </c>
      <c r="AD991" s="11">
        <f ca="1">AC991*EXP(_xlfn.NORM.INV(RAND(),'Projection Engine'!$C$8-(Volatility^2/2),Volatility))</f>
        <v>111.08689488627279</v>
      </c>
      <c r="AE991" s="11">
        <f ca="1">AD991*EXP(_xlfn.NORM.INV(RAND(),'Projection Engine'!$C$8-(Volatility^2/2),Volatility))</f>
        <v>95.005110695441218</v>
      </c>
      <c r="AF991" s="11">
        <f ca="1">AE991*EXP(_xlfn.NORM.INV(RAND(),'Projection Engine'!$C$8-(Volatility^2/2),Volatility))</f>
        <v>77.731328096677856</v>
      </c>
      <c r="AG991" s="11">
        <f ca="1">AF991*EXP(_xlfn.NORM.INV(RAND(),'Projection Engine'!$C$8-(Volatility^2/2),Volatility))</f>
        <v>84.783719613244983</v>
      </c>
    </row>
    <row r="992" spans="2:33" x14ac:dyDescent="0.25">
      <c r="B992" t="s">
        <v>1056</v>
      </c>
      <c r="C992" s="11">
        <f t="shared" si="15"/>
        <v>9</v>
      </c>
      <c r="D992" s="11">
        <f ca="1">C992*EXP(_xlfn.NORM.INV(RAND(),'Projection Engine'!$C$8-(Volatility^2/2),Volatility))</f>
        <v>13.627917799294115</v>
      </c>
      <c r="E992" s="11">
        <f ca="1">D992*EXP(_xlfn.NORM.INV(RAND(),'Projection Engine'!$C$8-(Volatility^2/2),Volatility))</f>
        <v>17.172675235887347</v>
      </c>
      <c r="F992" s="11">
        <f ca="1">E992*EXP(_xlfn.NORM.INV(RAND(),'Projection Engine'!$C$8-(Volatility^2/2),Volatility))</f>
        <v>9.3712603259240996</v>
      </c>
      <c r="G992" s="11">
        <f ca="1">F992*EXP(_xlfn.NORM.INV(RAND(),'Projection Engine'!$C$8-(Volatility^2/2),Volatility))</f>
        <v>12.78037291838219</v>
      </c>
      <c r="H992" s="11">
        <f ca="1">G992*EXP(_xlfn.NORM.INV(RAND(),'Projection Engine'!$C$8-(Volatility^2/2),Volatility))</f>
        <v>8.0648103594103802</v>
      </c>
      <c r="I992" s="11">
        <f ca="1">H992*EXP(_xlfn.NORM.INV(RAND(),'Projection Engine'!$C$8-(Volatility^2/2),Volatility))</f>
        <v>13.013503850075644</v>
      </c>
      <c r="J992" s="11">
        <f ca="1">I992*EXP(_xlfn.NORM.INV(RAND(),'Projection Engine'!$C$8-(Volatility^2/2),Volatility))</f>
        <v>12.094930018415964</v>
      </c>
      <c r="K992" s="11">
        <f ca="1">J992*EXP(_xlfn.NORM.INV(RAND(),'Projection Engine'!$C$8-(Volatility^2/2),Volatility))</f>
        <v>7.0372003010404711</v>
      </c>
      <c r="L992" s="11">
        <f ca="1">K992*EXP(_xlfn.NORM.INV(RAND(),'Projection Engine'!$C$8-(Volatility^2/2),Volatility))</f>
        <v>9.7039746044382955</v>
      </c>
      <c r="M992" s="11">
        <f ca="1">L992*EXP(_xlfn.NORM.INV(RAND(),'Projection Engine'!$C$8-(Volatility^2/2),Volatility))</f>
        <v>14.312197230077929</v>
      </c>
      <c r="N992" s="11">
        <f ca="1">M992*EXP(_xlfn.NORM.INV(RAND(),'Projection Engine'!$C$8-(Volatility^2/2),Volatility))</f>
        <v>17.277294475900693</v>
      </c>
      <c r="O992" s="11">
        <f ca="1">N992*EXP(_xlfn.NORM.INV(RAND(),'Projection Engine'!$C$8-(Volatility^2/2),Volatility))</f>
        <v>19.209955950582174</v>
      </c>
      <c r="P992" s="11">
        <f ca="1">O992*EXP(_xlfn.NORM.INV(RAND(),'Projection Engine'!$C$8-(Volatility^2/2),Volatility))</f>
        <v>19.187467501787285</v>
      </c>
      <c r="Q992" s="11">
        <f ca="1">P992*EXP(_xlfn.NORM.INV(RAND(),'Projection Engine'!$C$8-(Volatility^2/2),Volatility))</f>
        <v>25.413738150071111</v>
      </c>
      <c r="R992" s="11">
        <f ca="1">Q992*EXP(_xlfn.NORM.INV(RAND(),'Projection Engine'!$C$8-(Volatility^2/2),Volatility))</f>
        <v>17.357245742454872</v>
      </c>
      <c r="S992" s="11">
        <f ca="1">R992*EXP(_xlfn.NORM.INV(RAND(),'Projection Engine'!$C$8-(Volatility^2/2),Volatility))</f>
        <v>13.741852169604718</v>
      </c>
      <c r="T992" s="11">
        <f ca="1">S992*EXP(_xlfn.NORM.INV(RAND(),'Projection Engine'!$C$8-(Volatility^2/2),Volatility))</f>
        <v>14.968702833876257</v>
      </c>
      <c r="U992" s="11">
        <f ca="1">T992*EXP(_xlfn.NORM.INV(RAND(),'Projection Engine'!$C$8-(Volatility^2/2),Volatility))</f>
        <v>41.305384331089179</v>
      </c>
      <c r="V992" s="11">
        <f ca="1">U992*EXP(_xlfn.NORM.INV(RAND(),'Projection Engine'!$C$8-(Volatility^2/2),Volatility))</f>
        <v>53.91467459154083</v>
      </c>
      <c r="W992" s="11">
        <f ca="1">V992*EXP(_xlfn.NORM.INV(RAND(),'Projection Engine'!$C$8-(Volatility^2/2),Volatility))</f>
        <v>87.712484103165167</v>
      </c>
      <c r="X992" s="11">
        <f ca="1">W992*EXP(_xlfn.NORM.INV(RAND(),'Projection Engine'!$C$8-(Volatility^2/2),Volatility))</f>
        <v>140.01305582166196</v>
      </c>
      <c r="Y992" s="11">
        <f ca="1">X992*EXP(_xlfn.NORM.INV(RAND(),'Projection Engine'!$C$8-(Volatility^2/2),Volatility))</f>
        <v>196.85419741187019</v>
      </c>
      <c r="Z992" s="11">
        <f ca="1">Y992*EXP(_xlfn.NORM.INV(RAND(),'Projection Engine'!$C$8-(Volatility^2/2),Volatility))</f>
        <v>351.85571706007482</v>
      </c>
      <c r="AA992" s="11">
        <f ca="1">Z992*EXP(_xlfn.NORM.INV(RAND(),'Projection Engine'!$C$8-(Volatility^2/2),Volatility))</f>
        <v>329.47028622697962</v>
      </c>
      <c r="AB992" s="11">
        <f ca="1">AA992*EXP(_xlfn.NORM.INV(RAND(),'Projection Engine'!$C$8-(Volatility^2/2),Volatility))</f>
        <v>573.83336013153507</v>
      </c>
      <c r="AC992" s="11">
        <f ca="1">AB992*EXP(_xlfn.NORM.INV(RAND(),'Projection Engine'!$C$8-(Volatility^2/2),Volatility))</f>
        <v>866.70574620464777</v>
      </c>
      <c r="AD992" s="11">
        <f ca="1">AC992*EXP(_xlfn.NORM.INV(RAND(),'Projection Engine'!$C$8-(Volatility^2/2),Volatility))</f>
        <v>515.75509766719324</v>
      </c>
      <c r="AE992" s="11">
        <f ca="1">AD992*EXP(_xlfn.NORM.INV(RAND(),'Projection Engine'!$C$8-(Volatility^2/2),Volatility))</f>
        <v>382.77230320870916</v>
      </c>
      <c r="AF992" s="11">
        <f ca="1">AE992*EXP(_xlfn.NORM.INV(RAND(),'Projection Engine'!$C$8-(Volatility^2/2),Volatility))</f>
        <v>621.49810985930731</v>
      </c>
      <c r="AG992" s="11">
        <f ca="1">AF992*EXP(_xlfn.NORM.INV(RAND(),'Projection Engine'!$C$8-(Volatility^2/2),Volatility))</f>
        <v>772.41557188233094</v>
      </c>
    </row>
    <row r="993" spans="2:33" x14ac:dyDescent="0.25">
      <c r="B993" t="s">
        <v>1057</v>
      </c>
      <c r="C993" s="11">
        <f t="shared" si="15"/>
        <v>9</v>
      </c>
      <c r="D993" s="11">
        <f ca="1">C993*EXP(_xlfn.NORM.INV(RAND(),'Projection Engine'!$C$8-(Volatility^2/2),Volatility))</f>
        <v>9.1869680721211093</v>
      </c>
      <c r="E993" s="11">
        <f ca="1">D993*EXP(_xlfn.NORM.INV(RAND(),'Projection Engine'!$C$8-(Volatility^2/2),Volatility))</f>
        <v>9.4140972252655448</v>
      </c>
      <c r="F993" s="11">
        <f ca="1">E993*EXP(_xlfn.NORM.INV(RAND(),'Projection Engine'!$C$8-(Volatility^2/2),Volatility))</f>
        <v>12.800480916708707</v>
      </c>
      <c r="G993" s="11">
        <f ca="1">F993*EXP(_xlfn.NORM.INV(RAND(),'Projection Engine'!$C$8-(Volatility^2/2),Volatility))</f>
        <v>19.421510533829085</v>
      </c>
      <c r="H993" s="11">
        <f ca="1">G993*EXP(_xlfn.NORM.INV(RAND(),'Projection Engine'!$C$8-(Volatility^2/2),Volatility))</f>
        <v>19.973659502215867</v>
      </c>
      <c r="I993" s="11">
        <f ca="1">H993*EXP(_xlfn.NORM.INV(RAND(),'Projection Engine'!$C$8-(Volatility^2/2),Volatility))</f>
        <v>26.867659355041887</v>
      </c>
      <c r="J993" s="11">
        <f ca="1">I993*EXP(_xlfn.NORM.INV(RAND(),'Projection Engine'!$C$8-(Volatility^2/2),Volatility))</f>
        <v>27.616390303499664</v>
      </c>
      <c r="K993" s="11">
        <f ca="1">J993*EXP(_xlfn.NORM.INV(RAND(),'Projection Engine'!$C$8-(Volatility^2/2),Volatility))</f>
        <v>29.915214632154459</v>
      </c>
      <c r="L993" s="11">
        <f ca="1">K993*EXP(_xlfn.NORM.INV(RAND(),'Projection Engine'!$C$8-(Volatility^2/2),Volatility))</f>
        <v>25.073207094546525</v>
      </c>
      <c r="M993" s="11">
        <f ca="1">L993*EXP(_xlfn.NORM.INV(RAND(),'Projection Engine'!$C$8-(Volatility^2/2),Volatility))</f>
        <v>28.79527630626519</v>
      </c>
      <c r="N993" s="11">
        <f ca="1">M993*EXP(_xlfn.NORM.INV(RAND(),'Projection Engine'!$C$8-(Volatility^2/2),Volatility))</f>
        <v>31.017961325142309</v>
      </c>
      <c r="O993" s="11">
        <f ca="1">N993*EXP(_xlfn.NORM.INV(RAND(),'Projection Engine'!$C$8-(Volatility^2/2),Volatility))</f>
        <v>39.234312936394765</v>
      </c>
      <c r="P993" s="11">
        <f ca="1">O993*EXP(_xlfn.NORM.INV(RAND(),'Projection Engine'!$C$8-(Volatility^2/2),Volatility))</f>
        <v>37.151485442777137</v>
      </c>
      <c r="Q993" s="11">
        <f ca="1">P993*EXP(_xlfn.NORM.INV(RAND(),'Projection Engine'!$C$8-(Volatility^2/2),Volatility))</f>
        <v>26.546144861754318</v>
      </c>
      <c r="R993" s="11">
        <f ca="1">Q993*EXP(_xlfn.NORM.INV(RAND(),'Projection Engine'!$C$8-(Volatility^2/2),Volatility))</f>
        <v>37.605062212722963</v>
      </c>
      <c r="S993" s="11">
        <f ca="1">R993*EXP(_xlfn.NORM.INV(RAND(),'Projection Engine'!$C$8-(Volatility^2/2),Volatility))</f>
        <v>37.929646983440428</v>
      </c>
      <c r="T993" s="11">
        <f ca="1">S993*EXP(_xlfn.NORM.INV(RAND(),'Projection Engine'!$C$8-(Volatility^2/2),Volatility))</f>
        <v>38.096953953241432</v>
      </c>
      <c r="U993" s="11">
        <f ca="1">T993*EXP(_xlfn.NORM.INV(RAND(),'Projection Engine'!$C$8-(Volatility^2/2),Volatility))</f>
        <v>40.450978177951974</v>
      </c>
      <c r="V993" s="11">
        <f ca="1">U993*EXP(_xlfn.NORM.INV(RAND(),'Projection Engine'!$C$8-(Volatility^2/2),Volatility))</f>
        <v>42.419742012187811</v>
      </c>
      <c r="W993" s="11">
        <f ca="1">V993*EXP(_xlfn.NORM.INV(RAND(),'Projection Engine'!$C$8-(Volatility^2/2),Volatility))</f>
        <v>53.672584666999732</v>
      </c>
      <c r="X993" s="11">
        <f ca="1">W993*EXP(_xlfn.NORM.INV(RAND(),'Projection Engine'!$C$8-(Volatility^2/2),Volatility))</f>
        <v>93.396375505659847</v>
      </c>
      <c r="Y993" s="11">
        <f ca="1">X993*EXP(_xlfn.NORM.INV(RAND(),'Projection Engine'!$C$8-(Volatility^2/2),Volatility))</f>
        <v>217.46750182814546</v>
      </c>
      <c r="Z993" s="11">
        <f ca="1">Y993*EXP(_xlfn.NORM.INV(RAND(),'Projection Engine'!$C$8-(Volatility^2/2),Volatility))</f>
        <v>316.72116797406289</v>
      </c>
      <c r="AA993" s="11">
        <f ca="1">Z993*EXP(_xlfn.NORM.INV(RAND(),'Projection Engine'!$C$8-(Volatility^2/2),Volatility))</f>
        <v>463.91562963777523</v>
      </c>
      <c r="AB993" s="11">
        <f ca="1">AA993*EXP(_xlfn.NORM.INV(RAND(),'Projection Engine'!$C$8-(Volatility^2/2),Volatility))</f>
        <v>450.36472099864318</v>
      </c>
      <c r="AC993" s="11">
        <f ca="1">AB993*EXP(_xlfn.NORM.INV(RAND(),'Projection Engine'!$C$8-(Volatility^2/2),Volatility))</f>
        <v>716.18518040644904</v>
      </c>
      <c r="AD993" s="11">
        <f ca="1">AC993*EXP(_xlfn.NORM.INV(RAND(),'Projection Engine'!$C$8-(Volatility^2/2),Volatility))</f>
        <v>704.98851720695995</v>
      </c>
      <c r="AE993" s="11">
        <f ca="1">AD993*EXP(_xlfn.NORM.INV(RAND(),'Projection Engine'!$C$8-(Volatility^2/2),Volatility))</f>
        <v>594.23511644117684</v>
      </c>
      <c r="AF993" s="11">
        <f ca="1">AE993*EXP(_xlfn.NORM.INV(RAND(),'Projection Engine'!$C$8-(Volatility^2/2),Volatility))</f>
        <v>1204.31480630189</v>
      </c>
      <c r="AG993" s="11">
        <f ca="1">AF993*EXP(_xlfn.NORM.INV(RAND(),'Projection Engine'!$C$8-(Volatility^2/2),Volatility))</f>
        <v>782.87460483629843</v>
      </c>
    </row>
    <row r="994" spans="2:33" x14ac:dyDescent="0.25">
      <c r="B994" t="s">
        <v>1058</v>
      </c>
      <c r="C994" s="11">
        <f t="shared" si="15"/>
        <v>9</v>
      </c>
      <c r="D994" s="11">
        <f ca="1">C994*EXP(_xlfn.NORM.INV(RAND(),'Projection Engine'!$C$8-(Volatility^2/2),Volatility))</f>
        <v>10.790209350095457</v>
      </c>
      <c r="E994" s="11">
        <f ca="1">D994*EXP(_xlfn.NORM.INV(RAND(),'Projection Engine'!$C$8-(Volatility^2/2),Volatility))</f>
        <v>16.908338359676694</v>
      </c>
      <c r="F994" s="11">
        <f ca="1">E994*EXP(_xlfn.NORM.INV(RAND(),'Projection Engine'!$C$8-(Volatility^2/2),Volatility))</f>
        <v>16.084826233803831</v>
      </c>
      <c r="G994" s="11">
        <f ca="1">F994*EXP(_xlfn.NORM.INV(RAND(),'Projection Engine'!$C$8-(Volatility^2/2),Volatility))</f>
        <v>28.505605292192616</v>
      </c>
      <c r="H994" s="11">
        <f ca="1">G994*EXP(_xlfn.NORM.INV(RAND(),'Projection Engine'!$C$8-(Volatility^2/2),Volatility))</f>
        <v>24.639222334369229</v>
      </c>
      <c r="I994" s="11">
        <f ca="1">H994*EXP(_xlfn.NORM.INV(RAND(),'Projection Engine'!$C$8-(Volatility^2/2),Volatility))</f>
        <v>23.037960700619621</v>
      </c>
      <c r="J994" s="11">
        <f ca="1">I994*EXP(_xlfn.NORM.INV(RAND(),'Projection Engine'!$C$8-(Volatility^2/2),Volatility))</f>
        <v>18.951641677580852</v>
      </c>
      <c r="K994" s="11">
        <f ca="1">J994*EXP(_xlfn.NORM.INV(RAND(),'Projection Engine'!$C$8-(Volatility^2/2),Volatility))</f>
        <v>44.905886452834444</v>
      </c>
      <c r="L994" s="11">
        <f ca="1">K994*EXP(_xlfn.NORM.INV(RAND(),'Projection Engine'!$C$8-(Volatility^2/2),Volatility))</f>
        <v>36.963670800168849</v>
      </c>
      <c r="M994" s="11">
        <f ca="1">L994*EXP(_xlfn.NORM.INV(RAND(),'Projection Engine'!$C$8-(Volatility^2/2),Volatility))</f>
        <v>41.409188268517809</v>
      </c>
      <c r="N994" s="11">
        <f ca="1">M994*EXP(_xlfn.NORM.INV(RAND(),'Projection Engine'!$C$8-(Volatility^2/2),Volatility))</f>
        <v>63.875362022346359</v>
      </c>
      <c r="O994" s="11">
        <f ca="1">N994*EXP(_xlfn.NORM.INV(RAND(),'Projection Engine'!$C$8-(Volatility^2/2),Volatility))</f>
        <v>102.57075660951671</v>
      </c>
      <c r="P994" s="11">
        <f ca="1">O994*EXP(_xlfn.NORM.INV(RAND(),'Projection Engine'!$C$8-(Volatility^2/2),Volatility))</f>
        <v>92.162648056285789</v>
      </c>
      <c r="Q994" s="11">
        <f ca="1">P994*EXP(_xlfn.NORM.INV(RAND(),'Projection Engine'!$C$8-(Volatility^2/2),Volatility))</f>
        <v>109.65618526099317</v>
      </c>
      <c r="R994" s="11">
        <f ca="1">Q994*EXP(_xlfn.NORM.INV(RAND(),'Projection Engine'!$C$8-(Volatility^2/2),Volatility))</f>
        <v>158.22145904933004</v>
      </c>
      <c r="S994" s="11">
        <f ca="1">R994*EXP(_xlfn.NORM.INV(RAND(),'Projection Engine'!$C$8-(Volatility^2/2),Volatility))</f>
        <v>129.78027162340686</v>
      </c>
      <c r="T994" s="11">
        <f ca="1">S994*EXP(_xlfn.NORM.INV(RAND(),'Projection Engine'!$C$8-(Volatility^2/2),Volatility))</f>
        <v>102.86083321014711</v>
      </c>
      <c r="U994" s="11">
        <f ca="1">T994*EXP(_xlfn.NORM.INV(RAND(),'Projection Engine'!$C$8-(Volatility^2/2),Volatility))</f>
        <v>135.26769031024151</v>
      </c>
      <c r="V994" s="11">
        <f ca="1">U994*EXP(_xlfn.NORM.INV(RAND(),'Projection Engine'!$C$8-(Volatility^2/2),Volatility))</f>
        <v>160.10352414339036</v>
      </c>
      <c r="W994" s="11">
        <f ca="1">V994*EXP(_xlfn.NORM.INV(RAND(),'Projection Engine'!$C$8-(Volatility^2/2),Volatility))</f>
        <v>226.1559791165146</v>
      </c>
      <c r="X994" s="11">
        <f ca="1">W994*EXP(_xlfn.NORM.INV(RAND(),'Projection Engine'!$C$8-(Volatility^2/2),Volatility))</f>
        <v>309.15820547565141</v>
      </c>
      <c r="Y994" s="11">
        <f ca="1">X994*EXP(_xlfn.NORM.INV(RAND(),'Projection Engine'!$C$8-(Volatility^2/2),Volatility))</f>
        <v>384.25420161211775</v>
      </c>
      <c r="Z994" s="11">
        <f ca="1">Y994*EXP(_xlfn.NORM.INV(RAND(),'Projection Engine'!$C$8-(Volatility^2/2),Volatility))</f>
        <v>501.60321873185313</v>
      </c>
      <c r="AA994" s="11">
        <f ca="1">Z994*EXP(_xlfn.NORM.INV(RAND(),'Projection Engine'!$C$8-(Volatility^2/2),Volatility))</f>
        <v>505.3546786932244</v>
      </c>
      <c r="AB994" s="11">
        <f ca="1">AA994*EXP(_xlfn.NORM.INV(RAND(),'Projection Engine'!$C$8-(Volatility^2/2),Volatility))</f>
        <v>522.87874906351044</v>
      </c>
      <c r="AC994" s="11">
        <f ca="1">AB994*EXP(_xlfn.NORM.INV(RAND(),'Projection Engine'!$C$8-(Volatility^2/2),Volatility))</f>
        <v>563.43417843210955</v>
      </c>
      <c r="AD994" s="11">
        <f ca="1">AC994*EXP(_xlfn.NORM.INV(RAND(),'Projection Engine'!$C$8-(Volatility^2/2),Volatility))</f>
        <v>672.05205185516172</v>
      </c>
      <c r="AE994" s="11">
        <f ca="1">AD994*EXP(_xlfn.NORM.INV(RAND(),'Projection Engine'!$C$8-(Volatility^2/2),Volatility))</f>
        <v>576.98640412384043</v>
      </c>
      <c r="AF994" s="11">
        <f ca="1">AE994*EXP(_xlfn.NORM.INV(RAND(),'Projection Engine'!$C$8-(Volatility^2/2),Volatility))</f>
        <v>850.27458990761374</v>
      </c>
      <c r="AG994" s="11">
        <f ca="1">AF994*EXP(_xlfn.NORM.INV(RAND(),'Projection Engine'!$C$8-(Volatility^2/2),Volatility))</f>
        <v>361.81959396803035</v>
      </c>
    </row>
    <row r="995" spans="2:33" x14ac:dyDescent="0.25">
      <c r="B995" t="s">
        <v>1059</v>
      </c>
      <c r="C995" s="11">
        <f t="shared" si="15"/>
        <v>9</v>
      </c>
      <c r="D995" s="11">
        <f ca="1">C995*EXP(_xlfn.NORM.INV(RAND(),'Projection Engine'!$C$8-(Volatility^2/2),Volatility))</f>
        <v>8.6260097566239935</v>
      </c>
      <c r="E995" s="11">
        <f ca="1">D995*EXP(_xlfn.NORM.INV(RAND(),'Projection Engine'!$C$8-(Volatility^2/2),Volatility))</f>
        <v>9.4243705463173022</v>
      </c>
      <c r="F995" s="11">
        <f ca="1">E995*EXP(_xlfn.NORM.INV(RAND(),'Projection Engine'!$C$8-(Volatility^2/2),Volatility))</f>
        <v>8.7433323237019493</v>
      </c>
      <c r="G995" s="11">
        <f ca="1">F995*EXP(_xlfn.NORM.INV(RAND(),'Projection Engine'!$C$8-(Volatility^2/2),Volatility))</f>
        <v>7.788542470889448</v>
      </c>
      <c r="H995" s="11">
        <f ca="1">G995*EXP(_xlfn.NORM.INV(RAND(),'Projection Engine'!$C$8-(Volatility^2/2),Volatility))</f>
        <v>8.9681332564695193</v>
      </c>
      <c r="I995" s="11">
        <f ca="1">H995*EXP(_xlfn.NORM.INV(RAND(),'Projection Engine'!$C$8-(Volatility^2/2),Volatility))</f>
        <v>11.990938162047982</v>
      </c>
      <c r="J995" s="11">
        <f ca="1">I995*EXP(_xlfn.NORM.INV(RAND(),'Projection Engine'!$C$8-(Volatility^2/2),Volatility))</f>
        <v>9.804678628917431</v>
      </c>
      <c r="K995" s="11">
        <f ca="1">J995*EXP(_xlfn.NORM.INV(RAND(),'Projection Engine'!$C$8-(Volatility^2/2),Volatility))</f>
        <v>14.240782656994947</v>
      </c>
      <c r="L995" s="11">
        <f ca="1">K995*EXP(_xlfn.NORM.INV(RAND(),'Projection Engine'!$C$8-(Volatility^2/2),Volatility))</f>
        <v>14.965095745718013</v>
      </c>
      <c r="M995" s="11">
        <f ca="1">L995*EXP(_xlfn.NORM.INV(RAND(),'Projection Engine'!$C$8-(Volatility^2/2),Volatility))</f>
        <v>15.326201615359512</v>
      </c>
      <c r="N995" s="11">
        <f ca="1">M995*EXP(_xlfn.NORM.INV(RAND(),'Projection Engine'!$C$8-(Volatility^2/2),Volatility))</f>
        <v>15.629900905379023</v>
      </c>
      <c r="O995" s="11">
        <f ca="1">N995*EXP(_xlfn.NORM.INV(RAND(),'Projection Engine'!$C$8-(Volatility^2/2),Volatility))</f>
        <v>13.736184652479979</v>
      </c>
      <c r="P995" s="11">
        <f ca="1">O995*EXP(_xlfn.NORM.INV(RAND(),'Projection Engine'!$C$8-(Volatility^2/2),Volatility))</f>
        <v>14.210645926919433</v>
      </c>
      <c r="Q995" s="11">
        <f ca="1">P995*EXP(_xlfn.NORM.INV(RAND(),'Projection Engine'!$C$8-(Volatility^2/2),Volatility))</f>
        <v>15.666256000214601</v>
      </c>
      <c r="R995" s="11">
        <f ca="1">Q995*EXP(_xlfn.NORM.INV(RAND(),'Projection Engine'!$C$8-(Volatility^2/2),Volatility))</f>
        <v>16.687088720339037</v>
      </c>
      <c r="S995" s="11">
        <f ca="1">R995*EXP(_xlfn.NORM.INV(RAND(),'Projection Engine'!$C$8-(Volatility^2/2),Volatility))</f>
        <v>10.289723530936401</v>
      </c>
      <c r="T995" s="11">
        <f ca="1">S995*EXP(_xlfn.NORM.INV(RAND(),'Projection Engine'!$C$8-(Volatility^2/2),Volatility))</f>
        <v>16.109246012606214</v>
      </c>
      <c r="U995" s="11">
        <f ca="1">T995*EXP(_xlfn.NORM.INV(RAND(),'Projection Engine'!$C$8-(Volatility^2/2),Volatility))</f>
        <v>13.95565438065888</v>
      </c>
      <c r="V995" s="11">
        <f ca="1">U995*EXP(_xlfn.NORM.INV(RAND(),'Projection Engine'!$C$8-(Volatility^2/2),Volatility))</f>
        <v>20.168116194610462</v>
      </c>
      <c r="W995" s="11">
        <f ca="1">V995*EXP(_xlfn.NORM.INV(RAND(),'Projection Engine'!$C$8-(Volatility^2/2),Volatility))</f>
        <v>24.069308075668591</v>
      </c>
      <c r="X995" s="11">
        <f ca="1">W995*EXP(_xlfn.NORM.INV(RAND(),'Projection Engine'!$C$8-(Volatility^2/2),Volatility))</f>
        <v>52.210711850068968</v>
      </c>
      <c r="Y995" s="11">
        <f ca="1">X995*EXP(_xlfn.NORM.INV(RAND(),'Projection Engine'!$C$8-(Volatility^2/2),Volatility))</f>
        <v>76.299301450768681</v>
      </c>
      <c r="Z995" s="11">
        <f ca="1">Y995*EXP(_xlfn.NORM.INV(RAND(),'Projection Engine'!$C$8-(Volatility^2/2),Volatility))</f>
        <v>111.29743641191935</v>
      </c>
      <c r="AA995" s="11">
        <f ca="1">Z995*EXP(_xlfn.NORM.INV(RAND(),'Projection Engine'!$C$8-(Volatility^2/2),Volatility))</f>
        <v>77.981762949230401</v>
      </c>
      <c r="AB995" s="11">
        <f ca="1">AA995*EXP(_xlfn.NORM.INV(RAND(),'Projection Engine'!$C$8-(Volatility^2/2),Volatility))</f>
        <v>66.320893656949053</v>
      </c>
      <c r="AC995" s="11">
        <f ca="1">AB995*EXP(_xlfn.NORM.INV(RAND(),'Projection Engine'!$C$8-(Volatility^2/2),Volatility))</f>
        <v>96.01884061040721</v>
      </c>
      <c r="AD995" s="11">
        <f ca="1">AC995*EXP(_xlfn.NORM.INV(RAND(),'Projection Engine'!$C$8-(Volatility^2/2),Volatility))</f>
        <v>166.87232882877922</v>
      </c>
      <c r="AE995" s="11">
        <f ca="1">AD995*EXP(_xlfn.NORM.INV(RAND(),'Projection Engine'!$C$8-(Volatility^2/2),Volatility))</f>
        <v>206.21469499404273</v>
      </c>
      <c r="AF995" s="11">
        <f ca="1">AE995*EXP(_xlfn.NORM.INV(RAND(),'Projection Engine'!$C$8-(Volatility^2/2),Volatility))</f>
        <v>257.79840030671335</v>
      </c>
      <c r="AG995" s="11">
        <f ca="1">AF995*EXP(_xlfn.NORM.INV(RAND(),'Projection Engine'!$C$8-(Volatility^2/2),Volatility))</f>
        <v>330.58862096954408</v>
      </c>
    </row>
    <row r="996" spans="2:33" x14ac:dyDescent="0.25">
      <c r="B996" t="s">
        <v>1060</v>
      </c>
      <c r="C996" s="11">
        <f t="shared" si="15"/>
        <v>9</v>
      </c>
      <c r="D996" s="11">
        <f ca="1">C996*EXP(_xlfn.NORM.INV(RAND(),'Projection Engine'!$C$8-(Volatility^2/2),Volatility))</f>
        <v>17.45371253115772</v>
      </c>
      <c r="E996" s="11">
        <f ca="1">D996*EXP(_xlfn.NORM.INV(RAND(),'Projection Engine'!$C$8-(Volatility^2/2),Volatility))</f>
        <v>14.662567818995756</v>
      </c>
      <c r="F996" s="11">
        <f ca="1">E996*EXP(_xlfn.NORM.INV(RAND(),'Projection Engine'!$C$8-(Volatility^2/2),Volatility))</f>
        <v>13.337885940575267</v>
      </c>
      <c r="G996" s="11">
        <f ca="1">F996*EXP(_xlfn.NORM.INV(RAND(),'Projection Engine'!$C$8-(Volatility^2/2),Volatility))</f>
        <v>12.2876681476512</v>
      </c>
      <c r="H996" s="11">
        <f ca="1">G996*EXP(_xlfn.NORM.INV(RAND(),'Projection Engine'!$C$8-(Volatility^2/2),Volatility))</f>
        <v>13.138444960101129</v>
      </c>
      <c r="I996" s="11">
        <f ca="1">H996*EXP(_xlfn.NORM.INV(RAND(),'Projection Engine'!$C$8-(Volatility^2/2),Volatility))</f>
        <v>21.72230658948618</v>
      </c>
      <c r="J996" s="11">
        <f ca="1">I996*EXP(_xlfn.NORM.INV(RAND(),'Projection Engine'!$C$8-(Volatility^2/2),Volatility))</f>
        <v>22.426857944129715</v>
      </c>
      <c r="K996" s="11">
        <f ca="1">J996*EXP(_xlfn.NORM.INV(RAND(),'Projection Engine'!$C$8-(Volatility^2/2),Volatility))</f>
        <v>22.746772805578686</v>
      </c>
      <c r="L996" s="11">
        <f ca="1">K996*EXP(_xlfn.NORM.INV(RAND(),'Projection Engine'!$C$8-(Volatility^2/2),Volatility))</f>
        <v>16.181943498987312</v>
      </c>
      <c r="M996" s="11">
        <f ca="1">L996*EXP(_xlfn.NORM.INV(RAND(),'Projection Engine'!$C$8-(Volatility^2/2),Volatility))</f>
        <v>15.795070295910953</v>
      </c>
      <c r="N996" s="11">
        <f ca="1">M996*EXP(_xlfn.NORM.INV(RAND(),'Projection Engine'!$C$8-(Volatility^2/2),Volatility))</f>
        <v>9.012067120941289</v>
      </c>
      <c r="O996" s="11">
        <f ca="1">N996*EXP(_xlfn.NORM.INV(RAND(),'Projection Engine'!$C$8-(Volatility^2/2),Volatility))</f>
        <v>11.678593402265045</v>
      </c>
      <c r="P996" s="11">
        <f ca="1">O996*EXP(_xlfn.NORM.INV(RAND(),'Projection Engine'!$C$8-(Volatility^2/2),Volatility))</f>
        <v>6.2740649867651284</v>
      </c>
      <c r="Q996" s="11">
        <f ca="1">P996*EXP(_xlfn.NORM.INV(RAND(),'Projection Engine'!$C$8-(Volatility^2/2),Volatility))</f>
        <v>4.8825717062993235</v>
      </c>
      <c r="R996" s="11">
        <f ca="1">Q996*EXP(_xlfn.NORM.INV(RAND(),'Projection Engine'!$C$8-(Volatility^2/2),Volatility))</f>
        <v>5.3333562460011841</v>
      </c>
      <c r="S996" s="11">
        <f ca="1">R996*EXP(_xlfn.NORM.INV(RAND(),'Projection Engine'!$C$8-(Volatility^2/2),Volatility))</f>
        <v>5.7634737691426787</v>
      </c>
      <c r="T996" s="11">
        <f ca="1">S996*EXP(_xlfn.NORM.INV(RAND(),'Projection Engine'!$C$8-(Volatility^2/2),Volatility))</f>
        <v>6.4680493693551249</v>
      </c>
      <c r="U996" s="11">
        <f ca="1">T996*EXP(_xlfn.NORM.INV(RAND(),'Projection Engine'!$C$8-(Volatility^2/2),Volatility))</f>
        <v>6.3236898041216296</v>
      </c>
      <c r="V996" s="11">
        <f ca="1">U996*EXP(_xlfn.NORM.INV(RAND(),'Projection Engine'!$C$8-(Volatility^2/2),Volatility))</f>
        <v>5.3144885917690754</v>
      </c>
      <c r="W996" s="11">
        <f ca="1">V996*EXP(_xlfn.NORM.INV(RAND(),'Projection Engine'!$C$8-(Volatility^2/2),Volatility))</f>
        <v>3.7518712740383808</v>
      </c>
      <c r="X996" s="11">
        <f ca="1">W996*EXP(_xlfn.NORM.INV(RAND(),'Projection Engine'!$C$8-(Volatility^2/2),Volatility))</f>
        <v>3.7858769804037831</v>
      </c>
      <c r="Y996" s="11">
        <f ca="1">X996*EXP(_xlfn.NORM.INV(RAND(),'Projection Engine'!$C$8-(Volatility^2/2),Volatility))</f>
        <v>5.5659556819101352</v>
      </c>
      <c r="Z996" s="11">
        <f ca="1">Y996*EXP(_xlfn.NORM.INV(RAND(),'Projection Engine'!$C$8-(Volatility^2/2),Volatility))</f>
        <v>6.4786750676769813</v>
      </c>
      <c r="AA996" s="11">
        <f ca="1">Z996*EXP(_xlfn.NORM.INV(RAND(),'Projection Engine'!$C$8-(Volatility^2/2),Volatility))</f>
        <v>7.9647892674859131</v>
      </c>
      <c r="AB996" s="11">
        <f ca="1">AA996*EXP(_xlfn.NORM.INV(RAND(),'Projection Engine'!$C$8-(Volatility^2/2),Volatility))</f>
        <v>8.055250905973951</v>
      </c>
      <c r="AC996" s="11">
        <f ca="1">AB996*EXP(_xlfn.NORM.INV(RAND(),'Projection Engine'!$C$8-(Volatility^2/2),Volatility))</f>
        <v>8.9337821268071771</v>
      </c>
      <c r="AD996" s="11">
        <f ca="1">AC996*EXP(_xlfn.NORM.INV(RAND(),'Projection Engine'!$C$8-(Volatility^2/2),Volatility))</f>
        <v>7.6861782076642315</v>
      </c>
      <c r="AE996" s="11">
        <f ca="1">AD996*EXP(_xlfn.NORM.INV(RAND(),'Projection Engine'!$C$8-(Volatility^2/2),Volatility))</f>
        <v>9.0086804419299007</v>
      </c>
      <c r="AF996" s="11">
        <f ca="1">AE996*EXP(_xlfn.NORM.INV(RAND(),'Projection Engine'!$C$8-(Volatility^2/2),Volatility))</f>
        <v>18.676509674124151</v>
      </c>
      <c r="AG996" s="11">
        <f ca="1">AF996*EXP(_xlfn.NORM.INV(RAND(),'Projection Engine'!$C$8-(Volatility^2/2),Volatility))</f>
        <v>13.369519127212513</v>
      </c>
    </row>
    <row r="997" spans="2:33" x14ac:dyDescent="0.25">
      <c r="B997" t="s">
        <v>1061</v>
      </c>
      <c r="C997" s="11">
        <f t="shared" si="15"/>
        <v>9</v>
      </c>
      <c r="D997" s="11">
        <f ca="1">C997*EXP(_xlfn.NORM.INV(RAND(),'Projection Engine'!$C$8-(Volatility^2/2),Volatility))</f>
        <v>12.47236836166814</v>
      </c>
      <c r="E997" s="11">
        <f ca="1">D997*EXP(_xlfn.NORM.INV(RAND(),'Projection Engine'!$C$8-(Volatility^2/2),Volatility))</f>
        <v>8.0363762374935952</v>
      </c>
      <c r="F997" s="11">
        <f ca="1">E997*EXP(_xlfn.NORM.INV(RAND(),'Projection Engine'!$C$8-(Volatility^2/2),Volatility))</f>
        <v>6.3900873384349355</v>
      </c>
      <c r="G997" s="11">
        <f ca="1">F997*EXP(_xlfn.NORM.INV(RAND(),'Projection Engine'!$C$8-(Volatility^2/2),Volatility))</f>
        <v>7.1769129552063076</v>
      </c>
      <c r="H997" s="11">
        <f ca="1">G997*EXP(_xlfn.NORM.INV(RAND(),'Projection Engine'!$C$8-(Volatility^2/2),Volatility))</f>
        <v>6.2702778668147614</v>
      </c>
      <c r="I997" s="11">
        <f ca="1">H997*EXP(_xlfn.NORM.INV(RAND(),'Projection Engine'!$C$8-(Volatility^2/2),Volatility))</f>
        <v>6.2803571544582919</v>
      </c>
      <c r="J997" s="11">
        <f ca="1">I997*EXP(_xlfn.NORM.INV(RAND(),'Projection Engine'!$C$8-(Volatility^2/2),Volatility))</f>
        <v>9.0753538641754279</v>
      </c>
      <c r="K997" s="11">
        <f ca="1">J997*EXP(_xlfn.NORM.INV(RAND(),'Projection Engine'!$C$8-(Volatility^2/2),Volatility))</f>
        <v>9.365210119374078</v>
      </c>
      <c r="L997" s="11">
        <f ca="1">K997*EXP(_xlfn.NORM.INV(RAND(),'Projection Engine'!$C$8-(Volatility^2/2),Volatility))</f>
        <v>8.2069133576603068</v>
      </c>
      <c r="M997" s="11">
        <f ca="1">L997*EXP(_xlfn.NORM.INV(RAND(),'Projection Engine'!$C$8-(Volatility^2/2),Volatility))</f>
        <v>12.224107116010858</v>
      </c>
      <c r="N997" s="11">
        <f ca="1">M997*EXP(_xlfn.NORM.INV(RAND(),'Projection Engine'!$C$8-(Volatility^2/2),Volatility))</f>
        <v>15.880654917449059</v>
      </c>
      <c r="O997" s="11">
        <f ca="1">N997*EXP(_xlfn.NORM.INV(RAND(),'Projection Engine'!$C$8-(Volatility^2/2),Volatility))</f>
        <v>16.069626176326391</v>
      </c>
      <c r="P997" s="11">
        <f ca="1">O997*EXP(_xlfn.NORM.INV(RAND(),'Projection Engine'!$C$8-(Volatility^2/2),Volatility))</f>
        <v>12.714873030763099</v>
      </c>
      <c r="Q997" s="11">
        <f ca="1">P997*EXP(_xlfn.NORM.INV(RAND(),'Projection Engine'!$C$8-(Volatility^2/2),Volatility))</f>
        <v>11.629674891941063</v>
      </c>
      <c r="R997" s="11">
        <f ca="1">Q997*EXP(_xlfn.NORM.INV(RAND(),'Projection Engine'!$C$8-(Volatility^2/2),Volatility))</f>
        <v>12.633549879217888</v>
      </c>
      <c r="S997" s="11">
        <f ca="1">R997*EXP(_xlfn.NORM.INV(RAND(),'Projection Engine'!$C$8-(Volatility^2/2),Volatility))</f>
        <v>13.478764471730395</v>
      </c>
      <c r="T997" s="11">
        <f ca="1">S997*EXP(_xlfn.NORM.INV(RAND(),'Projection Engine'!$C$8-(Volatility^2/2),Volatility))</f>
        <v>13.216592971229696</v>
      </c>
      <c r="U997" s="11">
        <f ca="1">T997*EXP(_xlfn.NORM.INV(RAND(),'Projection Engine'!$C$8-(Volatility^2/2),Volatility))</f>
        <v>16.224087736956751</v>
      </c>
      <c r="V997" s="11">
        <f ca="1">U997*EXP(_xlfn.NORM.INV(RAND(),'Projection Engine'!$C$8-(Volatility^2/2),Volatility))</f>
        <v>13.813022742303671</v>
      </c>
      <c r="W997" s="11">
        <f ca="1">V997*EXP(_xlfn.NORM.INV(RAND(),'Projection Engine'!$C$8-(Volatility^2/2),Volatility))</f>
        <v>12.507256258057883</v>
      </c>
      <c r="X997" s="11">
        <f ca="1">W997*EXP(_xlfn.NORM.INV(RAND(),'Projection Engine'!$C$8-(Volatility^2/2),Volatility))</f>
        <v>10.867111843142451</v>
      </c>
      <c r="Y997" s="11">
        <f ca="1">X997*EXP(_xlfn.NORM.INV(RAND(),'Projection Engine'!$C$8-(Volatility^2/2),Volatility))</f>
        <v>14.529047526859848</v>
      </c>
      <c r="Z997" s="11">
        <f ca="1">Y997*EXP(_xlfn.NORM.INV(RAND(),'Projection Engine'!$C$8-(Volatility^2/2),Volatility))</f>
        <v>8.1620430879605994</v>
      </c>
      <c r="AA997" s="11">
        <f ca="1">Z997*EXP(_xlfn.NORM.INV(RAND(),'Projection Engine'!$C$8-(Volatility^2/2),Volatility))</f>
        <v>7.8079665440710357</v>
      </c>
      <c r="AB997" s="11">
        <f ca="1">AA997*EXP(_xlfn.NORM.INV(RAND(),'Projection Engine'!$C$8-(Volatility^2/2),Volatility))</f>
        <v>7.9147454498221359</v>
      </c>
      <c r="AC997" s="11">
        <f ca="1">AB997*EXP(_xlfn.NORM.INV(RAND(),'Projection Engine'!$C$8-(Volatility^2/2),Volatility))</f>
        <v>10.398644131047057</v>
      </c>
      <c r="AD997" s="11">
        <f ca="1">AC997*EXP(_xlfn.NORM.INV(RAND(),'Projection Engine'!$C$8-(Volatility^2/2),Volatility))</f>
        <v>6.3820975602267813</v>
      </c>
      <c r="AE997" s="11">
        <f ca="1">AD997*EXP(_xlfn.NORM.INV(RAND(),'Projection Engine'!$C$8-(Volatility^2/2),Volatility))</f>
        <v>8.9987940760006424</v>
      </c>
      <c r="AF997" s="11">
        <f ca="1">AE997*EXP(_xlfn.NORM.INV(RAND(),'Projection Engine'!$C$8-(Volatility^2/2),Volatility))</f>
        <v>6.9627470206473596</v>
      </c>
      <c r="AG997" s="11">
        <f ca="1">AF997*EXP(_xlfn.NORM.INV(RAND(),'Projection Engine'!$C$8-(Volatility^2/2),Volatility))</f>
        <v>6.1332801517083162</v>
      </c>
    </row>
    <row r="998" spans="2:33" x14ac:dyDescent="0.25">
      <c r="B998" t="s">
        <v>1062</v>
      </c>
      <c r="C998" s="11">
        <f t="shared" si="15"/>
        <v>9</v>
      </c>
      <c r="D998" s="11">
        <f ca="1">C998*EXP(_xlfn.NORM.INV(RAND(),'Projection Engine'!$C$8-(Volatility^2/2),Volatility))</f>
        <v>11.027312824917802</v>
      </c>
      <c r="E998" s="11">
        <f ca="1">D998*EXP(_xlfn.NORM.INV(RAND(),'Projection Engine'!$C$8-(Volatility^2/2),Volatility))</f>
        <v>10.519268199989135</v>
      </c>
      <c r="F998" s="11">
        <f ca="1">E998*EXP(_xlfn.NORM.INV(RAND(),'Projection Engine'!$C$8-(Volatility^2/2),Volatility))</f>
        <v>12.427779187497501</v>
      </c>
      <c r="G998" s="11">
        <f ca="1">F998*EXP(_xlfn.NORM.INV(RAND(),'Projection Engine'!$C$8-(Volatility^2/2),Volatility))</f>
        <v>12.46699770730439</v>
      </c>
      <c r="H998" s="11">
        <f ca="1">G998*EXP(_xlfn.NORM.INV(RAND(),'Projection Engine'!$C$8-(Volatility^2/2),Volatility))</f>
        <v>10.317294011467096</v>
      </c>
      <c r="I998" s="11">
        <f ca="1">H998*EXP(_xlfn.NORM.INV(RAND(),'Projection Engine'!$C$8-(Volatility^2/2),Volatility))</f>
        <v>5.4861759523545421</v>
      </c>
      <c r="J998" s="11">
        <f ca="1">I998*EXP(_xlfn.NORM.INV(RAND(),'Projection Engine'!$C$8-(Volatility^2/2),Volatility))</f>
        <v>8.0968485074123819</v>
      </c>
      <c r="K998" s="11">
        <f ca="1">J998*EXP(_xlfn.NORM.INV(RAND(),'Projection Engine'!$C$8-(Volatility^2/2),Volatility))</f>
        <v>6.893535639879631</v>
      </c>
      <c r="L998" s="11">
        <f ca="1">K998*EXP(_xlfn.NORM.INV(RAND(),'Projection Engine'!$C$8-(Volatility^2/2),Volatility))</f>
        <v>7.8108067698209984</v>
      </c>
      <c r="M998" s="11">
        <f ca="1">L998*EXP(_xlfn.NORM.INV(RAND(),'Projection Engine'!$C$8-(Volatility^2/2),Volatility))</f>
        <v>8.691940533364571</v>
      </c>
      <c r="N998" s="11">
        <f ca="1">M998*EXP(_xlfn.NORM.INV(RAND(),'Projection Engine'!$C$8-(Volatility^2/2),Volatility))</f>
        <v>14.954262079946387</v>
      </c>
      <c r="O998" s="11">
        <f ca="1">N998*EXP(_xlfn.NORM.INV(RAND(),'Projection Engine'!$C$8-(Volatility^2/2),Volatility))</f>
        <v>9.3064954107905145</v>
      </c>
      <c r="P998" s="11">
        <f ca="1">O998*EXP(_xlfn.NORM.INV(RAND(),'Projection Engine'!$C$8-(Volatility^2/2),Volatility))</f>
        <v>9.2988352711138553</v>
      </c>
      <c r="Q998" s="11">
        <f ca="1">P998*EXP(_xlfn.NORM.INV(RAND(),'Projection Engine'!$C$8-(Volatility^2/2),Volatility))</f>
        <v>19.090074164904131</v>
      </c>
      <c r="R998" s="11">
        <f ca="1">Q998*EXP(_xlfn.NORM.INV(RAND(),'Projection Engine'!$C$8-(Volatility^2/2),Volatility))</f>
        <v>27.493293533121339</v>
      </c>
      <c r="S998" s="11">
        <f ca="1">R998*EXP(_xlfn.NORM.INV(RAND(),'Projection Engine'!$C$8-(Volatility^2/2),Volatility))</f>
        <v>34.177926452283245</v>
      </c>
      <c r="T998" s="11">
        <f ca="1">S998*EXP(_xlfn.NORM.INV(RAND(),'Projection Engine'!$C$8-(Volatility^2/2),Volatility))</f>
        <v>30.588719747058828</v>
      </c>
      <c r="U998" s="11">
        <f ca="1">T998*EXP(_xlfn.NORM.INV(RAND(),'Projection Engine'!$C$8-(Volatility^2/2),Volatility))</f>
        <v>28.567326973375256</v>
      </c>
      <c r="V998" s="11">
        <f ca="1">U998*EXP(_xlfn.NORM.INV(RAND(),'Projection Engine'!$C$8-(Volatility^2/2),Volatility))</f>
        <v>38.314202239738094</v>
      </c>
      <c r="W998" s="11">
        <f ca="1">V998*EXP(_xlfn.NORM.INV(RAND(),'Projection Engine'!$C$8-(Volatility^2/2),Volatility))</f>
        <v>41.803143120324457</v>
      </c>
      <c r="X998" s="11">
        <f ca="1">W998*EXP(_xlfn.NORM.INV(RAND(),'Projection Engine'!$C$8-(Volatility^2/2),Volatility))</f>
        <v>34.470357879531122</v>
      </c>
      <c r="Y998" s="11">
        <f ca="1">X998*EXP(_xlfn.NORM.INV(RAND(),'Projection Engine'!$C$8-(Volatility^2/2),Volatility))</f>
        <v>62.976128026902195</v>
      </c>
      <c r="Z998" s="11">
        <f ca="1">Y998*EXP(_xlfn.NORM.INV(RAND(),'Projection Engine'!$C$8-(Volatility^2/2),Volatility))</f>
        <v>59.855957572094091</v>
      </c>
      <c r="AA998" s="11">
        <f ca="1">Z998*EXP(_xlfn.NORM.INV(RAND(),'Projection Engine'!$C$8-(Volatility^2/2),Volatility))</f>
        <v>74.863202789283591</v>
      </c>
      <c r="AB998" s="11">
        <f ca="1">AA998*EXP(_xlfn.NORM.INV(RAND(),'Projection Engine'!$C$8-(Volatility^2/2),Volatility))</f>
        <v>74.730215761272689</v>
      </c>
      <c r="AC998" s="11">
        <f ca="1">AB998*EXP(_xlfn.NORM.INV(RAND(),'Projection Engine'!$C$8-(Volatility^2/2),Volatility))</f>
        <v>107.61933671624999</v>
      </c>
      <c r="AD998" s="11">
        <f ca="1">AC998*EXP(_xlfn.NORM.INV(RAND(),'Projection Engine'!$C$8-(Volatility^2/2),Volatility))</f>
        <v>99.078971771412228</v>
      </c>
      <c r="AE998" s="11">
        <f ca="1">AD998*EXP(_xlfn.NORM.INV(RAND(),'Projection Engine'!$C$8-(Volatility^2/2),Volatility))</f>
        <v>95.658200526913816</v>
      </c>
      <c r="AF998" s="11">
        <f ca="1">AE998*EXP(_xlfn.NORM.INV(RAND(),'Projection Engine'!$C$8-(Volatility^2/2),Volatility))</f>
        <v>162.95637174990222</v>
      </c>
      <c r="AG998" s="11">
        <f ca="1">AF998*EXP(_xlfn.NORM.INV(RAND(),'Projection Engine'!$C$8-(Volatility^2/2),Volatility))</f>
        <v>160.01164732997259</v>
      </c>
    </row>
    <row r="999" spans="2:33" x14ac:dyDescent="0.25">
      <c r="B999" t="s">
        <v>1063</v>
      </c>
      <c r="C999" s="11">
        <f t="shared" si="15"/>
        <v>9</v>
      </c>
      <c r="D999" s="11">
        <f ca="1">C999*EXP(_xlfn.NORM.INV(RAND(),'Projection Engine'!$C$8-(Volatility^2/2),Volatility))</f>
        <v>14.516578800020968</v>
      </c>
      <c r="E999" s="11">
        <f ca="1">D999*EXP(_xlfn.NORM.INV(RAND(),'Projection Engine'!$C$8-(Volatility^2/2),Volatility))</f>
        <v>18.293922092966344</v>
      </c>
      <c r="F999" s="11">
        <f ca="1">E999*EXP(_xlfn.NORM.INV(RAND(),'Projection Engine'!$C$8-(Volatility^2/2),Volatility))</f>
        <v>19.222589701801859</v>
      </c>
      <c r="G999" s="11">
        <f ca="1">F999*EXP(_xlfn.NORM.INV(RAND(),'Projection Engine'!$C$8-(Volatility^2/2),Volatility))</f>
        <v>13.698739230796736</v>
      </c>
      <c r="H999" s="11">
        <f ca="1">G999*EXP(_xlfn.NORM.INV(RAND(),'Projection Engine'!$C$8-(Volatility^2/2),Volatility))</f>
        <v>26.369277987271392</v>
      </c>
      <c r="I999" s="11">
        <f ca="1">H999*EXP(_xlfn.NORM.INV(RAND(),'Projection Engine'!$C$8-(Volatility^2/2),Volatility))</f>
        <v>23.888675535048741</v>
      </c>
      <c r="J999" s="11">
        <f ca="1">I999*EXP(_xlfn.NORM.INV(RAND(),'Projection Engine'!$C$8-(Volatility^2/2),Volatility))</f>
        <v>31.868948174580268</v>
      </c>
      <c r="K999" s="11">
        <f ca="1">J999*EXP(_xlfn.NORM.INV(RAND(),'Projection Engine'!$C$8-(Volatility^2/2),Volatility))</f>
        <v>47.130094966759728</v>
      </c>
      <c r="L999" s="11">
        <f ca="1">K999*EXP(_xlfn.NORM.INV(RAND(),'Projection Engine'!$C$8-(Volatility^2/2),Volatility))</f>
        <v>72.553216642907941</v>
      </c>
      <c r="M999" s="11">
        <f ca="1">L999*EXP(_xlfn.NORM.INV(RAND(),'Projection Engine'!$C$8-(Volatility^2/2),Volatility))</f>
        <v>96.162068998455595</v>
      </c>
      <c r="N999" s="11">
        <f ca="1">M999*EXP(_xlfn.NORM.INV(RAND(),'Projection Engine'!$C$8-(Volatility^2/2),Volatility))</f>
        <v>83.734394251455839</v>
      </c>
      <c r="O999" s="11">
        <f ca="1">N999*EXP(_xlfn.NORM.INV(RAND(),'Projection Engine'!$C$8-(Volatility^2/2),Volatility))</f>
        <v>128.34191198939422</v>
      </c>
      <c r="P999" s="11">
        <f ca="1">O999*EXP(_xlfn.NORM.INV(RAND(),'Projection Engine'!$C$8-(Volatility^2/2),Volatility))</f>
        <v>436.12640143644961</v>
      </c>
      <c r="Q999" s="11">
        <f ca="1">P999*EXP(_xlfn.NORM.INV(RAND(),'Projection Engine'!$C$8-(Volatility^2/2),Volatility))</f>
        <v>433.27918838380504</v>
      </c>
      <c r="R999" s="11">
        <f ca="1">Q999*EXP(_xlfn.NORM.INV(RAND(),'Projection Engine'!$C$8-(Volatility^2/2),Volatility))</f>
        <v>450.9798887093848</v>
      </c>
      <c r="S999" s="11">
        <f ca="1">R999*EXP(_xlfn.NORM.INV(RAND(),'Projection Engine'!$C$8-(Volatility^2/2),Volatility))</f>
        <v>371.70696116443861</v>
      </c>
      <c r="T999" s="11">
        <f ca="1">S999*EXP(_xlfn.NORM.INV(RAND(),'Projection Engine'!$C$8-(Volatility^2/2),Volatility))</f>
        <v>379.88048677344347</v>
      </c>
      <c r="U999" s="11">
        <f ca="1">T999*EXP(_xlfn.NORM.INV(RAND(),'Projection Engine'!$C$8-(Volatility^2/2),Volatility))</f>
        <v>742.93157053540574</v>
      </c>
      <c r="V999" s="11">
        <f ca="1">U999*EXP(_xlfn.NORM.INV(RAND(),'Projection Engine'!$C$8-(Volatility^2/2),Volatility))</f>
        <v>1087.4689384681483</v>
      </c>
      <c r="W999" s="11">
        <f ca="1">V999*EXP(_xlfn.NORM.INV(RAND(),'Projection Engine'!$C$8-(Volatility^2/2),Volatility))</f>
        <v>1449.5323631753577</v>
      </c>
      <c r="X999" s="11">
        <f ca="1">W999*EXP(_xlfn.NORM.INV(RAND(),'Projection Engine'!$C$8-(Volatility^2/2),Volatility))</f>
        <v>1050.1565427367616</v>
      </c>
      <c r="Y999" s="11">
        <f ca="1">X999*EXP(_xlfn.NORM.INV(RAND(),'Projection Engine'!$C$8-(Volatility^2/2),Volatility))</f>
        <v>971.8787111132832</v>
      </c>
      <c r="Z999" s="11">
        <f ca="1">Y999*EXP(_xlfn.NORM.INV(RAND(),'Projection Engine'!$C$8-(Volatility^2/2),Volatility))</f>
        <v>1281.0373389265503</v>
      </c>
      <c r="AA999" s="11">
        <f ca="1">Z999*EXP(_xlfn.NORM.INV(RAND(),'Projection Engine'!$C$8-(Volatility^2/2),Volatility))</f>
        <v>1488.5601386744745</v>
      </c>
      <c r="AB999" s="11">
        <f ca="1">AA999*EXP(_xlfn.NORM.INV(RAND(),'Projection Engine'!$C$8-(Volatility^2/2),Volatility))</f>
        <v>3247.155708083958</v>
      </c>
      <c r="AC999" s="11">
        <f ca="1">AB999*EXP(_xlfn.NORM.INV(RAND(),'Projection Engine'!$C$8-(Volatility^2/2),Volatility))</f>
        <v>3985.4767358864838</v>
      </c>
      <c r="AD999" s="11">
        <f ca="1">AC999*EXP(_xlfn.NORM.INV(RAND(),'Projection Engine'!$C$8-(Volatility^2/2),Volatility))</f>
        <v>7691.3171536151785</v>
      </c>
      <c r="AE999" s="11">
        <f ca="1">AD999*EXP(_xlfn.NORM.INV(RAND(),'Projection Engine'!$C$8-(Volatility^2/2),Volatility))</f>
        <v>6659.8671524091196</v>
      </c>
      <c r="AF999" s="11">
        <f ca="1">AE999*EXP(_xlfn.NORM.INV(RAND(),'Projection Engine'!$C$8-(Volatility^2/2),Volatility))</f>
        <v>17878.131118339439</v>
      </c>
      <c r="AG999" s="11">
        <f ca="1">AF999*EXP(_xlfn.NORM.INV(RAND(),'Projection Engine'!$C$8-(Volatility^2/2),Volatility))</f>
        <v>20661.546382153127</v>
      </c>
    </row>
    <row r="1000" spans="2:33" x14ac:dyDescent="0.25">
      <c r="B1000" t="s">
        <v>1064</v>
      </c>
      <c r="C1000" s="11">
        <f t="shared" si="15"/>
        <v>9</v>
      </c>
      <c r="D1000" s="11">
        <f ca="1">C1000*EXP(_xlfn.NORM.INV(RAND(),'Projection Engine'!$C$8-(Volatility^2/2),Volatility))</f>
        <v>15.453826053539647</v>
      </c>
      <c r="E1000" s="11">
        <f ca="1">D1000*EXP(_xlfn.NORM.INV(RAND(),'Projection Engine'!$C$8-(Volatility^2/2),Volatility))</f>
        <v>25.057023119103526</v>
      </c>
      <c r="F1000" s="11">
        <f ca="1">E1000*EXP(_xlfn.NORM.INV(RAND(),'Projection Engine'!$C$8-(Volatility^2/2),Volatility))</f>
        <v>25.867096478122214</v>
      </c>
      <c r="G1000" s="11">
        <f ca="1">F1000*EXP(_xlfn.NORM.INV(RAND(),'Projection Engine'!$C$8-(Volatility^2/2),Volatility))</f>
        <v>23.231463784775428</v>
      </c>
      <c r="H1000" s="11">
        <f ca="1">G1000*EXP(_xlfn.NORM.INV(RAND(),'Projection Engine'!$C$8-(Volatility^2/2),Volatility))</f>
        <v>28.218199662526775</v>
      </c>
      <c r="I1000" s="11">
        <f ca="1">H1000*EXP(_xlfn.NORM.INV(RAND(),'Projection Engine'!$C$8-(Volatility^2/2),Volatility))</f>
        <v>49.316334511165039</v>
      </c>
      <c r="J1000" s="11">
        <f ca="1">I1000*EXP(_xlfn.NORM.INV(RAND(),'Projection Engine'!$C$8-(Volatility^2/2),Volatility))</f>
        <v>45.896494170550817</v>
      </c>
      <c r="K1000" s="11">
        <f ca="1">J1000*EXP(_xlfn.NORM.INV(RAND(),'Projection Engine'!$C$8-(Volatility^2/2),Volatility))</f>
        <v>86.631458441703245</v>
      </c>
      <c r="L1000" s="11">
        <f ca="1">K1000*EXP(_xlfn.NORM.INV(RAND(),'Projection Engine'!$C$8-(Volatility^2/2),Volatility))</f>
        <v>126.89624289544578</v>
      </c>
      <c r="M1000" s="11">
        <f ca="1">L1000*EXP(_xlfn.NORM.INV(RAND(),'Projection Engine'!$C$8-(Volatility^2/2),Volatility))</f>
        <v>129.98309441289291</v>
      </c>
      <c r="N1000" s="11">
        <f ca="1">M1000*EXP(_xlfn.NORM.INV(RAND(),'Projection Engine'!$C$8-(Volatility^2/2),Volatility))</f>
        <v>142.30367715243773</v>
      </c>
      <c r="O1000" s="11">
        <f ca="1">N1000*EXP(_xlfn.NORM.INV(RAND(),'Projection Engine'!$C$8-(Volatility^2/2),Volatility))</f>
        <v>180.832976598333</v>
      </c>
      <c r="P1000" s="11">
        <f ca="1">O1000*EXP(_xlfn.NORM.INV(RAND(),'Projection Engine'!$C$8-(Volatility^2/2),Volatility))</f>
        <v>225.61373672597924</v>
      </c>
      <c r="Q1000" s="11">
        <f ca="1">P1000*EXP(_xlfn.NORM.INV(RAND(),'Projection Engine'!$C$8-(Volatility^2/2),Volatility))</f>
        <v>502.37128890232185</v>
      </c>
      <c r="R1000" s="11">
        <f ca="1">Q1000*EXP(_xlfn.NORM.INV(RAND(),'Projection Engine'!$C$8-(Volatility^2/2),Volatility))</f>
        <v>878.1248595730824</v>
      </c>
      <c r="S1000" s="11">
        <f ca="1">R1000*EXP(_xlfn.NORM.INV(RAND(),'Projection Engine'!$C$8-(Volatility^2/2),Volatility))</f>
        <v>765.25215487231173</v>
      </c>
      <c r="T1000" s="11">
        <f ca="1">S1000*EXP(_xlfn.NORM.INV(RAND(),'Projection Engine'!$C$8-(Volatility^2/2),Volatility))</f>
        <v>1288.5210130458797</v>
      </c>
      <c r="U1000" s="11">
        <f ca="1">T1000*EXP(_xlfn.NORM.INV(RAND(),'Projection Engine'!$C$8-(Volatility^2/2),Volatility))</f>
        <v>1537.2510179539124</v>
      </c>
      <c r="V1000" s="11">
        <f ca="1">U1000*EXP(_xlfn.NORM.INV(RAND(),'Projection Engine'!$C$8-(Volatility^2/2),Volatility))</f>
        <v>1547.3978486265969</v>
      </c>
      <c r="W1000" s="11">
        <f ca="1">V1000*EXP(_xlfn.NORM.INV(RAND(),'Projection Engine'!$C$8-(Volatility^2/2),Volatility))</f>
        <v>1743.9264447896708</v>
      </c>
      <c r="X1000" s="11">
        <f ca="1">W1000*EXP(_xlfn.NORM.INV(RAND(),'Projection Engine'!$C$8-(Volatility^2/2),Volatility))</f>
        <v>1803.8557170553884</v>
      </c>
      <c r="Y1000" s="11">
        <f ca="1">X1000*EXP(_xlfn.NORM.INV(RAND(),'Projection Engine'!$C$8-(Volatility^2/2),Volatility))</f>
        <v>2067.1577449223955</v>
      </c>
      <c r="Z1000" s="11">
        <f ca="1">Y1000*EXP(_xlfn.NORM.INV(RAND(),'Projection Engine'!$C$8-(Volatility^2/2),Volatility))</f>
        <v>2401.6077756742534</v>
      </c>
      <c r="AA1000" s="11">
        <f ca="1">Z1000*EXP(_xlfn.NORM.INV(RAND(),'Projection Engine'!$C$8-(Volatility^2/2),Volatility))</f>
        <v>1495.7565696147219</v>
      </c>
      <c r="AB1000" s="11">
        <f ca="1">AA1000*EXP(_xlfn.NORM.INV(RAND(),'Projection Engine'!$C$8-(Volatility^2/2),Volatility))</f>
        <v>1746.0184102118546</v>
      </c>
      <c r="AC1000" s="11">
        <f ca="1">AB1000*EXP(_xlfn.NORM.INV(RAND(),'Projection Engine'!$C$8-(Volatility^2/2),Volatility))</f>
        <v>1771.9092481312568</v>
      </c>
      <c r="AD1000" s="11">
        <f ca="1">AC1000*EXP(_xlfn.NORM.INV(RAND(),'Projection Engine'!$C$8-(Volatility^2/2),Volatility))</f>
        <v>1740.7994046959388</v>
      </c>
      <c r="AE1000" s="11">
        <f ca="1">AD1000*EXP(_xlfn.NORM.INV(RAND(),'Projection Engine'!$C$8-(Volatility^2/2),Volatility))</f>
        <v>1825.6591617315178</v>
      </c>
      <c r="AF1000" s="11">
        <f ca="1">AE1000*EXP(_xlfn.NORM.INV(RAND(),'Projection Engine'!$C$8-(Volatility^2/2),Volatility))</f>
        <v>2007.3549980624923</v>
      </c>
      <c r="AG1000" s="11">
        <f ca="1">AF1000*EXP(_xlfn.NORM.INV(RAND(),'Projection Engine'!$C$8-(Volatility^2/2),Volatility))</f>
        <v>1522.1920165191875</v>
      </c>
    </row>
    <row r="1001" spans="2:33" x14ac:dyDescent="0.25">
      <c r="B1001" t="s">
        <v>1065</v>
      </c>
      <c r="C1001" s="11">
        <f t="shared" si="15"/>
        <v>9</v>
      </c>
      <c r="D1001" s="11">
        <f ca="1">C1001*EXP(_xlfn.NORM.INV(RAND(),'Projection Engine'!$C$8-(Volatility^2/2),Volatility))</f>
        <v>6.1660167108753665</v>
      </c>
      <c r="E1001" s="11">
        <f ca="1">D1001*EXP(_xlfn.NORM.INV(RAND(),'Projection Engine'!$C$8-(Volatility^2/2),Volatility))</f>
        <v>6.2557037733580083</v>
      </c>
      <c r="F1001" s="11">
        <f ca="1">E1001*EXP(_xlfn.NORM.INV(RAND(),'Projection Engine'!$C$8-(Volatility^2/2),Volatility))</f>
        <v>9.1159942359591053</v>
      </c>
      <c r="G1001" s="11">
        <f ca="1">F1001*EXP(_xlfn.NORM.INV(RAND(),'Projection Engine'!$C$8-(Volatility^2/2),Volatility))</f>
        <v>6.143087457531478</v>
      </c>
      <c r="H1001" s="11">
        <f ca="1">G1001*EXP(_xlfn.NORM.INV(RAND(),'Projection Engine'!$C$8-(Volatility^2/2),Volatility))</f>
        <v>5.3069841401436175</v>
      </c>
      <c r="I1001" s="11">
        <f ca="1">H1001*EXP(_xlfn.NORM.INV(RAND(),'Projection Engine'!$C$8-(Volatility^2/2),Volatility))</f>
        <v>5.8513259948259888</v>
      </c>
      <c r="J1001" s="11">
        <f ca="1">I1001*EXP(_xlfn.NORM.INV(RAND(),'Projection Engine'!$C$8-(Volatility^2/2),Volatility))</f>
        <v>5.9000933642691917</v>
      </c>
      <c r="K1001" s="11">
        <f ca="1">J1001*EXP(_xlfn.NORM.INV(RAND(),'Projection Engine'!$C$8-(Volatility^2/2),Volatility))</f>
        <v>9.8448897900658725</v>
      </c>
      <c r="L1001" s="11">
        <f ca="1">K1001*EXP(_xlfn.NORM.INV(RAND(),'Projection Engine'!$C$8-(Volatility^2/2),Volatility))</f>
        <v>9.0683102901000989</v>
      </c>
      <c r="M1001" s="11">
        <f ca="1">L1001*EXP(_xlfn.NORM.INV(RAND(),'Projection Engine'!$C$8-(Volatility^2/2),Volatility))</f>
        <v>11.879849542907378</v>
      </c>
      <c r="N1001" s="11">
        <f ca="1">M1001*EXP(_xlfn.NORM.INV(RAND(),'Projection Engine'!$C$8-(Volatility^2/2),Volatility))</f>
        <v>11.299983798384128</v>
      </c>
      <c r="O1001" s="11">
        <f ca="1">N1001*EXP(_xlfn.NORM.INV(RAND(),'Projection Engine'!$C$8-(Volatility^2/2),Volatility))</f>
        <v>8.0504937392360567</v>
      </c>
      <c r="P1001" s="11">
        <f ca="1">O1001*EXP(_xlfn.NORM.INV(RAND(),'Projection Engine'!$C$8-(Volatility^2/2),Volatility))</f>
        <v>8.606324244432237</v>
      </c>
      <c r="Q1001" s="11">
        <f ca="1">P1001*EXP(_xlfn.NORM.INV(RAND(),'Projection Engine'!$C$8-(Volatility^2/2),Volatility))</f>
        <v>11.280311613575094</v>
      </c>
      <c r="R1001" s="11">
        <f ca="1">Q1001*EXP(_xlfn.NORM.INV(RAND(),'Projection Engine'!$C$8-(Volatility^2/2),Volatility))</f>
        <v>19.247883181155579</v>
      </c>
      <c r="S1001" s="11">
        <f ca="1">R1001*EXP(_xlfn.NORM.INV(RAND(),'Projection Engine'!$C$8-(Volatility^2/2),Volatility))</f>
        <v>14.835237258938339</v>
      </c>
      <c r="T1001" s="11">
        <f ca="1">S1001*EXP(_xlfn.NORM.INV(RAND(),'Projection Engine'!$C$8-(Volatility^2/2),Volatility))</f>
        <v>15.634897217739969</v>
      </c>
      <c r="U1001" s="11">
        <f ca="1">T1001*EXP(_xlfn.NORM.INV(RAND(),'Projection Engine'!$C$8-(Volatility^2/2),Volatility))</f>
        <v>15.563736203901048</v>
      </c>
      <c r="V1001" s="11">
        <f ca="1">U1001*EXP(_xlfn.NORM.INV(RAND(),'Projection Engine'!$C$8-(Volatility^2/2),Volatility))</f>
        <v>14.369249104599113</v>
      </c>
      <c r="W1001" s="11">
        <f ca="1">V1001*EXP(_xlfn.NORM.INV(RAND(),'Projection Engine'!$C$8-(Volatility^2/2),Volatility))</f>
        <v>5.5013720589359805</v>
      </c>
      <c r="X1001" s="11">
        <f ca="1">W1001*EXP(_xlfn.NORM.INV(RAND(),'Projection Engine'!$C$8-(Volatility^2/2),Volatility))</f>
        <v>10.54550542249703</v>
      </c>
      <c r="Y1001" s="11">
        <f ca="1">X1001*EXP(_xlfn.NORM.INV(RAND(),'Projection Engine'!$C$8-(Volatility^2/2),Volatility))</f>
        <v>9.2968098524450493</v>
      </c>
      <c r="Z1001" s="11">
        <f ca="1">Y1001*EXP(_xlfn.NORM.INV(RAND(),'Projection Engine'!$C$8-(Volatility^2/2),Volatility))</f>
        <v>8.2388469051831432</v>
      </c>
      <c r="AA1001" s="11">
        <f ca="1">Z1001*EXP(_xlfn.NORM.INV(RAND(),'Projection Engine'!$C$8-(Volatility^2/2),Volatility))</f>
        <v>4.5986023981878885</v>
      </c>
      <c r="AB1001" s="11">
        <f ca="1">AA1001*EXP(_xlfn.NORM.INV(RAND(),'Projection Engine'!$C$8-(Volatility^2/2),Volatility))</f>
        <v>9.2239703847926524</v>
      </c>
      <c r="AC1001" s="11">
        <f ca="1">AB1001*EXP(_xlfn.NORM.INV(RAND(),'Projection Engine'!$C$8-(Volatility^2/2),Volatility))</f>
        <v>10.122065358508738</v>
      </c>
      <c r="AD1001" s="11">
        <f ca="1">AC1001*EXP(_xlfn.NORM.INV(RAND(),'Projection Engine'!$C$8-(Volatility^2/2),Volatility))</f>
        <v>10.587968778234625</v>
      </c>
      <c r="AE1001" s="11">
        <f ca="1">AD1001*EXP(_xlfn.NORM.INV(RAND(),'Projection Engine'!$C$8-(Volatility^2/2),Volatility))</f>
        <v>7.8242689889374324</v>
      </c>
      <c r="AF1001" s="11">
        <f ca="1">AE1001*EXP(_xlfn.NORM.INV(RAND(),'Projection Engine'!$C$8-(Volatility^2/2),Volatility))</f>
        <v>6.0371049360225824</v>
      </c>
      <c r="AG1001" s="11">
        <f ca="1">AF1001*EXP(_xlfn.NORM.INV(RAND(),'Projection Engine'!$C$8-(Volatility^2/2),Volatility))</f>
        <v>10.648153012811408</v>
      </c>
    </row>
    <row r="1002" spans="2:33" x14ac:dyDescent="0.25">
      <c r="B1002" t="s">
        <v>1066</v>
      </c>
      <c r="C1002" s="11">
        <f t="shared" si="15"/>
        <v>9</v>
      </c>
      <c r="D1002" s="11">
        <f ca="1">C1002*EXP(_xlfn.NORM.INV(RAND(),'Projection Engine'!$C$8-(Volatility^2/2),Volatility))</f>
        <v>8.8679764466473259</v>
      </c>
      <c r="E1002" s="11">
        <f ca="1">D1002*EXP(_xlfn.NORM.INV(RAND(),'Projection Engine'!$C$8-(Volatility^2/2),Volatility))</f>
        <v>8.2446441384075353</v>
      </c>
      <c r="F1002" s="11">
        <f ca="1">E1002*EXP(_xlfn.NORM.INV(RAND(),'Projection Engine'!$C$8-(Volatility^2/2),Volatility))</f>
        <v>17.720365242043389</v>
      </c>
      <c r="G1002" s="11">
        <f ca="1">F1002*EXP(_xlfn.NORM.INV(RAND(),'Projection Engine'!$C$8-(Volatility^2/2),Volatility))</f>
        <v>15.862699983184715</v>
      </c>
      <c r="H1002" s="11">
        <f ca="1">G1002*EXP(_xlfn.NORM.INV(RAND(),'Projection Engine'!$C$8-(Volatility^2/2),Volatility))</f>
        <v>10.076510337180199</v>
      </c>
      <c r="I1002" s="11">
        <f ca="1">H1002*EXP(_xlfn.NORM.INV(RAND(),'Projection Engine'!$C$8-(Volatility^2/2),Volatility))</f>
        <v>11.374847385124378</v>
      </c>
      <c r="J1002" s="11">
        <f ca="1">I1002*EXP(_xlfn.NORM.INV(RAND(),'Projection Engine'!$C$8-(Volatility^2/2),Volatility))</f>
        <v>19.173494828213428</v>
      </c>
      <c r="K1002" s="11">
        <f ca="1">J1002*EXP(_xlfn.NORM.INV(RAND(),'Projection Engine'!$C$8-(Volatility^2/2),Volatility))</f>
        <v>15.91850783585403</v>
      </c>
      <c r="L1002" s="11">
        <f ca="1">K1002*EXP(_xlfn.NORM.INV(RAND(),'Projection Engine'!$C$8-(Volatility^2/2),Volatility))</f>
        <v>13.892344218476604</v>
      </c>
      <c r="M1002" s="11">
        <f ca="1">L1002*EXP(_xlfn.NORM.INV(RAND(),'Projection Engine'!$C$8-(Volatility^2/2),Volatility))</f>
        <v>13.812201680113642</v>
      </c>
      <c r="N1002" s="11">
        <f ca="1">M1002*EXP(_xlfn.NORM.INV(RAND(),'Projection Engine'!$C$8-(Volatility^2/2),Volatility))</f>
        <v>17.678803642186409</v>
      </c>
      <c r="O1002" s="11">
        <f ca="1">N1002*EXP(_xlfn.NORM.INV(RAND(),'Projection Engine'!$C$8-(Volatility^2/2),Volatility))</f>
        <v>22.023302545447802</v>
      </c>
      <c r="P1002" s="11">
        <f ca="1">O1002*EXP(_xlfn.NORM.INV(RAND(),'Projection Engine'!$C$8-(Volatility^2/2),Volatility))</f>
        <v>22.407999095958377</v>
      </c>
      <c r="Q1002" s="11">
        <f ca="1">P1002*EXP(_xlfn.NORM.INV(RAND(),'Projection Engine'!$C$8-(Volatility^2/2),Volatility))</f>
        <v>26.77299047017144</v>
      </c>
      <c r="R1002" s="11">
        <f ca="1">Q1002*EXP(_xlfn.NORM.INV(RAND(),'Projection Engine'!$C$8-(Volatility^2/2),Volatility))</f>
        <v>31.553876904552045</v>
      </c>
      <c r="S1002" s="11">
        <f ca="1">R1002*EXP(_xlfn.NORM.INV(RAND(),'Projection Engine'!$C$8-(Volatility^2/2),Volatility))</f>
        <v>38.79696113767902</v>
      </c>
      <c r="T1002" s="11">
        <f ca="1">S1002*EXP(_xlfn.NORM.INV(RAND(),'Projection Engine'!$C$8-(Volatility^2/2),Volatility))</f>
        <v>54.799368193537013</v>
      </c>
      <c r="U1002" s="11">
        <f ca="1">T1002*EXP(_xlfn.NORM.INV(RAND(),'Projection Engine'!$C$8-(Volatility^2/2),Volatility))</f>
        <v>41.512299740096147</v>
      </c>
      <c r="V1002" s="11">
        <f ca="1">U1002*EXP(_xlfn.NORM.INV(RAND(),'Projection Engine'!$C$8-(Volatility^2/2),Volatility))</f>
        <v>54.93481339775753</v>
      </c>
      <c r="W1002" s="11">
        <f ca="1">V1002*EXP(_xlfn.NORM.INV(RAND(),'Projection Engine'!$C$8-(Volatility^2/2),Volatility))</f>
        <v>44.338070651942459</v>
      </c>
      <c r="X1002" s="11">
        <f ca="1">W1002*EXP(_xlfn.NORM.INV(RAND(),'Projection Engine'!$C$8-(Volatility^2/2),Volatility))</f>
        <v>56.742293240473174</v>
      </c>
      <c r="Y1002" s="11">
        <f ca="1">X1002*EXP(_xlfn.NORM.INV(RAND(),'Projection Engine'!$C$8-(Volatility^2/2),Volatility))</f>
        <v>78.924561211397773</v>
      </c>
      <c r="Z1002" s="11">
        <f ca="1">Y1002*EXP(_xlfn.NORM.INV(RAND(),'Projection Engine'!$C$8-(Volatility^2/2),Volatility))</f>
        <v>134.14386604271058</v>
      </c>
      <c r="AA1002" s="11">
        <f ca="1">Z1002*EXP(_xlfn.NORM.INV(RAND(),'Projection Engine'!$C$8-(Volatility^2/2),Volatility))</f>
        <v>128.60922616303674</v>
      </c>
      <c r="AB1002" s="11">
        <f ca="1">AA1002*EXP(_xlfn.NORM.INV(RAND(),'Projection Engine'!$C$8-(Volatility^2/2),Volatility))</f>
        <v>125.86777560022759</v>
      </c>
      <c r="AC1002" s="11">
        <f ca="1">AB1002*EXP(_xlfn.NORM.INV(RAND(),'Projection Engine'!$C$8-(Volatility^2/2),Volatility))</f>
        <v>181.9732641630921</v>
      </c>
      <c r="AD1002" s="11">
        <f ca="1">AC1002*EXP(_xlfn.NORM.INV(RAND(),'Projection Engine'!$C$8-(Volatility^2/2),Volatility))</f>
        <v>109.90080573153152</v>
      </c>
      <c r="AE1002" s="11">
        <f ca="1">AD1002*EXP(_xlfn.NORM.INV(RAND(),'Projection Engine'!$C$8-(Volatility^2/2),Volatility))</f>
        <v>124.43541060674252</v>
      </c>
      <c r="AF1002" s="11">
        <f ca="1">AE1002*EXP(_xlfn.NORM.INV(RAND(),'Projection Engine'!$C$8-(Volatility^2/2),Volatility))</f>
        <v>172.45995894302268</v>
      </c>
      <c r="AG1002" s="11">
        <f ca="1">AF1002*EXP(_xlfn.NORM.INV(RAND(),'Projection Engine'!$C$8-(Volatility^2/2),Volatility))</f>
        <v>113.97092406146558</v>
      </c>
    </row>
    <row r="1004" spans="2:33" x14ac:dyDescent="0.25">
      <c r="B1004" t="s">
        <v>1071</v>
      </c>
      <c r="C1004">
        <f ca="1">_xlfn.PERCENTILE.INC(AG3:AG1002,0.5)</f>
        <v>136.64614090830409</v>
      </c>
    </row>
    <row r="1005" spans="2:33" x14ac:dyDescent="0.25">
      <c r="B1005" t="s">
        <v>1072</v>
      </c>
      <c r="C1005">
        <f ca="1">_xlfn.PERCENTILE.INC(AG2:AG1002,0.1)</f>
        <v>16.229265337428757</v>
      </c>
    </row>
    <row r="1006" spans="2:33" x14ac:dyDescent="0.25">
      <c r="B1006" t="s">
        <v>1073</v>
      </c>
      <c r="C1006">
        <f ca="1">_xlfn.PERCENTILE.INC(AG2:AG1002,0.9)</f>
        <v>1123.1715114189383</v>
      </c>
    </row>
    <row r="1008" spans="2:33" x14ac:dyDescent="0.25">
      <c r="B1008" t="s">
        <v>1067</v>
      </c>
      <c r="D1008">
        <f ca="1">_xlfn.PERCENTILE.INC(D3:D1002,0.5)</f>
        <v>9.9161601759020179</v>
      </c>
      <c r="E1008">
        <f t="shared" ref="E1008:M1008" ca="1" si="16">_xlfn.PERCENTILE.INC(E3:E1002,0.5)</f>
        <v>10.793855173215473</v>
      </c>
      <c r="F1008">
        <f t="shared" ca="1" si="16"/>
        <v>11.685850569367306</v>
      </c>
      <c r="G1008">
        <f t="shared" ca="1" si="16"/>
        <v>12.938064241173809</v>
      </c>
      <c r="H1008">
        <f t="shared" ca="1" si="16"/>
        <v>13.682463399913692</v>
      </c>
      <c r="I1008">
        <f t="shared" ca="1" si="16"/>
        <v>14.922976171340544</v>
      </c>
      <c r="J1008">
        <f t="shared" ca="1" si="16"/>
        <v>16.661245670338445</v>
      </c>
      <c r="K1008">
        <f t="shared" ca="1" si="16"/>
        <v>18.526062698944301</v>
      </c>
      <c r="L1008">
        <f t="shared" ca="1" si="16"/>
        <v>19.23363152423191</v>
      </c>
      <c r="M1008">
        <f t="shared" ca="1" si="16"/>
        <v>22.144539203712338</v>
      </c>
    </row>
    <row r="1009" spans="2:13" x14ac:dyDescent="0.25">
      <c r="B1009" t="s">
        <v>1074</v>
      </c>
      <c r="D1009">
        <f ca="1">_xlfn.PERCENTILE.INC(D3:D1002,0.1)</f>
        <v>6.6786682947377338</v>
      </c>
      <c r="E1009">
        <f t="shared" ref="E1009:M1009" ca="1" si="17">_xlfn.PERCENTILE.INC(E3:E1002,0.1)</f>
        <v>6.2191980768553261</v>
      </c>
      <c r="F1009">
        <f t="shared" ca="1" si="17"/>
        <v>6.1449711761424242</v>
      </c>
      <c r="G1009">
        <f t="shared" ca="1" si="17"/>
        <v>5.9002577173096284</v>
      </c>
      <c r="H1009">
        <f t="shared" ca="1" si="17"/>
        <v>5.8891899384388653</v>
      </c>
      <c r="I1009">
        <f t="shared" ca="1" si="17"/>
        <v>6.0565805912681867</v>
      </c>
      <c r="J1009">
        <f t="shared" ca="1" si="17"/>
        <v>6.2153911741012999</v>
      </c>
      <c r="K1009">
        <f t="shared" ca="1" si="17"/>
        <v>6.4068231043474393</v>
      </c>
      <c r="L1009">
        <f t="shared" ca="1" si="17"/>
        <v>6.7379217564236411</v>
      </c>
      <c r="M1009">
        <f t="shared" ca="1" si="17"/>
        <v>6.7663984211732711</v>
      </c>
    </row>
    <row r="1010" spans="2:13" x14ac:dyDescent="0.25">
      <c r="B1010" t="s">
        <v>1075</v>
      </c>
      <c r="D1010">
        <f ca="1">_xlfn.PERCENTILE.INC(D3:D1002,0.9)</f>
        <v>14.344426163499499</v>
      </c>
      <c r="E1010">
        <f t="shared" ref="E1010:M1010" ca="1" si="18">_xlfn.PERCENTILE.INC(E3:E1002,0.9)</f>
        <v>18.934887688413166</v>
      </c>
      <c r="F1010">
        <f t="shared" ca="1" si="18"/>
        <v>23.355329508316782</v>
      </c>
      <c r="G1010">
        <f t="shared" ca="1" si="18"/>
        <v>28.517330625457465</v>
      </c>
      <c r="H1010">
        <f t="shared" ca="1" si="18"/>
        <v>34.603393047861175</v>
      </c>
      <c r="I1010">
        <f t="shared" ca="1" si="18"/>
        <v>40.76609905802291</v>
      </c>
      <c r="J1010">
        <f t="shared" ca="1" si="18"/>
        <v>45.416018782759977</v>
      </c>
      <c r="K1010">
        <f t="shared" ca="1" si="18"/>
        <v>54.690605218402581</v>
      </c>
      <c r="L1010">
        <f t="shared" ca="1" si="18"/>
        <v>63.583609459116076</v>
      </c>
      <c r="M1010">
        <f t="shared" ca="1" si="18"/>
        <v>71.873989657654235</v>
      </c>
    </row>
    <row r="1012" spans="2:13" x14ac:dyDescent="0.25">
      <c r="B1012" s="1" t="s">
        <v>1076</v>
      </c>
    </row>
    <row r="1013" spans="2:13" x14ac:dyDescent="0.25">
      <c r="B1013" t="s">
        <v>1067</v>
      </c>
      <c r="D1013">
        <v>9.8905378714764431</v>
      </c>
      <c r="E1013">
        <v>10.782783178311417</v>
      </c>
      <c r="F1013">
        <v>11.582389593175261</v>
      </c>
      <c r="G1013">
        <v>12.542219887431816</v>
      </c>
      <c r="H1013">
        <v>13.821505656801836</v>
      </c>
      <c r="I1013">
        <v>14.946960992029441</v>
      </c>
      <c r="J1013">
        <v>16.323879663482629</v>
      </c>
      <c r="K1013">
        <v>17.618649701813975</v>
      </c>
      <c r="L1013">
        <v>19.602923769672014</v>
      </c>
      <c r="M1013">
        <v>22.132072741408635</v>
      </c>
    </row>
    <row r="1014" spans="2:13" x14ac:dyDescent="0.25">
      <c r="B1014" t="s">
        <v>1074</v>
      </c>
      <c r="D1014">
        <v>6.7170407030010306</v>
      </c>
      <c r="E1014">
        <v>6.2116798870670413</v>
      </c>
      <c r="F1014">
        <v>5.9848563272158568</v>
      </c>
      <c r="G1014">
        <v>5.8574569592304524</v>
      </c>
      <c r="H1014">
        <v>6.095707597794072</v>
      </c>
      <c r="I1014">
        <v>6.0260846867334958</v>
      </c>
      <c r="J1014">
        <v>6.3020691939051865</v>
      </c>
      <c r="K1014">
        <v>6.2271500921864815</v>
      </c>
      <c r="L1014">
        <v>6.5682522712539768</v>
      </c>
      <c r="M1014">
        <v>6.7801246746761361</v>
      </c>
    </row>
    <row r="1015" spans="2:13" x14ac:dyDescent="0.25">
      <c r="B1015" t="s">
        <v>1075</v>
      </c>
      <c r="D1015">
        <v>14.31283679145206</v>
      </c>
      <c r="E1015">
        <v>19.355668339799692</v>
      </c>
      <c r="F1015">
        <v>22.690068475093522</v>
      </c>
      <c r="G1015">
        <v>26.79421008213707</v>
      </c>
      <c r="H1015">
        <v>31.595488594447396</v>
      </c>
      <c r="I1015">
        <v>38.705473641750466</v>
      </c>
      <c r="J1015">
        <v>43.721904875052573</v>
      </c>
      <c r="K1015">
        <v>51.136621260205665</v>
      </c>
      <c r="L1015">
        <v>61.831957810805775</v>
      </c>
      <c r="M1015">
        <v>69.741911832528658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08E1-64EF-45E1-B1F1-0E76DDEEA50F}">
  <dimension ref="A2:BS1041"/>
  <sheetViews>
    <sheetView tabSelected="1" workbookViewId="0">
      <selection activeCell="BB44" sqref="BB44"/>
    </sheetView>
  </sheetViews>
  <sheetFormatPr defaultRowHeight="15" x14ac:dyDescent="0.25"/>
  <cols>
    <col min="3" max="3" width="18.7109375" customWidth="1"/>
    <col min="4" max="4" width="14.7109375" customWidth="1"/>
    <col min="18" max="18" width="19" customWidth="1"/>
    <col min="35" max="35" width="19.5703125" customWidth="1"/>
    <col min="36" max="36" width="15.42578125" customWidth="1"/>
    <col min="37" max="37" width="15" customWidth="1"/>
    <col min="38" max="38" width="15.7109375" customWidth="1"/>
    <col min="39" max="39" width="11.42578125" customWidth="1"/>
    <col min="56" max="56" width="11.7109375" customWidth="1"/>
    <col min="69" max="69" width="17.85546875" customWidth="1"/>
    <col min="71" max="71" width="29.28515625" customWidth="1"/>
  </cols>
  <sheetData>
    <row r="2" spans="2:71" x14ac:dyDescent="0.25">
      <c r="B2" s="1" t="s">
        <v>1068</v>
      </c>
      <c r="Q2" s="1" t="s">
        <v>1081</v>
      </c>
      <c r="AH2" s="1" t="s">
        <v>1102</v>
      </c>
      <c r="AY2" s="1" t="s">
        <v>1103</v>
      </c>
      <c r="BQ2" s="1" t="s">
        <v>1082</v>
      </c>
    </row>
    <row r="3" spans="2:71" x14ac:dyDescent="0.25">
      <c r="BQ3" t="s">
        <v>1083</v>
      </c>
      <c r="BR3" t="s">
        <v>1084</v>
      </c>
      <c r="BS3" t="s">
        <v>1085</v>
      </c>
    </row>
    <row r="4" spans="2:71" x14ac:dyDescent="0.25">
      <c r="B4" t="s">
        <v>24</v>
      </c>
      <c r="C4" t="s">
        <v>1108</v>
      </c>
      <c r="D4" t="s">
        <v>1109</v>
      </c>
      <c r="Q4" t="s">
        <v>24</v>
      </c>
      <c r="R4" t="s">
        <v>1108</v>
      </c>
      <c r="S4" t="s">
        <v>1110</v>
      </c>
      <c r="AH4" t="s">
        <v>24</v>
      </c>
      <c r="AI4" t="s">
        <v>1070</v>
      </c>
      <c r="AJ4" t="s">
        <v>33</v>
      </c>
      <c r="AK4" t="s">
        <v>34</v>
      </c>
      <c r="AL4" t="s">
        <v>35</v>
      </c>
      <c r="AY4" t="s">
        <v>1074</v>
      </c>
      <c r="AZ4" t="s">
        <v>1067</v>
      </c>
      <c r="BA4" t="s">
        <v>1075</v>
      </c>
      <c r="BB4" t="s">
        <v>24</v>
      </c>
      <c r="BC4" t="s">
        <v>1079</v>
      </c>
      <c r="BD4" t="s">
        <v>1080</v>
      </c>
      <c r="BQ4" t="s">
        <v>1092</v>
      </c>
      <c r="BR4" s="13">
        <f>Return_Growth</f>
        <v>0.06</v>
      </c>
      <c r="BS4" t="s">
        <v>1093</v>
      </c>
    </row>
    <row r="5" spans="2:71" x14ac:dyDescent="0.25">
      <c r="B5">
        <v>2006</v>
      </c>
      <c r="C5">
        <v>12.12</v>
      </c>
      <c r="Q5">
        <v>2006</v>
      </c>
      <c r="R5">
        <v>12.12</v>
      </c>
      <c r="AH5">
        <v>2006</v>
      </c>
      <c r="AI5">
        <v>12.12</v>
      </c>
      <c r="AY5" s="10">
        <f>Current_Level</f>
        <v>9</v>
      </c>
      <c r="AZ5" s="10">
        <f>Current_Level</f>
        <v>9</v>
      </c>
      <c r="BA5" s="10">
        <f>Current_Level</f>
        <v>9</v>
      </c>
      <c r="BB5">
        <v>2026</v>
      </c>
      <c r="BC5" s="10">
        <f t="shared" ref="BC5:BC15" si="0">AY5</f>
        <v>9</v>
      </c>
      <c r="BD5" s="10">
        <f t="shared" ref="BD5:BD15" si="1">BA5-AY5</f>
        <v>0</v>
      </c>
      <c r="BQ5" t="s">
        <v>0</v>
      </c>
      <c r="BR5" s="13">
        <f>Div_Yield</f>
        <v>6.5000000000000002E-2</v>
      </c>
      <c r="BS5" t="s">
        <v>1111</v>
      </c>
    </row>
    <row r="6" spans="2:71" x14ac:dyDescent="0.25">
      <c r="B6">
        <v>2007</v>
      </c>
      <c r="C6">
        <v>5.52</v>
      </c>
      <c r="Q6">
        <v>2007</v>
      </c>
      <c r="R6">
        <v>5.52</v>
      </c>
      <c r="AH6">
        <v>2007</v>
      </c>
      <c r="AI6">
        <v>5.52</v>
      </c>
      <c r="AY6">
        <v>6.8064296948970098</v>
      </c>
      <c r="AZ6" s="10">
        <v>10.052972576308331</v>
      </c>
      <c r="BA6" s="10">
        <v>14.497694815743081</v>
      </c>
      <c r="BB6">
        <v>2027</v>
      </c>
      <c r="BC6" s="10">
        <f t="shared" si="0"/>
        <v>6.8064296948970098</v>
      </c>
      <c r="BD6" s="10">
        <f t="shared" si="1"/>
        <v>7.6912651208460714</v>
      </c>
      <c r="BQ6" t="s">
        <v>1086</v>
      </c>
      <c r="BR6" s="14">
        <f>Valuation!C5</f>
        <v>1.0591751203291366E-2</v>
      </c>
      <c r="BS6" t="s">
        <v>1091</v>
      </c>
    </row>
    <row r="7" spans="2:71" x14ac:dyDescent="0.25">
      <c r="B7">
        <v>2008</v>
      </c>
      <c r="C7">
        <v>3.12</v>
      </c>
      <c r="Q7">
        <v>2008</v>
      </c>
      <c r="R7">
        <v>3.12</v>
      </c>
      <c r="AH7">
        <v>2008</v>
      </c>
      <c r="AI7">
        <v>3.12</v>
      </c>
      <c r="AY7">
        <v>6.634190602191345</v>
      </c>
      <c r="AZ7" s="10">
        <v>11.126396551555461</v>
      </c>
      <c r="BA7" s="10">
        <v>18.981546582081901</v>
      </c>
      <c r="BB7">
        <v>2028</v>
      </c>
      <c r="BC7" s="10">
        <f t="shared" si="0"/>
        <v>6.634190602191345</v>
      </c>
      <c r="BD7" s="10">
        <f t="shared" si="1"/>
        <v>12.347355979890555</v>
      </c>
      <c r="BQ7" t="s">
        <v>1087</v>
      </c>
      <c r="BR7" s="13">
        <f>'Projection Engine'!C8</f>
        <v>0.13559175120329137</v>
      </c>
      <c r="BS7" t="s">
        <v>1090</v>
      </c>
    </row>
    <row r="8" spans="2:71" x14ac:dyDescent="0.25">
      <c r="B8">
        <v>2009</v>
      </c>
      <c r="C8">
        <v>2.9</v>
      </c>
      <c r="Q8">
        <v>2009</v>
      </c>
      <c r="R8">
        <v>2.9</v>
      </c>
      <c r="AH8">
        <v>2009</v>
      </c>
      <c r="AI8">
        <v>2.9</v>
      </c>
      <c r="AY8">
        <v>6.3367785083079164</v>
      </c>
      <c r="AZ8" s="10">
        <v>12.444093809484649</v>
      </c>
      <c r="BA8" s="10">
        <v>23.081385454477225</v>
      </c>
      <c r="BB8">
        <v>2029</v>
      </c>
      <c r="BC8" s="10">
        <f t="shared" si="0"/>
        <v>6.3367785083079164</v>
      </c>
      <c r="BD8" s="10">
        <f t="shared" si="1"/>
        <v>16.744606946169309</v>
      </c>
      <c r="BQ8" t="s">
        <v>3</v>
      </c>
      <c r="BR8" s="13">
        <f>Inflation</f>
        <v>2.4E-2</v>
      </c>
      <c r="BS8" t="s">
        <v>1089</v>
      </c>
    </row>
    <row r="9" spans="2:71" x14ac:dyDescent="0.25">
      <c r="B9">
        <v>2010</v>
      </c>
      <c r="C9" s="5">
        <v>3.08</v>
      </c>
      <c r="Q9">
        <v>2010</v>
      </c>
      <c r="R9" s="5">
        <v>3.08</v>
      </c>
      <c r="AH9">
        <v>2010</v>
      </c>
      <c r="AI9" s="5">
        <v>3.08</v>
      </c>
      <c r="AY9">
        <v>6.4636358253608286</v>
      </c>
      <c r="AZ9" s="10">
        <v>13.687934956633313</v>
      </c>
      <c r="BA9" s="10">
        <v>28.948467968119147</v>
      </c>
      <c r="BB9">
        <v>2030</v>
      </c>
      <c r="BC9" s="10">
        <f t="shared" si="0"/>
        <v>6.4636358253608286</v>
      </c>
      <c r="BD9" s="10">
        <f t="shared" si="1"/>
        <v>22.484832142758318</v>
      </c>
      <c r="BQ9" t="s">
        <v>26</v>
      </c>
      <c r="BR9" s="13">
        <f>'Projection Engine'!H4</f>
        <v>0.10897631953446418</v>
      </c>
      <c r="BS9" t="s">
        <v>1088</v>
      </c>
    </row>
    <row r="10" spans="2:71" x14ac:dyDescent="0.25">
      <c r="B10">
        <v>2011</v>
      </c>
      <c r="C10" s="5">
        <v>3.04</v>
      </c>
      <c r="Q10">
        <v>2011</v>
      </c>
      <c r="R10" s="5">
        <v>3.04</v>
      </c>
      <c r="AH10">
        <v>2011</v>
      </c>
      <c r="AI10" s="5">
        <v>3.04</v>
      </c>
      <c r="AY10">
        <v>6.5619809801359432</v>
      </c>
      <c r="AZ10" s="10">
        <v>15.438302699719557</v>
      </c>
      <c r="BA10" s="10">
        <v>34.851134323058901</v>
      </c>
      <c r="BB10">
        <v>2031</v>
      </c>
      <c r="BC10" s="10">
        <f t="shared" si="0"/>
        <v>6.5619809801359432</v>
      </c>
      <c r="BD10" s="10">
        <f t="shared" si="1"/>
        <v>28.289153342922958</v>
      </c>
    </row>
    <row r="11" spans="2:71" x14ac:dyDescent="0.25">
      <c r="B11">
        <v>2012</v>
      </c>
      <c r="C11" s="5">
        <v>3.4</v>
      </c>
      <c r="Q11">
        <v>2012</v>
      </c>
      <c r="R11" s="5">
        <v>3.4</v>
      </c>
      <c r="AH11">
        <v>2012</v>
      </c>
      <c r="AI11" s="5">
        <v>3.4</v>
      </c>
      <c r="AY11">
        <v>6.5791727885937066</v>
      </c>
      <c r="AZ11" s="10">
        <v>17.472308021323986</v>
      </c>
      <c r="BA11" s="10">
        <v>42.321148319502441</v>
      </c>
      <c r="BB11">
        <v>2032</v>
      </c>
      <c r="BC11" s="10">
        <f t="shared" si="0"/>
        <v>6.5791727885937066</v>
      </c>
      <c r="BD11" s="10">
        <f t="shared" si="1"/>
        <v>35.741975530908732</v>
      </c>
    </row>
    <row r="12" spans="2:71" x14ac:dyDescent="0.25">
      <c r="B12">
        <v>2013</v>
      </c>
      <c r="C12" s="5">
        <v>6.16</v>
      </c>
      <c r="Q12">
        <v>2013</v>
      </c>
      <c r="R12" s="5">
        <v>6.16</v>
      </c>
      <c r="AH12">
        <v>2013</v>
      </c>
      <c r="AI12" s="5">
        <v>6.16</v>
      </c>
      <c r="AY12">
        <v>6.5664264769059582</v>
      </c>
      <c r="AZ12" s="10">
        <v>18.567955002656923</v>
      </c>
      <c r="BA12" s="10">
        <v>52.291121063371286</v>
      </c>
      <c r="BB12">
        <v>2033</v>
      </c>
      <c r="BC12" s="10">
        <f t="shared" si="0"/>
        <v>6.5664264769059582</v>
      </c>
      <c r="BD12" s="10">
        <f t="shared" si="1"/>
        <v>45.724694586465326</v>
      </c>
    </row>
    <row r="13" spans="2:71" x14ac:dyDescent="0.25">
      <c r="B13">
        <v>2014</v>
      </c>
      <c r="C13" s="5">
        <v>7.33</v>
      </c>
      <c r="Q13">
        <v>2014</v>
      </c>
      <c r="R13" s="5">
        <v>7.33</v>
      </c>
      <c r="AH13">
        <v>2014</v>
      </c>
      <c r="AI13" s="5">
        <v>7.33</v>
      </c>
      <c r="AY13">
        <v>6.8390407449902053</v>
      </c>
      <c r="AZ13" s="10">
        <v>21.056099923151756</v>
      </c>
      <c r="BA13" s="10">
        <v>61.407213239133945</v>
      </c>
      <c r="BB13">
        <v>2034</v>
      </c>
      <c r="BC13" s="10">
        <f t="shared" si="0"/>
        <v>6.8390407449902053</v>
      </c>
      <c r="BD13" s="10">
        <f t="shared" si="1"/>
        <v>54.568172494143738</v>
      </c>
    </row>
    <row r="14" spans="2:71" x14ac:dyDescent="0.25">
      <c r="B14">
        <v>2015</v>
      </c>
      <c r="C14" s="5">
        <v>7.27</v>
      </c>
      <c r="Q14">
        <v>2015</v>
      </c>
      <c r="R14" s="5">
        <v>7.27</v>
      </c>
      <c r="AH14">
        <v>2015</v>
      </c>
      <c r="AI14" s="5">
        <v>7.27</v>
      </c>
      <c r="AY14">
        <v>7.1134550598345925</v>
      </c>
      <c r="AZ14" s="10">
        <v>23.458564621283784</v>
      </c>
      <c r="BA14" s="10">
        <v>71.819709707455289</v>
      </c>
      <c r="BB14">
        <v>2035</v>
      </c>
      <c r="BC14" s="10">
        <f t="shared" si="0"/>
        <v>7.1134550598345925</v>
      </c>
      <c r="BD14" s="10">
        <f t="shared" si="1"/>
        <v>64.706254647620696</v>
      </c>
    </row>
    <row r="15" spans="2:71" x14ac:dyDescent="0.25">
      <c r="B15">
        <v>2016</v>
      </c>
      <c r="C15" s="5">
        <v>9.84</v>
      </c>
      <c r="Q15">
        <v>2016</v>
      </c>
      <c r="R15" s="5">
        <v>9.84</v>
      </c>
      <c r="AH15">
        <v>2016</v>
      </c>
      <c r="AI15" s="5">
        <v>9.84</v>
      </c>
      <c r="AY15">
        <v>7.232002303375495</v>
      </c>
      <c r="AZ15" s="10">
        <v>25.491274479442353</v>
      </c>
      <c r="BA15" s="10">
        <v>83.285929600963442</v>
      </c>
      <c r="BB15">
        <v>2036</v>
      </c>
      <c r="BC15" s="10">
        <f t="shared" si="0"/>
        <v>7.232002303375495</v>
      </c>
      <c r="BD15" s="10">
        <f t="shared" si="1"/>
        <v>76.053927297587947</v>
      </c>
    </row>
    <row r="16" spans="2:71" x14ac:dyDescent="0.25">
      <c r="B16">
        <v>2017</v>
      </c>
      <c r="C16" s="5">
        <v>11.99</v>
      </c>
      <c r="Q16">
        <v>2017</v>
      </c>
      <c r="R16" s="5">
        <v>11.99</v>
      </c>
      <c r="AH16">
        <v>2017</v>
      </c>
      <c r="AI16" s="5">
        <v>11.99</v>
      </c>
    </row>
    <row r="17" spans="1:38" x14ac:dyDescent="0.25">
      <c r="B17">
        <v>2018</v>
      </c>
      <c r="C17" s="5">
        <v>13.09</v>
      </c>
      <c r="Q17">
        <v>2018</v>
      </c>
      <c r="R17" s="5">
        <v>13.09</v>
      </c>
      <c r="AH17">
        <v>2018</v>
      </c>
      <c r="AI17" s="5">
        <v>13.09</v>
      </c>
    </row>
    <row r="18" spans="1:38" x14ac:dyDescent="0.25">
      <c r="B18">
        <v>2019</v>
      </c>
      <c r="C18" s="5">
        <v>16.73</v>
      </c>
      <c r="Q18">
        <v>2019</v>
      </c>
      <c r="R18" s="5">
        <v>16.73</v>
      </c>
      <c r="AH18">
        <v>2019</v>
      </c>
      <c r="AI18" s="5">
        <v>16.73</v>
      </c>
    </row>
    <row r="19" spans="1:38" x14ac:dyDescent="0.25">
      <c r="B19">
        <v>2020</v>
      </c>
      <c r="C19" s="5">
        <v>15.97</v>
      </c>
      <c r="Q19">
        <v>2020</v>
      </c>
      <c r="R19" s="5">
        <v>15.97</v>
      </c>
      <c r="AH19">
        <v>2020</v>
      </c>
      <c r="AI19" s="5">
        <v>15.97</v>
      </c>
    </row>
    <row r="20" spans="1:38" x14ac:dyDescent="0.25">
      <c r="B20">
        <v>2021</v>
      </c>
      <c r="C20" s="5">
        <v>18.39</v>
      </c>
      <c r="Q20">
        <v>2021</v>
      </c>
      <c r="R20" s="5">
        <v>18.39</v>
      </c>
      <c r="AH20">
        <v>2021</v>
      </c>
      <c r="AI20" s="5">
        <v>18.39</v>
      </c>
    </row>
    <row r="21" spans="1:38" x14ac:dyDescent="0.25">
      <c r="B21">
        <v>2022</v>
      </c>
      <c r="C21" s="5">
        <v>18.25</v>
      </c>
      <c r="Q21">
        <v>2022</v>
      </c>
      <c r="R21" s="5">
        <v>18.25</v>
      </c>
      <c r="AH21">
        <v>2022</v>
      </c>
      <c r="AI21" s="5">
        <v>18.25</v>
      </c>
    </row>
    <row r="22" spans="1:38" x14ac:dyDescent="0.25">
      <c r="B22">
        <v>2023</v>
      </c>
      <c r="C22" s="5">
        <v>16.39</v>
      </c>
      <c r="Q22">
        <v>2023</v>
      </c>
      <c r="R22" s="5">
        <v>16.39</v>
      </c>
      <c r="AH22">
        <v>2023</v>
      </c>
      <c r="AI22" s="5">
        <v>16.39</v>
      </c>
    </row>
    <row r="23" spans="1:38" x14ac:dyDescent="0.25">
      <c r="B23">
        <v>2024</v>
      </c>
      <c r="C23" s="5">
        <v>13.48</v>
      </c>
      <c r="Q23">
        <v>2024</v>
      </c>
      <c r="R23" s="5">
        <v>13.48</v>
      </c>
      <c r="AH23">
        <v>2024</v>
      </c>
      <c r="AI23" s="5">
        <v>13.48</v>
      </c>
    </row>
    <row r="24" spans="1:38" x14ac:dyDescent="0.25">
      <c r="B24">
        <v>2025</v>
      </c>
      <c r="C24" s="5">
        <v>7.51</v>
      </c>
      <c r="Q24">
        <v>2025</v>
      </c>
      <c r="R24" s="5">
        <v>7.51</v>
      </c>
      <c r="AH24">
        <v>2025</v>
      </c>
      <c r="AI24" s="5">
        <v>7.51</v>
      </c>
    </row>
    <row r="25" spans="1:38" x14ac:dyDescent="0.25">
      <c r="A25" t="s">
        <v>1107</v>
      </c>
      <c r="B25">
        <v>2026</v>
      </c>
      <c r="C25" s="5">
        <v>9</v>
      </c>
      <c r="Q25">
        <v>2026</v>
      </c>
      <c r="R25" s="5">
        <v>9</v>
      </c>
      <c r="AH25">
        <v>2026</v>
      </c>
      <c r="AI25" s="10">
        <v>9</v>
      </c>
    </row>
    <row r="26" spans="1:38" x14ac:dyDescent="0.25">
      <c r="B26">
        <v>2027</v>
      </c>
      <c r="C26" s="5">
        <f>D26</f>
        <v>10.220325760829622</v>
      </c>
      <c r="D26" s="12" cm="1">
        <f t="array" ref="D26:D35">'Projection Engine'!F5:F14</f>
        <v>10.220325760829622</v>
      </c>
      <c r="Q26">
        <v>2027</v>
      </c>
      <c r="R26" s="5">
        <f>S26</f>
        <v>9.9807868758101783</v>
      </c>
      <c r="S26" s="10" cm="1">
        <f t="array" ref="S26:S35">'Projection Engine'!J5:J14</f>
        <v>9.9807868758101783</v>
      </c>
      <c r="AH26">
        <v>2027</v>
      </c>
      <c r="AI26" s="10">
        <f>AK26</f>
        <v>10.220325760829622</v>
      </c>
      <c r="AJ26" s="10" cm="1">
        <f t="array" ref="AJ26:AJ35">Scenarios!F10:F19</f>
        <v>9.9450000000000003</v>
      </c>
      <c r="AK26" cm="1">
        <f t="array" ref="AK26:AK35">Scenarios!G10:G19</f>
        <v>10.220325760829622</v>
      </c>
      <c r="AL26" cm="1">
        <f t="array" ref="AL26:AL35">Scenarios!H10:H19</f>
        <v>10.484999999999999</v>
      </c>
    </row>
    <row r="27" spans="1:38" x14ac:dyDescent="0.25">
      <c r="B27">
        <v>2028</v>
      </c>
      <c r="D27" s="12">
        <v>11.606117628608622</v>
      </c>
      <c r="Q27">
        <v>2028</v>
      </c>
      <c r="S27">
        <v>11.068456295593855</v>
      </c>
      <c r="AH27">
        <v>2028</v>
      </c>
      <c r="AJ27">
        <v>10.989224999999999</v>
      </c>
      <c r="AK27">
        <v>11.606117628608622</v>
      </c>
      <c r="AL27">
        <v>12.215024999999999</v>
      </c>
    </row>
    <row r="28" spans="1:38" x14ac:dyDescent="0.25">
      <c r="B28">
        <v>2029</v>
      </c>
      <c r="D28" s="12">
        <v>13.179811442543057</v>
      </c>
      <c r="Q28">
        <v>2029</v>
      </c>
      <c r="S28">
        <v>12.274655925615741</v>
      </c>
      <c r="AH28">
        <v>2029</v>
      </c>
      <c r="AJ28">
        <v>12.143093624999999</v>
      </c>
      <c r="AK28">
        <v>13.179811442543057</v>
      </c>
      <c r="AL28">
        <v>14.230504125</v>
      </c>
    </row>
    <row r="29" spans="1:38" x14ac:dyDescent="0.25">
      <c r="B29">
        <v>2030</v>
      </c>
      <c r="D29" s="12">
        <v>14.966885156566649</v>
      </c>
      <c r="Q29">
        <v>2030</v>
      </c>
      <c r="S29">
        <v>13.612302751941247</v>
      </c>
      <c r="AH29">
        <v>2030</v>
      </c>
      <c r="AJ29">
        <v>13.418118455624999</v>
      </c>
      <c r="AK29">
        <v>14.966885156566649</v>
      </c>
      <c r="AL29">
        <v>16.578537305625002</v>
      </c>
    </row>
    <row r="30" spans="1:38" x14ac:dyDescent="0.25">
      <c r="B30">
        <v>2031</v>
      </c>
      <c r="D30" s="12">
        <v>16.99627132500407</v>
      </c>
      <c r="Q30">
        <v>2031</v>
      </c>
      <c r="S30">
        <v>15.095721406236661</v>
      </c>
      <c r="AH30">
        <v>2031</v>
      </c>
      <c r="AJ30">
        <v>14.827020893465624</v>
      </c>
      <c r="AK30">
        <v>16.99627132500407</v>
      </c>
      <c r="AL30">
        <v>19.313995961053127</v>
      </c>
    </row>
    <row r="31" spans="1:38" x14ac:dyDescent="0.25">
      <c r="B31">
        <v>2032</v>
      </c>
      <c r="D31" s="12">
        <v>19.300825517887656</v>
      </c>
      <c r="Q31">
        <v>2032</v>
      </c>
      <c r="S31">
        <v>16.740797565805959</v>
      </c>
      <c r="AH31">
        <v>2032</v>
      </c>
      <c r="AJ31">
        <v>16.383858087279513</v>
      </c>
      <c r="AK31">
        <v>19.300825517887656</v>
      </c>
      <c r="AL31">
        <v>22.500805294626893</v>
      </c>
    </row>
    <row r="32" spans="1:38" x14ac:dyDescent="0.25">
      <c r="B32">
        <v>2033</v>
      </c>
      <c r="D32" s="12">
        <v>21.917858249527217</v>
      </c>
      <c r="Q32">
        <v>2033</v>
      </c>
      <c r="S32">
        <v>18.565148070599008</v>
      </c>
      <c r="AH32">
        <v>2033</v>
      </c>
      <c r="AJ32">
        <v>18.104163186443863</v>
      </c>
      <c r="AK32">
        <v>21.917858249527217</v>
      </c>
      <c r="AL32">
        <v>26.21343816824033</v>
      </c>
    </row>
    <row r="33" spans="2:38" x14ac:dyDescent="0.25">
      <c r="B33">
        <v>2034</v>
      </c>
      <c r="D33" s="12">
        <v>24.889739032206119</v>
      </c>
      <c r="Q33">
        <v>2034</v>
      </c>
      <c r="S33">
        <v>20.588309578945246</v>
      </c>
      <c r="AH33">
        <v>2034</v>
      </c>
      <c r="AJ33">
        <v>20.005100321020468</v>
      </c>
      <c r="AK33">
        <v>24.889739032206119</v>
      </c>
      <c r="AL33">
        <v>30.538655465999984</v>
      </c>
    </row>
    <row r="34" spans="2:38" x14ac:dyDescent="0.25">
      <c r="B34">
        <v>2035</v>
      </c>
      <c r="D34" s="12">
        <v>28.264582334575863</v>
      </c>
      <c r="Q34">
        <v>2035</v>
      </c>
      <c r="S34">
        <v>22.831947782294854</v>
      </c>
      <c r="AH34">
        <v>2035</v>
      </c>
      <c r="AJ34">
        <v>22.105635854727616</v>
      </c>
      <c r="AK34">
        <v>28.264582334575863</v>
      </c>
      <c r="AL34">
        <v>35.577533617889983</v>
      </c>
    </row>
    <row r="35" spans="2:38" x14ac:dyDescent="0.25">
      <c r="B35">
        <v>2036</v>
      </c>
      <c r="D35" s="12">
        <v>32.09702655035062</v>
      </c>
      <c r="Q35">
        <v>2036</v>
      </c>
      <c r="S35">
        <v>25.320089419412419</v>
      </c>
      <c r="AH35">
        <v>2036</v>
      </c>
      <c r="AJ35">
        <v>24.426727619474015</v>
      </c>
      <c r="AK35">
        <v>32.09702655035062</v>
      </c>
      <c r="AL35">
        <v>41.447826664841834</v>
      </c>
    </row>
    <row r="40" spans="2:38" x14ac:dyDescent="0.25">
      <c r="B40" t="s">
        <v>1077</v>
      </c>
    </row>
    <row r="41" spans="2:38" x14ac:dyDescent="0.25"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 t="s">
        <v>42</v>
      </c>
      <c r="J41" t="s">
        <v>43</v>
      </c>
      <c r="K41" t="s">
        <v>44</v>
      </c>
      <c r="L41" t="s">
        <v>45</v>
      </c>
      <c r="M41" t="s">
        <v>46</v>
      </c>
      <c r="N41" t="s">
        <v>47</v>
      </c>
      <c r="O41" t="s">
        <v>48</v>
      </c>
      <c r="P41" t="s">
        <v>49</v>
      </c>
      <c r="Q41" t="s">
        <v>50</v>
      </c>
      <c r="R41" t="s">
        <v>51</v>
      </c>
      <c r="S41" t="s">
        <v>52</v>
      </c>
      <c r="T41" t="s">
        <v>53</v>
      </c>
      <c r="U41" t="s">
        <v>54</v>
      </c>
      <c r="V41" t="s">
        <v>55</v>
      </c>
      <c r="W41" t="s">
        <v>56</v>
      </c>
      <c r="X41" t="s">
        <v>57</v>
      </c>
      <c r="Y41" t="s">
        <v>58</v>
      </c>
      <c r="Z41" t="s">
        <v>59</v>
      </c>
      <c r="AA41" t="s">
        <v>60</v>
      </c>
      <c r="AB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66</v>
      </c>
      <c r="AI41" t="s">
        <v>1078</v>
      </c>
    </row>
    <row r="42" spans="2:38" x14ac:dyDescent="0.25">
      <c r="B42" t="s">
        <v>939</v>
      </c>
      <c r="C42">
        <v>9</v>
      </c>
      <c r="D42">
        <v>6.8083883015899129</v>
      </c>
      <c r="E42">
        <v>7.0583783183387574</v>
      </c>
      <c r="F42">
        <v>8.7823050816093193</v>
      </c>
      <c r="G42">
        <v>9.7480838160893306</v>
      </c>
      <c r="H42">
        <v>6.8456505950279603</v>
      </c>
      <c r="I42">
        <v>6.2038546614327679</v>
      </c>
      <c r="J42">
        <v>4.6730847534606772</v>
      </c>
      <c r="K42">
        <v>2.7554475598365276</v>
      </c>
      <c r="L42">
        <v>1.990728802878045</v>
      </c>
      <c r="M42">
        <v>3.4545877290990563</v>
      </c>
      <c r="N42">
        <v>6.1837124778842902</v>
      </c>
      <c r="O42">
        <v>5.2400431251218489</v>
      </c>
      <c r="P42">
        <v>4.7526314054504395</v>
      </c>
      <c r="Q42">
        <v>6.8200573368117645</v>
      </c>
      <c r="R42">
        <v>7.238467394220736</v>
      </c>
      <c r="S42">
        <v>11.688329676123875</v>
      </c>
      <c r="T42">
        <v>13.503765507669316</v>
      </c>
      <c r="U42">
        <v>18.720308028972468</v>
      </c>
      <c r="V42">
        <v>22.011247378914433</v>
      </c>
      <c r="W42">
        <v>33.159003707447162</v>
      </c>
      <c r="X42">
        <v>56.924030269575326</v>
      </c>
      <c r="Y42">
        <v>70.752020480500263</v>
      </c>
      <c r="Z42">
        <v>61.541867769049595</v>
      </c>
      <c r="AA42">
        <v>62.129071701065804</v>
      </c>
      <c r="AB42">
        <v>56.56560841162355</v>
      </c>
      <c r="AC42">
        <v>40.738440944719947</v>
      </c>
      <c r="AD42">
        <v>40.856789729406799</v>
      </c>
      <c r="AE42">
        <v>33.161224954379534</v>
      </c>
      <c r="AF42">
        <v>28.589357349538297</v>
      </c>
      <c r="AG42">
        <v>30.217953526508804</v>
      </c>
      <c r="AI42">
        <v>3.4545877290990563</v>
      </c>
    </row>
    <row r="43" spans="2:38" x14ac:dyDescent="0.25">
      <c r="B43" t="s">
        <v>67</v>
      </c>
      <c r="C43">
        <v>9</v>
      </c>
      <c r="D43">
        <v>20.300333024621395</v>
      </c>
      <c r="E43">
        <v>30.755341747938505</v>
      </c>
      <c r="F43">
        <v>53.143591727354391</v>
      </c>
      <c r="G43">
        <v>51.396591012509873</v>
      </c>
      <c r="H43">
        <v>60.968239794733911</v>
      </c>
      <c r="I43">
        <v>37.795528787272183</v>
      </c>
      <c r="J43">
        <v>77.226613539649904</v>
      </c>
      <c r="K43">
        <v>76.495826354660991</v>
      </c>
      <c r="L43">
        <v>121.16584706144977</v>
      </c>
      <c r="M43">
        <v>114.39454818133133</v>
      </c>
      <c r="N43">
        <v>164.54762549861431</v>
      </c>
      <c r="O43">
        <v>219.30626482451589</v>
      </c>
      <c r="P43">
        <v>135.42892778394997</v>
      </c>
      <c r="Q43">
        <v>125.81388089650258</v>
      </c>
      <c r="R43">
        <v>125.15205227747852</v>
      </c>
      <c r="S43">
        <v>122.46374906394649</v>
      </c>
      <c r="T43">
        <v>124.89462529386056</v>
      </c>
      <c r="U43">
        <v>116.71615890531808</v>
      </c>
      <c r="V43">
        <v>147.51193085430205</v>
      </c>
      <c r="W43">
        <v>140.55054712216148</v>
      </c>
      <c r="X43">
        <v>178.30975826051497</v>
      </c>
      <c r="Y43">
        <v>198.49337167773905</v>
      </c>
      <c r="Z43">
        <v>197.74815636585467</v>
      </c>
      <c r="AA43">
        <v>242.87138919270106</v>
      </c>
      <c r="AB43">
        <v>617.32694584314902</v>
      </c>
      <c r="AC43">
        <v>628.49350369087438</v>
      </c>
      <c r="AD43">
        <v>646.43156201340764</v>
      </c>
      <c r="AE43">
        <v>915.49452685273218</v>
      </c>
      <c r="AF43">
        <v>1001.9358437969596</v>
      </c>
      <c r="AG43">
        <v>917.80792586003304</v>
      </c>
      <c r="AI43">
        <v>114.39454818133133</v>
      </c>
    </row>
    <row r="44" spans="2:38" x14ac:dyDescent="0.25">
      <c r="B44" t="s">
        <v>68</v>
      </c>
      <c r="C44">
        <v>9</v>
      </c>
      <c r="D44">
        <v>13.321504392445695</v>
      </c>
      <c r="E44">
        <v>9.8515659695825271</v>
      </c>
      <c r="F44">
        <v>9.5102293779445564</v>
      </c>
      <c r="G44">
        <v>9.1182560512270676</v>
      </c>
      <c r="H44">
        <v>10.800650303564465</v>
      </c>
      <c r="I44">
        <v>10.132581195778934</v>
      </c>
      <c r="J44">
        <v>13.659124122108036</v>
      </c>
      <c r="K44">
        <v>18.367016902908649</v>
      </c>
      <c r="L44">
        <v>33.494495148543933</v>
      </c>
      <c r="M44">
        <v>41.227177309181528</v>
      </c>
      <c r="N44">
        <v>32.210873504427546</v>
      </c>
      <c r="O44">
        <v>69.28264458616195</v>
      </c>
      <c r="P44">
        <v>43.237132499429627</v>
      </c>
      <c r="Q44">
        <v>43.848803255448118</v>
      </c>
      <c r="R44">
        <v>52.545545872429685</v>
      </c>
      <c r="S44">
        <v>53.572310313705408</v>
      </c>
      <c r="T44">
        <v>72.824633534290015</v>
      </c>
      <c r="U44">
        <v>89.521498931811067</v>
      </c>
      <c r="V44">
        <v>101.87124684744957</v>
      </c>
      <c r="W44">
        <v>97.362555199952624</v>
      </c>
      <c r="X44">
        <v>99.701562934852575</v>
      </c>
      <c r="Y44">
        <v>79.02662304940732</v>
      </c>
      <c r="Z44">
        <v>124.35660070639901</v>
      </c>
      <c r="AA44">
        <v>157.92524667582032</v>
      </c>
      <c r="AB44">
        <v>246.5610544452326</v>
      </c>
      <c r="AC44">
        <v>201.13956506250193</v>
      </c>
      <c r="AD44">
        <v>256.53754894565327</v>
      </c>
      <c r="AE44">
        <v>224.90727926285942</v>
      </c>
      <c r="AF44">
        <v>373.8778177879741</v>
      </c>
      <c r="AG44">
        <v>259.21828012535093</v>
      </c>
      <c r="AI44">
        <v>41.227177309181528</v>
      </c>
    </row>
    <row r="45" spans="2:38" x14ac:dyDescent="0.25">
      <c r="B45" t="s">
        <v>69</v>
      </c>
      <c r="C45">
        <v>9</v>
      </c>
      <c r="D45">
        <v>17.55733758051047</v>
      </c>
      <c r="E45">
        <v>9.2386488598881993</v>
      </c>
      <c r="F45">
        <v>14.013542117706017</v>
      </c>
      <c r="G45">
        <v>11.557772640488242</v>
      </c>
      <c r="H45">
        <v>10.587962291827791</v>
      </c>
      <c r="I45">
        <v>7.8567092980061988</v>
      </c>
      <c r="J45">
        <v>10.103060505166019</v>
      </c>
      <c r="K45">
        <v>12.720514475577891</v>
      </c>
      <c r="L45">
        <v>14.338844674545138</v>
      </c>
      <c r="M45">
        <v>20.921697989668939</v>
      </c>
      <c r="N45">
        <v>27.571077344381763</v>
      </c>
      <c r="O45">
        <v>43.406040381126211</v>
      </c>
      <c r="P45">
        <v>46.737816962705075</v>
      </c>
      <c r="Q45">
        <v>73.391543100853809</v>
      </c>
      <c r="R45">
        <v>170.62787390561093</v>
      </c>
      <c r="S45">
        <v>200.34915107781461</v>
      </c>
      <c r="T45">
        <v>204.81737391535955</v>
      </c>
      <c r="U45">
        <v>177.78587100095896</v>
      </c>
      <c r="V45">
        <v>195.83416382919839</v>
      </c>
      <c r="W45">
        <v>351.10601553177349</v>
      </c>
      <c r="X45">
        <v>451.30451581821711</v>
      </c>
      <c r="Y45">
        <v>495.93348819644933</v>
      </c>
      <c r="Z45">
        <v>385.30581858018542</v>
      </c>
      <c r="AA45">
        <v>385.97270311058537</v>
      </c>
      <c r="AB45">
        <v>412.78939172066401</v>
      </c>
      <c r="AC45">
        <v>813.60004553159683</v>
      </c>
      <c r="AD45">
        <v>764.62887130055503</v>
      </c>
      <c r="AE45">
        <v>789.3211395307917</v>
      </c>
      <c r="AF45">
        <v>1184.7493595115902</v>
      </c>
      <c r="AG45">
        <v>1335.2545204464875</v>
      </c>
      <c r="AI45">
        <v>20.921697989668939</v>
      </c>
    </row>
    <row r="46" spans="2:38" x14ac:dyDescent="0.25">
      <c r="B46" t="s">
        <v>70</v>
      </c>
      <c r="C46">
        <v>9</v>
      </c>
      <c r="D46">
        <v>6.349436169994493</v>
      </c>
      <c r="E46">
        <v>11.766966336820156</v>
      </c>
      <c r="F46">
        <v>12.606390692568848</v>
      </c>
      <c r="G46">
        <v>13.426397928840638</v>
      </c>
      <c r="H46">
        <v>16.467146615316761</v>
      </c>
      <c r="I46">
        <v>23.867313659383438</v>
      </c>
      <c r="J46">
        <v>31.523877090711309</v>
      </c>
      <c r="K46">
        <v>25.822424290197763</v>
      </c>
      <c r="L46">
        <v>23.287001328330017</v>
      </c>
      <c r="M46">
        <v>23.349242763686185</v>
      </c>
      <c r="N46">
        <v>38.150148828102637</v>
      </c>
      <c r="O46">
        <v>29.68038304092974</v>
      </c>
      <c r="P46">
        <v>37.254477309413467</v>
      </c>
      <c r="Q46">
        <v>32.171047336718232</v>
      </c>
      <c r="R46">
        <v>49.040686605000616</v>
      </c>
      <c r="S46">
        <v>82.540784526381714</v>
      </c>
      <c r="T46">
        <v>56.896353435955895</v>
      </c>
      <c r="U46">
        <v>97.857267923007583</v>
      </c>
      <c r="V46">
        <v>107.26086101155188</v>
      </c>
      <c r="W46">
        <v>88.377715371810723</v>
      </c>
      <c r="X46">
        <v>95.21080345031217</v>
      </c>
      <c r="Y46">
        <v>128.15696240300019</v>
      </c>
      <c r="Z46">
        <v>143.17199186516768</v>
      </c>
      <c r="AA46">
        <v>141.48803459619191</v>
      </c>
      <c r="AB46">
        <v>120.17147993933652</v>
      </c>
      <c r="AC46">
        <v>77.51544246868761</v>
      </c>
      <c r="AD46">
        <v>105.68565529623056</v>
      </c>
      <c r="AE46">
        <v>98.335459082102886</v>
      </c>
      <c r="AF46">
        <v>69.834375972493262</v>
      </c>
      <c r="AG46">
        <v>91.294978253420538</v>
      </c>
      <c r="AI46">
        <v>23.349242763686185</v>
      </c>
    </row>
    <row r="47" spans="2:38" x14ac:dyDescent="0.25">
      <c r="B47" t="s">
        <v>71</v>
      </c>
      <c r="C47">
        <v>9</v>
      </c>
      <c r="D47">
        <v>11.497575277628831</v>
      </c>
      <c r="E47">
        <v>9.2235158228170544</v>
      </c>
      <c r="F47">
        <v>8.6844662925568699</v>
      </c>
      <c r="G47">
        <v>7.8443112981462741</v>
      </c>
      <c r="H47">
        <v>13.033344285331282</v>
      </c>
      <c r="I47">
        <v>11.299218796418604</v>
      </c>
      <c r="J47">
        <v>10.352707343907719</v>
      </c>
      <c r="K47">
        <v>11.275723535699658</v>
      </c>
      <c r="L47">
        <v>14.233191421395611</v>
      </c>
      <c r="M47">
        <v>18.8020945635391</v>
      </c>
      <c r="N47">
        <v>18.019964147608732</v>
      </c>
      <c r="O47">
        <v>22.367244175658548</v>
      </c>
      <c r="P47">
        <v>20.423011441220872</v>
      </c>
      <c r="Q47">
        <v>15.711250029402587</v>
      </c>
      <c r="R47">
        <v>16.029967119455485</v>
      </c>
      <c r="S47">
        <v>23.829347274084075</v>
      </c>
      <c r="T47">
        <v>28.132995866754055</v>
      </c>
      <c r="U47">
        <v>52.704923853129898</v>
      </c>
      <c r="V47">
        <v>91.638036013932933</v>
      </c>
      <c r="W47">
        <v>122.3816223987611</v>
      </c>
      <c r="X47">
        <v>109.65631901847954</v>
      </c>
      <c r="Y47">
        <v>100.87787123353137</v>
      </c>
      <c r="Z47">
        <v>91.314043873323172</v>
      </c>
      <c r="AA47">
        <v>72.172663228521458</v>
      </c>
      <c r="AB47">
        <v>118.98866872221311</v>
      </c>
      <c r="AC47">
        <v>130.39201280506285</v>
      </c>
      <c r="AD47">
        <v>210.46649425055321</v>
      </c>
      <c r="AE47">
        <v>136.60971009604407</v>
      </c>
      <c r="AF47">
        <v>115.12006960718196</v>
      </c>
      <c r="AG47">
        <v>162.68776960348245</v>
      </c>
      <c r="AI47">
        <v>18.8020945635391</v>
      </c>
    </row>
    <row r="48" spans="2:38" x14ac:dyDescent="0.25">
      <c r="B48" t="s">
        <v>72</v>
      </c>
      <c r="C48">
        <v>9</v>
      </c>
      <c r="D48">
        <v>5.9194947871267996</v>
      </c>
      <c r="E48">
        <v>10.16230338631777</v>
      </c>
      <c r="F48">
        <v>7.2130014929543238</v>
      </c>
      <c r="G48">
        <v>10.064599340138832</v>
      </c>
      <c r="H48">
        <v>12.787386007708973</v>
      </c>
      <c r="I48">
        <v>18.518893795623541</v>
      </c>
      <c r="J48">
        <v>21.711679555653888</v>
      </c>
      <c r="K48">
        <v>39.03496820062977</v>
      </c>
      <c r="L48">
        <v>45.172781018500309</v>
      </c>
      <c r="M48">
        <v>33.228350599926607</v>
      </c>
      <c r="N48">
        <v>36.10816526639389</v>
      </c>
      <c r="O48">
        <v>46.015362120387124</v>
      </c>
      <c r="P48">
        <v>40.710449902236569</v>
      </c>
      <c r="Q48">
        <v>34.963072129302887</v>
      </c>
      <c r="R48">
        <v>25.739502890191591</v>
      </c>
      <c r="S48">
        <v>30.374204323360267</v>
      </c>
      <c r="T48">
        <v>30.224593883440246</v>
      </c>
      <c r="U48">
        <v>38.720588776345764</v>
      </c>
      <c r="V48">
        <v>53.488940682871721</v>
      </c>
      <c r="W48">
        <v>50.303735602880245</v>
      </c>
      <c r="X48">
        <v>43.391903795403316</v>
      </c>
      <c r="Y48">
        <v>42.309035673060777</v>
      </c>
      <c r="Z48">
        <v>39.415110133498054</v>
      </c>
      <c r="AA48">
        <v>52.455634084751274</v>
      </c>
      <c r="AB48">
        <v>96.537578281998137</v>
      </c>
      <c r="AC48">
        <v>105.04796559510777</v>
      </c>
      <c r="AD48">
        <v>99.294107313847519</v>
      </c>
      <c r="AE48">
        <v>123.85133202328836</v>
      </c>
      <c r="AF48">
        <v>199.38403967564997</v>
      </c>
      <c r="AG48">
        <v>224.55457516285651</v>
      </c>
      <c r="AI48">
        <v>33.228350599926607</v>
      </c>
    </row>
    <row r="49" spans="2:35" x14ac:dyDescent="0.25">
      <c r="B49" t="s">
        <v>73</v>
      </c>
      <c r="C49">
        <v>9</v>
      </c>
      <c r="D49">
        <v>13.724140206770638</v>
      </c>
      <c r="E49">
        <v>15.156930700720853</v>
      </c>
      <c r="F49">
        <v>13.310564056941224</v>
      </c>
      <c r="G49">
        <v>19.384446933448228</v>
      </c>
      <c r="H49">
        <v>30.117179970863809</v>
      </c>
      <c r="I49">
        <v>46.899494782673038</v>
      </c>
      <c r="J49">
        <v>39.351288619785507</v>
      </c>
      <c r="K49">
        <v>35.371970052550296</v>
      </c>
      <c r="L49">
        <v>31.031994883980495</v>
      </c>
      <c r="M49">
        <v>33.547197204239005</v>
      </c>
      <c r="N49">
        <v>40.544207231114662</v>
      </c>
      <c r="O49">
        <v>44.687127987439517</v>
      </c>
      <c r="P49">
        <v>39.724089338883743</v>
      </c>
      <c r="Q49">
        <v>32.893256846426283</v>
      </c>
      <c r="R49">
        <v>64.261132646780354</v>
      </c>
      <c r="S49">
        <v>103.17610743647811</v>
      </c>
      <c r="T49">
        <v>111.44604305135266</v>
      </c>
      <c r="U49">
        <v>110.78006731817737</v>
      </c>
      <c r="V49">
        <v>93.195506558947216</v>
      </c>
      <c r="W49">
        <v>76.324925296872991</v>
      </c>
      <c r="X49">
        <v>129.17941891892175</v>
      </c>
      <c r="Y49">
        <v>190.72359237805679</v>
      </c>
      <c r="Z49">
        <v>189.16505087971063</v>
      </c>
      <c r="AA49">
        <v>208.68961078058931</v>
      </c>
      <c r="AB49">
        <v>248.63374487684675</v>
      </c>
      <c r="AC49">
        <v>318.36909754529535</v>
      </c>
      <c r="AD49">
        <v>219.97388719509399</v>
      </c>
      <c r="AE49">
        <v>261.3872391867593</v>
      </c>
      <c r="AF49">
        <v>326.73023102772345</v>
      </c>
      <c r="AG49">
        <v>850.82325510782266</v>
      </c>
      <c r="AI49">
        <v>33.547197204239005</v>
      </c>
    </row>
    <row r="50" spans="2:35" x14ac:dyDescent="0.25">
      <c r="B50" t="s">
        <v>74</v>
      </c>
      <c r="C50">
        <v>9</v>
      </c>
      <c r="D50">
        <v>20.62309600608528</v>
      </c>
      <c r="E50">
        <v>15.681449635521881</v>
      </c>
      <c r="F50">
        <v>26.17144333996885</v>
      </c>
      <c r="G50">
        <v>27.681434087390539</v>
      </c>
      <c r="H50">
        <v>20.415271373429078</v>
      </c>
      <c r="I50">
        <v>19.375654307653317</v>
      </c>
      <c r="J50">
        <v>18.781882507852281</v>
      </c>
      <c r="K50">
        <v>25.097800157116907</v>
      </c>
      <c r="L50">
        <v>21.976875542707162</v>
      </c>
      <c r="M50">
        <v>17.035633225277635</v>
      </c>
      <c r="N50">
        <v>12.410445959412204</v>
      </c>
      <c r="O50">
        <v>8.3345291135924153</v>
      </c>
      <c r="P50">
        <v>11.346810612033918</v>
      </c>
      <c r="Q50">
        <v>10.036023345140119</v>
      </c>
      <c r="R50">
        <v>14.359308597377233</v>
      </c>
      <c r="S50">
        <v>20.552537375674508</v>
      </c>
      <c r="T50">
        <v>25.470721795611773</v>
      </c>
      <c r="U50">
        <v>34.598907527375033</v>
      </c>
      <c r="V50">
        <v>36.442364515389549</v>
      </c>
      <c r="W50">
        <v>36.395697852958264</v>
      </c>
      <c r="X50">
        <v>29.256996114967833</v>
      </c>
      <c r="Y50">
        <v>52.704548854248387</v>
      </c>
      <c r="Z50">
        <v>76.04892457658346</v>
      </c>
      <c r="AA50">
        <v>63.675365043346403</v>
      </c>
      <c r="AB50">
        <v>111.07908377061186</v>
      </c>
      <c r="AC50">
        <v>115.68361612029547</v>
      </c>
      <c r="AD50">
        <v>109.85764370160794</v>
      </c>
      <c r="AE50">
        <v>110.27135441501376</v>
      </c>
      <c r="AF50">
        <v>146.07594423361027</v>
      </c>
      <c r="AG50">
        <v>144.98587565644496</v>
      </c>
      <c r="AI50">
        <v>17.035633225277635</v>
      </c>
    </row>
    <row r="51" spans="2:35" x14ac:dyDescent="0.25">
      <c r="B51" t="s">
        <v>75</v>
      </c>
      <c r="C51">
        <v>9</v>
      </c>
      <c r="D51">
        <v>10.446638853823242</v>
      </c>
      <c r="E51">
        <v>5.7245026858491954</v>
      </c>
      <c r="F51">
        <v>4.3267801885059276</v>
      </c>
      <c r="G51">
        <v>3.7639395588977496</v>
      </c>
      <c r="H51">
        <v>3.7916048567506904</v>
      </c>
      <c r="I51">
        <v>4.8861112950902115</v>
      </c>
      <c r="J51">
        <v>5.2780480861955654</v>
      </c>
      <c r="K51">
        <v>10.272888398034002</v>
      </c>
      <c r="L51">
        <v>10.653362088697529</v>
      </c>
      <c r="M51">
        <v>9.9782355547102863</v>
      </c>
      <c r="N51">
        <v>9.7458117821325043</v>
      </c>
      <c r="O51">
        <v>17.93656877494605</v>
      </c>
      <c r="P51">
        <v>15.905848800032523</v>
      </c>
      <c r="Q51">
        <v>13.016221257919559</v>
      </c>
      <c r="R51">
        <v>17.21623660428536</v>
      </c>
      <c r="S51">
        <v>15.104199524513188</v>
      </c>
      <c r="T51">
        <v>17.331402614432264</v>
      </c>
      <c r="U51">
        <v>21.845090525511644</v>
      </c>
      <c r="V51">
        <v>22.321483526632907</v>
      </c>
      <c r="W51">
        <v>27.301711235634592</v>
      </c>
      <c r="X51">
        <v>33.172147422296035</v>
      </c>
      <c r="Y51">
        <v>34.955462451222985</v>
      </c>
      <c r="Z51">
        <v>32.175782687771836</v>
      </c>
      <c r="AA51">
        <v>27.943648688355974</v>
      </c>
      <c r="AB51">
        <v>24.399365976829021</v>
      </c>
      <c r="AC51">
        <v>25.341170458027861</v>
      </c>
      <c r="AD51">
        <v>18.230767497685218</v>
      </c>
      <c r="AE51">
        <v>31.362058659859535</v>
      </c>
      <c r="AF51">
        <v>51.219980554496694</v>
      </c>
      <c r="AG51">
        <v>62.164363567793188</v>
      </c>
      <c r="AI51">
        <v>9.9782355547102863</v>
      </c>
    </row>
    <row r="52" spans="2:35" x14ac:dyDescent="0.25">
      <c r="B52" t="s">
        <v>76</v>
      </c>
      <c r="C52">
        <v>9</v>
      </c>
      <c r="D52">
        <v>14.880930899601189</v>
      </c>
      <c r="E52">
        <v>20.387895494922489</v>
      </c>
      <c r="F52">
        <v>26.843000966582895</v>
      </c>
      <c r="G52">
        <v>27.650383134001729</v>
      </c>
      <c r="H52">
        <v>22.183219483780672</v>
      </c>
      <c r="I52">
        <v>36.748012059551257</v>
      </c>
      <c r="J52">
        <v>28.65780300596813</v>
      </c>
      <c r="K52">
        <v>27.809350355297759</v>
      </c>
      <c r="L52">
        <v>21.492248938879282</v>
      </c>
      <c r="M52">
        <v>24.735900414188787</v>
      </c>
      <c r="N52">
        <v>20.696388971053359</v>
      </c>
      <c r="O52">
        <v>12.201798948399667</v>
      </c>
      <c r="P52">
        <v>9.3376487707604809</v>
      </c>
      <c r="Q52">
        <v>12.171869305532299</v>
      </c>
      <c r="R52">
        <v>13.558774018110601</v>
      </c>
      <c r="S52">
        <v>13.017348809947105</v>
      </c>
      <c r="T52">
        <v>14.567977624725533</v>
      </c>
      <c r="U52">
        <v>13.417630203213397</v>
      </c>
      <c r="V52">
        <v>16.918280483365258</v>
      </c>
      <c r="W52">
        <v>17.552534135335442</v>
      </c>
      <c r="X52">
        <v>17.036320625913127</v>
      </c>
      <c r="Y52">
        <v>16.515966260563676</v>
      </c>
      <c r="Z52">
        <v>28.808842575629711</v>
      </c>
      <c r="AA52">
        <v>33.054524161076436</v>
      </c>
      <c r="AB52">
        <v>36.336129501621556</v>
      </c>
      <c r="AC52">
        <v>27.085433984833323</v>
      </c>
      <c r="AD52">
        <v>19.186787614673445</v>
      </c>
      <c r="AE52">
        <v>18.456190343622506</v>
      </c>
      <c r="AF52">
        <v>28.052580710038512</v>
      </c>
      <c r="AG52">
        <v>34.45872969906334</v>
      </c>
      <c r="AI52">
        <v>24.735900414188787</v>
      </c>
    </row>
    <row r="53" spans="2:35" x14ac:dyDescent="0.25">
      <c r="B53" t="s">
        <v>77</v>
      </c>
      <c r="C53">
        <v>9</v>
      </c>
      <c r="D53">
        <v>10.57652705192241</v>
      </c>
      <c r="E53">
        <v>16.826730027773788</v>
      </c>
      <c r="F53">
        <v>13.505537201219372</v>
      </c>
      <c r="G53">
        <v>13.214621201943839</v>
      </c>
      <c r="H53">
        <v>8.4445404162871007</v>
      </c>
      <c r="I53">
        <v>8.5862438598148785</v>
      </c>
      <c r="J53">
        <v>12.285237775392057</v>
      </c>
      <c r="K53">
        <v>22.128763117379858</v>
      </c>
      <c r="L53">
        <v>16.049589894284203</v>
      </c>
      <c r="M53">
        <v>26.823731112785232</v>
      </c>
      <c r="N53">
        <v>38.972554752911179</v>
      </c>
      <c r="O53">
        <v>30.236549911213604</v>
      </c>
      <c r="P53">
        <v>34.401534846507815</v>
      </c>
      <c r="Q53">
        <v>38.800671433682048</v>
      </c>
      <c r="R53">
        <v>47.151708876303125</v>
      </c>
      <c r="S53">
        <v>70.135628562400882</v>
      </c>
      <c r="T53">
        <v>114.61279927519631</v>
      </c>
      <c r="U53">
        <v>132.78079943048468</v>
      </c>
      <c r="V53">
        <v>125.96561591146609</v>
      </c>
      <c r="W53">
        <v>144.69054537896486</v>
      </c>
      <c r="X53">
        <v>162.88974772250651</v>
      </c>
      <c r="Y53">
        <v>146.54122511426411</v>
      </c>
      <c r="Z53">
        <v>141.78725354104327</v>
      </c>
      <c r="AA53">
        <v>137.93399871799613</v>
      </c>
      <c r="AB53">
        <v>98.218763540659168</v>
      </c>
      <c r="AC53">
        <v>52.856154412321381</v>
      </c>
      <c r="AD53">
        <v>80.077879145664141</v>
      </c>
      <c r="AE53">
        <v>121.15394559489151</v>
      </c>
      <c r="AF53">
        <v>98.18325680636562</v>
      </c>
      <c r="AG53">
        <v>97.786107667172843</v>
      </c>
      <c r="AI53">
        <v>26.823731112785232</v>
      </c>
    </row>
    <row r="54" spans="2:35" x14ac:dyDescent="0.25">
      <c r="B54" t="s">
        <v>78</v>
      </c>
      <c r="C54">
        <v>9</v>
      </c>
      <c r="D54">
        <v>11.337569961209516</v>
      </c>
      <c r="E54">
        <v>11.839336735853708</v>
      </c>
      <c r="F54">
        <v>11.041060412424278</v>
      </c>
      <c r="G54">
        <v>17.769424214402449</v>
      </c>
      <c r="H54">
        <v>16.352170268038424</v>
      </c>
      <c r="I54">
        <v>14.803861140425562</v>
      </c>
      <c r="J54">
        <v>16.198161102925116</v>
      </c>
      <c r="K54">
        <v>14.35639753212857</v>
      </c>
      <c r="L54">
        <v>14.721930999296928</v>
      </c>
      <c r="M54">
        <v>9.6245960816329319</v>
      </c>
      <c r="N54">
        <v>11.813708057975107</v>
      </c>
      <c r="O54">
        <v>18.074233067711919</v>
      </c>
      <c r="P54">
        <v>26.41760550296063</v>
      </c>
      <c r="Q54">
        <v>32.815229543568925</v>
      </c>
      <c r="R54">
        <v>21.439294556500332</v>
      </c>
      <c r="S54">
        <v>19.582780957033805</v>
      </c>
      <c r="T54">
        <v>10.322685985048972</v>
      </c>
      <c r="U54">
        <v>12.499340498023299</v>
      </c>
      <c r="V54">
        <v>13.135686969022862</v>
      </c>
      <c r="W54">
        <v>16.251894611872672</v>
      </c>
      <c r="X54">
        <v>18.519446135119868</v>
      </c>
      <c r="Y54">
        <v>19.539249581554188</v>
      </c>
      <c r="Z54">
        <v>11.859564694856898</v>
      </c>
      <c r="AA54">
        <v>20.769489333010963</v>
      </c>
      <c r="AB54">
        <v>19.653557017751044</v>
      </c>
      <c r="AC54">
        <v>33.213722622841743</v>
      </c>
      <c r="AD54">
        <v>35.870038109441403</v>
      </c>
      <c r="AE54">
        <v>38.835436350307447</v>
      </c>
      <c r="AF54">
        <v>60.845112769294275</v>
      </c>
      <c r="AG54">
        <v>53.865612629745677</v>
      </c>
      <c r="AI54">
        <v>9.6245960816329319</v>
      </c>
    </row>
    <row r="55" spans="2:35" x14ac:dyDescent="0.25">
      <c r="B55" t="s">
        <v>79</v>
      </c>
      <c r="C55">
        <v>9</v>
      </c>
      <c r="D55">
        <v>5.6069468026907296</v>
      </c>
      <c r="E55">
        <v>6.1116994241211593</v>
      </c>
      <c r="F55">
        <v>5.0761306992915847</v>
      </c>
      <c r="G55">
        <v>2.4823917561219546</v>
      </c>
      <c r="H55">
        <v>3.0689913745201678</v>
      </c>
      <c r="I55">
        <v>2.7153688358100174</v>
      </c>
      <c r="J55">
        <v>3.9943664343779108</v>
      </c>
      <c r="K55">
        <v>3.4594320412260307</v>
      </c>
      <c r="L55">
        <v>1.6520985269344772</v>
      </c>
      <c r="M55">
        <v>2.1425476450146701</v>
      </c>
      <c r="N55">
        <v>2.1818399624293514</v>
      </c>
      <c r="O55">
        <v>3.9735547366747435</v>
      </c>
      <c r="P55">
        <v>3.4063091319162271</v>
      </c>
      <c r="Q55">
        <v>3.3310814825810775</v>
      </c>
      <c r="R55">
        <v>3.9064442235944576</v>
      </c>
      <c r="S55">
        <v>3.7580510821372162</v>
      </c>
      <c r="T55">
        <v>8.7649609833851478</v>
      </c>
      <c r="U55">
        <v>11.88090847956904</v>
      </c>
      <c r="V55">
        <v>12.292996216692808</v>
      </c>
      <c r="W55">
        <v>14.392156177724601</v>
      </c>
      <c r="X55">
        <v>20.322085412118874</v>
      </c>
      <c r="Y55">
        <v>19.143917700617042</v>
      </c>
      <c r="Z55">
        <v>13.743688407195442</v>
      </c>
      <c r="AA55">
        <v>14.961967874174118</v>
      </c>
      <c r="AB55">
        <v>11.591254822575916</v>
      </c>
      <c r="AC55">
        <v>8.5264824847198994</v>
      </c>
      <c r="AD55">
        <v>9.9186166942035019</v>
      </c>
      <c r="AE55">
        <v>11.625937106321988</v>
      </c>
      <c r="AF55">
        <v>20.61122504738918</v>
      </c>
      <c r="AG55">
        <v>26.786244759833981</v>
      </c>
      <c r="AI55">
        <v>2.1425476450146701</v>
      </c>
    </row>
    <row r="56" spans="2:35" x14ac:dyDescent="0.25">
      <c r="B56" t="s">
        <v>80</v>
      </c>
      <c r="C56">
        <v>9</v>
      </c>
      <c r="D56">
        <v>9.3764174166681471</v>
      </c>
      <c r="E56">
        <v>7.6120211007256993</v>
      </c>
      <c r="F56">
        <v>7.1326890798622786</v>
      </c>
      <c r="G56">
        <v>10.183113205080685</v>
      </c>
      <c r="H56">
        <v>12.218032694924737</v>
      </c>
      <c r="I56">
        <v>20.40408839843046</v>
      </c>
      <c r="J56">
        <v>16.298451400093338</v>
      </c>
      <c r="K56">
        <v>29.405584943864771</v>
      </c>
      <c r="L56">
        <v>26.820471203213661</v>
      </c>
      <c r="M56">
        <v>23.292649207090008</v>
      </c>
      <c r="N56">
        <v>18.47938208086201</v>
      </c>
      <c r="O56">
        <v>20.25073982256588</v>
      </c>
      <c r="P56">
        <v>29.427900000908775</v>
      </c>
      <c r="Q56">
        <v>48.815420747568126</v>
      </c>
      <c r="R56">
        <v>42.783792338135619</v>
      </c>
      <c r="S56">
        <v>25.288833910343477</v>
      </c>
      <c r="T56">
        <v>32.411690119116429</v>
      </c>
      <c r="U56">
        <v>44.332229309920507</v>
      </c>
      <c r="V56">
        <v>33.2998088633829</v>
      </c>
      <c r="W56">
        <v>21.97598464150612</v>
      </c>
      <c r="X56">
        <v>32.326726880192126</v>
      </c>
      <c r="Y56">
        <v>41.573177655284461</v>
      </c>
      <c r="Z56">
        <v>62.862936162344155</v>
      </c>
      <c r="AA56">
        <v>78.435550041635366</v>
      </c>
      <c r="AB56">
        <v>77.363629059537914</v>
      </c>
      <c r="AC56">
        <v>66.821846836927548</v>
      </c>
      <c r="AD56">
        <v>72.104185260375758</v>
      </c>
      <c r="AE56">
        <v>41.482930139406911</v>
      </c>
      <c r="AF56">
        <v>40.085496234665854</v>
      </c>
      <c r="AG56">
        <v>27.584017758992474</v>
      </c>
      <c r="AI56">
        <v>23.292649207090008</v>
      </c>
    </row>
    <row r="57" spans="2:35" x14ac:dyDescent="0.25">
      <c r="B57" t="s">
        <v>81</v>
      </c>
      <c r="C57">
        <v>9</v>
      </c>
      <c r="D57">
        <v>15.052486243423633</v>
      </c>
      <c r="E57">
        <v>13.091005759346137</v>
      </c>
      <c r="F57">
        <v>11.605603715227634</v>
      </c>
      <c r="G57">
        <v>11.881879735718405</v>
      </c>
      <c r="H57">
        <v>12.149691968543721</v>
      </c>
      <c r="I57">
        <v>15.622238485099878</v>
      </c>
      <c r="J57">
        <v>17.117858121617054</v>
      </c>
      <c r="K57">
        <v>17.757150463899201</v>
      </c>
      <c r="L57">
        <v>25.747856969146163</v>
      </c>
      <c r="M57">
        <v>28.625820328072784</v>
      </c>
      <c r="N57">
        <v>38.590240169020881</v>
      </c>
      <c r="O57">
        <v>46.584350229233515</v>
      </c>
      <c r="P57">
        <v>86.643599845918246</v>
      </c>
      <c r="Q57">
        <v>110.29558684086106</v>
      </c>
      <c r="R57">
        <v>148.28321369186813</v>
      </c>
      <c r="S57">
        <v>153.21959581640141</v>
      </c>
      <c r="T57">
        <v>260.12918214200346</v>
      </c>
      <c r="U57">
        <v>254.51839585302076</v>
      </c>
      <c r="V57">
        <v>165.16081564790346</v>
      </c>
      <c r="W57">
        <v>181.35285484062521</v>
      </c>
      <c r="X57">
        <v>215.14167929666516</v>
      </c>
      <c r="Y57">
        <v>353.26055644319536</v>
      </c>
      <c r="Z57">
        <v>345.74403903934882</v>
      </c>
      <c r="AA57">
        <v>285.51060339695363</v>
      </c>
      <c r="AB57">
        <v>494.78082232204059</v>
      </c>
      <c r="AC57">
        <v>561.82388605129142</v>
      </c>
      <c r="AD57">
        <v>313.60876062712418</v>
      </c>
      <c r="AE57">
        <v>549.77046875151052</v>
      </c>
      <c r="AF57">
        <v>771.79157724493484</v>
      </c>
      <c r="AG57">
        <v>1822.2568498486196</v>
      </c>
      <c r="AI57">
        <v>28.625820328072784</v>
      </c>
    </row>
    <row r="58" spans="2:35" x14ac:dyDescent="0.25">
      <c r="B58" t="s">
        <v>82</v>
      </c>
      <c r="C58">
        <v>9</v>
      </c>
      <c r="D58">
        <v>9.9233797784626034</v>
      </c>
      <c r="E58">
        <v>11.038364060981039</v>
      </c>
      <c r="F58">
        <v>10.762450773334724</v>
      </c>
      <c r="G58">
        <v>14.450363260252429</v>
      </c>
      <c r="H58">
        <v>21.439011153570782</v>
      </c>
      <c r="I58">
        <v>25.197077256503562</v>
      </c>
      <c r="J58">
        <v>24.430346272782923</v>
      </c>
      <c r="K58">
        <v>18.224686796266607</v>
      </c>
      <c r="L58">
        <v>17.398671279979634</v>
      </c>
      <c r="M58">
        <v>15.128228000582045</v>
      </c>
      <c r="N58">
        <v>26.581480086417631</v>
      </c>
      <c r="O58">
        <v>20.07096459232806</v>
      </c>
      <c r="P58">
        <v>15.056003111740681</v>
      </c>
      <c r="Q58">
        <v>15.261221474073826</v>
      </c>
      <c r="R58">
        <v>17.380073742992046</v>
      </c>
      <c r="S58">
        <v>15.083690846583448</v>
      </c>
      <c r="T58">
        <v>11.535875173084214</v>
      </c>
      <c r="U58">
        <v>9.8064551485729066</v>
      </c>
      <c r="V58">
        <v>8.6327195530547627</v>
      </c>
      <c r="W58">
        <v>13.420757931524435</v>
      </c>
      <c r="X58">
        <v>15.223177073556492</v>
      </c>
      <c r="Y58">
        <v>14.773313238902739</v>
      </c>
      <c r="Z58">
        <v>10.753452987214208</v>
      </c>
      <c r="AA58">
        <v>16.323331566906681</v>
      </c>
      <c r="AB58">
        <v>12.487369178640609</v>
      </c>
      <c r="AC58">
        <v>7.7116691291581345</v>
      </c>
      <c r="AD58">
        <v>6.9104393350511391</v>
      </c>
      <c r="AE58">
        <v>5.9522946490727984</v>
      </c>
      <c r="AF58">
        <v>4.8701813205702784</v>
      </c>
      <c r="AG58">
        <v>5.3819370869291125</v>
      </c>
      <c r="AI58">
        <v>15.128228000582045</v>
      </c>
    </row>
    <row r="59" spans="2:35" x14ac:dyDescent="0.25">
      <c r="B59" t="s">
        <v>83</v>
      </c>
      <c r="C59">
        <v>9</v>
      </c>
      <c r="D59">
        <v>17.736770385879225</v>
      </c>
      <c r="E59">
        <v>12.514810132905289</v>
      </c>
      <c r="F59">
        <v>15.375776526059138</v>
      </c>
      <c r="G59">
        <v>14.966924864813604</v>
      </c>
      <c r="H59">
        <v>15.381101452913471</v>
      </c>
      <c r="I59">
        <v>19.337676995368298</v>
      </c>
      <c r="J59">
        <v>16.262741832941266</v>
      </c>
      <c r="K59">
        <v>19.822858509859767</v>
      </c>
      <c r="L59">
        <v>22.190769730639143</v>
      </c>
      <c r="M59">
        <v>22.109233907068543</v>
      </c>
      <c r="N59">
        <v>18.999614099581056</v>
      </c>
      <c r="O59">
        <v>18.588662999604157</v>
      </c>
      <c r="P59">
        <v>20.934796885152267</v>
      </c>
      <c r="Q59">
        <v>19.859417536200883</v>
      </c>
      <c r="R59">
        <v>17.863048295061873</v>
      </c>
      <c r="S59">
        <v>15.544735173567416</v>
      </c>
      <c r="T59">
        <v>21.807101452077223</v>
      </c>
      <c r="U59">
        <v>19.183712018413697</v>
      </c>
      <c r="V59">
        <v>20.547534532155474</v>
      </c>
      <c r="W59">
        <v>17.453461522967224</v>
      </c>
      <c r="X59">
        <v>30.347875106254904</v>
      </c>
      <c r="Y59">
        <v>24.299867577069072</v>
      </c>
      <c r="Z59">
        <v>20.13229120717434</v>
      </c>
      <c r="AA59">
        <v>21.396092277070544</v>
      </c>
      <c r="AB59">
        <v>21.626606881758917</v>
      </c>
      <c r="AC59">
        <v>25.28422638550364</v>
      </c>
      <c r="AD59">
        <v>18.223062738759914</v>
      </c>
      <c r="AE59">
        <v>21.902426198600256</v>
      </c>
      <c r="AF59">
        <v>20.893324609699604</v>
      </c>
      <c r="AG59">
        <v>26.152933804916092</v>
      </c>
      <c r="AI59">
        <v>22.109233907068543</v>
      </c>
    </row>
    <row r="60" spans="2:35" x14ac:dyDescent="0.25">
      <c r="B60" t="s">
        <v>84</v>
      </c>
      <c r="C60">
        <v>9</v>
      </c>
      <c r="D60">
        <v>7.7959899268151807</v>
      </c>
      <c r="E60">
        <v>9.9057991688305744</v>
      </c>
      <c r="F60">
        <v>10.540439951771249</v>
      </c>
      <c r="G60">
        <v>11.303743905946062</v>
      </c>
      <c r="H60">
        <v>8.7282363269908263</v>
      </c>
      <c r="I60">
        <v>8.8069865384842299</v>
      </c>
      <c r="J60">
        <v>12.597665386711563</v>
      </c>
      <c r="K60">
        <v>17.002417613531268</v>
      </c>
      <c r="L60">
        <v>20.761610498011535</v>
      </c>
      <c r="M60">
        <v>20.32457196408501</v>
      </c>
      <c r="N60">
        <v>20.736066441407875</v>
      </c>
      <c r="O60">
        <v>22.017036337964761</v>
      </c>
      <c r="P60">
        <v>25.988825523138264</v>
      </c>
      <c r="Q60">
        <v>26.340785679307306</v>
      </c>
      <c r="R60">
        <v>21.443746085299448</v>
      </c>
      <c r="S60">
        <v>25.143096386919598</v>
      </c>
      <c r="T60">
        <v>26.385746658482095</v>
      </c>
      <c r="U60">
        <v>25.574307151583383</v>
      </c>
      <c r="V60">
        <v>33.308822769323562</v>
      </c>
      <c r="W60">
        <v>56.472030559919368</v>
      </c>
      <c r="X60">
        <v>40.719908541319477</v>
      </c>
      <c r="Y60">
        <v>28.403842054998567</v>
      </c>
      <c r="Z60">
        <v>33.183619780223935</v>
      </c>
      <c r="AA60">
        <v>51.327273903811076</v>
      </c>
      <c r="AB60">
        <v>63.459933239645373</v>
      </c>
      <c r="AC60">
        <v>61.410200982880319</v>
      </c>
      <c r="AD60">
        <v>60.659417914352957</v>
      </c>
      <c r="AE60">
        <v>69.545951250483284</v>
      </c>
      <c r="AF60">
        <v>38.701773024371342</v>
      </c>
      <c r="AG60">
        <v>41.445909056856159</v>
      </c>
      <c r="AI60">
        <v>20.32457196408501</v>
      </c>
    </row>
    <row r="61" spans="2:35" x14ac:dyDescent="0.25">
      <c r="B61" t="s">
        <v>85</v>
      </c>
      <c r="C61">
        <v>9</v>
      </c>
      <c r="D61">
        <v>7.8720110914834551</v>
      </c>
      <c r="E61">
        <v>5.9079412499302766</v>
      </c>
      <c r="F61">
        <v>6.0246560485342044</v>
      </c>
      <c r="G61">
        <v>7.1792377312124129</v>
      </c>
      <c r="H61">
        <v>7.98655751952555</v>
      </c>
      <c r="I61">
        <v>8.8817740744800187</v>
      </c>
      <c r="J61">
        <v>12.54663781287219</v>
      </c>
      <c r="K61">
        <v>18.718416391563441</v>
      </c>
      <c r="L61">
        <v>21.41376879151893</v>
      </c>
      <c r="M61">
        <v>46.544136004768447</v>
      </c>
      <c r="N61">
        <v>46.400648170024226</v>
      </c>
      <c r="O61">
        <v>49.578049090162686</v>
      </c>
      <c r="P61">
        <v>45.924403327443684</v>
      </c>
      <c r="Q61">
        <v>71.593971243872431</v>
      </c>
      <c r="R61">
        <v>103.33370806397495</v>
      </c>
      <c r="S61">
        <v>100.23890849350337</v>
      </c>
      <c r="T61">
        <v>109.65795180518265</v>
      </c>
      <c r="U61">
        <v>151.08109884566622</v>
      </c>
      <c r="V61">
        <v>133.90669007895971</v>
      </c>
      <c r="W61">
        <v>124.65048690503913</v>
      </c>
      <c r="X61">
        <v>173.406920701882</v>
      </c>
      <c r="Y61">
        <v>147.4401200157113</v>
      </c>
      <c r="Z61">
        <v>167.57157875651041</v>
      </c>
      <c r="AA61">
        <v>161.55768826136168</v>
      </c>
      <c r="AB61">
        <v>112.70995117313949</v>
      </c>
      <c r="AC61">
        <v>159.0633103335696</v>
      </c>
      <c r="AD61">
        <v>154.62820584565171</v>
      </c>
      <c r="AE61">
        <v>112.17064978575515</v>
      </c>
      <c r="AF61">
        <v>108.99481811265193</v>
      </c>
      <c r="AG61">
        <v>107.50495400308424</v>
      </c>
      <c r="AI61">
        <v>46.544136004768447</v>
      </c>
    </row>
    <row r="62" spans="2:35" x14ac:dyDescent="0.25">
      <c r="B62" t="s">
        <v>86</v>
      </c>
      <c r="C62">
        <v>9</v>
      </c>
      <c r="D62">
        <v>14.217267803268809</v>
      </c>
      <c r="E62">
        <v>18.638608193868173</v>
      </c>
      <c r="F62">
        <v>24.578617257589123</v>
      </c>
      <c r="G62">
        <v>19.664868613131897</v>
      </c>
      <c r="H62">
        <v>26.707858476368582</v>
      </c>
      <c r="I62">
        <v>39.550799720653508</v>
      </c>
      <c r="J62">
        <v>40.93962954827159</v>
      </c>
      <c r="K62">
        <v>50.800845020623797</v>
      </c>
      <c r="L62">
        <v>68.162088609504281</v>
      </c>
      <c r="M62">
        <v>58.393460017301088</v>
      </c>
      <c r="N62">
        <v>68.731593774446736</v>
      </c>
      <c r="O62">
        <v>111.28380225513773</v>
      </c>
      <c r="P62">
        <v>109.55719768913453</v>
      </c>
      <c r="Q62">
        <v>150.85099909125498</v>
      </c>
      <c r="R62">
        <v>137.32898133553354</v>
      </c>
      <c r="S62">
        <v>207.84140956602462</v>
      </c>
      <c r="T62">
        <v>145.73457548844382</v>
      </c>
      <c r="U62">
        <v>153.84981112106385</v>
      </c>
      <c r="V62">
        <v>134.14058794879455</v>
      </c>
      <c r="W62">
        <v>198.02592611955697</v>
      </c>
      <c r="X62">
        <v>258.51775674837586</v>
      </c>
      <c r="Y62">
        <v>319.74915327686739</v>
      </c>
      <c r="Z62">
        <v>378.84595695535626</v>
      </c>
      <c r="AA62">
        <v>350.69626023809229</v>
      </c>
      <c r="AB62">
        <v>324.36811177105199</v>
      </c>
      <c r="AC62">
        <v>601.78584988949126</v>
      </c>
      <c r="AD62">
        <v>643.18847814471326</v>
      </c>
      <c r="AE62">
        <v>519.46305578345584</v>
      </c>
      <c r="AF62">
        <v>519.66746078676852</v>
      </c>
      <c r="AG62">
        <v>375.07761363509655</v>
      </c>
      <c r="AI62">
        <v>58.393460017301088</v>
      </c>
    </row>
    <row r="63" spans="2:35" x14ac:dyDescent="0.25">
      <c r="B63" t="s">
        <v>87</v>
      </c>
      <c r="C63">
        <v>9</v>
      </c>
      <c r="D63">
        <v>10.385410850178298</v>
      </c>
      <c r="E63">
        <v>8.4089826889023644</v>
      </c>
      <c r="F63">
        <v>7.206325213306644</v>
      </c>
      <c r="G63">
        <v>9.348906871384969</v>
      </c>
      <c r="H63">
        <v>16.188424243214033</v>
      </c>
      <c r="I63">
        <v>13.317314603899854</v>
      </c>
      <c r="J63">
        <v>11.739003203902664</v>
      </c>
      <c r="K63">
        <v>11.902213585744175</v>
      </c>
      <c r="L63">
        <v>16.363283980261098</v>
      </c>
      <c r="M63">
        <v>16.476285819314047</v>
      </c>
      <c r="N63">
        <v>27.395476395649617</v>
      </c>
      <c r="O63">
        <v>28.43384755535816</v>
      </c>
      <c r="P63">
        <v>29.032871149257065</v>
      </c>
      <c r="Q63">
        <v>32.132850168339765</v>
      </c>
      <c r="R63">
        <v>44.109233083106616</v>
      </c>
      <c r="S63">
        <v>53.154284666803456</v>
      </c>
      <c r="T63">
        <v>40.261862651935012</v>
      </c>
      <c r="U63">
        <v>56.478329647724259</v>
      </c>
      <c r="V63">
        <v>74.397273479191384</v>
      </c>
      <c r="W63">
        <v>57.304372231311568</v>
      </c>
      <c r="X63">
        <v>46.115785607740584</v>
      </c>
      <c r="Y63">
        <v>38.407801184780212</v>
      </c>
      <c r="Z63">
        <v>24.615101188671652</v>
      </c>
      <c r="AA63">
        <v>24.92108228467071</v>
      </c>
      <c r="AB63">
        <v>36.80987058613367</v>
      </c>
      <c r="AC63">
        <v>67.800934007500643</v>
      </c>
      <c r="AD63">
        <v>59.534220077731732</v>
      </c>
      <c r="AE63">
        <v>92.024503525207109</v>
      </c>
      <c r="AF63">
        <v>118.67722767175367</v>
      </c>
      <c r="AG63">
        <v>166.53170275608079</v>
      </c>
      <c r="AI63">
        <v>16.476285819314047</v>
      </c>
    </row>
    <row r="64" spans="2:35" x14ac:dyDescent="0.25">
      <c r="B64" t="s">
        <v>88</v>
      </c>
      <c r="C64">
        <v>9</v>
      </c>
      <c r="D64">
        <v>10.35018635690839</v>
      </c>
      <c r="E64">
        <v>14.115696867672108</v>
      </c>
      <c r="F64">
        <v>14.210194592688012</v>
      </c>
      <c r="G64">
        <v>14.973684692250705</v>
      </c>
      <c r="H64">
        <v>12.445605572977978</v>
      </c>
      <c r="I64">
        <v>17.653911965477956</v>
      </c>
      <c r="J64">
        <v>20.518224341215941</v>
      </c>
      <c r="K64">
        <v>12.97828472454691</v>
      </c>
      <c r="L64">
        <v>7.0519159786265968</v>
      </c>
      <c r="M64">
        <v>10.956440581032664</v>
      </c>
      <c r="N64">
        <v>10.200968090259348</v>
      </c>
      <c r="O64">
        <v>11.80155221795088</v>
      </c>
      <c r="P64">
        <v>17.784682684426418</v>
      </c>
      <c r="Q64">
        <v>11.69290395846633</v>
      </c>
      <c r="R64">
        <v>13.246880324946341</v>
      </c>
      <c r="S64">
        <v>16.491298176824568</v>
      </c>
      <c r="T64">
        <v>20.200407107978045</v>
      </c>
      <c r="U64">
        <v>16.148631308821574</v>
      </c>
      <c r="V64">
        <v>16.536398816015655</v>
      </c>
      <c r="W64">
        <v>22.132001039460665</v>
      </c>
      <c r="X64">
        <v>10.419692528357556</v>
      </c>
      <c r="Y64">
        <v>9.424588724512704</v>
      </c>
      <c r="Z64">
        <v>14.918171404402507</v>
      </c>
      <c r="AA64">
        <v>17.533266205377956</v>
      </c>
      <c r="AB64">
        <v>15.901560091530422</v>
      </c>
      <c r="AC64">
        <v>18.387787087528302</v>
      </c>
      <c r="AD64">
        <v>21.268706517265102</v>
      </c>
      <c r="AE64">
        <v>25.547655258650284</v>
      </c>
      <c r="AF64">
        <v>24.019349220515508</v>
      </c>
      <c r="AG64">
        <v>27.95495006093325</v>
      </c>
      <c r="AI64">
        <v>10.956440581032664</v>
      </c>
    </row>
    <row r="65" spans="2:35" x14ac:dyDescent="0.25">
      <c r="B65" t="s">
        <v>89</v>
      </c>
      <c r="C65">
        <v>9</v>
      </c>
      <c r="D65">
        <v>5.4669577950749169</v>
      </c>
      <c r="E65">
        <v>7.4340081863379259</v>
      </c>
      <c r="F65">
        <v>7.5095088180269354</v>
      </c>
      <c r="G65">
        <v>8.8587981559821092</v>
      </c>
      <c r="H65">
        <v>14.363154795716781</v>
      </c>
      <c r="I65">
        <v>11.865267537246593</v>
      </c>
      <c r="J65">
        <v>12.477313818019351</v>
      </c>
      <c r="K65">
        <v>13.889754471222604</v>
      </c>
      <c r="L65">
        <v>21.085161760669052</v>
      </c>
      <c r="M65">
        <v>30.619793309648703</v>
      </c>
      <c r="N65">
        <v>34.107299484877444</v>
      </c>
      <c r="O65">
        <v>40.519855782538365</v>
      </c>
      <c r="P65">
        <v>37.097557218428761</v>
      </c>
      <c r="Q65">
        <v>24.828392216150842</v>
      </c>
      <c r="R65">
        <v>13.865707378092305</v>
      </c>
      <c r="S65">
        <v>7.867820320866822</v>
      </c>
      <c r="T65">
        <v>12.513767236630454</v>
      </c>
      <c r="U65">
        <v>22.266820315817441</v>
      </c>
      <c r="V65">
        <v>22.11667080797433</v>
      </c>
      <c r="W65">
        <v>25.236868479640041</v>
      </c>
      <c r="X65">
        <v>31.614148491111056</v>
      </c>
      <c r="Y65">
        <v>32.512291628995655</v>
      </c>
      <c r="Z65">
        <v>51.548552014477558</v>
      </c>
      <c r="AA65">
        <v>47.285086105196839</v>
      </c>
      <c r="AB65">
        <v>59.009848651142249</v>
      </c>
      <c r="AC65">
        <v>107.51788349688547</v>
      </c>
      <c r="AD65">
        <v>208.20889938944217</v>
      </c>
      <c r="AE65">
        <v>326.1519149766674</v>
      </c>
      <c r="AF65">
        <v>575.88552675651169</v>
      </c>
      <c r="AG65">
        <v>476.87181632082473</v>
      </c>
      <c r="AI65">
        <v>30.619793309648703</v>
      </c>
    </row>
    <row r="66" spans="2:35" x14ac:dyDescent="0.25">
      <c r="B66" t="s">
        <v>90</v>
      </c>
      <c r="C66">
        <v>9</v>
      </c>
      <c r="D66">
        <v>8.5630032888896519</v>
      </c>
      <c r="E66">
        <v>9.6119371711302648</v>
      </c>
      <c r="F66">
        <v>8.8360570010786343</v>
      </c>
      <c r="G66">
        <v>10.185029493821741</v>
      </c>
      <c r="H66">
        <v>8.8785673423304914</v>
      </c>
      <c r="I66">
        <v>4.9227641024549502</v>
      </c>
      <c r="J66">
        <v>4.84602327024154</v>
      </c>
      <c r="K66">
        <v>4.4572123575367177</v>
      </c>
      <c r="L66">
        <v>5.3510020006441152</v>
      </c>
      <c r="M66">
        <v>3.9704002410831327</v>
      </c>
      <c r="N66">
        <v>2.9150364890354252</v>
      </c>
      <c r="O66">
        <v>4.1370736288257683</v>
      </c>
      <c r="P66">
        <v>5.9761465934133886</v>
      </c>
      <c r="Q66">
        <v>10.209091574006276</v>
      </c>
      <c r="R66">
        <v>11.450002301324115</v>
      </c>
      <c r="S66">
        <v>16.861171800950892</v>
      </c>
      <c r="T66">
        <v>19.726394155703066</v>
      </c>
      <c r="U66">
        <v>21.115734603082736</v>
      </c>
      <c r="V66">
        <v>32.52930214719089</v>
      </c>
      <c r="W66">
        <v>24.103902970408992</v>
      </c>
      <c r="X66">
        <v>15.01456459309272</v>
      </c>
      <c r="Y66">
        <v>10.16063339799762</v>
      </c>
      <c r="Z66">
        <v>9.3923584572497472</v>
      </c>
      <c r="AA66">
        <v>11.300317795446668</v>
      </c>
      <c r="AB66">
        <v>11.612516338019139</v>
      </c>
      <c r="AC66">
        <v>6.6894388473968887</v>
      </c>
      <c r="AD66">
        <v>4.1397616098404058</v>
      </c>
      <c r="AE66">
        <v>7.7336321825266348</v>
      </c>
      <c r="AF66">
        <v>7.9665701957405375</v>
      </c>
      <c r="AG66">
        <v>5.2867564634064186</v>
      </c>
      <c r="AI66">
        <v>3.9704002410831327</v>
      </c>
    </row>
    <row r="67" spans="2:35" x14ac:dyDescent="0.25">
      <c r="B67" t="s">
        <v>91</v>
      </c>
      <c r="C67">
        <v>9</v>
      </c>
      <c r="D67">
        <v>10.713251679368945</v>
      </c>
      <c r="E67">
        <v>9.2825301391309534</v>
      </c>
      <c r="F67">
        <v>14.531050222372533</v>
      </c>
      <c r="G67">
        <v>15.01415260559541</v>
      </c>
      <c r="H67">
        <v>14.914731768127929</v>
      </c>
      <c r="I67">
        <v>11.553218727737184</v>
      </c>
      <c r="J67">
        <v>9.2449641141581207</v>
      </c>
      <c r="K67">
        <v>9.3205727795320374</v>
      </c>
      <c r="L67">
        <v>11.366340462711515</v>
      </c>
      <c r="M67">
        <v>11.458848293784481</v>
      </c>
      <c r="N67">
        <v>9.7515530017391008</v>
      </c>
      <c r="O67">
        <v>11.897173092219806</v>
      </c>
      <c r="P67">
        <v>11.805349988747237</v>
      </c>
      <c r="Q67">
        <v>7.5451917868002356</v>
      </c>
      <c r="R67">
        <v>5.6110312081982681</v>
      </c>
      <c r="S67">
        <v>5.5074439646445477</v>
      </c>
      <c r="T67">
        <v>6.6526221933337943</v>
      </c>
      <c r="U67">
        <v>8.9006873568106872</v>
      </c>
      <c r="V67">
        <v>14.196291464706043</v>
      </c>
      <c r="W67">
        <v>20.742281988155106</v>
      </c>
      <c r="X67">
        <v>15.785682348559693</v>
      </c>
      <c r="Y67">
        <v>12.015353554766573</v>
      </c>
      <c r="Z67">
        <v>14.900819568973873</v>
      </c>
      <c r="AA67">
        <v>14.821770294883478</v>
      </c>
      <c r="AB67">
        <v>12.019137563349936</v>
      </c>
      <c r="AC67">
        <v>8.2374874520264303</v>
      </c>
      <c r="AD67">
        <v>3.8880887221452722</v>
      </c>
      <c r="AE67">
        <v>3.5560403974753081</v>
      </c>
      <c r="AF67">
        <v>2.0741548984065798</v>
      </c>
      <c r="AG67">
        <v>3.8174932042308489</v>
      </c>
      <c r="AI67">
        <v>11.458848293784481</v>
      </c>
    </row>
    <row r="68" spans="2:35" x14ac:dyDescent="0.25">
      <c r="B68" t="s">
        <v>92</v>
      </c>
      <c r="C68">
        <v>9</v>
      </c>
      <c r="D68">
        <v>11.50268422298107</v>
      </c>
      <c r="E68">
        <v>16.999060497634872</v>
      </c>
      <c r="F68">
        <v>25.714611273845765</v>
      </c>
      <c r="G68">
        <v>29.905625515636771</v>
      </c>
      <c r="H68">
        <v>25.376499362760956</v>
      </c>
      <c r="I68">
        <v>21.372180235624729</v>
      </c>
      <c r="J68">
        <v>26.236228420347395</v>
      </c>
      <c r="K68">
        <v>45.379929231278517</v>
      </c>
      <c r="L68">
        <v>40.868216762600099</v>
      </c>
      <c r="M68">
        <v>28.463093280728906</v>
      </c>
      <c r="N68">
        <v>29.437048866171786</v>
      </c>
      <c r="O68">
        <v>31.546745147241392</v>
      </c>
      <c r="P68">
        <v>42.863411163114556</v>
      </c>
      <c r="Q68">
        <v>76.112332873389931</v>
      </c>
      <c r="R68">
        <v>98.11681447707528</v>
      </c>
      <c r="S68">
        <v>96.672236733035973</v>
      </c>
      <c r="T68">
        <v>111.29965468511256</v>
      </c>
      <c r="U68">
        <v>125.18815062422384</v>
      </c>
      <c r="V68">
        <v>112.45877403106725</v>
      </c>
      <c r="W68">
        <v>140.53069501904639</v>
      </c>
      <c r="X68">
        <v>126.69411076312589</v>
      </c>
      <c r="Y68">
        <v>167.72503835428873</v>
      </c>
      <c r="Z68">
        <v>246.30445691657064</v>
      </c>
      <c r="AA68">
        <v>249.55863009046996</v>
      </c>
      <c r="AB68">
        <v>311.96700466459794</v>
      </c>
      <c r="AC68">
        <v>349.38320927628592</v>
      </c>
      <c r="AD68">
        <v>703.87209889868473</v>
      </c>
      <c r="AE68">
        <v>1015.2305953311951</v>
      </c>
      <c r="AF68">
        <v>899.89049506357549</v>
      </c>
      <c r="AG68">
        <v>862.83892322662712</v>
      </c>
      <c r="AI68">
        <v>28.463093280728906</v>
      </c>
    </row>
    <row r="69" spans="2:35" x14ac:dyDescent="0.25">
      <c r="B69" t="s">
        <v>93</v>
      </c>
      <c r="C69">
        <v>9</v>
      </c>
      <c r="D69">
        <v>7.2327101352513115</v>
      </c>
      <c r="E69">
        <v>6.9142039169858807</v>
      </c>
      <c r="F69">
        <v>7.8515788056360956</v>
      </c>
      <c r="G69">
        <v>9.0020043492171187</v>
      </c>
      <c r="H69">
        <v>9.2667515960094029</v>
      </c>
      <c r="I69">
        <v>12.675968213735361</v>
      </c>
      <c r="J69">
        <v>13.757302066499731</v>
      </c>
      <c r="K69">
        <v>13.270019020055457</v>
      </c>
      <c r="L69">
        <v>16.897815033832405</v>
      </c>
      <c r="M69">
        <v>25.488873493225977</v>
      </c>
      <c r="N69">
        <v>19.487295367703215</v>
      </c>
      <c r="O69">
        <v>25.711917172705455</v>
      </c>
      <c r="P69">
        <v>33.183539280144629</v>
      </c>
      <c r="Q69">
        <v>45.615082253940251</v>
      </c>
      <c r="R69">
        <v>42.78475411092203</v>
      </c>
      <c r="S69">
        <v>88.707521079334754</v>
      </c>
      <c r="T69">
        <v>115.37950361887673</v>
      </c>
      <c r="U69">
        <v>182.56116099341909</v>
      </c>
      <c r="V69">
        <v>278.72571029496447</v>
      </c>
      <c r="W69">
        <v>317.73396664666609</v>
      </c>
      <c r="X69">
        <v>298.22792655941129</v>
      </c>
      <c r="Y69">
        <v>272.38103950210274</v>
      </c>
      <c r="Z69">
        <v>355.6487375965915</v>
      </c>
      <c r="AA69">
        <v>533.99870473871772</v>
      </c>
      <c r="AB69">
        <v>664.749289771897</v>
      </c>
      <c r="AC69">
        <v>673.18887603492385</v>
      </c>
      <c r="AD69">
        <v>758.25089580429017</v>
      </c>
      <c r="AE69">
        <v>521.20643876396741</v>
      </c>
      <c r="AF69">
        <v>373.10946853928488</v>
      </c>
      <c r="AG69">
        <v>419.46584267449111</v>
      </c>
      <c r="AI69">
        <v>25.488873493225977</v>
      </c>
    </row>
    <row r="70" spans="2:35" x14ac:dyDescent="0.25">
      <c r="B70" t="s">
        <v>94</v>
      </c>
      <c r="C70">
        <v>9</v>
      </c>
      <c r="D70">
        <v>8.795168693552629</v>
      </c>
      <c r="E70">
        <v>17.656847456648599</v>
      </c>
      <c r="F70">
        <v>19.73954659967243</v>
      </c>
      <c r="G70">
        <v>20.957910129624175</v>
      </c>
      <c r="H70">
        <v>27.182749106559502</v>
      </c>
      <c r="I70">
        <v>43.635165794259798</v>
      </c>
      <c r="J70">
        <v>21.699942195110701</v>
      </c>
      <c r="K70">
        <v>29.658929100371562</v>
      </c>
      <c r="L70">
        <v>43.183553890436762</v>
      </c>
      <c r="M70">
        <v>31.687602911828399</v>
      </c>
      <c r="N70">
        <v>27.501433580303992</v>
      </c>
      <c r="O70">
        <v>32.264288206916525</v>
      </c>
      <c r="P70">
        <v>27.348038704305381</v>
      </c>
      <c r="Q70">
        <v>33.438034374039269</v>
      </c>
      <c r="R70">
        <v>37.314293259932917</v>
      </c>
      <c r="S70">
        <v>62.163727572980001</v>
      </c>
      <c r="T70">
        <v>139.71577572349437</v>
      </c>
      <c r="U70">
        <v>139.25738809045725</v>
      </c>
      <c r="V70">
        <v>169.41490903211033</v>
      </c>
      <c r="W70">
        <v>197.94314571853423</v>
      </c>
      <c r="X70">
        <v>229.53506983462611</v>
      </c>
      <c r="Y70">
        <v>338.85856998679475</v>
      </c>
      <c r="Z70">
        <v>334.65490162592738</v>
      </c>
      <c r="AA70">
        <v>280.00036835185318</v>
      </c>
      <c r="AB70">
        <v>346.2610047226749</v>
      </c>
      <c r="AC70">
        <v>404.10733256881764</v>
      </c>
      <c r="AD70">
        <v>556.27928203036356</v>
      </c>
      <c r="AE70">
        <v>906.77172896543368</v>
      </c>
      <c r="AF70">
        <v>1107.0142452938587</v>
      </c>
      <c r="AG70">
        <v>1186.0886441536197</v>
      </c>
      <c r="AI70">
        <v>31.687602911828399</v>
      </c>
    </row>
    <row r="71" spans="2:35" x14ac:dyDescent="0.25">
      <c r="B71" t="s">
        <v>95</v>
      </c>
      <c r="C71">
        <v>9</v>
      </c>
      <c r="D71">
        <v>9.8564944956009874</v>
      </c>
      <c r="E71">
        <v>10.674642261115224</v>
      </c>
      <c r="F71">
        <v>12.879305852527178</v>
      </c>
      <c r="G71">
        <v>8.8175481729661325</v>
      </c>
      <c r="H71">
        <v>8.0597972306096217</v>
      </c>
      <c r="I71">
        <v>12.777036274067541</v>
      </c>
      <c r="J71">
        <v>7.7844984981199978</v>
      </c>
      <c r="K71">
        <v>6.3880636689726673</v>
      </c>
      <c r="L71">
        <v>6.7736861205413232</v>
      </c>
      <c r="M71">
        <v>8.397530173118831</v>
      </c>
      <c r="N71">
        <v>8.0564198063226229</v>
      </c>
      <c r="O71">
        <v>6.2720139327680196</v>
      </c>
      <c r="P71">
        <v>5.5606821291940767</v>
      </c>
      <c r="Q71">
        <v>6.4055341721783323</v>
      </c>
      <c r="R71">
        <v>4.6896639962519604</v>
      </c>
      <c r="S71">
        <v>3.8149707625607481</v>
      </c>
      <c r="T71">
        <v>6.6871839485110893</v>
      </c>
      <c r="U71">
        <v>6.1995026504490154</v>
      </c>
      <c r="V71">
        <v>6.9590914089857643</v>
      </c>
      <c r="W71">
        <v>6.7668876112107696</v>
      </c>
      <c r="X71">
        <v>6.4083378422865831</v>
      </c>
      <c r="Y71">
        <v>10.552504481617747</v>
      </c>
      <c r="Z71">
        <v>9.1180161718060759</v>
      </c>
      <c r="AA71">
        <v>10.800822570847583</v>
      </c>
      <c r="AB71">
        <v>15.679846846041306</v>
      </c>
      <c r="AC71">
        <v>11.900096523505582</v>
      </c>
      <c r="AD71">
        <v>10.336347942365999</v>
      </c>
      <c r="AE71">
        <v>11.321799392970092</v>
      </c>
      <c r="AF71">
        <v>14.846204806950803</v>
      </c>
      <c r="AG71">
        <v>27.806400282251847</v>
      </c>
      <c r="AI71">
        <v>8.397530173118831</v>
      </c>
    </row>
    <row r="72" spans="2:35" x14ac:dyDescent="0.25">
      <c r="B72" t="s">
        <v>96</v>
      </c>
      <c r="C72">
        <v>9</v>
      </c>
      <c r="D72">
        <v>18.317977702859004</v>
      </c>
      <c r="E72">
        <v>13.398577795125549</v>
      </c>
      <c r="F72">
        <v>13.589457999092215</v>
      </c>
      <c r="G72">
        <v>30.55914909730495</v>
      </c>
      <c r="H72">
        <v>36.905616934057264</v>
      </c>
      <c r="I72">
        <v>40.452477916751057</v>
      </c>
      <c r="J72">
        <v>48.343569257034609</v>
      </c>
      <c r="K72">
        <v>70.217915120607131</v>
      </c>
      <c r="L72">
        <v>59.309930535190993</v>
      </c>
      <c r="M72">
        <v>72.717159199504579</v>
      </c>
      <c r="N72">
        <v>79.815462511777639</v>
      </c>
      <c r="O72">
        <v>87.304567924266138</v>
      </c>
      <c r="P72">
        <v>105.89483950646627</v>
      </c>
      <c r="Q72">
        <v>144.93710398896988</v>
      </c>
      <c r="R72">
        <v>148.51299563671967</v>
      </c>
      <c r="S72">
        <v>299.7773834582016</v>
      </c>
      <c r="T72">
        <v>332.33967567231474</v>
      </c>
      <c r="U72">
        <v>361.9140564159992</v>
      </c>
      <c r="V72">
        <v>320.67785731179248</v>
      </c>
      <c r="W72">
        <v>285.44601689353732</v>
      </c>
      <c r="X72">
        <v>250.4729359448788</v>
      </c>
      <c r="Y72">
        <v>414.54451778287552</v>
      </c>
      <c r="Z72">
        <v>512.18064718567916</v>
      </c>
      <c r="AA72">
        <v>559.85430820915519</v>
      </c>
      <c r="AB72">
        <v>760.98862545677025</v>
      </c>
      <c r="AC72">
        <v>508.60779593925548</v>
      </c>
      <c r="AD72">
        <v>513.99107992694803</v>
      </c>
      <c r="AE72">
        <v>435.73157094608541</v>
      </c>
      <c r="AF72">
        <v>515.00327936198164</v>
      </c>
      <c r="AG72">
        <v>459.96784327850077</v>
      </c>
      <c r="AI72">
        <v>72.717159199504579</v>
      </c>
    </row>
    <row r="73" spans="2:35" x14ac:dyDescent="0.25">
      <c r="B73" t="s">
        <v>97</v>
      </c>
      <c r="C73">
        <v>9</v>
      </c>
      <c r="D73">
        <v>12.949557924538144</v>
      </c>
      <c r="E73">
        <v>10.569593860766622</v>
      </c>
      <c r="F73">
        <v>10.623767579386017</v>
      </c>
      <c r="G73">
        <v>13.399647148369652</v>
      </c>
      <c r="H73">
        <v>13.173993745903479</v>
      </c>
      <c r="I73">
        <v>14.004077120224521</v>
      </c>
      <c r="J73">
        <v>11.745062003990837</v>
      </c>
      <c r="K73">
        <v>14.935061414215376</v>
      </c>
      <c r="L73">
        <v>12.805306926540764</v>
      </c>
      <c r="M73">
        <v>10.654775746559656</v>
      </c>
      <c r="N73">
        <v>12.631612947266461</v>
      </c>
      <c r="O73">
        <v>9.6068616734564642</v>
      </c>
      <c r="P73">
        <v>11.712953527199845</v>
      </c>
      <c r="Q73">
        <v>7.0384605960300561</v>
      </c>
      <c r="R73">
        <v>5.5388817007777744</v>
      </c>
      <c r="S73">
        <v>6.102048502848648</v>
      </c>
      <c r="T73">
        <v>7.3507279350280506</v>
      </c>
      <c r="U73">
        <v>9.6221892526989787</v>
      </c>
      <c r="V73">
        <v>5.465080188155814</v>
      </c>
      <c r="W73">
        <v>6.1663248442567049</v>
      </c>
      <c r="X73">
        <v>5.3921897844523299</v>
      </c>
      <c r="Y73">
        <v>2.9496329581650338</v>
      </c>
      <c r="Z73">
        <v>3.3915154481694358</v>
      </c>
      <c r="AA73">
        <v>3.3608958862636684</v>
      </c>
      <c r="AB73">
        <v>3.6860110941096522</v>
      </c>
      <c r="AC73">
        <v>4.7262258738839025</v>
      </c>
      <c r="AD73">
        <v>4.107024934388618</v>
      </c>
      <c r="AE73">
        <v>3.9929560127247976</v>
      </c>
      <c r="AF73">
        <v>5.5700388296399588</v>
      </c>
      <c r="AG73">
        <v>10.771500248545388</v>
      </c>
      <c r="AI73">
        <v>10.654775746559656</v>
      </c>
    </row>
    <row r="74" spans="2:35" x14ac:dyDescent="0.25">
      <c r="B74" t="s">
        <v>98</v>
      </c>
      <c r="C74">
        <v>9</v>
      </c>
      <c r="D74">
        <v>9.5095266408183203</v>
      </c>
      <c r="E74">
        <v>8.0328165924570385</v>
      </c>
      <c r="F74">
        <v>10.807589115807124</v>
      </c>
      <c r="G74">
        <v>13.522359235605196</v>
      </c>
      <c r="H74">
        <v>14.636475292028585</v>
      </c>
      <c r="I74">
        <v>19.442450025191633</v>
      </c>
      <c r="J74">
        <v>18.3572938422808</v>
      </c>
      <c r="K74">
        <v>34.149675557369406</v>
      </c>
      <c r="L74">
        <v>29.79305209613738</v>
      </c>
      <c r="M74">
        <v>32.337335831222262</v>
      </c>
      <c r="N74">
        <v>29.521448318512192</v>
      </c>
      <c r="O74">
        <v>30.229179627435023</v>
      </c>
      <c r="P74">
        <v>62.313244126430355</v>
      </c>
      <c r="Q74">
        <v>49.915497487511139</v>
      </c>
      <c r="R74">
        <v>36.144406588824005</v>
      </c>
      <c r="S74">
        <v>48.069793034033779</v>
      </c>
      <c r="T74">
        <v>36.560917075635203</v>
      </c>
      <c r="U74">
        <v>61.921992021767494</v>
      </c>
      <c r="V74">
        <v>54.024009504189806</v>
      </c>
      <c r="W74">
        <v>81.278643184132548</v>
      </c>
      <c r="X74">
        <v>91.514870583545516</v>
      </c>
      <c r="Y74">
        <v>98.994730830115941</v>
      </c>
      <c r="Z74">
        <v>112.80473061456176</v>
      </c>
      <c r="AA74">
        <v>87.401416529009836</v>
      </c>
      <c r="AB74">
        <v>133.31010980997667</v>
      </c>
      <c r="AC74">
        <v>138.84623655657052</v>
      </c>
      <c r="AD74">
        <v>197.9479308845319</v>
      </c>
      <c r="AE74">
        <v>198.63100969983623</v>
      </c>
      <c r="AF74">
        <v>289.42421418007467</v>
      </c>
      <c r="AG74">
        <v>304.31985463594242</v>
      </c>
      <c r="AI74">
        <v>32.337335831222262</v>
      </c>
    </row>
    <row r="75" spans="2:35" x14ac:dyDescent="0.25">
      <c r="B75" t="s">
        <v>99</v>
      </c>
      <c r="C75">
        <v>9</v>
      </c>
      <c r="D75">
        <v>9.9753711852297346</v>
      </c>
      <c r="E75">
        <v>7.1971821547183739</v>
      </c>
      <c r="F75">
        <v>7.689149364305246</v>
      </c>
      <c r="G75">
        <v>10.425883330053866</v>
      </c>
      <c r="H75">
        <v>10.138713276989012</v>
      </c>
      <c r="I75">
        <v>9.3332833917243203</v>
      </c>
      <c r="J75">
        <v>7.2997952776067754</v>
      </c>
      <c r="K75">
        <v>5.682668210426022</v>
      </c>
      <c r="L75">
        <v>4.8319794632115816</v>
      </c>
      <c r="M75">
        <v>5.6980078679002233</v>
      </c>
      <c r="N75">
        <v>6.9624257987933911</v>
      </c>
      <c r="O75">
        <v>8.0379539014301464</v>
      </c>
      <c r="P75">
        <v>14.073693649242772</v>
      </c>
      <c r="Q75">
        <v>17.621598013319058</v>
      </c>
      <c r="R75">
        <v>19.325603288193104</v>
      </c>
      <c r="S75">
        <v>17.174938830769083</v>
      </c>
      <c r="T75">
        <v>15.91349364872711</v>
      </c>
      <c r="U75">
        <v>22.448027209453542</v>
      </c>
      <c r="V75">
        <v>22.068235056622296</v>
      </c>
      <c r="W75">
        <v>60.635867532861532</v>
      </c>
      <c r="X75">
        <v>62.302484673839174</v>
      </c>
      <c r="Y75">
        <v>75.336379688818482</v>
      </c>
      <c r="Z75">
        <v>53.802082558100892</v>
      </c>
      <c r="AA75">
        <v>71.952657531966551</v>
      </c>
      <c r="AB75">
        <v>73.732841838064331</v>
      </c>
      <c r="AC75">
        <v>62.850072216696468</v>
      </c>
      <c r="AD75">
        <v>90.280650605827319</v>
      </c>
      <c r="AE75">
        <v>77.271458326454706</v>
      </c>
      <c r="AF75">
        <v>49.552436087878178</v>
      </c>
      <c r="AG75">
        <v>63.219036113813786</v>
      </c>
      <c r="AI75">
        <v>5.6980078679002233</v>
      </c>
    </row>
    <row r="76" spans="2:35" x14ac:dyDescent="0.25">
      <c r="B76" t="s">
        <v>100</v>
      </c>
      <c r="C76">
        <v>9</v>
      </c>
      <c r="D76">
        <v>7.1567909202756086</v>
      </c>
      <c r="E76">
        <v>6.9704137538472342</v>
      </c>
      <c r="F76">
        <v>6.0253330799602089</v>
      </c>
      <c r="G76">
        <v>5.617224344966588</v>
      </c>
      <c r="H76">
        <v>5.0633252484814024</v>
      </c>
      <c r="I76">
        <v>4.9093568825670246</v>
      </c>
      <c r="J76">
        <v>6.6132654147320133</v>
      </c>
      <c r="K76">
        <v>16.715101142030118</v>
      </c>
      <c r="L76">
        <v>19.515483493722247</v>
      </c>
      <c r="M76">
        <v>20.044504942367261</v>
      </c>
      <c r="N76">
        <v>22.671720867951915</v>
      </c>
      <c r="O76">
        <v>28.240083798056247</v>
      </c>
      <c r="P76">
        <v>30.321430383501575</v>
      </c>
      <c r="Q76">
        <v>31.323831184068915</v>
      </c>
      <c r="R76">
        <v>46.752929452097312</v>
      </c>
      <c r="S76">
        <v>49.06203337442269</v>
      </c>
      <c r="T76">
        <v>42.936833223065435</v>
      </c>
      <c r="U76">
        <v>29.461994488053222</v>
      </c>
      <c r="V76">
        <v>31.683694097646022</v>
      </c>
      <c r="W76">
        <v>27.320759112079106</v>
      </c>
      <c r="X76">
        <v>22.351987749917082</v>
      </c>
      <c r="Y76">
        <v>20.448155686661934</v>
      </c>
      <c r="Z76">
        <v>16.66521819223556</v>
      </c>
      <c r="AA76">
        <v>15.912642894961948</v>
      </c>
      <c r="AB76">
        <v>21.064907628963137</v>
      </c>
      <c r="AC76">
        <v>28.36911616755922</v>
      </c>
      <c r="AD76">
        <v>49.220015451980075</v>
      </c>
      <c r="AE76">
        <v>47.821664662127546</v>
      </c>
      <c r="AF76">
        <v>55.168627659403299</v>
      </c>
      <c r="AG76">
        <v>59.44326831955982</v>
      </c>
      <c r="AI76">
        <v>20.044504942367261</v>
      </c>
    </row>
    <row r="77" spans="2:35" x14ac:dyDescent="0.25">
      <c r="B77" t="s">
        <v>101</v>
      </c>
      <c r="C77">
        <v>9</v>
      </c>
      <c r="D77">
        <v>8.9208462593954554</v>
      </c>
      <c r="E77">
        <v>18.013485306112361</v>
      </c>
      <c r="F77">
        <v>16.09128710525075</v>
      </c>
      <c r="G77">
        <v>15.036523405419871</v>
      </c>
      <c r="H77">
        <v>19.734186347977385</v>
      </c>
      <c r="I77">
        <v>36.328729075701816</v>
      </c>
      <c r="J77">
        <v>43.270933506964624</v>
      </c>
      <c r="K77">
        <v>54.683458912485335</v>
      </c>
      <c r="L77">
        <v>53.138926396997121</v>
      </c>
      <c r="M77">
        <v>47.431342830643814</v>
      </c>
      <c r="N77">
        <v>73.239620665803045</v>
      </c>
      <c r="O77">
        <v>96.882338147585259</v>
      </c>
      <c r="P77">
        <v>90.190718195916205</v>
      </c>
      <c r="Q77">
        <v>94.494204732611195</v>
      </c>
      <c r="R77">
        <v>64.677694928456177</v>
      </c>
      <c r="S77">
        <v>54.201926563734141</v>
      </c>
      <c r="T77">
        <v>46.006089866321823</v>
      </c>
      <c r="U77">
        <v>48.026582691148441</v>
      </c>
      <c r="V77">
        <v>78.210479354354248</v>
      </c>
      <c r="W77">
        <v>110.65426115063384</v>
      </c>
      <c r="X77">
        <v>93.10149969779475</v>
      </c>
      <c r="Y77">
        <v>110.42073539652247</v>
      </c>
      <c r="Z77">
        <v>91.898441947205328</v>
      </c>
      <c r="AA77">
        <v>105.1550973782868</v>
      </c>
      <c r="AB77">
        <v>69.705968148189456</v>
      </c>
      <c r="AC77">
        <v>84.08401530942848</v>
      </c>
      <c r="AD77">
        <v>86.229316633399776</v>
      </c>
      <c r="AE77">
        <v>101.9775770737804</v>
      </c>
      <c r="AF77">
        <v>177.8489017803841</v>
      </c>
      <c r="AG77">
        <v>166.63924934947963</v>
      </c>
      <c r="AI77">
        <v>47.431342830643814</v>
      </c>
    </row>
    <row r="78" spans="2:35" x14ac:dyDescent="0.25">
      <c r="B78" t="s">
        <v>102</v>
      </c>
      <c r="C78">
        <v>9</v>
      </c>
      <c r="D78">
        <v>10.655117219699529</v>
      </c>
      <c r="E78">
        <v>10.35927882345738</v>
      </c>
      <c r="F78">
        <v>23.570826065406042</v>
      </c>
      <c r="G78">
        <v>13.670579892353981</v>
      </c>
      <c r="H78">
        <v>20.250557534789486</v>
      </c>
      <c r="I78">
        <v>24.949128572726227</v>
      </c>
      <c r="J78">
        <v>13.929548529176579</v>
      </c>
      <c r="K78">
        <v>22.536139898367896</v>
      </c>
      <c r="L78">
        <v>24.390997629316185</v>
      </c>
      <c r="M78">
        <v>30.763228975339892</v>
      </c>
      <c r="N78">
        <v>38.232198266511823</v>
      </c>
      <c r="O78">
        <v>69.746201342239871</v>
      </c>
      <c r="P78">
        <v>82.568318368974815</v>
      </c>
      <c r="Q78">
        <v>76.932783749228236</v>
      </c>
      <c r="R78">
        <v>40.782998821855045</v>
      </c>
      <c r="S78">
        <v>55.499630826716484</v>
      </c>
      <c r="T78">
        <v>46.294377659459151</v>
      </c>
      <c r="U78">
        <v>68.1172477874793</v>
      </c>
      <c r="V78">
        <v>40.892395580795714</v>
      </c>
      <c r="W78">
        <v>53.421138973613175</v>
      </c>
      <c r="X78">
        <v>92.153918312873827</v>
      </c>
      <c r="Y78">
        <v>62.50547591215534</v>
      </c>
      <c r="Z78">
        <v>86.220103080639788</v>
      </c>
      <c r="AA78">
        <v>53.540202088742788</v>
      </c>
      <c r="AB78">
        <v>43.32116713032238</v>
      </c>
      <c r="AC78">
        <v>51.65917033982312</v>
      </c>
      <c r="AD78">
        <v>34.755819025172713</v>
      </c>
      <c r="AE78">
        <v>41.302533820752046</v>
      </c>
      <c r="AF78">
        <v>53.070113723131577</v>
      </c>
      <c r="AG78">
        <v>56.952161224223239</v>
      </c>
      <c r="AI78">
        <v>30.763228975339892</v>
      </c>
    </row>
    <row r="79" spans="2:35" x14ac:dyDescent="0.25">
      <c r="B79" t="s">
        <v>103</v>
      </c>
      <c r="C79">
        <v>9</v>
      </c>
      <c r="D79">
        <v>10.584892936802294</v>
      </c>
      <c r="E79">
        <v>8.2453638846129138</v>
      </c>
      <c r="F79">
        <v>10.851532752647065</v>
      </c>
      <c r="G79">
        <v>8.5274861664315509</v>
      </c>
      <c r="H79">
        <v>6.7270216382633921</v>
      </c>
      <c r="I79">
        <v>6.964787083300644</v>
      </c>
      <c r="J79">
        <v>13.041276244097757</v>
      </c>
      <c r="K79">
        <v>13.029677019874203</v>
      </c>
      <c r="L79">
        <v>23.876670087570794</v>
      </c>
      <c r="M79">
        <v>23.363408080641953</v>
      </c>
      <c r="N79">
        <v>25.386441926059433</v>
      </c>
      <c r="O79">
        <v>29.993480003688315</v>
      </c>
      <c r="P79">
        <v>27.349447477331445</v>
      </c>
      <c r="Q79">
        <v>37.524601152272318</v>
      </c>
      <c r="R79">
        <v>39.53434801713388</v>
      </c>
      <c r="S79">
        <v>40.07828192230383</v>
      </c>
      <c r="T79">
        <v>29.057536069243994</v>
      </c>
      <c r="U79">
        <v>34.688951764776334</v>
      </c>
      <c r="V79">
        <v>30.070042423036728</v>
      </c>
      <c r="W79">
        <v>34.843614323937004</v>
      </c>
      <c r="X79">
        <v>35.21187312859329</v>
      </c>
      <c r="Y79">
        <v>32.391188911565727</v>
      </c>
      <c r="Z79">
        <v>29.861426655835153</v>
      </c>
      <c r="AA79">
        <v>25.178456483343577</v>
      </c>
      <c r="AB79">
        <v>36.867256544514881</v>
      </c>
      <c r="AC79">
        <v>65.52706971196254</v>
      </c>
      <c r="AD79">
        <v>51.533607981879697</v>
      </c>
      <c r="AE79">
        <v>49.228015351851866</v>
      </c>
      <c r="AF79">
        <v>41.140814415257914</v>
      </c>
      <c r="AG79">
        <v>43.646488543912831</v>
      </c>
      <c r="AI79">
        <v>23.363408080641953</v>
      </c>
    </row>
    <row r="80" spans="2:35" x14ac:dyDescent="0.25">
      <c r="B80" t="s">
        <v>104</v>
      </c>
      <c r="C80">
        <v>9</v>
      </c>
      <c r="D80">
        <v>9.0275868209109227</v>
      </c>
      <c r="E80">
        <v>9.4536722235117132</v>
      </c>
      <c r="F80">
        <v>14.618002158562783</v>
      </c>
      <c r="G80">
        <v>12.195371532502426</v>
      </c>
      <c r="H80">
        <v>19.046297578415636</v>
      </c>
      <c r="I80">
        <v>28.61286261779173</v>
      </c>
      <c r="J80">
        <v>25.870209326654507</v>
      </c>
      <c r="K80">
        <v>18.028393688889821</v>
      </c>
      <c r="L80">
        <v>17.217685921983016</v>
      </c>
      <c r="M80">
        <v>34.464700445812809</v>
      </c>
      <c r="N80">
        <v>32.324658873692847</v>
      </c>
      <c r="O80">
        <v>43.425481156328701</v>
      </c>
      <c r="P80">
        <v>74.945663698771682</v>
      </c>
      <c r="Q80">
        <v>89.713854713348681</v>
      </c>
      <c r="R80">
        <v>84.301994834431042</v>
      </c>
      <c r="S80">
        <v>165.74776785641393</v>
      </c>
      <c r="T80">
        <v>352.79577782341096</v>
      </c>
      <c r="U80">
        <v>266.78357395144633</v>
      </c>
      <c r="V80">
        <v>297.90218669863106</v>
      </c>
      <c r="W80">
        <v>307.66650344638032</v>
      </c>
      <c r="X80">
        <v>673.34628644443251</v>
      </c>
      <c r="Y80">
        <v>451.82307192323344</v>
      </c>
      <c r="Z80">
        <v>358.77590399465248</v>
      </c>
      <c r="AA80">
        <v>415.20036904532458</v>
      </c>
      <c r="AB80">
        <v>569.8495908558682</v>
      </c>
      <c r="AC80">
        <v>779.94136193122279</v>
      </c>
      <c r="AD80">
        <v>779.81669037195445</v>
      </c>
      <c r="AE80">
        <v>889.33905611410523</v>
      </c>
      <c r="AF80">
        <v>640.23835791731835</v>
      </c>
      <c r="AG80">
        <v>1560.0277490274084</v>
      </c>
      <c r="AI80">
        <v>34.464700445812809</v>
      </c>
    </row>
    <row r="81" spans="2:35" x14ac:dyDescent="0.25">
      <c r="B81" t="s">
        <v>105</v>
      </c>
      <c r="C81">
        <v>9</v>
      </c>
      <c r="D81">
        <v>6.7159496835071035</v>
      </c>
      <c r="E81">
        <v>8.8507861802297363</v>
      </c>
      <c r="F81">
        <v>7.2976194014107554</v>
      </c>
      <c r="G81">
        <v>6.9847835831732326</v>
      </c>
      <c r="H81">
        <v>8.7877100002179827</v>
      </c>
      <c r="I81">
        <v>12.910711954648251</v>
      </c>
      <c r="J81">
        <v>14.356177280437755</v>
      </c>
      <c r="K81">
        <v>10.930340662278383</v>
      </c>
      <c r="L81">
        <v>4.9929538022118169</v>
      </c>
      <c r="M81">
        <v>5.4298812210818106</v>
      </c>
      <c r="N81">
        <v>12.494284559047706</v>
      </c>
      <c r="O81">
        <v>15.607776643612414</v>
      </c>
      <c r="P81">
        <v>19.013319382435128</v>
      </c>
      <c r="Q81">
        <v>28.2638220349668</v>
      </c>
      <c r="R81">
        <v>23.607696457639669</v>
      </c>
      <c r="S81">
        <v>30.232323996722005</v>
      </c>
      <c r="T81">
        <v>37.764878393085723</v>
      </c>
      <c r="U81">
        <v>39.356338564200307</v>
      </c>
      <c r="V81">
        <v>99.631899178719976</v>
      </c>
      <c r="W81">
        <v>106.1898472786482</v>
      </c>
      <c r="X81">
        <v>150.60282067892456</v>
      </c>
      <c r="Y81">
        <v>108.73102587006638</v>
      </c>
      <c r="Z81">
        <v>143.17278607748028</v>
      </c>
      <c r="AA81">
        <v>235.73796254299154</v>
      </c>
      <c r="AB81">
        <v>220.84506554846087</v>
      </c>
      <c r="AC81">
        <v>323.32728115796561</v>
      </c>
      <c r="AD81">
        <v>241.9397207164748</v>
      </c>
      <c r="AE81">
        <v>226.6520160365788</v>
      </c>
      <c r="AF81">
        <v>156.0897724136326</v>
      </c>
      <c r="AG81">
        <v>174.61217024779671</v>
      </c>
      <c r="AI81">
        <v>5.4298812210818106</v>
      </c>
    </row>
    <row r="82" spans="2:35" x14ac:dyDescent="0.25">
      <c r="B82" t="s">
        <v>106</v>
      </c>
      <c r="C82">
        <v>9</v>
      </c>
      <c r="D82">
        <v>6.919265900146387</v>
      </c>
      <c r="E82">
        <v>7.6754751104248005</v>
      </c>
      <c r="F82">
        <v>6.4786438265738031</v>
      </c>
      <c r="G82">
        <v>9.0207425557716316</v>
      </c>
      <c r="H82">
        <v>13.354856783885163</v>
      </c>
      <c r="I82">
        <v>18.877278205126672</v>
      </c>
      <c r="J82">
        <v>18.642617899688844</v>
      </c>
      <c r="K82">
        <v>38.94097612132888</v>
      </c>
      <c r="L82">
        <v>36.593578042872132</v>
      </c>
      <c r="M82">
        <v>42.918034673608489</v>
      </c>
      <c r="N82">
        <v>43.39044680662554</v>
      </c>
      <c r="O82">
        <v>37.532878084265242</v>
      </c>
      <c r="P82">
        <v>36.217247965947962</v>
      </c>
      <c r="Q82">
        <v>33.089164168640004</v>
      </c>
      <c r="R82">
        <v>27.122611425152915</v>
      </c>
      <c r="S82">
        <v>49.053432977454904</v>
      </c>
      <c r="T82">
        <v>35.505797674524153</v>
      </c>
      <c r="U82">
        <v>42.444994783032975</v>
      </c>
      <c r="V82">
        <v>56.070693564145898</v>
      </c>
      <c r="W82">
        <v>70.886674578747687</v>
      </c>
      <c r="X82">
        <v>35.765912603498705</v>
      </c>
      <c r="Y82">
        <v>35.678431116550257</v>
      </c>
      <c r="Z82">
        <v>39.129457814454476</v>
      </c>
      <c r="AA82">
        <v>38.967150351619637</v>
      </c>
      <c r="AB82">
        <v>33.691874576514046</v>
      </c>
      <c r="AC82">
        <v>32.619092072964321</v>
      </c>
      <c r="AD82">
        <v>23.003379468884276</v>
      </c>
      <c r="AE82">
        <v>20.177163673835963</v>
      </c>
      <c r="AF82">
        <v>17.962292748229366</v>
      </c>
      <c r="AG82">
        <v>18.945126719889458</v>
      </c>
      <c r="AI82">
        <v>42.918034673608489</v>
      </c>
    </row>
    <row r="83" spans="2:35" x14ac:dyDescent="0.25">
      <c r="B83" t="s">
        <v>107</v>
      </c>
      <c r="C83">
        <v>9</v>
      </c>
      <c r="D83">
        <v>7.2527695065159614</v>
      </c>
      <c r="E83">
        <v>11.198117949302489</v>
      </c>
      <c r="F83">
        <v>10.685235500520436</v>
      </c>
      <c r="G83">
        <v>7.679756937762078</v>
      </c>
      <c r="H83">
        <v>17.037943051302431</v>
      </c>
      <c r="I83">
        <v>19.051333721478599</v>
      </c>
      <c r="J83">
        <v>22.54074682247909</v>
      </c>
      <c r="K83">
        <v>30.827790132946557</v>
      </c>
      <c r="L83">
        <v>39.378628397366931</v>
      </c>
      <c r="M83">
        <v>32.774570840901802</v>
      </c>
      <c r="N83">
        <v>59.494339430264894</v>
      </c>
      <c r="O83">
        <v>54.122218761592308</v>
      </c>
      <c r="P83">
        <v>35.815493412601029</v>
      </c>
      <c r="Q83">
        <v>30.833810548476396</v>
      </c>
      <c r="R83">
        <v>32.737379173808598</v>
      </c>
      <c r="S83">
        <v>37.213334090048171</v>
      </c>
      <c r="T83">
        <v>37.78309887212702</v>
      </c>
      <c r="U83">
        <v>31.607916480089031</v>
      </c>
      <c r="V83">
        <v>29.40667023348529</v>
      </c>
      <c r="W83">
        <v>37.222640200173487</v>
      </c>
      <c r="X83">
        <v>37.477405406695247</v>
      </c>
      <c r="Y83">
        <v>31.671992240405846</v>
      </c>
      <c r="Z83">
        <v>37.568302045100296</v>
      </c>
      <c r="AA83">
        <v>32.146082042246171</v>
      </c>
      <c r="AB83">
        <v>35.017320561210198</v>
      </c>
      <c r="AC83">
        <v>41.07209756248529</v>
      </c>
      <c r="AD83">
        <v>52.418139206923463</v>
      </c>
      <c r="AE83">
        <v>95.829674252069381</v>
      </c>
      <c r="AF83">
        <v>147.36318861549913</v>
      </c>
      <c r="AG83">
        <v>161.61426702516926</v>
      </c>
      <c r="AI83">
        <v>32.774570840901802</v>
      </c>
    </row>
    <row r="84" spans="2:35" x14ac:dyDescent="0.25">
      <c r="B84" t="s">
        <v>108</v>
      </c>
      <c r="C84">
        <v>9</v>
      </c>
      <c r="D84">
        <v>12.448111428437263</v>
      </c>
      <c r="E84">
        <v>10.905156545948996</v>
      </c>
      <c r="F84">
        <v>14.464194972246071</v>
      </c>
      <c r="G84">
        <v>12.318610327536518</v>
      </c>
      <c r="H84">
        <v>13.655955034830228</v>
      </c>
      <c r="I84">
        <v>11.461856272887978</v>
      </c>
      <c r="J84">
        <v>17.620152618062338</v>
      </c>
      <c r="K84">
        <v>25.970592335764483</v>
      </c>
      <c r="L84">
        <v>38.750509700280965</v>
      </c>
      <c r="M84">
        <v>32.343795786849824</v>
      </c>
      <c r="N84">
        <v>26.247603006036819</v>
      </c>
      <c r="O84">
        <v>19.32560920830382</v>
      </c>
      <c r="P84">
        <v>27.126148924523672</v>
      </c>
      <c r="Q84">
        <v>19.327568515038411</v>
      </c>
      <c r="R84">
        <v>38.10690270565437</v>
      </c>
      <c r="S84">
        <v>32.366224567826947</v>
      </c>
      <c r="T84">
        <v>23.643030225541192</v>
      </c>
      <c r="U84">
        <v>28.546695465299273</v>
      </c>
      <c r="V84">
        <v>23.959615718016728</v>
      </c>
      <c r="W84">
        <v>21.525005322691833</v>
      </c>
      <c r="X84">
        <v>17.308861307313585</v>
      </c>
      <c r="Y84">
        <v>18.313180148724182</v>
      </c>
      <c r="Z84">
        <v>15.879215634940469</v>
      </c>
      <c r="AA84">
        <v>14.489272595104747</v>
      </c>
      <c r="AB84">
        <v>12.269814300246471</v>
      </c>
      <c r="AC84">
        <v>21.679134967208118</v>
      </c>
      <c r="AD84">
        <v>14.545049502120291</v>
      </c>
      <c r="AE84">
        <v>14.335097414002778</v>
      </c>
      <c r="AF84">
        <v>17.252095498663149</v>
      </c>
      <c r="AG84">
        <v>21.666560590009759</v>
      </c>
      <c r="AI84">
        <v>32.343795786849824</v>
      </c>
    </row>
    <row r="85" spans="2:35" x14ac:dyDescent="0.25">
      <c r="B85" t="s">
        <v>109</v>
      </c>
      <c r="C85">
        <v>9</v>
      </c>
      <c r="D85">
        <v>11.204689092758651</v>
      </c>
      <c r="E85">
        <v>16.568187482801449</v>
      </c>
      <c r="F85">
        <v>16.857869138201206</v>
      </c>
      <c r="G85">
        <v>16.541867839528571</v>
      </c>
      <c r="H85">
        <v>13.943001780849304</v>
      </c>
      <c r="I85">
        <v>18.142361851442743</v>
      </c>
      <c r="J85">
        <v>20.507036658115624</v>
      </c>
      <c r="K85">
        <v>22.265088199076878</v>
      </c>
      <c r="L85">
        <v>20.083701010265589</v>
      </c>
      <c r="M85">
        <v>21.858080385551933</v>
      </c>
      <c r="N85">
        <v>21.344511195430748</v>
      </c>
      <c r="O85">
        <v>27.964777566231241</v>
      </c>
      <c r="P85">
        <v>41.096630372887162</v>
      </c>
      <c r="Q85">
        <v>43.587544304381538</v>
      </c>
      <c r="R85">
        <v>47.454064479508375</v>
      </c>
      <c r="S85">
        <v>55.82615363799728</v>
      </c>
      <c r="T85">
        <v>72.019958094256822</v>
      </c>
      <c r="U85">
        <v>86.059678930866454</v>
      </c>
      <c r="V85">
        <v>102.98480918427343</v>
      </c>
      <c r="W85">
        <v>132.68236057024319</v>
      </c>
      <c r="X85">
        <v>237.24407722347567</v>
      </c>
      <c r="Y85">
        <v>327.23894403880303</v>
      </c>
      <c r="Z85">
        <v>521.83039072926499</v>
      </c>
      <c r="AA85">
        <v>561.29684225806716</v>
      </c>
      <c r="AB85">
        <v>385.88574929094301</v>
      </c>
      <c r="AC85">
        <v>329.08937073226468</v>
      </c>
      <c r="AD85">
        <v>475.83280858924314</v>
      </c>
      <c r="AE85">
        <v>431.96875481650454</v>
      </c>
      <c r="AF85">
        <v>468.15332128224162</v>
      </c>
      <c r="AG85">
        <v>412.59257339376916</v>
      </c>
      <c r="AI85">
        <v>21.858080385551933</v>
      </c>
    </row>
    <row r="86" spans="2:35" x14ac:dyDescent="0.25">
      <c r="B86" t="s">
        <v>110</v>
      </c>
      <c r="C86">
        <v>9</v>
      </c>
      <c r="D86">
        <v>7.0620516539397347</v>
      </c>
      <c r="E86">
        <v>6.1488089632963332</v>
      </c>
      <c r="F86">
        <v>7.5485626838571225</v>
      </c>
      <c r="G86">
        <v>7.5390303272765413</v>
      </c>
      <c r="H86">
        <v>8.0515077433786235</v>
      </c>
      <c r="I86">
        <v>6.8734209264919945</v>
      </c>
      <c r="J86">
        <v>11.011175009982884</v>
      </c>
      <c r="K86">
        <v>8.6303819227277714</v>
      </c>
      <c r="L86">
        <v>13.664990793184144</v>
      </c>
      <c r="M86">
        <v>12.228389641842416</v>
      </c>
      <c r="N86">
        <v>13.052976082163035</v>
      </c>
      <c r="O86">
        <v>25.180843643253844</v>
      </c>
      <c r="P86">
        <v>24.85227949067465</v>
      </c>
      <c r="Q86">
        <v>22.095719150489181</v>
      </c>
      <c r="R86">
        <v>19.524880918456208</v>
      </c>
      <c r="S86">
        <v>14.169307054488804</v>
      </c>
      <c r="T86">
        <v>16.580561161109092</v>
      </c>
      <c r="U86">
        <v>21.266194179957505</v>
      </c>
      <c r="V86">
        <v>25.247054374283621</v>
      </c>
      <c r="W86">
        <v>22.689396904692526</v>
      </c>
      <c r="X86">
        <v>40.366660230704319</v>
      </c>
      <c r="Y86">
        <v>43.679322771307845</v>
      </c>
      <c r="Z86">
        <v>44.462480562322227</v>
      </c>
      <c r="AA86">
        <v>60.575285517727949</v>
      </c>
      <c r="AB86">
        <v>44.417044616851811</v>
      </c>
      <c r="AC86">
        <v>32.114155402146785</v>
      </c>
      <c r="AD86">
        <v>44.63614415315665</v>
      </c>
      <c r="AE86">
        <v>60.97878371346107</v>
      </c>
      <c r="AF86">
        <v>70.712405856346209</v>
      </c>
      <c r="AG86">
        <v>61.242695692088688</v>
      </c>
      <c r="AI86">
        <v>12.228389641842416</v>
      </c>
    </row>
    <row r="87" spans="2:35" x14ac:dyDescent="0.25">
      <c r="B87" t="s">
        <v>111</v>
      </c>
      <c r="C87">
        <v>9</v>
      </c>
      <c r="D87">
        <v>7.7025358281546135</v>
      </c>
      <c r="E87">
        <v>6.6651218231195744</v>
      </c>
      <c r="F87">
        <v>4.9816128410360037</v>
      </c>
      <c r="G87">
        <v>5.2822209381870922</v>
      </c>
      <c r="H87">
        <v>8.8976574622548661</v>
      </c>
      <c r="I87">
        <v>12.584010645630242</v>
      </c>
      <c r="J87">
        <v>16.413741220592232</v>
      </c>
      <c r="K87">
        <v>20.045314791145497</v>
      </c>
      <c r="L87">
        <v>22.275834561282441</v>
      </c>
      <c r="M87">
        <v>24.816912534880714</v>
      </c>
      <c r="N87">
        <v>16.704346793325481</v>
      </c>
      <c r="O87">
        <v>17.659928763175586</v>
      </c>
      <c r="P87">
        <v>18.897841000706528</v>
      </c>
      <c r="Q87">
        <v>26.327193471651828</v>
      </c>
      <c r="R87">
        <v>25.900809359938069</v>
      </c>
      <c r="S87">
        <v>23.447674657410953</v>
      </c>
      <c r="T87">
        <v>23.736255078885172</v>
      </c>
      <c r="U87">
        <v>24.092873224922279</v>
      </c>
      <c r="V87">
        <v>22.461680129953205</v>
      </c>
      <c r="W87">
        <v>37.179129922380589</v>
      </c>
      <c r="X87">
        <v>47.640832996608914</v>
      </c>
      <c r="Y87">
        <v>60.081216252992668</v>
      </c>
      <c r="Z87">
        <v>94.64030709587783</v>
      </c>
      <c r="AA87">
        <v>132.74008650788934</v>
      </c>
      <c r="AB87">
        <v>153.79062890218009</v>
      </c>
      <c r="AC87">
        <v>242.85134947948268</v>
      </c>
      <c r="AD87">
        <v>545.27557522971586</v>
      </c>
      <c r="AE87">
        <v>797.99949715478169</v>
      </c>
      <c r="AF87">
        <v>955.07754909659639</v>
      </c>
      <c r="AG87">
        <v>1491.9307400378591</v>
      </c>
      <c r="AI87">
        <v>24.816912534880714</v>
      </c>
    </row>
    <row r="88" spans="2:35" x14ac:dyDescent="0.25">
      <c r="B88" t="s">
        <v>112</v>
      </c>
      <c r="C88">
        <v>9</v>
      </c>
      <c r="D88">
        <v>16.223489476992842</v>
      </c>
      <c r="E88">
        <v>14.360562807056557</v>
      </c>
      <c r="F88">
        <v>32.378261343816604</v>
      </c>
      <c r="G88">
        <v>40.382947680211174</v>
      </c>
      <c r="H88">
        <v>65.179997048414634</v>
      </c>
      <c r="I88">
        <v>74.374394750869357</v>
      </c>
      <c r="J88">
        <v>65.110103221350244</v>
      </c>
      <c r="K88">
        <v>61.013461005944961</v>
      </c>
      <c r="L88">
        <v>88.664984150290749</v>
      </c>
      <c r="M88">
        <v>90.760027959321292</v>
      </c>
      <c r="N88">
        <v>143.11712016314613</v>
      </c>
      <c r="O88">
        <v>149.66919501133395</v>
      </c>
      <c r="P88">
        <v>201.51354027732947</v>
      </c>
      <c r="Q88">
        <v>314.13329025098881</v>
      </c>
      <c r="R88">
        <v>285.18207892402955</v>
      </c>
      <c r="S88">
        <v>379.34009359645961</v>
      </c>
      <c r="T88">
        <v>453.81881297579037</v>
      </c>
      <c r="U88">
        <v>569.85571833003814</v>
      </c>
      <c r="V88">
        <v>631.76649608973446</v>
      </c>
      <c r="W88">
        <v>578.38691750013788</v>
      </c>
      <c r="X88">
        <v>493.44551865652221</v>
      </c>
      <c r="Y88">
        <v>752.92693059437602</v>
      </c>
      <c r="Z88">
        <v>786.65982731698193</v>
      </c>
      <c r="AA88">
        <v>910.63423321487926</v>
      </c>
      <c r="AB88">
        <v>1031.5569928189145</v>
      </c>
      <c r="AC88">
        <v>1001.8014583853742</v>
      </c>
      <c r="AD88">
        <v>1970.1857861953783</v>
      </c>
      <c r="AE88">
        <v>2387.7292216562619</v>
      </c>
      <c r="AF88">
        <v>1452.3571663320931</v>
      </c>
      <c r="AG88">
        <v>2841.7512099098649</v>
      </c>
      <c r="AI88">
        <v>90.760027959321292</v>
      </c>
    </row>
    <row r="89" spans="2:35" x14ac:dyDescent="0.25">
      <c r="B89" t="s">
        <v>113</v>
      </c>
      <c r="C89">
        <v>9</v>
      </c>
      <c r="D89">
        <v>10.631950411624684</v>
      </c>
      <c r="E89">
        <v>11.034881555160364</v>
      </c>
      <c r="F89">
        <v>9.062003132074361</v>
      </c>
      <c r="G89">
        <v>15.571620041722348</v>
      </c>
      <c r="H89">
        <v>21.401403609132153</v>
      </c>
      <c r="I89">
        <v>27.03419163798079</v>
      </c>
      <c r="J89">
        <v>28.464436128329865</v>
      </c>
      <c r="K89">
        <v>21.658588086594516</v>
      </c>
      <c r="L89">
        <v>23.025252272058108</v>
      </c>
      <c r="M89">
        <v>20.282837187816476</v>
      </c>
      <c r="N89">
        <v>18.628978897646558</v>
      </c>
      <c r="O89">
        <v>24.109725767920921</v>
      </c>
      <c r="P89">
        <v>15.921185561177074</v>
      </c>
      <c r="Q89">
        <v>11.585094410594099</v>
      </c>
      <c r="R89">
        <v>9.3149577038952387</v>
      </c>
      <c r="S89">
        <v>10.962589234208304</v>
      </c>
      <c r="T89">
        <v>14.155134082159373</v>
      </c>
      <c r="U89">
        <v>17.023712580074413</v>
      </c>
      <c r="V89">
        <v>12.602634810736504</v>
      </c>
      <c r="W89">
        <v>8.4921886631792773</v>
      </c>
      <c r="X89">
        <v>7.4260504812188568</v>
      </c>
      <c r="Y89">
        <v>5.5800879837453348</v>
      </c>
      <c r="Z89">
        <v>4.7404288540021158</v>
      </c>
      <c r="AA89">
        <v>6.2445885502527636</v>
      </c>
      <c r="AB89">
        <v>13.024001852359174</v>
      </c>
      <c r="AC89">
        <v>12.319319879895394</v>
      </c>
      <c r="AD89">
        <v>8.4639985570754472</v>
      </c>
      <c r="AE89">
        <v>10.38280921656696</v>
      </c>
      <c r="AF89">
        <v>8.0705678160764318</v>
      </c>
      <c r="AG89">
        <v>12.398495463489034</v>
      </c>
      <c r="AI89">
        <v>20.282837187816476</v>
      </c>
    </row>
    <row r="90" spans="2:35" x14ac:dyDescent="0.25">
      <c r="B90" t="s">
        <v>114</v>
      </c>
      <c r="C90">
        <v>9</v>
      </c>
      <c r="D90">
        <v>9.0264872952747144</v>
      </c>
      <c r="E90">
        <v>9.1495824281554761</v>
      </c>
      <c r="F90">
        <v>9.1935048900360368</v>
      </c>
      <c r="G90">
        <v>9.303273813454453</v>
      </c>
      <c r="H90">
        <v>7.3653001044936026</v>
      </c>
      <c r="I90">
        <v>7.2629770348843241</v>
      </c>
      <c r="J90">
        <v>7.0003437399696296</v>
      </c>
      <c r="K90">
        <v>6.1174849547131016</v>
      </c>
      <c r="L90">
        <v>4.8383454299220388</v>
      </c>
      <c r="M90">
        <v>4.0012122498315046</v>
      </c>
      <c r="N90">
        <v>3.8377418274274375</v>
      </c>
      <c r="O90">
        <v>5.4781859609319099</v>
      </c>
      <c r="P90">
        <v>8.854537742501801</v>
      </c>
      <c r="Q90">
        <v>9.0503965610008574</v>
      </c>
      <c r="R90">
        <v>11.345314417220985</v>
      </c>
      <c r="S90">
        <v>8.2489938649842038</v>
      </c>
      <c r="T90">
        <v>10.60252440128864</v>
      </c>
      <c r="U90">
        <v>15.294333108359872</v>
      </c>
      <c r="V90">
        <v>12.009829846691664</v>
      </c>
      <c r="W90">
        <v>15.000851098874183</v>
      </c>
      <c r="X90">
        <v>20.496757252000101</v>
      </c>
      <c r="Y90">
        <v>35.690351566002619</v>
      </c>
      <c r="Z90">
        <v>47.814157060107405</v>
      </c>
      <c r="AA90">
        <v>52.603979105747591</v>
      </c>
      <c r="AB90">
        <v>48.911548684827537</v>
      </c>
      <c r="AC90">
        <v>49.300374818762897</v>
      </c>
      <c r="AD90">
        <v>84.639037413522928</v>
      </c>
      <c r="AE90">
        <v>68.155745373831053</v>
      </c>
      <c r="AF90">
        <v>55.008301485779377</v>
      </c>
      <c r="AG90">
        <v>76.293418807658725</v>
      </c>
      <c r="AI90">
        <v>4.0012122498315046</v>
      </c>
    </row>
    <row r="91" spans="2:35" x14ac:dyDescent="0.25">
      <c r="B91" t="s">
        <v>115</v>
      </c>
      <c r="C91">
        <v>9</v>
      </c>
      <c r="D91">
        <v>10.129354878879424</v>
      </c>
      <c r="E91">
        <v>11.878470929593712</v>
      </c>
      <c r="F91">
        <v>17.67801153281615</v>
      </c>
      <c r="G91">
        <v>31.68696318813916</v>
      </c>
      <c r="H91">
        <v>28.947438477935297</v>
      </c>
      <c r="I91">
        <v>26.654979145905671</v>
      </c>
      <c r="J91">
        <v>26.619263688156369</v>
      </c>
      <c r="K91">
        <v>24.145609757098676</v>
      </c>
      <c r="L91">
        <v>33.762572194344429</v>
      </c>
      <c r="M91">
        <v>23.520198765217057</v>
      </c>
      <c r="N91">
        <v>21.160385631627324</v>
      </c>
      <c r="O91">
        <v>21.102217488897015</v>
      </c>
      <c r="P91">
        <v>26.670825258197752</v>
      </c>
      <c r="Q91">
        <v>38.399638585973349</v>
      </c>
      <c r="R91">
        <v>24.718990211310228</v>
      </c>
      <c r="S91">
        <v>24.65828391570874</v>
      </c>
      <c r="T91">
        <v>15.512860179360446</v>
      </c>
      <c r="U91">
        <v>22.718843595654764</v>
      </c>
      <c r="V91">
        <v>24.259032592334286</v>
      </c>
      <c r="W91">
        <v>29.860553232868057</v>
      </c>
      <c r="X91">
        <v>33.564448151172996</v>
      </c>
      <c r="Y91">
        <v>31.16528242651405</v>
      </c>
      <c r="Z91">
        <v>50.028720399002736</v>
      </c>
      <c r="AA91">
        <v>57.067239298893753</v>
      </c>
      <c r="AB91">
        <v>79.215355355867075</v>
      </c>
      <c r="AC91">
        <v>70.63932390411675</v>
      </c>
      <c r="AD91">
        <v>95.961604484030318</v>
      </c>
      <c r="AE91">
        <v>95.845856035026344</v>
      </c>
      <c r="AF91">
        <v>99.430576330770208</v>
      </c>
      <c r="AG91">
        <v>78.419253470269808</v>
      </c>
      <c r="AI91">
        <v>23.520198765217057</v>
      </c>
    </row>
    <row r="92" spans="2:35" x14ac:dyDescent="0.25">
      <c r="B92" t="s">
        <v>116</v>
      </c>
      <c r="C92">
        <v>9</v>
      </c>
      <c r="D92">
        <v>6.9281698034455275</v>
      </c>
      <c r="E92">
        <v>7.6368787180617401</v>
      </c>
      <c r="F92">
        <v>6.3284159255902592</v>
      </c>
      <c r="G92">
        <v>6.2190222622606548</v>
      </c>
      <c r="H92">
        <v>5.5574601585067729</v>
      </c>
      <c r="I92">
        <v>7.1945206015216101</v>
      </c>
      <c r="J92">
        <v>4.9006588595290701</v>
      </c>
      <c r="K92">
        <v>5.8048081203403008</v>
      </c>
      <c r="L92">
        <v>6.5394574714223337</v>
      </c>
      <c r="M92">
        <v>6.242193772785118</v>
      </c>
      <c r="N92">
        <v>6.0228535342920546</v>
      </c>
      <c r="O92">
        <v>6.0120399489474066</v>
      </c>
      <c r="P92">
        <v>10.408877807637611</v>
      </c>
      <c r="Q92">
        <v>8.3966299177354031</v>
      </c>
      <c r="R92">
        <v>7.4084979950414001</v>
      </c>
      <c r="S92">
        <v>7.3941005543084515</v>
      </c>
      <c r="T92">
        <v>9.2494048937253321</v>
      </c>
      <c r="U92">
        <v>11.823532800561409</v>
      </c>
      <c r="V92">
        <v>9.3720504851765849</v>
      </c>
      <c r="W92">
        <v>16.570908449207547</v>
      </c>
      <c r="X92">
        <v>19.827074113771129</v>
      </c>
      <c r="Y92">
        <v>52.783033614532989</v>
      </c>
      <c r="Z92">
        <v>37.666754232089929</v>
      </c>
      <c r="AA92">
        <v>24.01349193201343</v>
      </c>
      <c r="AB92">
        <v>28.03776992942651</v>
      </c>
      <c r="AC92">
        <v>38.886618249469834</v>
      </c>
      <c r="AD92">
        <v>64.955116023311589</v>
      </c>
      <c r="AE92">
        <v>56.816594894192797</v>
      </c>
      <c r="AF92">
        <v>45.337992291172071</v>
      </c>
      <c r="AG92">
        <v>74.85751067564874</v>
      </c>
      <c r="AI92">
        <v>6.242193772785118</v>
      </c>
    </row>
    <row r="93" spans="2:35" x14ac:dyDescent="0.25">
      <c r="B93" t="s">
        <v>117</v>
      </c>
      <c r="C93">
        <v>9</v>
      </c>
      <c r="D93">
        <v>11.591401965372182</v>
      </c>
      <c r="E93">
        <v>14.819383239279647</v>
      </c>
      <c r="F93">
        <v>18.21622176885014</v>
      </c>
      <c r="G93">
        <v>25.917464969941658</v>
      </c>
      <c r="H93">
        <v>31.609787514674935</v>
      </c>
      <c r="I93">
        <v>53.353707943113982</v>
      </c>
      <c r="J93">
        <v>62.921490787801993</v>
      </c>
      <c r="K93">
        <v>43.937674383060475</v>
      </c>
      <c r="L93">
        <v>92.820305526493243</v>
      </c>
      <c r="M93">
        <v>135.52153972882343</v>
      </c>
      <c r="N93">
        <v>243.35147497461162</v>
      </c>
      <c r="O93">
        <v>246.14623633159468</v>
      </c>
      <c r="P93">
        <v>156.67711084025802</v>
      </c>
      <c r="Q93">
        <v>250.18506472490003</v>
      </c>
      <c r="R93">
        <v>592.30153713430229</v>
      </c>
      <c r="S93">
        <v>453.03938764218816</v>
      </c>
      <c r="T93">
        <v>817.46656545051258</v>
      </c>
      <c r="U93">
        <v>1096.5618225930814</v>
      </c>
      <c r="V93">
        <v>806.55969494267129</v>
      </c>
      <c r="W93">
        <v>799.56400375783528</v>
      </c>
      <c r="X93">
        <v>683.35513073995048</v>
      </c>
      <c r="Y93">
        <v>564.84508350484964</v>
      </c>
      <c r="Z93">
        <v>800.58320611732734</v>
      </c>
      <c r="AA93">
        <v>477.03382834020761</v>
      </c>
      <c r="AB93">
        <v>644.93097450243022</v>
      </c>
      <c r="AC93">
        <v>414.21824979518982</v>
      </c>
      <c r="AD93">
        <v>435.81665402537226</v>
      </c>
      <c r="AE93">
        <v>547.03600042706637</v>
      </c>
      <c r="AF93">
        <v>646.03450221390062</v>
      </c>
      <c r="AG93">
        <v>696.22417922865282</v>
      </c>
      <c r="AI93">
        <v>135.52153972882343</v>
      </c>
    </row>
    <row r="94" spans="2:35" x14ac:dyDescent="0.25">
      <c r="B94" t="s">
        <v>118</v>
      </c>
      <c r="C94">
        <v>9</v>
      </c>
      <c r="D94">
        <v>9.7540866585664219</v>
      </c>
      <c r="E94">
        <v>11.665980574180294</v>
      </c>
      <c r="F94">
        <v>13.528329123114178</v>
      </c>
      <c r="G94">
        <v>14.599653029132845</v>
      </c>
      <c r="H94">
        <v>15.192270066411737</v>
      </c>
      <c r="I94">
        <v>16.47745436558057</v>
      </c>
      <c r="J94">
        <v>16.015333868953032</v>
      </c>
      <c r="K94">
        <v>20.70835558772394</v>
      </c>
      <c r="L94">
        <v>20.872704579557436</v>
      </c>
      <c r="M94">
        <v>11.987052696778028</v>
      </c>
      <c r="N94">
        <v>12.022305735889368</v>
      </c>
      <c r="O94">
        <v>19.587716983134154</v>
      </c>
      <c r="P94">
        <v>22.594349778625354</v>
      </c>
      <c r="Q94">
        <v>23.84139698907974</v>
      </c>
      <c r="R94">
        <v>30.575759600414248</v>
      </c>
      <c r="S94">
        <v>25.673529123064117</v>
      </c>
      <c r="T94">
        <v>22.433156978692491</v>
      </c>
      <c r="U94">
        <v>19.97096832411459</v>
      </c>
      <c r="V94">
        <v>27.080915785314911</v>
      </c>
      <c r="W94">
        <v>49.097348700443376</v>
      </c>
      <c r="X94">
        <v>46.072258486131453</v>
      </c>
      <c r="Y94">
        <v>37.165875268441653</v>
      </c>
      <c r="Z94">
        <v>40.404710990012987</v>
      </c>
      <c r="AA94">
        <v>55.928534197097228</v>
      </c>
      <c r="AB94">
        <v>45.093210683801395</v>
      </c>
      <c r="AC94">
        <v>25.145320333733132</v>
      </c>
      <c r="AD94">
        <v>17.192147403153296</v>
      </c>
      <c r="AE94">
        <v>19.554269757360053</v>
      </c>
      <c r="AF94">
        <v>35.628463606242157</v>
      </c>
      <c r="AG94">
        <v>32.888200300250297</v>
      </c>
      <c r="AI94">
        <v>11.987052696778028</v>
      </c>
    </row>
    <row r="95" spans="2:35" x14ac:dyDescent="0.25">
      <c r="B95" t="s">
        <v>119</v>
      </c>
      <c r="C95">
        <v>9</v>
      </c>
      <c r="D95">
        <v>11.201235196337244</v>
      </c>
      <c r="E95">
        <v>8.960775115214453</v>
      </c>
      <c r="F95">
        <v>10.027629822775904</v>
      </c>
      <c r="G95">
        <v>6.6133065731991598</v>
      </c>
      <c r="H95">
        <v>4.750268022238223</v>
      </c>
      <c r="I95">
        <v>1.7662817169523606</v>
      </c>
      <c r="J95">
        <v>2.5313808306535481</v>
      </c>
      <c r="K95">
        <v>2.2790774685332242</v>
      </c>
      <c r="L95">
        <v>1.3520187692265118</v>
      </c>
      <c r="M95">
        <v>0.78203223825941215</v>
      </c>
      <c r="N95">
        <v>0.6932975266901924</v>
      </c>
      <c r="O95">
        <v>1.5044287145530286</v>
      </c>
      <c r="P95">
        <v>1.4765587886877467</v>
      </c>
      <c r="Q95">
        <v>1.473943285147735</v>
      </c>
      <c r="R95">
        <v>2.0491650037337448</v>
      </c>
      <c r="S95">
        <v>1.8677757146384706</v>
      </c>
      <c r="T95">
        <v>1.4645045029872663</v>
      </c>
      <c r="U95">
        <v>2.5447980221095761</v>
      </c>
      <c r="V95">
        <v>2.7265335711110072</v>
      </c>
      <c r="W95">
        <v>2.0487671105728182</v>
      </c>
      <c r="X95">
        <v>2.9375191224027017</v>
      </c>
      <c r="Y95">
        <v>2.3961191580633541</v>
      </c>
      <c r="Z95">
        <v>4.4098398188363195</v>
      </c>
      <c r="AA95">
        <v>2.4178505325470905</v>
      </c>
      <c r="AB95">
        <v>5.674145512914289</v>
      </c>
      <c r="AC95">
        <v>4.7791712330268235</v>
      </c>
      <c r="AD95">
        <v>4.842909441983938</v>
      </c>
      <c r="AE95">
        <v>3.2164422587858277</v>
      </c>
      <c r="AF95">
        <v>4.0954145512148497</v>
      </c>
      <c r="AG95">
        <v>6.2512953743242123</v>
      </c>
      <c r="AI95">
        <v>0.78203223825941215</v>
      </c>
    </row>
    <row r="96" spans="2:35" x14ac:dyDescent="0.25">
      <c r="B96" t="s">
        <v>120</v>
      </c>
      <c r="C96">
        <v>9</v>
      </c>
      <c r="D96">
        <v>14.024438329593611</v>
      </c>
      <c r="E96">
        <v>14.721200088997422</v>
      </c>
      <c r="F96">
        <v>15.718281266553227</v>
      </c>
      <c r="G96">
        <v>19.528058629589246</v>
      </c>
      <c r="H96">
        <v>19.638867972622091</v>
      </c>
      <c r="I96">
        <v>20.011233230459315</v>
      </c>
      <c r="J96">
        <v>15.95256695548872</v>
      </c>
      <c r="K96">
        <v>15.980057053321199</v>
      </c>
      <c r="L96">
        <v>26.328782887482401</v>
      </c>
      <c r="M96">
        <v>39.568583788039533</v>
      </c>
      <c r="N96">
        <v>24.122465428847224</v>
      </c>
      <c r="O96">
        <v>18.806183877295108</v>
      </c>
      <c r="P96">
        <v>22.725941628893516</v>
      </c>
      <c r="Q96">
        <v>41.437295938061631</v>
      </c>
      <c r="R96">
        <v>18.270157127326829</v>
      </c>
      <c r="S96">
        <v>28.205055013922006</v>
      </c>
      <c r="T96">
        <v>28.344819836112194</v>
      </c>
      <c r="U96">
        <v>32.936188760116252</v>
      </c>
      <c r="V96">
        <v>48.973461004077322</v>
      </c>
      <c r="W96">
        <v>54.237260477308055</v>
      </c>
      <c r="X96">
        <v>49.250787375261297</v>
      </c>
      <c r="Y96">
        <v>54.054014739508844</v>
      </c>
      <c r="Z96">
        <v>45.165570504038001</v>
      </c>
      <c r="AA96">
        <v>39.801110736205494</v>
      </c>
      <c r="AB96">
        <v>42.059428567531747</v>
      </c>
      <c r="AC96">
        <v>81.858740774884566</v>
      </c>
      <c r="AD96">
        <v>102.74349217067076</v>
      </c>
      <c r="AE96">
        <v>96.834489595947545</v>
      </c>
      <c r="AF96">
        <v>65.982260733236615</v>
      </c>
      <c r="AG96">
        <v>64.326778095969829</v>
      </c>
      <c r="AI96">
        <v>39.568583788039533</v>
      </c>
    </row>
    <row r="97" spans="2:35" x14ac:dyDescent="0.25">
      <c r="B97" t="s">
        <v>121</v>
      </c>
      <c r="C97">
        <v>9</v>
      </c>
      <c r="D97">
        <v>10.892967367614323</v>
      </c>
      <c r="E97">
        <v>13.029500652501648</v>
      </c>
      <c r="F97">
        <v>14.203245416016317</v>
      </c>
      <c r="G97">
        <v>13.729655561097005</v>
      </c>
      <c r="H97">
        <v>14.887807921315334</v>
      </c>
      <c r="I97">
        <v>17.956250241505472</v>
      </c>
      <c r="J97">
        <v>15.839179254784362</v>
      </c>
      <c r="K97">
        <v>22.393428566389115</v>
      </c>
      <c r="L97">
        <v>23.700389016395615</v>
      </c>
      <c r="M97">
        <v>33.137395372268188</v>
      </c>
      <c r="N97">
        <v>41.37832540060716</v>
      </c>
      <c r="O97">
        <v>58.54596129790086</v>
      </c>
      <c r="P97">
        <v>101.05796952784769</v>
      </c>
      <c r="Q97">
        <v>120.5017038782852</v>
      </c>
      <c r="R97">
        <v>85.487779035505554</v>
      </c>
      <c r="S97">
        <v>99.462664256394731</v>
      </c>
      <c r="T97">
        <v>99.58952593134255</v>
      </c>
      <c r="U97">
        <v>136.63509702793854</v>
      </c>
      <c r="V97">
        <v>262.29117947240621</v>
      </c>
      <c r="W97">
        <v>288.5169285826193</v>
      </c>
      <c r="X97">
        <v>362.46913530991958</v>
      </c>
      <c r="Y97">
        <v>305.14637030873376</v>
      </c>
      <c r="Z97">
        <v>296.17609084415193</v>
      </c>
      <c r="AA97">
        <v>219.38220236381443</v>
      </c>
      <c r="AB97">
        <v>250.78002847756733</v>
      </c>
      <c r="AC97">
        <v>389.20799175598631</v>
      </c>
      <c r="AD97">
        <v>496.3390419602365</v>
      </c>
      <c r="AE97">
        <v>686.96937780615508</v>
      </c>
      <c r="AF97">
        <v>1092.7340723288899</v>
      </c>
      <c r="AG97">
        <v>2942.1987413859929</v>
      </c>
      <c r="AI97">
        <v>33.137395372268188</v>
      </c>
    </row>
    <row r="98" spans="2:35" x14ac:dyDescent="0.25">
      <c r="B98" t="s">
        <v>122</v>
      </c>
      <c r="C98">
        <v>9</v>
      </c>
      <c r="D98">
        <v>12.361213122385982</v>
      </c>
      <c r="E98">
        <v>7.1626268117853789</v>
      </c>
      <c r="F98">
        <v>6.0356554914431957</v>
      </c>
      <c r="G98">
        <v>5.1629760190051925</v>
      </c>
      <c r="H98">
        <v>6.6597037597351276</v>
      </c>
      <c r="I98">
        <v>8.363704133515526</v>
      </c>
      <c r="J98">
        <v>7.7229262665179528</v>
      </c>
      <c r="K98">
        <v>7.0030517358972952</v>
      </c>
      <c r="L98">
        <v>8.5231632265890394</v>
      </c>
      <c r="M98">
        <v>9.312209267532257</v>
      </c>
      <c r="N98">
        <v>12.362290206988224</v>
      </c>
      <c r="O98">
        <v>13.138923994887866</v>
      </c>
      <c r="P98">
        <v>11.249309040299792</v>
      </c>
      <c r="Q98">
        <v>7.9739500950908528</v>
      </c>
      <c r="R98">
        <v>13.680395059201391</v>
      </c>
      <c r="S98">
        <v>17.059851038958509</v>
      </c>
      <c r="T98">
        <v>17.434055171229936</v>
      </c>
      <c r="U98">
        <v>21.438136929477096</v>
      </c>
      <c r="V98">
        <v>24.316185179964158</v>
      </c>
      <c r="W98">
        <v>26.774101429341176</v>
      </c>
      <c r="X98">
        <v>26.820706036132815</v>
      </c>
      <c r="Y98">
        <v>46.807730616469009</v>
      </c>
      <c r="Z98">
        <v>59.39664158348868</v>
      </c>
      <c r="AA98">
        <v>85.504521718082614</v>
      </c>
      <c r="AB98">
        <v>90.406718815573669</v>
      </c>
      <c r="AC98">
        <v>88.944777649723179</v>
      </c>
      <c r="AD98">
        <v>75.471365123854255</v>
      </c>
      <c r="AE98">
        <v>99.967363220284128</v>
      </c>
      <c r="AF98">
        <v>77.177564010113912</v>
      </c>
      <c r="AG98">
        <v>96.254663765536009</v>
      </c>
      <c r="AI98">
        <v>9.312209267532257</v>
      </c>
    </row>
    <row r="99" spans="2:35" x14ac:dyDescent="0.25">
      <c r="B99" t="s">
        <v>123</v>
      </c>
      <c r="C99">
        <v>9</v>
      </c>
      <c r="D99">
        <v>14.306077798627076</v>
      </c>
      <c r="E99">
        <v>13.86528131204212</v>
      </c>
      <c r="F99">
        <v>14.35839490017996</v>
      </c>
      <c r="G99">
        <v>18.227755246075823</v>
      </c>
      <c r="H99">
        <v>29.475073204053601</v>
      </c>
      <c r="I99">
        <v>19.298110625452313</v>
      </c>
      <c r="J99">
        <v>17.063059199130649</v>
      </c>
      <c r="K99">
        <v>18.11408065445697</v>
      </c>
      <c r="L99">
        <v>28.5594137947663</v>
      </c>
      <c r="M99">
        <v>24.429466350947251</v>
      </c>
      <c r="N99">
        <v>30.99273745458915</v>
      </c>
      <c r="O99">
        <v>39.632500887004305</v>
      </c>
      <c r="P99">
        <v>30.855105423299673</v>
      </c>
      <c r="Q99">
        <v>26.369674991329919</v>
      </c>
      <c r="R99">
        <v>37.797167080455573</v>
      </c>
      <c r="S99">
        <v>28.676181211259795</v>
      </c>
      <c r="T99">
        <v>22.169880375749194</v>
      </c>
      <c r="U99">
        <v>17.389367640590226</v>
      </c>
      <c r="V99">
        <v>17.437277048533538</v>
      </c>
      <c r="W99">
        <v>10.570005825188517</v>
      </c>
      <c r="X99">
        <v>11.857450104259129</v>
      </c>
      <c r="Y99">
        <v>13.725371127386193</v>
      </c>
      <c r="Z99">
        <v>17.536660457309431</v>
      </c>
      <c r="AA99">
        <v>9.1875388730101406</v>
      </c>
      <c r="AB99">
        <v>11.913070513506192</v>
      </c>
      <c r="AC99">
        <v>15.676597820532384</v>
      </c>
      <c r="AD99">
        <v>29.138750098424165</v>
      </c>
      <c r="AE99">
        <v>24.424269390138246</v>
      </c>
      <c r="AF99">
        <v>25.463232968744318</v>
      </c>
      <c r="AG99">
        <v>22.820439268141246</v>
      </c>
      <c r="AI99">
        <v>24.429466350947251</v>
      </c>
    </row>
    <row r="100" spans="2:35" x14ac:dyDescent="0.25">
      <c r="B100" t="s">
        <v>124</v>
      </c>
      <c r="C100">
        <v>9</v>
      </c>
      <c r="D100">
        <v>9.6934823685951148</v>
      </c>
      <c r="E100">
        <v>6.0915385259438288</v>
      </c>
      <c r="F100">
        <v>5.7221132559604548</v>
      </c>
      <c r="G100">
        <v>5.6316277513860831</v>
      </c>
      <c r="H100">
        <v>3.7747794071675806</v>
      </c>
      <c r="I100">
        <v>3.4226589662690561</v>
      </c>
      <c r="J100">
        <v>4.8415046119222866</v>
      </c>
      <c r="K100">
        <v>7.4349550696268976</v>
      </c>
      <c r="L100">
        <v>10.323089996563303</v>
      </c>
      <c r="M100">
        <v>9.5715363169198699</v>
      </c>
      <c r="N100">
        <v>10.619292999233807</v>
      </c>
      <c r="O100">
        <v>6.2539320644720195</v>
      </c>
      <c r="P100">
        <v>7.0053260854556889</v>
      </c>
      <c r="Q100">
        <v>10.320304813206034</v>
      </c>
      <c r="R100">
        <v>13.411105742121968</v>
      </c>
      <c r="S100">
        <v>10.562369374856361</v>
      </c>
      <c r="T100">
        <v>11.438092790847254</v>
      </c>
      <c r="U100">
        <v>9.0546041734999463</v>
      </c>
      <c r="V100">
        <v>16.654533927261557</v>
      </c>
      <c r="W100">
        <v>14.227750967597531</v>
      </c>
      <c r="X100">
        <v>11.450956325758604</v>
      </c>
      <c r="Y100">
        <v>8.3307110211632693</v>
      </c>
      <c r="Z100">
        <v>9.2572309374678525</v>
      </c>
      <c r="AA100">
        <v>11.916576119941329</v>
      </c>
      <c r="AB100">
        <v>10.244489384498429</v>
      </c>
      <c r="AC100">
        <v>12.63600205401457</v>
      </c>
      <c r="AD100">
        <v>12.322943588339323</v>
      </c>
      <c r="AE100">
        <v>14.995005873632211</v>
      </c>
      <c r="AF100">
        <v>34.143901566757947</v>
      </c>
      <c r="AG100">
        <v>35.936585127049078</v>
      </c>
      <c r="AI100">
        <v>9.5715363169198699</v>
      </c>
    </row>
    <row r="101" spans="2:35" x14ac:dyDescent="0.25">
      <c r="B101" t="s">
        <v>125</v>
      </c>
      <c r="C101">
        <v>9</v>
      </c>
      <c r="D101">
        <v>10.100756057135296</v>
      </c>
      <c r="E101">
        <v>7.9362420937874791</v>
      </c>
      <c r="F101">
        <v>10.100687202400255</v>
      </c>
      <c r="G101">
        <v>9.8591697649308987</v>
      </c>
      <c r="H101">
        <v>6.4653568989850827</v>
      </c>
      <c r="I101">
        <v>8.9535518827889167</v>
      </c>
      <c r="J101">
        <v>6.1698249737068194</v>
      </c>
      <c r="K101">
        <v>8.4315610987646696</v>
      </c>
      <c r="L101">
        <v>8.6245955784023103</v>
      </c>
      <c r="M101">
        <v>6.8033400190259457</v>
      </c>
      <c r="N101">
        <v>13.344395432667699</v>
      </c>
      <c r="O101">
        <v>13.14932772208094</v>
      </c>
      <c r="P101">
        <v>12.502264352914761</v>
      </c>
      <c r="Q101">
        <v>11.01195911074937</v>
      </c>
      <c r="R101">
        <v>9.3454748423893186</v>
      </c>
      <c r="S101">
        <v>10.57652201124851</v>
      </c>
      <c r="T101">
        <v>9.7125988154389606</v>
      </c>
      <c r="U101">
        <v>6.1971251946951629</v>
      </c>
      <c r="V101">
        <v>5.8986538624973921</v>
      </c>
      <c r="W101">
        <v>4.8339429847397817</v>
      </c>
      <c r="X101">
        <v>4.3619677811402289</v>
      </c>
      <c r="Y101">
        <v>5.2352526823130647</v>
      </c>
      <c r="Z101">
        <v>5.2748935813307902</v>
      </c>
      <c r="AA101">
        <v>4.1953873948752154</v>
      </c>
      <c r="AB101">
        <v>4.4667350926539733</v>
      </c>
      <c r="AC101">
        <v>6.1992342485818037</v>
      </c>
      <c r="AD101">
        <v>6.015859471665598</v>
      </c>
      <c r="AE101">
        <v>5.0993518947900318</v>
      </c>
      <c r="AF101">
        <v>3.7105321141484597</v>
      </c>
      <c r="AG101">
        <v>7.5664597979027244</v>
      </c>
      <c r="AI101">
        <v>6.8033400190259457</v>
      </c>
    </row>
    <row r="102" spans="2:35" x14ac:dyDescent="0.25">
      <c r="B102" t="s">
        <v>126</v>
      </c>
      <c r="C102">
        <v>9</v>
      </c>
      <c r="D102">
        <v>6.3618467190428394</v>
      </c>
      <c r="E102">
        <v>7.0824671210116685</v>
      </c>
      <c r="F102">
        <v>7.8685258167955379</v>
      </c>
      <c r="G102">
        <v>4.9506296742392317</v>
      </c>
      <c r="H102">
        <v>3.5000756525704824</v>
      </c>
      <c r="I102">
        <v>4.462841428582407</v>
      </c>
      <c r="J102">
        <v>8.307192020548273</v>
      </c>
      <c r="K102">
        <v>6.2111365607591003</v>
      </c>
      <c r="L102">
        <v>5.3943953064683248</v>
      </c>
      <c r="M102">
        <v>7.5019639559427738</v>
      </c>
      <c r="N102">
        <v>7.6773082189057158</v>
      </c>
      <c r="O102">
        <v>6.7108353766593947</v>
      </c>
      <c r="P102">
        <v>9.6750119400522632</v>
      </c>
      <c r="Q102">
        <v>9.8370519931091369</v>
      </c>
      <c r="R102">
        <v>17.379337537927547</v>
      </c>
      <c r="S102">
        <v>22.572054865479945</v>
      </c>
      <c r="T102">
        <v>36.593262581813526</v>
      </c>
      <c r="U102">
        <v>41.971842629401095</v>
      </c>
      <c r="V102">
        <v>56.105748401650011</v>
      </c>
      <c r="W102">
        <v>55.165176538280541</v>
      </c>
      <c r="X102">
        <v>69.136990937756508</v>
      </c>
      <c r="Y102">
        <v>104.47310585638984</v>
      </c>
      <c r="Z102">
        <v>184.2552540411875</v>
      </c>
      <c r="AA102">
        <v>288.56376087309053</v>
      </c>
      <c r="AB102">
        <v>386.57041192392109</v>
      </c>
      <c r="AC102">
        <v>262.24200051375226</v>
      </c>
      <c r="AD102">
        <v>303.64519103493132</v>
      </c>
      <c r="AE102">
        <v>435.78341018024463</v>
      </c>
      <c r="AF102">
        <v>819.27945548652997</v>
      </c>
      <c r="AG102">
        <v>776.68207408237538</v>
      </c>
      <c r="AI102">
        <v>7.5019639559427738</v>
      </c>
    </row>
    <row r="103" spans="2:35" x14ac:dyDescent="0.25">
      <c r="B103" t="s">
        <v>127</v>
      </c>
      <c r="C103">
        <v>9</v>
      </c>
      <c r="D103">
        <v>6.275332023953065</v>
      </c>
      <c r="E103">
        <v>5.7610155976876589</v>
      </c>
      <c r="F103">
        <v>9.0776281424235652</v>
      </c>
      <c r="G103">
        <v>18.555587340934647</v>
      </c>
      <c r="H103">
        <v>11.072178360279738</v>
      </c>
      <c r="I103">
        <v>14.400674161565151</v>
      </c>
      <c r="J103">
        <v>17.888567645479338</v>
      </c>
      <c r="K103">
        <v>25.525046755558488</v>
      </c>
      <c r="L103">
        <v>53.456748936292662</v>
      </c>
      <c r="M103">
        <v>44.143215630108976</v>
      </c>
      <c r="N103">
        <v>38.936369626305336</v>
      </c>
      <c r="O103">
        <v>28.080105338483502</v>
      </c>
      <c r="P103">
        <v>31.326082816156941</v>
      </c>
      <c r="Q103">
        <v>31.71695671432294</v>
      </c>
      <c r="R103">
        <v>37.342321817287683</v>
      </c>
      <c r="S103">
        <v>63.018774418851663</v>
      </c>
      <c r="T103">
        <v>61.994951878468953</v>
      </c>
      <c r="U103">
        <v>60.910349191402752</v>
      </c>
      <c r="V103">
        <v>53.50548882425916</v>
      </c>
      <c r="W103">
        <v>76.195666616263239</v>
      </c>
      <c r="X103">
        <v>109.02257397780525</v>
      </c>
      <c r="Y103">
        <v>124.44734641736464</v>
      </c>
      <c r="Z103">
        <v>100.96934478377885</v>
      </c>
      <c r="AA103">
        <v>162.560933164918</v>
      </c>
      <c r="AB103">
        <v>105.19892351983933</v>
      </c>
      <c r="AC103">
        <v>86.330996672394008</v>
      </c>
      <c r="AD103">
        <v>47.932050173925724</v>
      </c>
      <c r="AE103">
        <v>43.537261056041402</v>
      </c>
      <c r="AF103">
        <v>58.546768004954352</v>
      </c>
      <c r="AG103">
        <v>39.484223616177019</v>
      </c>
      <c r="AI103">
        <v>44.143215630108976</v>
      </c>
    </row>
    <row r="104" spans="2:35" x14ac:dyDescent="0.25">
      <c r="B104" t="s">
        <v>128</v>
      </c>
      <c r="C104">
        <v>9</v>
      </c>
      <c r="D104">
        <v>8.3328814132178355</v>
      </c>
      <c r="E104">
        <v>6.6025668794364325</v>
      </c>
      <c r="F104">
        <v>8.2427319125573177</v>
      </c>
      <c r="G104">
        <v>9.1279970857565633</v>
      </c>
      <c r="H104">
        <v>8.1800601184837021</v>
      </c>
      <c r="I104">
        <v>9.959858833382583</v>
      </c>
      <c r="J104">
        <v>8.7973535151093394</v>
      </c>
      <c r="K104">
        <v>16.127822769814852</v>
      </c>
      <c r="L104">
        <v>17.965870011528835</v>
      </c>
      <c r="M104">
        <v>18.588214496039505</v>
      </c>
      <c r="N104">
        <v>24.795395972595184</v>
      </c>
      <c r="O104">
        <v>34.463724737932438</v>
      </c>
      <c r="P104">
        <v>53.093189491379157</v>
      </c>
      <c r="Q104">
        <v>59.263520627044734</v>
      </c>
      <c r="R104">
        <v>53.141178974701809</v>
      </c>
      <c r="S104">
        <v>44.812087547089547</v>
      </c>
      <c r="T104">
        <v>68.763076176123491</v>
      </c>
      <c r="U104">
        <v>59.979995188007095</v>
      </c>
      <c r="V104">
        <v>63.215349660274079</v>
      </c>
      <c r="W104">
        <v>79.76852284108962</v>
      </c>
      <c r="X104">
        <v>97.427848545896722</v>
      </c>
      <c r="Y104">
        <v>145.71021635053583</v>
      </c>
      <c r="Z104">
        <v>228.12560222248857</v>
      </c>
      <c r="AA104">
        <v>191.71793624020637</v>
      </c>
      <c r="AB104">
        <v>269.2829110254051</v>
      </c>
      <c r="AC104">
        <v>431.24664915256545</v>
      </c>
      <c r="AD104">
        <v>423.30009951900388</v>
      </c>
      <c r="AE104">
        <v>646.20101248529375</v>
      </c>
      <c r="AF104">
        <v>356.93120335655811</v>
      </c>
      <c r="AG104">
        <v>312.80615356847528</v>
      </c>
      <c r="AI104">
        <v>18.588214496039505</v>
      </c>
    </row>
    <row r="105" spans="2:35" x14ac:dyDescent="0.25">
      <c r="B105" t="s">
        <v>129</v>
      </c>
      <c r="C105">
        <v>9</v>
      </c>
      <c r="D105">
        <v>10.766862389427367</v>
      </c>
      <c r="E105">
        <v>8.7137061896324326</v>
      </c>
      <c r="F105">
        <v>14.994126666044945</v>
      </c>
      <c r="G105">
        <v>18.743777354509866</v>
      </c>
      <c r="H105">
        <v>15.324335347723018</v>
      </c>
      <c r="I105">
        <v>13.523780215307337</v>
      </c>
      <c r="J105">
        <v>6.1785227814080015</v>
      </c>
      <c r="K105">
        <v>12.831381212700597</v>
      </c>
      <c r="L105">
        <v>15.036488087825205</v>
      </c>
      <c r="M105">
        <v>19.859402890677391</v>
      </c>
      <c r="N105">
        <v>19.962484845479317</v>
      </c>
      <c r="O105">
        <v>32.645005418019544</v>
      </c>
      <c r="P105">
        <v>31.724294240748875</v>
      </c>
      <c r="Q105">
        <v>31.442990010450256</v>
      </c>
      <c r="R105">
        <v>53.979496276409947</v>
      </c>
      <c r="S105">
        <v>36.409193856077209</v>
      </c>
      <c r="T105">
        <v>32.258796723286899</v>
      </c>
      <c r="U105">
        <v>28.589338497803752</v>
      </c>
      <c r="V105">
        <v>31.411636112446828</v>
      </c>
      <c r="W105">
        <v>27.408942891773773</v>
      </c>
      <c r="X105">
        <v>41.213724662991034</v>
      </c>
      <c r="Y105">
        <v>52.698610040535314</v>
      </c>
      <c r="Z105">
        <v>57.051849623658711</v>
      </c>
      <c r="AA105">
        <v>73.467714508877435</v>
      </c>
      <c r="AB105">
        <v>69.383936526987654</v>
      </c>
      <c r="AC105">
        <v>97.552122244288626</v>
      </c>
      <c r="AD105">
        <v>99.512273312216919</v>
      </c>
      <c r="AE105">
        <v>81.97277915743507</v>
      </c>
      <c r="AF105">
        <v>42.629823540405276</v>
      </c>
      <c r="AG105">
        <v>47.037373549180828</v>
      </c>
      <c r="AI105">
        <v>19.859402890677391</v>
      </c>
    </row>
    <row r="106" spans="2:35" x14ac:dyDescent="0.25">
      <c r="B106" t="s">
        <v>130</v>
      </c>
      <c r="C106">
        <v>9</v>
      </c>
      <c r="D106">
        <v>13.306220004784439</v>
      </c>
      <c r="E106">
        <v>8.7541478695625372</v>
      </c>
      <c r="F106">
        <v>15.682421006453691</v>
      </c>
      <c r="G106">
        <v>13.497105605864908</v>
      </c>
      <c r="H106">
        <v>15.885212504711467</v>
      </c>
      <c r="I106">
        <v>22.808999413148662</v>
      </c>
      <c r="J106">
        <v>23.253636986350145</v>
      </c>
      <c r="K106">
        <v>23.550496197903932</v>
      </c>
      <c r="L106">
        <v>31.308435615847326</v>
      </c>
      <c r="M106">
        <v>33.256385653382068</v>
      </c>
      <c r="N106">
        <v>33.879984274491534</v>
      </c>
      <c r="O106">
        <v>44.797487122813301</v>
      </c>
      <c r="P106">
        <v>76.885216084041105</v>
      </c>
      <c r="Q106">
        <v>94.225479188046251</v>
      </c>
      <c r="R106">
        <v>119.58063276546892</v>
      </c>
      <c r="S106">
        <v>94.161086630345054</v>
      </c>
      <c r="T106">
        <v>62.25934265236306</v>
      </c>
      <c r="U106">
        <v>44.09700491200342</v>
      </c>
      <c r="V106">
        <v>47.74233116478598</v>
      </c>
      <c r="W106">
        <v>61.462097106822057</v>
      </c>
      <c r="X106">
        <v>82.84699278795928</v>
      </c>
      <c r="Y106">
        <v>62.53056210709515</v>
      </c>
      <c r="Z106">
        <v>92.230624054734051</v>
      </c>
      <c r="AA106">
        <v>148.26524396232151</v>
      </c>
      <c r="AB106">
        <v>252.07218746907614</v>
      </c>
      <c r="AC106">
        <v>244.60783438147777</v>
      </c>
      <c r="AD106">
        <v>176.5706890789225</v>
      </c>
      <c r="AE106">
        <v>225.85638378278807</v>
      </c>
      <c r="AF106">
        <v>191.75064149254104</v>
      </c>
      <c r="AG106">
        <v>213.4342111972816</v>
      </c>
      <c r="AI106">
        <v>33.256385653382068</v>
      </c>
    </row>
    <row r="107" spans="2:35" x14ac:dyDescent="0.25">
      <c r="B107" t="s">
        <v>131</v>
      </c>
      <c r="C107">
        <v>9</v>
      </c>
      <c r="D107">
        <v>9.486618413112744</v>
      </c>
      <c r="E107">
        <v>17.534899611207621</v>
      </c>
      <c r="F107">
        <v>15.489271592343576</v>
      </c>
      <c r="G107">
        <v>18.761981572276827</v>
      </c>
      <c r="H107">
        <v>32.080844269939846</v>
      </c>
      <c r="I107">
        <v>46.376061043127926</v>
      </c>
      <c r="J107">
        <v>50.36897836102473</v>
      </c>
      <c r="K107">
        <v>58.308609172828582</v>
      </c>
      <c r="L107">
        <v>143.26851543433824</v>
      </c>
      <c r="M107">
        <v>379.06671983385155</v>
      </c>
      <c r="N107">
        <v>387.66552606262781</v>
      </c>
      <c r="O107">
        <v>430.30551972203716</v>
      </c>
      <c r="P107">
        <v>524.50523078836295</v>
      </c>
      <c r="Q107">
        <v>637.03385771511967</v>
      </c>
      <c r="R107">
        <v>933.75942199663018</v>
      </c>
      <c r="S107">
        <v>1212.393163888876</v>
      </c>
      <c r="T107">
        <v>1004.0923484422433</v>
      </c>
      <c r="U107">
        <v>648.11179073887968</v>
      </c>
      <c r="V107">
        <v>1068.0399669653832</v>
      </c>
      <c r="W107">
        <v>1133.4872509865916</v>
      </c>
      <c r="X107">
        <v>2022.0081329849932</v>
      </c>
      <c r="Y107">
        <v>1717.0425650861164</v>
      </c>
      <c r="Z107">
        <v>1446.0474341020608</v>
      </c>
      <c r="AA107">
        <v>1586.1840426535266</v>
      </c>
      <c r="AB107">
        <v>1542.7502534271398</v>
      </c>
      <c r="AC107">
        <v>2064.3118683118519</v>
      </c>
      <c r="AD107">
        <v>2060.1742312337201</v>
      </c>
      <c r="AE107">
        <v>3127.38836841376</v>
      </c>
      <c r="AF107">
        <v>4078.8973899374723</v>
      </c>
      <c r="AG107">
        <v>7486.8358641999985</v>
      </c>
      <c r="AI107">
        <v>379.06671983385155</v>
      </c>
    </row>
    <row r="108" spans="2:35" x14ac:dyDescent="0.25">
      <c r="B108" t="s">
        <v>132</v>
      </c>
      <c r="C108">
        <v>9</v>
      </c>
      <c r="D108">
        <v>7.7109316834614647</v>
      </c>
      <c r="E108">
        <v>7.5357378643583646</v>
      </c>
      <c r="F108">
        <v>5.2925304950436276</v>
      </c>
      <c r="G108">
        <v>6.5484785919135637</v>
      </c>
      <c r="H108">
        <v>7.032189675867091</v>
      </c>
      <c r="I108">
        <v>6.2384185043777425</v>
      </c>
      <c r="J108">
        <v>9.4896526761231978</v>
      </c>
      <c r="K108">
        <v>9.7393784586472201</v>
      </c>
      <c r="L108">
        <v>11.362687431124854</v>
      </c>
      <c r="M108">
        <v>17.529868890415155</v>
      </c>
      <c r="N108">
        <v>18.658551102967962</v>
      </c>
      <c r="O108">
        <v>17.64464853664462</v>
      </c>
      <c r="P108">
        <v>20.672785486239299</v>
      </c>
      <c r="Q108">
        <v>39.369884427676872</v>
      </c>
      <c r="R108">
        <v>35.378164953120177</v>
      </c>
      <c r="S108">
        <v>37.62643065375093</v>
      </c>
      <c r="T108">
        <v>57.610155442643105</v>
      </c>
      <c r="U108">
        <v>44.891076194325919</v>
      </c>
      <c r="V108">
        <v>30.239512370731759</v>
      </c>
      <c r="W108">
        <v>30.458314927905537</v>
      </c>
      <c r="X108">
        <v>20.833457495939651</v>
      </c>
      <c r="Y108">
        <v>22.174565362887979</v>
      </c>
      <c r="Z108">
        <v>21.326516595494628</v>
      </c>
      <c r="AA108">
        <v>33.216614799652838</v>
      </c>
      <c r="AB108">
        <v>35.823280687100883</v>
      </c>
      <c r="AC108">
        <v>34.295731717681257</v>
      </c>
      <c r="AD108">
        <v>35.908225501649014</v>
      </c>
      <c r="AE108">
        <v>41.050612882351153</v>
      </c>
      <c r="AF108">
        <v>51.262370159416626</v>
      </c>
      <c r="AG108">
        <v>59.105281779582796</v>
      </c>
      <c r="AI108">
        <v>17.529868890415155</v>
      </c>
    </row>
    <row r="109" spans="2:35" x14ac:dyDescent="0.25">
      <c r="B109" t="s">
        <v>133</v>
      </c>
      <c r="C109">
        <v>9</v>
      </c>
      <c r="D109">
        <v>7.6281044889316254</v>
      </c>
      <c r="E109">
        <v>9.1490628247495671</v>
      </c>
      <c r="F109">
        <v>8.9525761059603699</v>
      </c>
      <c r="G109">
        <v>8.8769699051676447</v>
      </c>
      <c r="H109">
        <v>8.772819518276874</v>
      </c>
      <c r="I109">
        <v>8.484531629464561</v>
      </c>
      <c r="J109">
        <v>8.3805215991762871</v>
      </c>
      <c r="K109">
        <v>8.4758187639536011</v>
      </c>
      <c r="L109">
        <v>7.0377229123871645</v>
      </c>
      <c r="M109">
        <v>7.5925712151077649</v>
      </c>
      <c r="N109">
        <v>6.277777784093292</v>
      </c>
      <c r="O109">
        <v>5.1346038864244905</v>
      </c>
      <c r="P109">
        <v>8.7486367979159905</v>
      </c>
      <c r="Q109">
        <v>6.8578894760246891</v>
      </c>
      <c r="R109">
        <v>5.6438046674611231</v>
      </c>
      <c r="S109">
        <v>8.1165101702756193</v>
      </c>
      <c r="T109">
        <v>6.6480248550795311</v>
      </c>
      <c r="U109">
        <v>7.9336869458648582</v>
      </c>
      <c r="V109">
        <v>8.4384129392706431</v>
      </c>
      <c r="W109">
        <v>12.182721129183268</v>
      </c>
      <c r="X109">
        <v>17.057706970401181</v>
      </c>
      <c r="Y109">
        <v>19.66589812043253</v>
      </c>
      <c r="Z109">
        <v>11.192751922831826</v>
      </c>
      <c r="AA109">
        <v>12.008426580664523</v>
      </c>
      <c r="AB109">
        <v>13.304188944303588</v>
      </c>
      <c r="AC109">
        <v>12.087579192290958</v>
      </c>
      <c r="AD109">
        <v>15.484741335918164</v>
      </c>
      <c r="AE109">
        <v>20.19304616936672</v>
      </c>
      <c r="AF109">
        <v>33.564223401439051</v>
      </c>
      <c r="AG109">
        <v>28.816062605292423</v>
      </c>
      <c r="AI109">
        <v>7.5925712151077649</v>
      </c>
    </row>
    <row r="110" spans="2:35" x14ac:dyDescent="0.25">
      <c r="B110" t="s">
        <v>134</v>
      </c>
      <c r="C110">
        <v>9</v>
      </c>
      <c r="D110">
        <v>12.246845173167676</v>
      </c>
      <c r="E110">
        <v>23.895089146079666</v>
      </c>
      <c r="F110">
        <v>21.942020466715874</v>
      </c>
      <c r="G110">
        <v>19.547152496899415</v>
      </c>
      <c r="H110">
        <v>15.525267047026368</v>
      </c>
      <c r="I110">
        <v>20.057321351941969</v>
      </c>
      <c r="J110">
        <v>29.369005312632016</v>
      </c>
      <c r="K110">
        <v>21.811398623968252</v>
      </c>
      <c r="L110">
        <v>34.833040806668286</v>
      </c>
      <c r="M110">
        <v>71.259227827485446</v>
      </c>
      <c r="N110">
        <v>77.512438200851264</v>
      </c>
      <c r="O110">
        <v>76.231276481379169</v>
      </c>
      <c r="P110">
        <v>93.210984258994841</v>
      </c>
      <c r="Q110">
        <v>96.112585813140171</v>
      </c>
      <c r="R110">
        <v>78.227135697600389</v>
      </c>
      <c r="S110">
        <v>94.018930123162647</v>
      </c>
      <c r="T110">
        <v>47.164944247813139</v>
      </c>
      <c r="U110">
        <v>53.889516035441957</v>
      </c>
      <c r="V110">
        <v>48.550476053231158</v>
      </c>
      <c r="W110">
        <v>63.447136910174017</v>
      </c>
      <c r="X110">
        <v>107.60590059849578</v>
      </c>
      <c r="Y110">
        <v>106.08789041309919</v>
      </c>
      <c r="Z110">
        <v>133.89795892981581</v>
      </c>
      <c r="AA110">
        <v>129.9327189082538</v>
      </c>
      <c r="AB110">
        <v>102.89498118716325</v>
      </c>
      <c r="AC110">
        <v>146.46389394368566</v>
      </c>
      <c r="AD110">
        <v>158.90525421670799</v>
      </c>
      <c r="AE110">
        <v>184.59162079020203</v>
      </c>
      <c r="AF110">
        <v>134.57648543981833</v>
      </c>
      <c r="AG110">
        <v>103.63292899303386</v>
      </c>
      <c r="AI110">
        <v>71.259227827485446</v>
      </c>
    </row>
    <row r="111" spans="2:35" x14ac:dyDescent="0.25">
      <c r="B111" t="s">
        <v>135</v>
      </c>
      <c r="C111">
        <v>9</v>
      </c>
      <c r="D111">
        <v>10.113387072426837</v>
      </c>
      <c r="E111">
        <v>9.1639541280011869</v>
      </c>
      <c r="F111">
        <v>10.316869663505909</v>
      </c>
      <c r="G111">
        <v>10.424208455762185</v>
      </c>
      <c r="H111">
        <v>11.601715733824838</v>
      </c>
      <c r="I111">
        <v>12.574190462528653</v>
      </c>
      <c r="J111">
        <v>9.0158454614247141</v>
      </c>
      <c r="K111">
        <v>4.2544609900572201</v>
      </c>
      <c r="L111">
        <v>4.1866872141298703</v>
      </c>
      <c r="M111">
        <v>4.6420739228091312</v>
      </c>
      <c r="N111">
        <v>7.4741009941175847</v>
      </c>
      <c r="O111">
        <v>8.9092726205827955</v>
      </c>
      <c r="P111">
        <v>13.448072437735011</v>
      </c>
      <c r="Q111">
        <v>14.729014390295221</v>
      </c>
      <c r="R111">
        <v>12.596195651258821</v>
      </c>
      <c r="S111">
        <v>23.205521954695467</v>
      </c>
      <c r="T111">
        <v>37.855589908444955</v>
      </c>
      <c r="U111">
        <v>47.022486039926036</v>
      </c>
      <c r="V111">
        <v>47.669466420457972</v>
      </c>
      <c r="W111">
        <v>42.42144480152529</v>
      </c>
      <c r="X111">
        <v>27.396415623960902</v>
      </c>
      <c r="Y111">
        <v>31.756250674629477</v>
      </c>
      <c r="Z111">
        <v>53.733045842668133</v>
      </c>
      <c r="AA111">
        <v>43.759727416451305</v>
      </c>
      <c r="AB111">
        <v>42.187118386470608</v>
      </c>
      <c r="AC111">
        <v>33.554569271140736</v>
      </c>
      <c r="AD111">
        <v>31.617490724177845</v>
      </c>
      <c r="AE111">
        <v>36.970865981210324</v>
      </c>
      <c r="AF111">
        <v>36.389734937616588</v>
      </c>
      <c r="AG111">
        <v>51.162619503196076</v>
      </c>
      <c r="AI111">
        <v>4.6420739228091312</v>
      </c>
    </row>
    <row r="112" spans="2:35" x14ac:dyDescent="0.25">
      <c r="B112" t="s">
        <v>136</v>
      </c>
      <c r="C112">
        <v>9</v>
      </c>
      <c r="D112">
        <v>9.3874349138240074</v>
      </c>
      <c r="E112">
        <v>8.6501212752549659</v>
      </c>
      <c r="F112">
        <v>13.427829794330425</v>
      </c>
      <c r="G112">
        <v>10.20821322717463</v>
      </c>
      <c r="H112">
        <v>6.3163395987615507</v>
      </c>
      <c r="I112">
        <v>8.3475487951847676</v>
      </c>
      <c r="J112">
        <v>15.862643880676242</v>
      </c>
      <c r="K112">
        <v>23.030022840087611</v>
      </c>
      <c r="L112">
        <v>41.964489491086582</v>
      </c>
      <c r="M112">
        <v>48.628825834825896</v>
      </c>
      <c r="N112">
        <v>68.08521922223386</v>
      </c>
      <c r="O112">
        <v>61.404356945342037</v>
      </c>
      <c r="P112">
        <v>63.864877064560979</v>
      </c>
      <c r="Q112">
        <v>43.708513773825281</v>
      </c>
      <c r="R112">
        <v>71.279243773067563</v>
      </c>
      <c r="S112">
        <v>69.148710478627606</v>
      </c>
      <c r="T112">
        <v>48.125692015801476</v>
      </c>
      <c r="U112">
        <v>50.929139820321183</v>
      </c>
      <c r="V112">
        <v>48.980535464746218</v>
      </c>
      <c r="W112">
        <v>34.321884445095222</v>
      </c>
      <c r="X112">
        <v>23.66209932273599</v>
      </c>
      <c r="Y112">
        <v>13.34396040438927</v>
      </c>
      <c r="Z112">
        <v>23.611360903545506</v>
      </c>
      <c r="AA112">
        <v>13.806589836115355</v>
      </c>
      <c r="AB112">
        <v>11.437926090055845</v>
      </c>
      <c r="AC112">
        <v>15.511254674052264</v>
      </c>
      <c r="AD112">
        <v>20.721820514795983</v>
      </c>
      <c r="AE112">
        <v>20.813073860370586</v>
      </c>
      <c r="AF112">
        <v>21.455066712903403</v>
      </c>
      <c r="AG112">
        <v>11.94346016961541</v>
      </c>
      <c r="AI112">
        <v>48.628825834825896</v>
      </c>
    </row>
    <row r="113" spans="2:35" x14ac:dyDescent="0.25">
      <c r="B113" t="s">
        <v>137</v>
      </c>
      <c r="C113">
        <v>9</v>
      </c>
      <c r="D113">
        <v>8.4114973131635686</v>
      </c>
      <c r="E113">
        <v>7.0245866590127966</v>
      </c>
      <c r="F113">
        <v>7.6793579236251386</v>
      </c>
      <c r="G113">
        <v>6.3922163456568235</v>
      </c>
      <c r="H113">
        <v>6.343232671295512</v>
      </c>
      <c r="I113">
        <v>5.9345837636624381</v>
      </c>
      <c r="J113">
        <v>5.6563330196939168</v>
      </c>
      <c r="K113">
        <v>7.0136499264560728</v>
      </c>
      <c r="L113">
        <v>8.3005145767096469</v>
      </c>
      <c r="M113">
        <v>10.657614338124629</v>
      </c>
      <c r="N113">
        <v>8.9940026572370577</v>
      </c>
      <c r="O113">
        <v>16.188896754847203</v>
      </c>
      <c r="P113">
        <v>27.011623084332786</v>
      </c>
      <c r="Q113">
        <v>19.902039493455188</v>
      </c>
      <c r="R113">
        <v>12.71848118533906</v>
      </c>
      <c r="S113">
        <v>7.9943916534176971</v>
      </c>
      <c r="T113">
        <v>8.3264873539121371</v>
      </c>
      <c r="U113">
        <v>18.041613444344364</v>
      </c>
      <c r="V113">
        <v>16.636645037004289</v>
      </c>
      <c r="W113">
        <v>13.615360288898543</v>
      </c>
      <c r="X113">
        <v>13.85507140370389</v>
      </c>
      <c r="Y113">
        <v>12.362430883704834</v>
      </c>
      <c r="Z113">
        <v>21.833053999410904</v>
      </c>
      <c r="AA113">
        <v>45.292479048468294</v>
      </c>
      <c r="AB113">
        <v>40.765690820100737</v>
      </c>
      <c r="AC113">
        <v>36.646791199107625</v>
      </c>
      <c r="AD113">
        <v>34.553328985902837</v>
      </c>
      <c r="AE113">
        <v>39.159283616996227</v>
      </c>
      <c r="AF113">
        <v>33.099465941326201</v>
      </c>
      <c r="AG113">
        <v>31.737800332672862</v>
      </c>
      <c r="AI113">
        <v>10.657614338124629</v>
      </c>
    </row>
    <row r="114" spans="2:35" x14ac:dyDescent="0.25">
      <c r="B114" t="s">
        <v>138</v>
      </c>
      <c r="C114">
        <v>9</v>
      </c>
      <c r="D114">
        <v>14.133446995199225</v>
      </c>
      <c r="E114">
        <v>16.38774236079756</v>
      </c>
      <c r="F114">
        <v>18.463022333691363</v>
      </c>
      <c r="G114">
        <v>25.078059021026284</v>
      </c>
      <c r="H114">
        <v>43.099244626167234</v>
      </c>
      <c r="I114">
        <v>35.484868432404959</v>
      </c>
      <c r="J114">
        <v>55.202941640225831</v>
      </c>
      <c r="K114">
        <v>96.255749516260153</v>
      </c>
      <c r="L114">
        <v>144.03830320208561</v>
      </c>
      <c r="M114">
        <v>127.1398030907374</v>
      </c>
      <c r="N114">
        <v>121.43747521729588</v>
      </c>
      <c r="O114">
        <v>201.43464961287964</v>
      </c>
      <c r="P114">
        <v>232.60129563525629</v>
      </c>
      <c r="Q114">
        <v>149.9303578740965</v>
      </c>
      <c r="R114">
        <v>220.60522266095197</v>
      </c>
      <c r="S114">
        <v>295.50994832156067</v>
      </c>
      <c r="T114">
        <v>354.12692801775984</v>
      </c>
      <c r="U114">
        <v>305.00187453368881</v>
      </c>
      <c r="V114">
        <v>433.62065970682812</v>
      </c>
      <c r="W114">
        <v>517.28349914456157</v>
      </c>
      <c r="X114">
        <v>708.50510266504045</v>
      </c>
      <c r="Y114">
        <v>682.15940918412639</v>
      </c>
      <c r="Z114">
        <v>989.9742554704037</v>
      </c>
      <c r="AA114">
        <v>1035.5395367721208</v>
      </c>
      <c r="AB114">
        <v>1053.0785583967734</v>
      </c>
      <c r="AC114">
        <v>1382.2568883615568</v>
      </c>
      <c r="AD114">
        <v>2549.9233797870497</v>
      </c>
      <c r="AE114">
        <v>1954.5906357848162</v>
      </c>
      <c r="AF114">
        <v>1649.7656043038437</v>
      </c>
      <c r="AG114">
        <v>2646.084007054309</v>
      </c>
      <c r="AI114">
        <v>127.1398030907374</v>
      </c>
    </row>
    <row r="115" spans="2:35" x14ac:dyDescent="0.25">
      <c r="B115" t="s">
        <v>139</v>
      </c>
      <c r="C115">
        <v>9</v>
      </c>
      <c r="D115">
        <v>11.332717016980739</v>
      </c>
      <c r="E115">
        <v>9.5205231382066398</v>
      </c>
      <c r="F115">
        <v>9.0394894384013398</v>
      </c>
      <c r="G115">
        <v>8.1657223198197997</v>
      </c>
      <c r="H115">
        <v>5.9200993306385241</v>
      </c>
      <c r="I115">
        <v>8.0333659762668042</v>
      </c>
      <c r="J115">
        <v>14.959044960572255</v>
      </c>
      <c r="K115">
        <v>14.628754075039803</v>
      </c>
      <c r="L115">
        <v>16.136035654854251</v>
      </c>
      <c r="M115">
        <v>18.427506422359773</v>
      </c>
      <c r="N115">
        <v>21.095799322735516</v>
      </c>
      <c r="O115">
        <v>28.413661076584166</v>
      </c>
      <c r="P115">
        <v>25.241264111494782</v>
      </c>
      <c r="Q115">
        <v>32.192981981497532</v>
      </c>
      <c r="R115">
        <v>27.673051520166847</v>
      </c>
      <c r="S115">
        <v>25.356989068696372</v>
      </c>
      <c r="T115">
        <v>19.685152420278055</v>
      </c>
      <c r="U115">
        <v>27.195179347342197</v>
      </c>
      <c r="V115">
        <v>32.669384516417438</v>
      </c>
      <c r="W115">
        <v>37.313706559714454</v>
      </c>
      <c r="X115">
        <v>46.528066981375531</v>
      </c>
      <c r="Y115">
        <v>45.136862650259275</v>
      </c>
      <c r="Z115">
        <v>46.665281702417239</v>
      </c>
      <c r="AA115">
        <v>49.597302574912867</v>
      </c>
      <c r="AB115">
        <v>52.562453325398579</v>
      </c>
      <c r="AC115">
        <v>75.281884006602141</v>
      </c>
      <c r="AD115">
        <v>72.23334858402464</v>
      </c>
      <c r="AE115">
        <v>97.480124657456059</v>
      </c>
      <c r="AF115">
        <v>96.94118301076945</v>
      </c>
      <c r="AG115">
        <v>119.09854382152896</v>
      </c>
      <c r="AI115">
        <v>18.427506422359773</v>
      </c>
    </row>
    <row r="116" spans="2:35" x14ac:dyDescent="0.25">
      <c r="B116" t="s">
        <v>140</v>
      </c>
      <c r="C116">
        <v>9</v>
      </c>
      <c r="D116">
        <v>10.583186929661085</v>
      </c>
      <c r="E116">
        <v>12.264138331891576</v>
      </c>
      <c r="F116">
        <v>14.242393152603901</v>
      </c>
      <c r="G116">
        <v>21.583033560987975</v>
      </c>
      <c r="H116">
        <v>26.157549380544328</v>
      </c>
      <c r="I116">
        <v>47.618682935604689</v>
      </c>
      <c r="J116">
        <v>62.036557142417813</v>
      </c>
      <c r="K116">
        <v>68.326543133001834</v>
      </c>
      <c r="L116">
        <v>70.08507334147383</v>
      </c>
      <c r="M116">
        <v>101.27753402458183</v>
      </c>
      <c r="N116">
        <v>186.66569443880283</v>
      </c>
      <c r="O116">
        <v>255.37880990052275</v>
      </c>
      <c r="P116">
        <v>429.24167224598818</v>
      </c>
      <c r="Q116">
        <v>711.05459858219194</v>
      </c>
      <c r="R116">
        <v>1159.9531868511172</v>
      </c>
      <c r="S116">
        <v>1779.8687321431648</v>
      </c>
      <c r="T116">
        <v>2246.5017926358514</v>
      </c>
      <c r="U116">
        <v>2930.9860927979144</v>
      </c>
      <c r="V116">
        <v>2665.737786261795</v>
      </c>
      <c r="W116">
        <v>3058.894787852742</v>
      </c>
      <c r="X116">
        <v>2764.5071421147227</v>
      </c>
      <c r="Y116">
        <v>3823.9557638998608</v>
      </c>
      <c r="Z116">
        <v>2665.0638214336382</v>
      </c>
      <c r="AA116">
        <v>1763.8672787422083</v>
      </c>
      <c r="AB116">
        <v>2481.7184772277674</v>
      </c>
      <c r="AC116">
        <v>2841.3528876236796</v>
      </c>
      <c r="AD116">
        <v>3737.9437321128735</v>
      </c>
      <c r="AE116">
        <v>4527.8495740162534</v>
      </c>
      <c r="AF116">
        <v>4999.7238892801024</v>
      </c>
      <c r="AG116">
        <v>3765.2827247766513</v>
      </c>
      <c r="AI116">
        <v>101.27753402458183</v>
      </c>
    </row>
    <row r="117" spans="2:35" x14ac:dyDescent="0.25">
      <c r="B117" t="s">
        <v>141</v>
      </c>
      <c r="C117">
        <v>9</v>
      </c>
      <c r="D117">
        <v>13.354632071136326</v>
      </c>
      <c r="E117">
        <v>9.2516115862203439</v>
      </c>
      <c r="F117">
        <v>8.3122074324152901</v>
      </c>
      <c r="G117">
        <v>7.8024924875235779</v>
      </c>
      <c r="H117">
        <v>11.938436993733539</v>
      </c>
      <c r="I117">
        <v>8.5090348822183479</v>
      </c>
      <c r="J117">
        <v>16.780030732983889</v>
      </c>
      <c r="K117">
        <v>17.93629856212825</v>
      </c>
      <c r="L117">
        <v>24.357230566160275</v>
      </c>
      <c r="M117">
        <v>32.521468993872276</v>
      </c>
      <c r="N117">
        <v>71.82759602340731</v>
      </c>
      <c r="O117">
        <v>79.807428781315551</v>
      </c>
      <c r="P117">
        <v>116.64469422407329</v>
      </c>
      <c r="Q117">
        <v>65.138213615960098</v>
      </c>
      <c r="R117">
        <v>74.974266554986571</v>
      </c>
      <c r="S117">
        <v>44.906564100548756</v>
      </c>
      <c r="T117">
        <v>61.458011960589211</v>
      </c>
      <c r="U117">
        <v>98.99038543847422</v>
      </c>
      <c r="V117">
        <v>146.30673664737304</v>
      </c>
      <c r="W117">
        <v>95.754044830913671</v>
      </c>
      <c r="X117">
        <v>63.534718390437099</v>
      </c>
      <c r="Y117">
        <v>116.26178143324064</v>
      </c>
      <c r="Z117">
        <v>93.85085632168034</v>
      </c>
      <c r="AA117">
        <v>77.448896753356095</v>
      </c>
      <c r="AB117">
        <v>67.905879310429285</v>
      </c>
      <c r="AC117">
        <v>55.544137199238293</v>
      </c>
      <c r="AD117">
        <v>37.532885507096481</v>
      </c>
      <c r="AE117">
        <v>46.977506709001361</v>
      </c>
      <c r="AF117">
        <v>77.445285921913538</v>
      </c>
      <c r="AG117">
        <v>90.612248217770741</v>
      </c>
      <c r="AI117">
        <v>32.521468993872276</v>
      </c>
    </row>
    <row r="118" spans="2:35" x14ac:dyDescent="0.25">
      <c r="B118" t="s">
        <v>142</v>
      </c>
      <c r="C118">
        <v>9</v>
      </c>
      <c r="D118">
        <v>8.7991977685893161</v>
      </c>
      <c r="E118">
        <v>9.2594877772702198</v>
      </c>
      <c r="F118">
        <v>7.4006575446744423</v>
      </c>
      <c r="G118">
        <v>5.8798488692682902</v>
      </c>
      <c r="H118">
        <v>8.2679352450413379</v>
      </c>
      <c r="I118">
        <v>8.5791106462286866</v>
      </c>
      <c r="J118">
        <v>10.134968224073033</v>
      </c>
      <c r="K118">
        <v>18.14690192408159</v>
      </c>
      <c r="L118">
        <v>11.898206757234707</v>
      </c>
      <c r="M118">
        <v>10.253891147983927</v>
      </c>
      <c r="N118">
        <v>12.037149086568805</v>
      </c>
      <c r="O118">
        <v>13.97556018727532</v>
      </c>
      <c r="P118">
        <v>13.364372487358413</v>
      </c>
      <c r="Q118">
        <v>8.195738817498432</v>
      </c>
      <c r="R118">
        <v>13.288431970444229</v>
      </c>
      <c r="S118">
        <v>18.660891431762952</v>
      </c>
      <c r="T118">
        <v>17.933983638238086</v>
      </c>
      <c r="U118">
        <v>24.359074854709956</v>
      </c>
      <c r="V118">
        <v>19.154584922529743</v>
      </c>
      <c r="W118">
        <v>22.665210583091682</v>
      </c>
      <c r="X118">
        <v>25.325045380114688</v>
      </c>
      <c r="Y118">
        <v>44.312212151224514</v>
      </c>
      <c r="Z118">
        <v>33.784098515315968</v>
      </c>
      <c r="AA118">
        <v>61.14055015470791</v>
      </c>
      <c r="AB118">
        <v>70.137267712516348</v>
      </c>
      <c r="AC118">
        <v>76.667709336465393</v>
      </c>
      <c r="AD118">
        <v>185.19825713573363</v>
      </c>
      <c r="AE118">
        <v>223.04972380698709</v>
      </c>
      <c r="AF118">
        <v>292.50565789354073</v>
      </c>
      <c r="AG118">
        <v>297.96398126124893</v>
      </c>
      <c r="AI118">
        <v>10.253891147983927</v>
      </c>
    </row>
    <row r="119" spans="2:35" x14ac:dyDescent="0.25">
      <c r="B119" t="s">
        <v>143</v>
      </c>
      <c r="C119">
        <v>9</v>
      </c>
      <c r="D119">
        <v>9.2664066575935635</v>
      </c>
      <c r="E119">
        <v>11.509764257571602</v>
      </c>
      <c r="F119">
        <v>14.745671585732653</v>
      </c>
      <c r="G119">
        <v>36.589176008432695</v>
      </c>
      <c r="H119">
        <v>53.257110128961386</v>
      </c>
      <c r="I119">
        <v>62.350096736509293</v>
      </c>
      <c r="J119">
        <v>100.22184790800267</v>
      </c>
      <c r="K119">
        <v>118.23446202704999</v>
      </c>
      <c r="L119">
        <v>141.32082484212745</v>
      </c>
      <c r="M119">
        <v>87.543056822017803</v>
      </c>
      <c r="N119">
        <v>86.371006809108422</v>
      </c>
      <c r="O119">
        <v>117.08906327933508</v>
      </c>
      <c r="P119">
        <v>113.2665298978342</v>
      </c>
      <c r="Q119">
        <v>217.20962229775509</v>
      </c>
      <c r="R119">
        <v>195.50992768468794</v>
      </c>
      <c r="S119">
        <v>236.35967104134451</v>
      </c>
      <c r="T119">
        <v>275.72970466942996</v>
      </c>
      <c r="U119">
        <v>270.18958538285318</v>
      </c>
      <c r="V119">
        <v>275.38400006592354</v>
      </c>
      <c r="W119">
        <v>304.38970038246913</v>
      </c>
      <c r="X119">
        <v>320.32163143996559</v>
      </c>
      <c r="Y119">
        <v>513.28376130268373</v>
      </c>
      <c r="Z119">
        <v>455.50397326198276</v>
      </c>
      <c r="AA119">
        <v>338.11660068822539</v>
      </c>
      <c r="AB119">
        <v>263.93353730855858</v>
      </c>
      <c r="AC119">
        <v>645.58075460154816</v>
      </c>
      <c r="AD119">
        <v>703.87083665231012</v>
      </c>
      <c r="AE119">
        <v>589.14652477095024</v>
      </c>
      <c r="AF119">
        <v>981.05009208466163</v>
      </c>
      <c r="AG119">
        <v>1119.6030690732528</v>
      </c>
      <c r="AI119">
        <v>87.543056822017803</v>
      </c>
    </row>
    <row r="120" spans="2:35" x14ac:dyDescent="0.25">
      <c r="B120" t="s">
        <v>144</v>
      </c>
      <c r="C120">
        <v>9</v>
      </c>
      <c r="D120">
        <v>8.0925064692685886</v>
      </c>
      <c r="E120">
        <v>4.9260667541723082</v>
      </c>
      <c r="F120">
        <v>3.7174206561519894</v>
      </c>
      <c r="G120">
        <v>3.2253169800726758</v>
      </c>
      <c r="H120">
        <v>2.7287218902049788</v>
      </c>
      <c r="I120">
        <v>2.8522313820566274</v>
      </c>
      <c r="J120">
        <v>2.7967960328035901</v>
      </c>
      <c r="K120">
        <v>4.1038689110675719</v>
      </c>
      <c r="L120">
        <v>2.9898002344384298</v>
      </c>
      <c r="M120">
        <v>4.1144054493376201</v>
      </c>
      <c r="N120">
        <v>3.4889661368346552</v>
      </c>
      <c r="O120">
        <v>3.1346489133059086</v>
      </c>
      <c r="P120">
        <v>2.8361531241508744</v>
      </c>
      <c r="Q120">
        <v>3.5181489725600241</v>
      </c>
      <c r="R120">
        <v>2.3374112157053299</v>
      </c>
      <c r="S120">
        <v>1.8092184060815037</v>
      </c>
      <c r="T120">
        <v>1.5693968598435295</v>
      </c>
      <c r="U120">
        <v>1.1929802580907118</v>
      </c>
      <c r="V120">
        <v>1.2263168802586846</v>
      </c>
      <c r="W120">
        <v>1.3478389802620245</v>
      </c>
      <c r="X120">
        <v>1.1964294150994499</v>
      </c>
      <c r="Y120">
        <v>1.0610174358971483</v>
      </c>
      <c r="Z120">
        <v>0.61694554670452884</v>
      </c>
      <c r="AA120">
        <v>0.92962542602721254</v>
      </c>
      <c r="AB120">
        <v>1.4251808964196637</v>
      </c>
      <c r="AC120">
        <v>1.4850261911416713</v>
      </c>
      <c r="AD120">
        <v>1.4131281738824066</v>
      </c>
      <c r="AE120">
        <v>1.748526140635718</v>
      </c>
      <c r="AF120">
        <v>1.3855206888451947</v>
      </c>
      <c r="AG120">
        <v>1.4672064232220403</v>
      </c>
      <c r="AI120">
        <v>4.1144054493376201</v>
      </c>
    </row>
    <row r="121" spans="2:35" x14ac:dyDescent="0.25">
      <c r="B121" t="s">
        <v>145</v>
      </c>
      <c r="C121">
        <v>9</v>
      </c>
      <c r="D121">
        <v>11.575850548591617</v>
      </c>
      <c r="E121">
        <v>9.617914975661499</v>
      </c>
      <c r="F121">
        <v>10.117630425920817</v>
      </c>
      <c r="G121">
        <v>11.43858245594614</v>
      </c>
      <c r="H121">
        <v>18.777634412192338</v>
      </c>
      <c r="I121">
        <v>12.458220599342994</v>
      </c>
      <c r="J121">
        <v>13.852782821411084</v>
      </c>
      <c r="K121">
        <v>7.0260110574187538</v>
      </c>
      <c r="L121">
        <v>7.1428812102520247</v>
      </c>
      <c r="M121">
        <v>8.1332883293834151</v>
      </c>
      <c r="N121">
        <v>9.6744314467668708</v>
      </c>
      <c r="O121">
        <v>9.7593801169161996</v>
      </c>
      <c r="P121">
        <v>9.6489907341604688</v>
      </c>
      <c r="Q121">
        <v>12.883648609905684</v>
      </c>
      <c r="R121">
        <v>11.363025078245284</v>
      </c>
      <c r="S121">
        <v>9.6997334712451782</v>
      </c>
      <c r="T121">
        <v>8.4155964953985034</v>
      </c>
      <c r="U121">
        <v>9.8128191717317179</v>
      </c>
      <c r="V121">
        <v>8.4021966859409893</v>
      </c>
      <c r="W121">
        <v>6.2961067221623539</v>
      </c>
      <c r="X121">
        <v>13.480367528243569</v>
      </c>
      <c r="Y121">
        <v>13.394462019993702</v>
      </c>
      <c r="Z121">
        <v>8.0551178077017163</v>
      </c>
      <c r="AA121">
        <v>11.07212502021963</v>
      </c>
      <c r="AB121">
        <v>11.669522446860519</v>
      </c>
      <c r="AC121">
        <v>12.550003881388605</v>
      </c>
      <c r="AD121">
        <v>16.236353815026497</v>
      </c>
      <c r="AE121">
        <v>10.501836592077986</v>
      </c>
      <c r="AF121">
        <v>9.9279868840180256</v>
      </c>
      <c r="AG121">
        <v>7.3968690758754105</v>
      </c>
      <c r="AI121">
        <v>8.1332883293834151</v>
      </c>
    </row>
    <row r="122" spans="2:35" x14ac:dyDescent="0.25">
      <c r="B122" t="s">
        <v>146</v>
      </c>
      <c r="C122">
        <v>9</v>
      </c>
      <c r="D122">
        <v>8.114452553272022</v>
      </c>
      <c r="E122">
        <v>7.897424425797837</v>
      </c>
      <c r="F122">
        <v>10.318209572602711</v>
      </c>
      <c r="G122">
        <v>18.497773762633301</v>
      </c>
      <c r="H122">
        <v>23.430002900605807</v>
      </c>
      <c r="I122">
        <v>19.728959591179471</v>
      </c>
      <c r="J122">
        <v>23.810116432035311</v>
      </c>
      <c r="K122">
        <v>36.580954548251434</v>
      </c>
      <c r="L122">
        <v>43.928612454560188</v>
      </c>
      <c r="M122">
        <v>56.926415642271984</v>
      </c>
      <c r="N122">
        <v>83.287586449597498</v>
      </c>
      <c r="O122">
        <v>117.88505959966734</v>
      </c>
      <c r="P122">
        <v>188.72346893108408</v>
      </c>
      <c r="Q122">
        <v>238.49202032846006</v>
      </c>
      <c r="R122">
        <v>209.97779531776487</v>
      </c>
      <c r="S122">
        <v>275.26343452983963</v>
      </c>
      <c r="T122">
        <v>404.06469025293484</v>
      </c>
      <c r="U122">
        <v>451.99791575812151</v>
      </c>
      <c r="V122">
        <v>291.36592157075819</v>
      </c>
      <c r="W122">
        <v>270.86468431024014</v>
      </c>
      <c r="X122">
        <v>281.03651920879923</v>
      </c>
      <c r="Y122">
        <v>326.79385909087779</v>
      </c>
      <c r="Z122">
        <v>286.68759452721565</v>
      </c>
      <c r="AA122">
        <v>167.91418988466737</v>
      </c>
      <c r="AB122">
        <v>276.96272820975599</v>
      </c>
      <c r="AC122">
        <v>328.96900105273278</v>
      </c>
      <c r="AD122">
        <v>159.10152062149265</v>
      </c>
      <c r="AE122">
        <v>97.513998466433435</v>
      </c>
      <c r="AF122">
        <v>129.41301703065102</v>
      </c>
      <c r="AG122">
        <v>327.76123881085988</v>
      </c>
      <c r="AI122">
        <v>56.926415642271984</v>
      </c>
    </row>
    <row r="123" spans="2:35" x14ac:dyDescent="0.25">
      <c r="B123" t="s">
        <v>147</v>
      </c>
      <c r="C123">
        <v>9</v>
      </c>
      <c r="D123">
        <v>8.8705537352310611</v>
      </c>
      <c r="E123">
        <v>15.362028923477645</v>
      </c>
      <c r="F123">
        <v>14.523886072807976</v>
      </c>
      <c r="G123">
        <v>18.567355188608818</v>
      </c>
      <c r="H123">
        <v>20.503102248377768</v>
      </c>
      <c r="I123">
        <v>26.381930386186831</v>
      </c>
      <c r="J123">
        <v>41.933881656227861</v>
      </c>
      <c r="K123">
        <v>40.324815419398824</v>
      </c>
      <c r="L123">
        <v>42.614404679827061</v>
      </c>
      <c r="M123">
        <v>23.774506674476985</v>
      </c>
      <c r="N123">
        <v>20.773495791418462</v>
      </c>
      <c r="O123">
        <v>27.141685056401222</v>
      </c>
      <c r="P123">
        <v>16.20831965106742</v>
      </c>
      <c r="Q123">
        <v>15.801279499504647</v>
      </c>
      <c r="R123">
        <v>24.746237119118405</v>
      </c>
      <c r="S123">
        <v>22.024778605729594</v>
      </c>
      <c r="T123">
        <v>20.345486641004456</v>
      </c>
      <c r="U123">
        <v>25.359294103872461</v>
      </c>
      <c r="V123">
        <v>18.044139453169969</v>
      </c>
      <c r="W123">
        <v>28.806372401000491</v>
      </c>
      <c r="X123">
        <v>26.146695539820318</v>
      </c>
      <c r="Y123">
        <v>23.947152844312786</v>
      </c>
      <c r="Z123">
        <v>31.631258722377321</v>
      </c>
      <c r="AA123">
        <v>39.119595607406048</v>
      </c>
      <c r="AB123">
        <v>46.265122698380146</v>
      </c>
      <c r="AC123">
        <v>25.638610580620096</v>
      </c>
      <c r="AD123">
        <v>39.391048068974222</v>
      </c>
      <c r="AE123">
        <v>51.172509853364424</v>
      </c>
      <c r="AF123">
        <v>84.525506510229235</v>
      </c>
      <c r="AG123">
        <v>82.652338486074783</v>
      </c>
      <c r="AI123">
        <v>23.774506674476985</v>
      </c>
    </row>
    <row r="124" spans="2:35" x14ac:dyDescent="0.25">
      <c r="B124" t="s">
        <v>148</v>
      </c>
      <c r="C124">
        <v>9</v>
      </c>
      <c r="D124">
        <v>7.9691033544567134</v>
      </c>
      <c r="E124">
        <v>10.068932216894613</v>
      </c>
      <c r="F124">
        <v>9.9707043084642546</v>
      </c>
      <c r="G124">
        <v>10.40901354727521</v>
      </c>
      <c r="H124">
        <v>8.141166857596513</v>
      </c>
      <c r="I124">
        <v>7.2410789843612831</v>
      </c>
      <c r="J124">
        <v>4.1551109210528265</v>
      </c>
      <c r="K124">
        <v>7.808117001697906</v>
      </c>
      <c r="L124">
        <v>10.001643015225152</v>
      </c>
      <c r="M124">
        <v>14.67724685224689</v>
      </c>
      <c r="N124">
        <v>16.829477268855072</v>
      </c>
      <c r="O124">
        <v>16.247381528044436</v>
      </c>
      <c r="P124">
        <v>16.746045120575033</v>
      </c>
      <c r="Q124">
        <v>37.649643163373639</v>
      </c>
      <c r="R124">
        <v>29.004439026948742</v>
      </c>
      <c r="S124">
        <v>44.085368791345267</v>
      </c>
      <c r="T124">
        <v>25.935309665991056</v>
      </c>
      <c r="U124">
        <v>41.750241875589872</v>
      </c>
      <c r="V124">
        <v>75.646215996215048</v>
      </c>
      <c r="W124">
        <v>59.128456774217021</v>
      </c>
      <c r="X124">
        <v>79.789074634133257</v>
      </c>
      <c r="Y124">
        <v>117.09054200365635</v>
      </c>
      <c r="Z124">
        <v>139.29627432419122</v>
      </c>
      <c r="AA124">
        <v>137.92954711759916</v>
      </c>
      <c r="AB124">
        <v>143.15485698295061</v>
      </c>
      <c r="AC124">
        <v>127.03044635951872</v>
      </c>
      <c r="AD124">
        <v>102.5646164648298</v>
      </c>
      <c r="AE124">
        <v>193.36762431886316</v>
      </c>
      <c r="AF124">
        <v>317.61723249757796</v>
      </c>
      <c r="AG124">
        <v>377.71972487666937</v>
      </c>
      <c r="AI124">
        <v>14.67724685224689</v>
      </c>
    </row>
    <row r="125" spans="2:35" x14ac:dyDescent="0.25">
      <c r="B125" t="s">
        <v>149</v>
      </c>
      <c r="C125">
        <v>9</v>
      </c>
      <c r="D125">
        <v>8.328686960838267</v>
      </c>
      <c r="E125">
        <v>9.8186820391192402</v>
      </c>
      <c r="F125">
        <v>12.602478026182581</v>
      </c>
      <c r="G125">
        <v>10.026606847213388</v>
      </c>
      <c r="H125">
        <v>9.1836840194618254</v>
      </c>
      <c r="I125">
        <v>12.473513955592866</v>
      </c>
      <c r="J125">
        <v>14.969725508179007</v>
      </c>
      <c r="K125">
        <v>14.064269419836055</v>
      </c>
      <c r="L125">
        <v>17.298772286188164</v>
      </c>
      <c r="M125">
        <v>14.914327019755575</v>
      </c>
      <c r="N125">
        <v>16.894969903627167</v>
      </c>
      <c r="O125">
        <v>23.052966920690967</v>
      </c>
      <c r="P125">
        <v>12.228416239328601</v>
      </c>
      <c r="Q125">
        <v>9.7471517938475056</v>
      </c>
      <c r="R125">
        <v>9.6382192791023229</v>
      </c>
      <c r="S125">
        <v>8.2576590861926427</v>
      </c>
      <c r="T125">
        <v>10.954470485071511</v>
      </c>
      <c r="U125">
        <v>18.674990934591492</v>
      </c>
      <c r="V125">
        <v>21.533310897096314</v>
      </c>
      <c r="W125">
        <v>37.284198615177168</v>
      </c>
      <c r="X125">
        <v>29.186436115189892</v>
      </c>
      <c r="Y125">
        <v>20.735896198141059</v>
      </c>
      <c r="Z125">
        <v>16.535652037059197</v>
      </c>
      <c r="AA125">
        <v>18.963613188513989</v>
      </c>
      <c r="AB125">
        <v>24.088734990014427</v>
      </c>
      <c r="AC125">
        <v>20.900027379793592</v>
      </c>
      <c r="AD125">
        <v>29.593568916788886</v>
      </c>
      <c r="AE125">
        <v>36.758823304826052</v>
      </c>
      <c r="AF125">
        <v>38.791357402435438</v>
      </c>
      <c r="AG125">
        <v>50.52741266440087</v>
      </c>
      <c r="AI125">
        <v>14.914327019755575</v>
      </c>
    </row>
    <row r="126" spans="2:35" x14ac:dyDescent="0.25">
      <c r="B126" t="s">
        <v>150</v>
      </c>
      <c r="C126">
        <v>9</v>
      </c>
      <c r="D126">
        <v>8.4096106474012498</v>
      </c>
      <c r="E126">
        <v>7.7325872758208503</v>
      </c>
      <c r="F126">
        <v>8.729374575785565</v>
      </c>
      <c r="G126">
        <v>6.6148343908678511</v>
      </c>
      <c r="H126">
        <v>17.531417560902614</v>
      </c>
      <c r="I126">
        <v>20.826447410201776</v>
      </c>
      <c r="J126">
        <v>17.047968600096645</v>
      </c>
      <c r="K126">
        <v>16.697919105223871</v>
      </c>
      <c r="L126">
        <v>13.237788347738977</v>
      </c>
      <c r="M126">
        <v>18.811575122572844</v>
      </c>
      <c r="N126">
        <v>17.1447344265158</v>
      </c>
      <c r="O126">
        <v>15.80056573068642</v>
      </c>
      <c r="P126">
        <v>15.441265960135535</v>
      </c>
      <c r="Q126">
        <v>12.167159631109051</v>
      </c>
      <c r="R126">
        <v>11.68437057517586</v>
      </c>
      <c r="S126">
        <v>8.2560556884678284</v>
      </c>
      <c r="T126">
        <v>6.3822249128569224</v>
      </c>
      <c r="U126">
        <v>4.3938458352195582</v>
      </c>
      <c r="V126">
        <v>6.431534831099027</v>
      </c>
      <c r="W126">
        <v>5.664143261761434</v>
      </c>
      <c r="X126">
        <v>5.6909272863740998</v>
      </c>
      <c r="Y126">
        <v>6.8955681333725023</v>
      </c>
      <c r="Z126">
        <v>10.108400422982086</v>
      </c>
      <c r="AA126">
        <v>12.574278263005031</v>
      </c>
      <c r="AB126">
        <v>14.311185288609154</v>
      </c>
      <c r="AC126">
        <v>20.453871236972105</v>
      </c>
      <c r="AD126">
        <v>14.359030601766612</v>
      </c>
      <c r="AE126">
        <v>16.731824770865114</v>
      </c>
      <c r="AF126">
        <v>20.376763541448152</v>
      </c>
      <c r="AG126">
        <v>31.1897073056534</v>
      </c>
      <c r="AI126">
        <v>18.811575122572844</v>
      </c>
    </row>
    <row r="127" spans="2:35" x14ac:dyDescent="0.25">
      <c r="B127" t="s">
        <v>151</v>
      </c>
      <c r="C127">
        <v>9</v>
      </c>
      <c r="D127">
        <v>15.057834996586624</v>
      </c>
      <c r="E127">
        <v>16.219179639692889</v>
      </c>
      <c r="F127">
        <v>20.011647077845094</v>
      </c>
      <c r="G127">
        <v>24.680663979088294</v>
      </c>
      <c r="H127">
        <v>22.524326811681195</v>
      </c>
      <c r="I127">
        <v>30.873066585976485</v>
      </c>
      <c r="J127">
        <v>28.201283817613898</v>
      </c>
      <c r="K127">
        <v>18.473027289858173</v>
      </c>
      <c r="L127">
        <v>18.999880573561249</v>
      </c>
      <c r="M127">
        <v>45.747057431368745</v>
      </c>
      <c r="N127">
        <v>46.643214157198706</v>
      </c>
      <c r="O127">
        <v>45.263412261412334</v>
      </c>
      <c r="P127">
        <v>75.145064335146841</v>
      </c>
      <c r="Q127">
        <v>53.001388581470437</v>
      </c>
      <c r="R127">
        <v>51.994622612314259</v>
      </c>
      <c r="S127">
        <v>45.551716773714261</v>
      </c>
      <c r="T127">
        <v>27.517074904438182</v>
      </c>
      <c r="U127">
        <v>25.459770626645536</v>
      </c>
      <c r="V127">
        <v>25.85679124600556</v>
      </c>
      <c r="W127">
        <v>24.777742561190983</v>
      </c>
      <c r="X127">
        <v>30.311452532788028</v>
      </c>
      <c r="Y127">
        <v>48.829508517080868</v>
      </c>
      <c r="Z127">
        <v>39.59365373683579</v>
      </c>
      <c r="AA127">
        <v>36.553078935131367</v>
      </c>
      <c r="AB127">
        <v>30.890914039829706</v>
      </c>
      <c r="AC127">
        <v>29.423125323362783</v>
      </c>
      <c r="AD127">
        <v>52.491494888478229</v>
      </c>
      <c r="AE127">
        <v>52.049908163093427</v>
      </c>
      <c r="AF127">
        <v>35.858508312565718</v>
      </c>
      <c r="AG127">
        <v>21.735067265176191</v>
      </c>
      <c r="AI127">
        <v>45.747057431368745</v>
      </c>
    </row>
    <row r="128" spans="2:35" x14ac:dyDescent="0.25">
      <c r="B128" t="s">
        <v>152</v>
      </c>
      <c r="C128">
        <v>9</v>
      </c>
      <c r="D128">
        <v>6.3098310244496778</v>
      </c>
      <c r="E128">
        <v>6.1479075355234825</v>
      </c>
      <c r="F128">
        <v>7.4295585058893527</v>
      </c>
      <c r="G128">
        <v>8.8225757811205554</v>
      </c>
      <c r="H128">
        <v>7.9723257720847736</v>
      </c>
      <c r="I128">
        <v>9.9889036269123466</v>
      </c>
      <c r="J128">
        <v>14.793101979068307</v>
      </c>
      <c r="K128">
        <v>22.018785917305848</v>
      </c>
      <c r="L128">
        <v>15.453855967666557</v>
      </c>
      <c r="M128">
        <v>15.789052309882024</v>
      </c>
      <c r="N128">
        <v>25.07788152402788</v>
      </c>
      <c r="O128">
        <v>22.825148881278572</v>
      </c>
      <c r="P128">
        <v>14.09554160690851</v>
      </c>
      <c r="Q128">
        <v>13.855980714039683</v>
      </c>
      <c r="R128">
        <v>16.724635992106176</v>
      </c>
      <c r="S128">
        <v>20.169196177661622</v>
      </c>
      <c r="T128">
        <v>26.621227539563517</v>
      </c>
      <c r="U128">
        <v>39.403387355719701</v>
      </c>
      <c r="V128">
        <v>35.320461399781323</v>
      </c>
      <c r="W128">
        <v>50.544791418383056</v>
      </c>
      <c r="X128">
        <v>53.305816874657594</v>
      </c>
      <c r="Y128">
        <v>42.999844251385262</v>
      </c>
      <c r="Z128">
        <v>41.980398248329472</v>
      </c>
      <c r="AA128">
        <v>54.038542318536827</v>
      </c>
      <c r="AB128">
        <v>59.372147480565914</v>
      </c>
      <c r="AC128">
        <v>61.926220595775185</v>
      </c>
      <c r="AD128">
        <v>73.28906522260155</v>
      </c>
      <c r="AE128">
        <v>103.74237194834934</v>
      </c>
      <c r="AF128">
        <v>76.023281059542995</v>
      </c>
      <c r="AG128">
        <v>88.855282358291575</v>
      </c>
      <c r="AI128">
        <v>15.789052309882024</v>
      </c>
    </row>
    <row r="129" spans="2:35" x14ac:dyDescent="0.25">
      <c r="B129" t="s">
        <v>153</v>
      </c>
      <c r="C129">
        <v>9</v>
      </c>
      <c r="D129">
        <v>11.703976320440784</v>
      </c>
      <c r="E129">
        <v>25.004633115979669</v>
      </c>
      <c r="F129">
        <v>24.464840778138768</v>
      </c>
      <c r="G129">
        <v>30.820009778981998</v>
      </c>
      <c r="H129">
        <v>20.204608599984333</v>
      </c>
      <c r="I129">
        <v>16.946240241322116</v>
      </c>
      <c r="J129">
        <v>6.9403706466039878</v>
      </c>
      <c r="K129">
        <v>8.4410436681412175</v>
      </c>
      <c r="L129">
        <v>7.2740289586968991</v>
      </c>
      <c r="M129">
        <v>5.5941347326635782</v>
      </c>
      <c r="N129">
        <v>5.5879875662014395</v>
      </c>
      <c r="O129">
        <v>3.2016705314679479</v>
      </c>
      <c r="P129">
        <v>4.0040866264679167</v>
      </c>
      <c r="Q129">
        <v>3.0059401506314058</v>
      </c>
      <c r="R129">
        <v>3.4715519286891889</v>
      </c>
      <c r="S129">
        <v>3.1167029169312364</v>
      </c>
      <c r="T129">
        <v>3.562534906929657</v>
      </c>
      <c r="U129">
        <v>4.3543586315022038</v>
      </c>
      <c r="V129">
        <v>7.0982024279951572</v>
      </c>
      <c r="W129">
        <v>4.9830286216328208</v>
      </c>
      <c r="X129">
        <v>3.0555776872160605</v>
      </c>
      <c r="Y129">
        <v>2.4911199957868186</v>
      </c>
      <c r="Z129">
        <v>2.4168785006437696</v>
      </c>
      <c r="AA129">
        <v>3.0809866181582839</v>
      </c>
      <c r="AB129">
        <v>2.7538527472704843</v>
      </c>
      <c r="AC129">
        <v>3.2827885924889268</v>
      </c>
      <c r="AD129">
        <v>2.6255135839948043</v>
      </c>
      <c r="AE129">
        <v>3.1388036024262931</v>
      </c>
      <c r="AF129">
        <v>2.0407022568215223</v>
      </c>
      <c r="AG129">
        <v>2.0212569439746448</v>
      </c>
      <c r="AI129">
        <v>5.5941347326635782</v>
      </c>
    </row>
    <row r="130" spans="2:35" x14ac:dyDescent="0.25">
      <c r="B130" t="s">
        <v>154</v>
      </c>
      <c r="C130">
        <v>9</v>
      </c>
      <c r="D130">
        <v>9.0179938269069329</v>
      </c>
      <c r="E130">
        <v>11.094729662823768</v>
      </c>
      <c r="F130">
        <v>8.2511682911400328</v>
      </c>
      <c r="G130">
        <v>10.419645229850827</v>
      </c>
      <c r="H130">
        <v>21.748441973104164</v>
      </c>
      <c r="I130">
        <v>14.259822991060895</v>
      </c>
      <c r="J130">
        <v>13.563203475628251</v>
      </c>
      <c r="K130">
        <v>19.269589525117205</v>
      </c>
      <c r="L130">
        <v>47.298643619750386</v>
      </c>
      <c r="M130">
        <v>46.502408296766369</v>
      </c>
      <c r="N130">
        <v>84.807063796196871</v>
      </c>
      <c r="O130">
        <v>78.589409792469368</v>
      </c>
      <c r="P130">
        <v>93.270199686838183</v>
      </c>
      <c r="Q130">
        <v>106.72560867654182</v>
      </c>
      <c r="R130">
        <v>81.21256198531168</v>
      </c>
      <c r="S130">
        <v>64.597465898552713</v>
      </c>
      <c r="T130">
        <v>85.489567239006035</v>
      </c>
      <c r="U130">
        <v>79.085302157115422</v>
      </c>
      <c r="V130">
        <v>104.80943041602978</v>
      </c>
      <c r="W130">
        <v>147.19325770054419</v>
      </c>
      <c r="X130">
        <v>136.14232460575661</v>
      </c>
      <c r="Y130">
        <v>187.57437474404438</v>
      </c>
      <c r="Z130">
        <v>214.06643108726013</v>
      </c>
      <c r="AA130">
        <v>255.38454268261364</v>
      </c>
      <c r="AB130">
        <v>261.93367733343018</v>
      </c>
      <c r="AC130">
        <v>358.83435898647053</v>
      </c>
      <c r="AD130">
        <v>537.41225951507033</v>
      </c>
      <c r="AE130">
        <v>890.65585446535556</v>
      </c>
      <c r="AF130">
        <v>801.31465607802056</v>
      </c>
      <c r="AG130">
        <v>598.96571016863254</v>
      </c>
      <c r="AI130">
        <v>46.502408296766369</v>
      </c>
    </row>
    <row r="131" spans="2:35" x14ac:dyDescent="0.25">
      <c r="B131" t="s">
        <v>155</v>
      </c>
      <c r="C131">
        <v>9</v>
      </c>
      <c r="D131">
        <v>11.805584353594664</v>
      </c>
      <c r="E131">
        <v>10.244633093115086</v>
      </c>
      <c r="F131">
        <v>5.0875970183840078</v>
      </c>
      <c r="G131">
        <v>8.6695506513566691</v>
      </c>
      <c r="H131">
        <v>7.8726879392023354</v>
      </c>
      <c r="I131">
        <v>6.6180094881529223</v>
      </c>
      <c r="J131">
        <v>8.091287382389412</v>
      </c>
      <c r="K131">
        <v>6.8159342219926033</v>
      </c>
      <c r="L131">
        <v>5.1804559602392004</v>
      </c>
      <c r="M131">
        <v>9.9052821406852498</v>
      </c>
      <c r="N131">
        <v>17.218786648541275</v>
      </c>
      <c r="O131">
        <v>18.091177702379028</v>
      </c>
      <c r="P131">
        <v>21.075956431150484</v>
      </c>
      <c r="Q131">
        <v>17.547797134979753</v>
      </c>
      <c r="R131">
        <v>8.4030600381998237</v>
      </c>
      <c r="S131">
        <v>8.3117546320908176</v>
      </c>
      <c r="T131">
        <v>11.695470280635169</v>
      </c>
      <c r="U131">
        <v>11.623462194946558</v>
      </c>
      <c r="V131">
        <v>11.199344754496785</v>
      </c>
      <c r="W131">
        <v>14.731869081566574</v>
      </c>
      <c r="X131">
        <v>10.451247661024523</v>
      </c>
      <c r="Y131">
        <v>12.841776670473264</v>
      </c>
      <c r="Z131">
        <v>10.256126373552837</v>
      </c>
      <c r="AA131">
        <v>8.7708963560153723</v>
      </c>
      <c r="AB131">
        <v>5.471309896461567</v>
      </c>
      <c r="AC131">
        <v>4.3699318601653578</v>
      </c>
      <c r="AD131">
        <v>3.4598941558256482</v>
      </c>
      <c r="AE131">
        <v>4.2445811862706826</v>
      </c>
      <c r="AF131">
        <v>4.3663401432457878</v>
      </c>
      <c r="AG131">
        <v>4.3082021962000052</v>
      </c>
      <c r="AI131">
        <v>9.9052821406852498</v>
      </c>
    </row>
    <row r="132" spans="2:35" x14ac:dyDescent="0.25">
      <c r="B132" t="s">
        <v>156</v>
      </c>
      <c r="C132">
        <v>9</v>
      </c>
      <c r="D132">
        <v>8.1265854434084321</v>
      </c>
      <c r="E132">
        <v>13.785529346420024</v>
      </c>
      <c r="F132">
        <v>12.916153443063489</v>
      </c>
      <c r="G132">
        <v>7.5936319024000793</v>
      </c>
      <c r="H132">
        <v>15.146858710322517</v>
      </c>
      <c r="I132">
        <v>13.60185910343313</v>
      </c>
      <c r="J132">
        <v>8.292105001146167</v>
      </c>
      <c r="K132">
        <v>7.4262481767497741</v>
      </c>
      <c r="L132">
        <v>8.5738362738732317</v>
      </c>
      <c r="M132">
        <v>12.373640983413448</v>
      </c>
      <c r="N132">
        <v>11.977277627870308</v>
      </c>
      <c r="O132">
        <v>16.607169675484347</v>
      </c>
      <c r="P132">
        <v>31.017380346263909</v>
      </c>
      <c r="Q132">
        <v>26.624889283994552</v>
      </c>
      <c r="R132">
        <v>34.954592244235215</v>
      </c>
      <c r="S132">
        <v>26.115568114134255</v>
      </c>
      <c r="T132">
        <v>24.156877836431484</v>
      </c>
      <c r="U132">
        <v>25.942420074252702</v>
      </c>
      <c r="V132">
        <v>26.676309204397089</v>
      </c>
      <c r="W132">
        <v>35.43502759053257</v>
      </c>
      <c r="X132">
        <v>47.921528667144017</v>
      </c>
      <c r="Y132">
        <v>44.686297823470298</v>
      </c>
      <c r="Z132">
        <v>51.525930750051472</v>
      </c>
      <c r="AA132">
        <v>53.278010682321252</v>
      </c>
      <c r="AB132">
        <v>58.929457263970839</v>
      </c>
      <c r="AC132">
        <v>58.241832575696101</v>
      </c>
      <c r="AD132">
        <v>62.399856151748743</v>
      </c>
      <c r="AE132">
        <v>48.34622809058839</v>
      </c>
      <c r="AF132">
        <v>36.816955103218838</v>
      </c>
      <c r="AG132">
        <v>35.988274078875492</v>
      </c>
      <c r="AI132">
        <v>12.373640983413448</v>
      </c>
    </row>
    <row r="133" spans="2:35" x14ac:dyDescent="0.25">
      <c r="B133" t="s">
        <v>157</v>
      </c>
      <c r="C133">
        <v>9</v>
      </c>
      <c r="D133">
        <v>12.059191487284743</v>
      </c>
      <c r="E133">
        <v>10.866962803212068</v>
      </c>
      <c r="F133">
        <v>12.436462856910799</v>
      </c>
      <c r="G133">
        <v>26.368650836510536</v>
      </c>
      <c r="H133">
        <v>32.952020902748878</v>
      </c>
      <c r="I133">
        <v>28.970092647172422</v>
      </c>
      <c r="J133">
        <v>29.683605681974928</v>
      </c>
      <c r="K133">
        <v>28.973597241904255</v>
      </c>
      <c r="L133">
        <v>51.194028256273363</v>
      </c>
      <c r="M133">
        <v>80.284395806695969</v>
      </c>
      <c r="N133">
        <v>60.199617475021483</v>
      </c>
      <c r="O133">
        <v>73.85493190182153</v>
      </c>
      <c r="P133">
        <v>75.627675586878865</v>
      </c>
      <c r="Q133">
        <v>87.130580026135007</v>
      </c>
      <c r="R133">
        <v>100.33694477358377</v>
      </c>
      <c r="S133">
        <v>114.10581124672024</v>
      </c>
      <c r="T133">
        <v>146.08395149321024</v>
      </c>
      <c r="U133">
        <v>143.80550576940033</v>
      </c>
      <c r="V133">
        <v>99.866983506046267</v>
      </c>
      <c r="W133">
        <v>64.19331591288838</v>
      </c>
      <c r="X133">
        <v>60.400016304998708</v>
      </c>
      <c r="Y133">
        <v>56.709455783361257</v>
      </c>
      <c r="Z133">
        <v>92.702768685343287</v>
      </c>
      <c r="AA133">
        <v>174.7063972570833</v>
      </c>
      <c r="AB133">
        <v>152.4311946982032</v>
      </c>
      <c r="AC133">
        <v>183.1498655241042</v>
      </c>
      <c r="AD133">
        <v>306.05077756138223</v>
      </c>
      <c r="AE133">
        <v>269.2823749149731</v>
      </c>
      <c r="AF133">
        <v>411.92308388931792</v>
      </c>
      <c r="AG133">
        <v>354.99345796300531</v>
      </c>
      <c r="AI133">
        <v>80.284395806695969</v>
      </c>
    </row>
    <row r="134" spans="2:35" x14ac:dyDescent="0.25">
      <c r="B134" t="s">
        <v>158</v>
      </c>
      <c r="C134">
        <v>9</v>
      </c>
      <c r="D134">
        <v>6.0695714255200723</v>
      </c>
      <c r="E134">
        <v>11.124955192066203</v>
      </c>
      <c r="F134">
        <v>13.123931293668479</v>
      </c>
      <c r="G134">
        <v>13.418071542976273</v>
      </c>
      <c r="H134">
        <v>17.789001290359568</v>
      </c>
      <c r="I134">
        <v>20.369204043690704</v>
      </c>
      <c r="J134">
        <v>31.178638487484761</v>
      </c>
      <c r="K134">
        <v>24.579124018184007</v>
      </c>
      <c r="L134">
        <v>28.044862886038022</v>
      </c>
      <c r="M134">
        <v>32.447550473101913</v>
      </c>
      <c r="N134">
        <v>35.875827737367665</v>
      </c>
      <c r="O134">
        <v>51.022229354491252</v>
      </c>
      <c r="P134">
        <v>78.691723273263975</v>
      </c>
      <c r="Q134">
        <v>62.019485921631421</v>
      </c>
      <c r="R134">
        <v>58.420203336253138</v>
      </c>
      <c r="S134">
        <v>72.645850702318086</v>
      </c>
      <c r="T134">
        <v>74.602452507940697</v>
      </c>
      <c r="U134">
        <v>63.179452184126973</v>
      </c>
      <c r="V134">
        <v>74.916571914586171</v>
      </c>
      <c r="W134">
        <v>48.418438035672978</v>
      </c>
      <c r="X134">
        <v>59.449048771454414</v>
      </c>
      <c r="Y134">
        <v>53.886857883227215</v>
      </c>
      <c r="Z134">
        <v>112.5202055649748</v>
      </c>
      <c r="AA134">
        <v>151.54913678793969</v>
      </c>
      <c r="AB134">
        <v>238.10953452904755</v>
      </c>
      <c r="AC134">
        <v>153.48909246395499</v>
      </c>
      <c r="AD134">
        <v>190.7149158676016</v>
      </c>
      <c r="AE134">
        <v>396.48492478782339</v>
      </c>
      <c r="AF134">
        <v>514.44252883280046</v>
      </c>
      <c r="AG134">
        <v>1004.005124865655</v>
      </c>
      <c r="AI134">
        <v>32.447550473101913</v>
      </c>
    </row>
    <row r="135" spans="2:35" x14ac:dyDescent="0.25">
      <c r="B135" t="s">
        <v>159</v>
      </c>
      <c r="C135">
        <v>9</v>
      </c>
      <c r="D135">
        <v>7.8841498981520628</v>
      </c>
      <c r="E135">
        <v>7.9204739870211407</v>
      </c>
      <c r="F135">
        <v>11.286052111797378</v>
      </c>
      <c r="G135">
        <v>12.395733480733574</v>
      </c>
      <c r="H135">
        <v>14.584657474760844</v>
      </c>
      <c r="I135">
        <v>15.424166575787771</v>
      </c>
      <c r="J135">
        <v>22.549051683787251</v>
      </c>
      <c r="K135">
        <v>20.10716018229315</v>
      </c>
      <c r="L135">
        <v>16.046682317841732</v>
      </c>
      <c r="M135">
        <v>23.749173738360433</v>
      </c>
      <c r="N135">
        <v>25.037487020329145</v>
      </c>
      <c r="O135">
        <v>21.211349713823921</v>
      </c>
      <c r="P135">
        <v>19.957549135565177</v>
      </c>
      <c r="Q135">
        <v>18.647447089598987</v>
      </c>
      <c r="R135">
        <v>32.732509237350357</v>
      </c>
      <c r="S135">
        <v>41.996492656704447</v>
      </c>
      <c r="T135">
        <v>45.326265849334369</v>
      </c>
      <c r="U135">
        <v>69.588657786579489</v>
      </c>
      <c r="V135">
        <v>90.816781625449025</v>
      </c>
      <c r="W135">
        <v>57.127564499700249</v>
      </c>
      <c r="X135">
        <v>65.477148670142242</v>
      </c>
      <c r="Y135">
        <v>51.831135748385279</v>
      </c>
      <c r="Z135">
        <v>52.800882864751117</v>
      </c>
      <c r="AA135">
        <v>69.866609858374673</v>
      </c>
      <c r="AB135">
        <v>120.64430522929113</v>
      </c>
      <c r="AC135">
        <v>115.72026197875708</v>
      </c>
      <c r="AD135">
        <v>139.93732524439332</v>
      </c>
      <c r="AE135">
        <v>198.61149741622683</v>
      </c>
      <c r="AF135">
        <v>154.78350080777801</v>
      </c>
      <c r="AG135">
        <v>241.9943080694228</v>
      </c>
      <c r="AI135">
        <v>23.749173738360433</v>
      </c>
    </row>
    <row r="136" spans="2:35" x14ac:dyDescent="0.25">
      <c r="B136" t="s">
        <v>160</v>
      </c>
      <c r="C136">
        <v>9</v>
      </c>
      <c r="D136">
        <v>4.4581851963266201</v>
      </c>
      <c r="E136">
        <v>8.3508066991639893</v>
      </c>
      <c r="F136">
        <v>8.9167006545051741</v>
      </c>
      <c r="G136">
        <v>9.9691413143803942</v>
      </c>
      <c r="H136">
        <v>15.142377555497314</v>
      </c>
      <c r="I136">
        <v>21.780068009168893</v>
      </c>
      <c r="J136">
        <v>21.992113214709779</v>
      </c>
      <c r="K136">
        <v>27.857343866391652</v>
      </c>
      <c r="L136">
        <v>37.98383923613423</v>
      </c>
      <c r="M136">
        <v>81.391355479011224</v>
      </c>
      <c r="N136">
        <v>74.079605058626044</v>
      </c>
      <c r="O136">
        <v>82.193618542972445</v>
      </c>
      <c r="P136">
        <v>46.317443808538364</v>
      </c>
      <c r="Q136">
        <v>85.424159179754525</v>
      </c>
      <c r="R136">
        <v>59.509442649846129</v>
      </c>
      <c r="S136">
        <v>43.512584691103804</v>
      </c>
      <c r="T136">
        <v>78.414859930474023</v>
      </c>
      <c r="U136">
        <v>81.818168235275451</v>
      </c>
      <c r="V136">
        <v>59.250263983336033</v>
      </c>
      <c r="W136">
        <v>72.244739223606459</v>
      </c>
      <c r="X136">
        <v>62.809808396726716</v>
      </c>
      <c r="Y136">
        <v>100.66108532658488</v>
      </c>
      <c r="Z136">
        <v>147.41224815695119</v>
      </c>
      <c r="AA136">
        <v>95.44159767664604</v>
      </c>
      <c r="AB136">
        <v>56.623538427848409</v>
      </c>
      <c r="AC136">
        <v>23.085721059602182</v>
      </c>
      <c r="AD136">
        <v>38.559156085267567</v>
      </c>
      <c r="AE136">
        <v>56.959213812888855</v>
      </c>
      <c r="AF136">
        <v>48.210286493593379</v>
      </c>
      <c r="AG136">
        <v>36.540642622633641</v>
      </c>
      <c r="AI136">
        <v>81.391355479011224</v>
      </c>
    </row>
    <row r="137" spans="2:35" x14ac:dyDescent="0.25">
      <c r="B137" t="s">
        <v>161</v>
      </c>
      <c r="C137">
        <v>9</v>
      </c>
      <c r="D137">
        <v>5.336744433162055</v>
      </c>
      <c r="E137">
        <v>3.4143905356645119</v>
      </c>
      <c r="F137">
        <v>2.6001441130272189</v>
      </c>
      <c r="G137">
        <v>2.7915336659564192</v>
      </c>
      <c r="H137">
        <v>2.5904917401367564</v>
      </c>
      <c r="I137">
        <v>2.1636706016901739</v>
      </c>
      <c r="J137">
        <v>2.6376975941059007</v>
      </c>
      <c r="K137">
        <v>2.0499833131363361</v>
      </c>
      <c r="L137">
        <v>1.9909732480667246</v>
      </c>
      <c r="M137">
        <v>2.0615854064660648</v>
      </c>
      <c r="N137">
        <v>4.3119226242313884</v>
      </c>
      <c r="O137">
        <v>4.7535972496164058</v>
      </c>
      <c r="P137">
        <v>6.4507585718240827</v>
      </c>
      <c r="Q137">
        <v>7.4070118231947868</v>
      </c>
      <c r="R137">
        <v>8.126827119854946</v>
      </c>
      <c r="S137">
        <v>6.0269095157790167</v>
      </c>
      <c r="T137">
        <v>4.5632548570896425</v>
      </c>
      <c r="U137">
        <v>4.0739029728166676</v>
      </c>
      <c r="V137">
        <v>4.5028137412821083</v>
      </c>
      <c r="W137">
        <v>4.9319998843139112</v>
      </c>
      <c r="X137">
        <v>5.1877585079514992</v>
      </c>
      <c r="Y137">
        <v>6.126976915106896</v>
      </c>
      <c r="Z137">
        <v>9.6346058094747935</v>
      </c>
      <c r="AA137">
        <v>7.0284641408359798</v>
      </c>
      <c r="AB137">
        <v>10.22239078638443</v>
      </c>
      <c r="AC137">
        <v>11.584113548530684</v>
      </c>
      <c r="AD137">
        <v>14.827083190834001</v>
      </c>
      <c r="AE137">
        <v>13.436917426635102</v>
      </c>
      <c r="AF137">
        <v>13.334374201983103</v>
      </c>
      <c r="AG137">
        <v>12.706516348050586</v>
      </c>
      <c r="AI137">
        <v>2.0615854064660648</v>
      </c>
    </row>
    <row r="138" spans="2:35" x14ac:dyDescent="0.25">
      <c r="B138" t="s">
        <v>162</v>
      </c>
      <c r="C138">
        <v>9</v>
      </c>
      <c r="D138">
        <v>8.3438818302366204</v>
      </c>
      <c r="E138">
        <v>11.270715624017114</v>
      </c>
      <c r="F138">
        <v>10.846705979645197</v>
      </c>
      <c r="G138">
        <v>18.791167618032169</v>
      </c>
      <c r="H138">
        <v>16.574252261812735</v>
      </c>
      <c r="I138">
        <v>28.340322280906499</v>
      </c>
      <c r="J138">
        <v>33.388900892206408</v>
      </c>
      <c r="K138">
        <v>44.133257805115875</v>
      </c>
      <c r="L138">
        <v>36.93285251381657</v>
      </c>
      <c r="M138">
        <v>54.84891427818593</v>
      </c>
      <c r="N138">
        <v>74.842432985854785</v>
      </c>
      <c r="O138">
        <v>84.469769140292044</v>
      </c>
      <c r="P138">
        <v>85.431222711871953</v>
      </c>
      <c r="Q138">
        <v>72.932394940206478</v>
      </c>
      <c r="R138">
        <v>129.47299264194305</v>
      </c>
      <c r="S138">
        <v>175.71667157212352</v>
      </c>
      <c r="T138">
        <v>188.66137447876528</v>
      </c>
      <c r="U138">
        <v>123.72153748726147</v>
      </c>
      <c r="V138">
        <v>234.19514481748206</v>
      </c>
      <c r="W138">
        <v>150.31479792127604</v>
      </c>
      <c r="X138">
        <v>176.08317412283185</v>
      </c>
      <c r="Y138">
        <v>143.25913333291885</v>
      </c>
      <c r="Z138">
        <v>129.51280479545403</v>
      </c>
      <c r="AA138">
        <v>84.298639183480219</v>
      </c>
      <c r="AB138">
        <v>76.884092858064363</v>
      </c>
      <c r="AC138">
        <v>63.351398009982162</v>
      </c>
      <c r="AD138">
        <v>78.359027991987531</v>
      </c>
      <c r="AE138">
        <v>66.680974578060415</v>
      </c>
      <c r="AF138">
        <v>66.296813092764268</v>
      </c>
      <c r="AG138">
        <v>63.306508705217489</v>
      </c>
      <c r="AI138">
        <v>54.84891427818593</v>
      </c>
    </row>
    <row r="139" spans="2:35" x14ac:dyDescent="0.25">
      <c r="B139" t="s">
        <v>163</v>
      </c>
      <c r="C139">
        <v>9</v>
      </c>
      <c r="D139">
        <v>11.309696156330272</v>
      </c>
      <c r="E139">
        <v>15.060653004035526</v>
      </c>
      <c r="F139">
        <v>22.217709898195242</v>
      </c>
      <c r="G139">
        <v>17.803718918762151</v>
      </c>
      <c r="H139">
        <v>10.266899257636211</v>
      </c>
      <c r="I139">
        <v>18.932996868413504</v>
      </c>
      <c r="J139">
        <v>22.678362708514022</v>
      </c>
      <c r="K139">
        <v>18.244833358609839</v>
      </c>
      <c r="L139">
        <v>23.94474388055832</v>
      </c>
      <c r="M139">
        <v>34.177663893848212</v>
      </c>
      <c r="N139">
        <v>48.0348126846404</v>
      </c>
      <c r="O139">
        <v>47.109254101675859</v>
      </c>
      <c r="P139">
        <v>49.208808323264407</v>
      </c>
      <c r="Q139">
        <v>99.533510120642816</v>
      </c>
      <c r="R139">
        <v>53.642771315512427</v>
      </c>
      <c r="S139">
        <v>52.65666971545906</v>
      </c>
      <c r="T139">
        <v>66.007770818951514</v>
      </c>
      <c r="U139">
        <v>86.052469719064035</v>
      </c>
      <c r="V139">
        <v>60.548415160260859</v>
      </c>
      <c r="W139">
        <v>35.107073489051771</v>
      </c>
      <c r="X139">
        <v>36.638379375129126</v>
      </c>
      <c r="Y139">
        <v>37.180224653657419</v>
      </c>
      <c r="Z139">
        <v>43.941669518496532</v>
      </c>
      <c r="AA139">
        <v>39.252730095648012</v>
      </c>
      <c r="AB139">
        <v>52.652559174789268</v>
      </c>
      <c r="AC139">
        <v>81.169797588324357</v>
      </c>
      <c r="AD139">
        <v>67.622302102629718</v>
      </c>
      <c r="AE139">
        <v>90.760166696016569</v>
      </c>
      <c r="AF139">
        <v>120.18194661302518</v>
      </c>
      <c r="AG139">
        <v>75.432694403151643</v>
      </c>
      <c r="AI139">
        <v>34.177663893848212</v>
      </c>
    </row>
    <row r="140" spans="2:35" x14ac:dyDescent="0.25">
      <c r="B140" t="s">
        <v>164</v>
      </c>
      <c r="C140">
        <v>9</v>
      </c>
      <c r="D140">
        <v>8.031168132398891</v>
      </c>
      <c r="E140">
        <v>12.474742108242781</v>
      </c>
      <c r="F140">
        <v>11.983483768114937</v>
      </c>
      <c r="G140">
        <v>10.957666707012125</v>
      </c>
      <c r="H140">
        <v>11.65285092114838</v>
      </c>
      <c r="I140">
        <v>11.903828917572227</v>
      </c>
      <c r="J140">
        <v>7.9910738931549865</v>
      </c>
      <c r="K140">
        <v>8.8721768168371309</v>
      </c>
      <c r="L140">
        <v>12.235838825776677</v>
      </c>
      <c r="M140">
        <v>12.787186372206889</v>
      </c>
      <c r="N140">
        <v>19.431661396042912</v>
      </c>
      <c r="O140">
        <v>24.617831409773359</v>
      </c>
      <c r="P140">
        <v>30.575963583541622</v>
      </c>
      <c r="Q140">
        <v>33.349845987798652</v>
      </c>
      <c r="R140">
        <v>31.79182135770078</v>
      </c>
      <c r="S140">
        <v>24.100699417336383</v>
      </c>
      <c r="T140">
        <v>29.574166259018153</v>
      </c>
      <c r="U140">
        <v>29.53957576277601</v>
      </c>
      <c r="V140">
        <v>28.100495588225019</v>
      </c>
      <c r="W140">
        <v>30.325359199330954</v>
      </c>
      <c r="X140">
        <v>44.330220026766284</v>
      </c>
      <c r="Y140">
        <v>79.818955471218189</v>
      </c>
      <c r="Z140">
        <v>86.670549458967329</v>
      </c>
      <c r="AA140">
        <v>65.767909693185814</v>
      </c>
      <c r="AB140">
        <v>92.463903236357339</v>
      </c>
      <c r="AC140">
        <v>101.85234577110752</v>
      </c>
      <c r="AD140">
        <v>147.67257477562745</v>
      </c>
      <c r="AE140">
        <v>174.44254622221939</v>
      </c>
      <c r="AF140">
        <v>166.65697710758596</v>
      </c>
      <c r="AG140">
        <v>263.39584583753481</v>
      </c>
      <c r="AI140">
        <v>12.787186372206889</v>
      </c>
    </row>
    <row r="141" spans="2:35" x14ac:dyDescent="0.25">
      <c r="B141" t="s">
        <v>165</v>
      </c>
      <c r="C141">
        <v>9</v>
      </c>
      <c r="D141">
        <v>6.3606155200314358</v>
      </c>
      <c r="E141">
        <v>5.7031572087404845</v>
      </c>
      <c r="F141">
        <v>6.47075146957929</v>
      </c>
      <c r="G141">
        <v>4.2955501112428198</v>
      </c>
      <c r="H141">
        <v>2.5007786968201051</v>
      </c>
      <c r="I141">
        <v>4.6404491127751628</v>
      </c>
      <c r="J141">
        <v>5.0029009547547076</v>
      </c>
      <c r="K141">
        <v>8.6483326120895274</v>
      </c>
      <c r="L141">
        <v>10.643652552541305</v>
      </c>
      <c r="M141">
        <v>15.052656658162977</v>
      </c>
      <c r="N141">
        <v>20.850196515890502</v>
      </c>
      <c r="O141">
        <v>34.724436608153404</v>
      </c>
      <c r="P141">
        <v>38.20806724293849</v>
      </c>
      <c r="Q141">
        <v>69.781875236071429</v>
      </c>
      <c r="R141">
        <v>79.857929798776212</v>
      </c>
      <c r="S141">
        <v>89.030369529237348</v>
      </c>
      <c r="T141">
        <v>146.35410407755469</v>
      </c>
      <c r="U141">
        <v>161.10982383956906</v>
      </c>
      <c r="V141">
        <v>140.50322686394338</v>
      </c>
      <c r="W141">
        <v>159.41349422499334</v>
      </c>
      <c r="X141">
        <v>169.7275666592152</v>
      </c>
      <c r="Y141">
        <v>158.71509583580328</v>
      </c>
      <c r="Z141">
        <v>127.39772093721065</v>
      </c>
      <c r="AA141">
        <v>102.56943419425637</v>
      </c>
      <c r="AB141">
        <v>104.34002618578869</v>
      </c>
      <c r="AC141">
        <v>132.29816760072055</v>
      </c>
      <c r="AD141">
        <v>116.04463486770129</v>
      </c>
      <c r="AE141">
        <v>157.18833328389661</v>
      </c>
      <c r="AF141">
        <v>172.3945864508083</v>
      </c>
      <c r="AG141">
        <v>113.38284495543274</v>
      </c>
      <c r="AI141">
        <v>15.052656658162977</v>
      </c>
    </row>
    <row r="142" spans="2:35" x14ac:dyDescent="0.25">
      <c r="B142" t="s">
        <v>166</v>
      </c>
      <c r="C142">
        <v>9</v>
      </c>
      <c r="D142">
        <v>7.1658458678908925</v>
      </c>
      <c r="E142">
        <v>6.4556975817064819</v>
      </c>
      <c r="F142">
        <v>10.781524022901845</v>
      </c>
      <c r="G142">
        <v>10.048153054295557</v>
      </c>
      <c r="H142">
        <v>8.1212974961041642</v>
      </c>
      <c r="I142">
        <v>10.230971955454596</v>
      </c>
      <c r="J142">
        <v>14.179235852164611</v>
      </c>
      <c r="K142">
        <v>12.420292750138357</v>
      </c>
      <c r="L142">
        <v>9.1257093248028269</v>
      </c>
      <c r="M142">
        <v>6.6966877214875051</v>
      </c>
      <c r="N142">
        <v>7.9331400678571242</v>
      </c>
      <c r="O142">
        <v>9.265451603933812</v>
      </c>
      <c r="P142">
        <v>10.615408644548751</v>
      </c>
      <c r="Q142">
        <v>18.63891361441511</v>
      </c>
      <c r="R142">
        <v>23.829218876916784</v>
      </c>
      <c r="S142">
        <v>21.954982754709949</v>
      </c>
      <c r="T142">
        <v>23.854493795741153</v>
      </c>
      <c r="U142">
        <v>22.765774393271979</v>
      </c>
      <c r="V142">
        <v>42.138201077207221</v>
      </c>
      <c r="W142">
        <v>36.089226409679455</v>
      </c>
      <c r="X142">
        <v>29.408327053111112</v>
      </c>
      <c r="Y142">
        <v>24.403733505812085</v>
      </c>
      <c r="Z142">
        <v>16.771759388567951</v>
      </c>
      <c r="AA142">
        <v>14.345630862728802</v>
      </c>
      <c r="AB142">
        <v>17.467092678490506</v>
      </c>
      <c r="AC142">
        <v>21.17467792489693</v>
      </c>
      <c r="AD142">
        <v>28.452335909448703</v>
      </c>
      <c r="AE142">
        <v>31.207248684553541</v>
      </c>
      <c r="AF142">
        <v>44.256964826907719</v>
      </c>
      <c r="AG142">
        <v>23.256306811758666</v>
      </c>
      <c r="AI142">
        <v>6.6966877214875051</v>
      </c>
    </row>
    <row r="143" spans="2:35" x14ac:dyDescent="0.25">
      <c r="B143" t="s">
        <v>167</v>
      </c>
      <c r="C143">
        <v>9</v>
      </c>
      <c r="D143">
        <v>5.475755737840494</v>
      </c>
      <c r="E143">
        <v>9.0527341815140705</v>
      </c>
      <c r="F143">
        <v>13.719452659296691</v>
      </c>
      <c r="G143">
        <v>20.25440780906688</v>
      </c>
      <c r="H143">
        <v>22.632311520977652</v>
      </c>
      <c r="I143">
        <v>29.922073535774011</v>
      </c>
      <c r="J143">
        <v>44.658652466973287</v>
      </c>
      <c r="K143">
        <v>59.714212266500105</v>
      </c>
      <c r="L143">
        <v>63.118313251228336</v>
      </c>
      <c r="M143">
        <v>85.965263276404031</v>
      </c>
      <c r="N143">
        <v>77.165057145552112</v>
      </c>
      <c r="O143">
        <v>83.733746091198725</v>
      </c>
      <c r="P143">
        <v>120.99334868953804</v>
      </c>
      <c r="Q143">
        <v>209.15269128703986</v>
      </c>
      <c r="R143">
        <v>205.01122190129286</v>
      </c>
      <c r="S143">
        <v>345.43800065584844</v>
      </c>
      <c r="T143">
        <v>303.35927350309623</v>
      </c>
      <c r="U143">
        <v>322.48535825881191</v>
      </c>
      <c r="V143">
        <v>268.94371147680454</v>
      </c>
      <c r="W143">
        <v>337.97535534629299</v>
      </c>
      <c r="X143">
        <v>368.49382146018434</v>
      </c>
      <c r="Y143">
        <v>295.31639906692152</v>
      </c>
      <c r="Z143">
        <v>383.54551099758436</v>
      </c>
      <c r="AA143">
        <v>493.72472061036626</v>
      </c>
      <c r="AB143">
        <v>475.00504438833747</v>
      </c>
      <c r="AC143">
        <v>783.20601101719194</v>
      </c>
      <c r="AD143">
        <v>1157.9315069689153</v>
      </c>
      <c r="AE143">
        <v>596.96845673464145</v>
      </c>
      <c r="AF143">
        <v>650.29091105029056</v>
      </c>
      <c r="AG143">
        <v>569.02750051617636</v>
      </c>
      <c r="AI143">
        <v>85.965263276404031</v>
      </c>
    </row>
    <row r="144" spans="2:35" x14ac:dyDescent="0.25">
      <c r="B144" t="s">
        <v>168</v>
      </c>
      <c r="C144">
        <v>9</v>
      </c>
      <c r="D144">
        <v>13.83405929090255</v>
      </c>
      <c r="E144">
        <v>11.757544789418883</v>
      </c>
      <c r="F144">
        <v>8.0117432254697381</v>
      </c>
      <c r="G144">
        <v>10.228297933294575</v>
      </c>
      <c r="H144">
        <v>11.18516359244764</v>
      </c>
      <c r="I144">
        <v>14.919540136115678</v>
      </c>
      <c r="J144">
        <v>15.474023513405848</v>
      </c>
      <c r="K144">
        <v>15.965751180602995</v>
      </c>
      <c r="L144">
        <v>19.328232160014007</v>
      </c>
      <c r="M144">
        <v>17.209199650134181</v>
      </c>
      <c r="N144">
        <v>10.871849377520501</v>
      </c>
      <c r="O144">
        <v>8.7499833456789631</v>
      </c>
      <c r="P144">
        <v>15.982069672240089</v>
      </c>
      <c r="Q144">
        <v>17.33800985617221</v>
      </c>
      <c r="R144">
        <v>19.354365955134302</v>
      </c>
      <c r="S144">
        <v>20.702022872570289</v>
      </c>
      <c r="T144">
        <v>18.594582031878904</v>
      </c>
      <c r="U144">
        <v>25.331771392285528</v>
      </c>
      <c r="V144">
        <v>49.285902185322165</v>
      </c>
      <c r="W144">
        <v>39.702108847231735</v>
      </c>
      <c r="X144">
        <v>33.311729011441493</v>
      </c>
      <c r="Y144">
        <v>62.292534409864444</v>
      </c>
      <c r="Z144">
        <v>145.03557081328779</v>
      </c>
      <c r="AA144">
        <v>162.26107739786235</v>
      </c>
      <c r="AB144">
        <v>199.72234703190165</v>
      </c>
      <c r="AC144">
        <v>245.23535422703631</v>
      </c>
      <c r="AD144">
        <v>267.10912868983729</v>
      </c>
      <c r="AE144">
        <v>292.56123804272607</v>
      </c>
      <c r="AF144">
        <v>316.88480289924695</v>
      </c>
      <c r="AG144">
        <v>279.47897559014712</v>
      </c>
      <c r="AI144">
        <v>17.209199650134181</v>
      </c>
    </row>
    <row r="145" spans="2:35" x14ac:dyDescent="0.25">
      <c r="B145" t="s">
        <v>169</v>
      </c>
      <c r="C145">
        <v>9</v>
      </c>
      <c r="D145">
        <v>8.7972327663228675</v>
      </c>
      <c r="E145">
        <v>12.191056221439108</v>
      </c>
      <c r="F145">
        <v>10.398707703713255</v>
      </c>
      <c r="G145">
        <v>9.5825035625629269</v>
      </c>
      <c r="H145">
        <v>10.742711323037483</v>
      </c>
      <c r="I145">
        <v>8.9836296561961788</v>
      </c>
      <c r="J145">
        <v>12.346375630498367</v>
      </c>
      <c r="K145">
        <v>10.427326160394815</v>
      </c>
      <c r="L145">
        <v>6.9299221405535922</v>
      </c>
      <c r="M145">
        <v>7.607909958785978</v>
      </c>
      <c r="N145">
        <v>11.00464324314653</v>
      </c>
      <c r="O145">
        <v>15.445305387855388</v>
      </c>
      <c r="P145">
        <v>21.496763319827494</v>
      </c>
      <c r="Q145">
        <v>33.73162731022466</v>
      </c>
      <c r="R145">
        <v>38.614375223750152</v>
      </c>
      <c r="S145">
        <v>32.280287757641261</v>
      </c>
      <c r="T145">
        <v>49.641826056328306</v>
      </c>
      <c r="U145">
        <v>27.531935628166856</v>
      </c>
      <c r="V145">
        <v>33.897037739034118</v>
      </c>
      <c r="W145">
        <v>35.04996753982067</v>
      </c>
      <c r="X145">
        <v>35.150091436259707</v>
      </c>
      <c r="Y145">
        <v>28.02669279523105</v>
      </c>
      <c r="Z145">
        <v>55.047328772494694</v>
      </c>
      <c r="AA145">
        <v>58.314390579671731</v>
      </c>
      <c r="AB145">
        <v>72.384578285735884</v>
      </c>
      <c r="AC145">
        <v>74.774069330232635</v>
      </c>
      <c r="AD145">
        <v>129.88039734639929</v>
      </c>
      <c r="AE145">
        <v>164.29986114647303</v>
      </c>
      <c r="AF145">
        <v>120.96155751184034</v>
      </c>
      <c r="AG145">
        <v>132.49108482630626</v>
      </c>
      <c r="AI145">
        <v>7.607909958785978</v>
      </c>
    </row>
    <row r="146" spans="2:35" x14ac:dyDescent="0.25">
      <c r="B146" t="s">
        <v>170</v>
      </c>
      <c r="C146">
        <v>9</v>
      </c>
      <c r="D146">
        <v>14.754617754737223</v>
      </c>
      <c r="E146">
        <v>13.818334587892704</v>
      </c>
      <c r="F146">
        <v>12.746607917126729</v>
      </c>
      <c r="G146">
        <v>19.204802426937391</v>
      </c>
      <c r="H146">
        <v>37.636746842008876</v>
      </c>
      <c r="I146">
        <v>40.285492919029885</v>
      </c>
      <c r="J146">
        <v>36.275023352777069</v>
      </c>
      <c r="K146">
        <v>48.732844499796691</v>
      </c>
      <c r="L146">
        <v>52.298332299730049</v>
      </c>
      <c r="M146">
        <v>73.839450494544778</v>
      </c>
      <c r="N146">
        <v>143.70108306928654</v>
      </c>
      <c r="O146">
        <v>144.84379394301988</v>
      </c>
      <c r="P146">
        <v>152.29491938663651</v>
      </c>
      <c r="Q146">
        <v>121.12379680132412</v>
      </c>
      <c r="R146">
        <v>128.93180855865018</v>
      </c>
      <c r="S146">
        <v>104.88497905042601</v>
      </c>
      <c r="T146">
        <v>130.68687355822746</v>
      </c>
      <c r="U146">
        <v>135.25215661677043</v>
      </c>
      <c r="V146">
        <v>132.86014070969097</v>
      </c>
      <c r="W146">
        <v>190.19525443638113</v>
      </c>
      <c r="X146">
        <v>248.155185085661</v>
      </c>
      <c r="Y146">
        <v>484.35489693322148</v>
      </c>
      <c r="Z146">
        <v>518.46335229396766</v>
      </c>
      <c r="AA146">
        <v>381.2491084142037</v>
      </c>
      <c r="AB146">
        <v>846.03735976957387</v>
      </c>
      <c r="AC146">
        <v>1110.7408659160483</v>
      </c>
      <c r="AD146">
        <v>1594.4353541198598</v>
      </c>
      <c r="AE146">
        <v>1209.974980997416</v>
      </c>
      <c r="AF146">
        <v>1225.0374505027501</v>
      </c>
      <c r="AG146">
        <v>1263.593881114916</v>
      </c>
      <c r="AI146">
        <v>73.839450494544778</v>
      </c>
    </row>
    <row r="147" spans="2:35" x14ac:dyDescent="0.25">
      <c r="B147" t="s">
        <v>171</v>
      </c>
      <c r="C147">
        <v>9</v>
      </c>
      <c r="D147">
        <v>9.3289819863590679</v>
      </c>
      <c r="E147">
        <v>10.64401976847731</v>
      </c>
      <c r="F147">
        <v>11.175761957589053</v>
      </c>
      <c r="G147">
        <v>11.139555358739681</v>
      </c>
      <c r="H147">
        <v>11.505457729012731</v>
      </c>
      <c r="I147">
        <v>21.198216689107866</v>
      </c>
      <c r="J147">
        <v>19.550118419541818</v>
      </c>
      <c r="K147">
        <v>19.79760894801845</v>
      </c>
      <c r="L147">
        <v>25.949083968776421</v>
      </c>
      <c r="M147">
        <v>36.708538522594658</v>
      </c>
      <c r="N147">
        <v>60.520607902691587</v>
      </c>
      <c r="O147">
        <v>61.716844555957145</v>
      </c>
      <c r="P147">
        <v>84.515580294046089</v>
      </c>
      <c r="Q147">
        <v>103.22204400639853</v>
      </c>
      <c r="R147">
        <v>85.759118376847411</v>
      </c>
      <c r="S147">
        <v>133.07105652149971</v>
      </c>
      <c r="T147">
        <v>122.99387805025731</v>
      </c>
      <c r="U147">
        <v>124.38570630474878</v>
      </c>
      <c r="V147">
        <v>123.39008515331209</v>
      </c>
      <c r="W147">
        <v>169.42608539816294</v>
      </c>
      <c r="X147">
        <v>294.00753530735744</v>
      </c>
      <c r="Y147">
        <v>502.1041793765408</v>
      </c>
      <c r="Z147">
        <v>705.77098372683827</v>
      </c>
      <c r="AA147">
        <v>646.9248952714521</v>
      </c>
      <c r="AB147">
        <v>859.27001023032813</v>
      </c>
      <c r="AC147">
        <v>714.47134023223953</v>
      </c>
      <c r="AD147">
        <v>820.2524264739468</v>
      </c>
      <c r="AE147">
        <v>863.87953343149343</v>
      </c>
      <c r="AF147">
        <v>456.06792324274284</v>
      </c>
      <c r="AG147">
        <v>327.58253782282122</v>
      </c>
      <c r="AI147">
        <v>36.708538522594658</v>
      </c>
    </row>
    <row r="148" spans="2:35" x14ac:dyDescent="0.25">
      <c r="B148" t="s">
        <v>172</v>
      </c>
      <c r="C148">
        <v>9</v>
      </c>
      <c r="D148">
        <v>10.613487346570693</v>
      </c>
      <c r="E148">
        <v>17.568829812741704</v>
      </c>
      <c r="F148">
        <v>17.407495468851497</v>
      </c>
      <c r="G148">
        <v>21.332298362818456</v>
      </c>
      <c r="H148">
        <v>30.831793019370913</v>
      </c>
      <c r="I148">
        <v>46.560441060090128</v>
      </c>
      <c r="J148">
        <v>47.730048006503239</v>
      </c>
      <c r="K148">
        <v>32.666939749380596</v>
      </c>
      <c r="L148">
        <v>21.534399665341642</v>
      </c>
      <c r="M148">
        <v>25.67112003410249</v>
      </c>
      <c r="N148">
        <v>20.410085559984527</v>
      </c>
      <c r="O148">
        <v>22.914397238938662</v>
      </c>
      <c r="P148">
        <v>18.332623391472815</v>
      </c>
      <c r="Q148">
        <v>22.562627795719862</v>
      </c>
      <c r="R148">
        <v>21.914708825052791</v>
      </c>
      <c r="S148">
        <v>37.857715778300928</v>
      </c>
      <c r="T148">
        <v>39.061354217751436</v>
      </c>
      <c r="U148">
        <v>34.131192687415819</v>
      </c>
      <c r="V148">
        <v>33.634752972861591</v>
      </c>
      <c r="W148">
        <v>24.924521327428554</v>
      </c>
      <c r="X148">
        <v>39.6278498583805</v>
      </c>
      <c r="Y148">
        <v>46.070406223711807</v>
      </c>
      <c r="Z148">
        <v>58.766375393875094</v>
      </c>
      <c r="AA148">
        <v>100.35428911254517</v>
      </c>
      <c r="AB148">
        <v>138.45395904196681</v>
      </c>
      <c r="AC148">
        <v>107.98466734497042</v>
      </c>
      <c r="AD148">
        <v>163.9758317255633</v>
      </c>
      <c r="AE148">
        <v>341.15627490930848</v>
      </c>
      <c r="AF148">
        <v>394.584236879652</v>
      </c>
      <c r="AG148">
        <v>442.94741212994677</v>
      </c>
      <c r="AI148">
        <v>25.67112003410249</v>
      </c>
    </row>
    <row r="149" spans="2:35" x14ac:dyDescent="0.25">
      <c r="B149" t="s">
        <v>173</v>
      </c>
      <c r="C149">
        <v>9</v>
      </c>
      <c r="D149">
        <v>7.0950251768906201</v>
      </c>
      <c r="E149">
        <v>15.589846690888976</v>
      </c>
      <c r="F149">
        <v>19.730419990633887</v>
      </c>
      <c r="G149">
        <v>16.776858818924175</v>
      </c>
      <c r="H149">
        <v>16.340015125644229</v>
      </c>
      <c r="I149">
        <v>12.386461252000004</v>
      </c>
      <c r="J149">
        <v>23.501270204703658</v>
      </c>
      <c r="K149">
        <v>41.776478221876467</v>
      </c>
      <c r="L149">
        <v>32.747748351109891</v>
      </c>
      <c r="M149">
        <v>33.2136431994318</v>
      </c>
      <c r="N149">
        <v>32.253984548653747</v>
      </c>
      <c r="O149">
        <v>30.743318279329536</v>
      </c>
      <c r="P149">
        <v>24.485739867280504</v>
      </c>
      <c r="Q149">
        <v>43.485922591117955</v>
      </c>
      <c r="R149">
        <v>57.815902811891512</v>
      </c>
      <c r="S149">
        <v>53.089634317714044</v>
      </c>
      <c r="T149">
        <v>30.236792369593942</v>
      </c>
      <c r="U149">
        <v>46.967541010014067</v>
      </c>
      <c r="V149">
        <v>69.586123365039839</v>
      </c>
      <c r="W149">
        <v>52.497112697362304</v>
      </c>
      <c r="X149">
        <v>43.534003830713672</v>
      </c>
      <c r="Y149">
        <v>44.808782167254961</v>
      </c>
      <c r="Z149">
        <v>32.790446871323049</v>
      </c>
      <c r="AA149">
        <v>43.028601135597974</v>
      </c>
      <c r="AB149">
        <v>48.682104074359586</v>
      </c>
      <c r="AC149">
        <v>38.599633460334424</v>
      </c>
      <c r="AD149">
        <v>43.502621301853026</v>
      </c>
      <c r="AE149">
        <v>46.545123865129192</v>
      </c>
      <c r="AF149">
        <v>37.592751793228388</v>
      </c>
      <c r="AG149">
        <v>26.324109509907739</v>
      </c>
      <c r="AI149">
        <v>33.2136431994318</v>
      </c>
    </row>
    <row r="150" spans="2:35" x14ac:dyDescent="0.25">
      <c r="B150" t="s">
        <v>174</v>
      </c>
      <c r="C150">
        <v>9</v>
      </c>
      <c r="D150">
        <v>8.9137478625465132</v>
      </c>
      <c r="E150">
        <v>9.1829636300440409</v>
      </c>
      <c r="F150">
        <v>10.239835154180078</v>
      </c>
      <c r="G150">
        <v>12.336577662823077</v>
      </c>
      <c r="H150">
        <v>8.8627169473420295</v>
      </c>
      <c r="I150">
        <v>11.879292475058863</v>
      </c>
      <c r="J150">
        <v>11.173104986632426</v>
      </c>
      <c r="K150">
        <v>14.751860884074546</v>
      </c>
      <c r="L150">
        <v>13.453469664739341</v>
      </c>
      <c r="M150">
        <v>18.076278198173394</v>
      </c>
      <c r="N150">
        <v>15.617767183928475</v>
      </c>
      <c r="O150">
        <v>14.548140610311927</v>
      </c>
      <c r="P150">
        <v>12.166727666927569</v>
      </c>
      <c r="Q150">
        <v>11.533915181914008</v>
      </c>
      <c r="R150">
        <v>14.516903697988955</v>
      </c>
      <c r="S150">
        <v>18.307996703881514</v>
      </c>
      <c r="T150">
        <v>27.44008719170705</v>
      </c>
      <c r="U150">
        <v>66.756628817822318</v>
      </c>
      <c r="V150">
        <v>34.943050035703735</v>
      </c>
      <c r="W150">
        <v>48.392873186124355</v>
      </c>
      <c r="X150">
        <v>26.075177059703677</v>
      </c>
      <c r="Y150">
        <v>19.004692938066945</v>
      </c>
      <c r="Z150">
        <v>18.871610699904437</v>
      </c>
      <c r="AA150">
        <v>22.928228811098542</v>
      </c>
      <c r="AB150">
        <v>23.082578334262976</v>
      </c>
      <c r="AC150">
        <v>19.89753439239518</v>
      </c>
      <c r="AD150">
        <v>26.859089053285658</v>
      </c>
      <c r="AE150">
        <v>21.752671952838082</v>
      </c>
      <c r="AF150">
        <v>26.318736867218629</v>
      </c>
      <c r="AG150">
        <v>20.213621631553693</v>
      </c>
      <c r="AI150">
        <v>18.076278198173394</v>
      </c>
    </row>
    <row r="151" spans="2:35" x14ac:dyDescent="0.25">
      <c r="B151" t="s">
        <v>175</v>
      </c>
      <c r="C151">
        <v>9</v>
      </c>
      <c r="D151">
        <v>6.239874180594958</v>
      </c>
      <c r="E151">
        <v>5.9197758641568399</v>
      </c>
      <c r="F151">
        <v>6.5571882672147703</v>
      </c>
      <c r="G151">
        <v>8.582521238886951</v>
      </c>
      <c r="H151">
        <v>7.9871478825610156</v>
      </c>
      <c r="I151">
        <v>6.5566207403254451</v>
      </c>
      <c r="J151">
        <v>9.0816034306867621</v>
      </c>
      <c r="K151">
        <v>8.9538456460715885</v>
      </c>
      <c r="L151">
        <v>10.863078640555043</v>
      </c>
      <c r="M151">
        <v>8.7832726177552107</v>
      </c>
      <c r="N151">
        <v>13.034403673777822</v>
      </c>
      <c r="O151">
        <v>18.96946445967891</v>
      </c>
      <c r="P151">
        <v>21.465881999335185</v>
      </c>
      <c r="Q151">
        <v>36.756005904437494</v>
      </c>
      <c r="R151">
        <v>28.726601764326244</v>
      </c>
      <c r="S151">
        <v>20.567167973333127</v>
      </c>
      <c r="T151">
        <v>19.799835073699231</v>
      </c>
      <c r="U151">
        <v>24.056129602723363</v>
      </c>
      <c r="V151">
        <v>29.118638726183001</v>
      </c>
      <c r="W151">
        <v>52.262730247241983</v>
      </c>
      <c r="X151">
        <v>71.717017481309625</v>
      </c>
      <c r="Y151">
        <v>69.663577384881847</v>
      </c>
      <c r="Z151">
        <v>132.43446258111226</v>
      </c>
      <c r="AA151">
        <v>108.69954740356953</v>
      </c>
      <c r="AB151">
        <v>90.94270278109569</v>
      </c>
      <c r="AC151">
        <v>78.528456352126682</v>
      </c>
      <c r="AD151">
        <v>104.65099079687218</v>
      </c>
      <c r="AE151">
        <v>84.774774431769117</v>
      </c>
      <c r="AF151">
        <v>98.477582888428046</v>
      </c>
      <c r="AG151">
        <v>178.52109959950624</v>
      </c>
      <c r="AI151">
        <v>8.7832726177552107</v>
      </c>
    </row>
    <row r="152" spans="2:35" x14ac:dyDescent="0.25">
      <c r="B152" t="s">
        <v>176</v>
      </c>
      <c r="C152">
        <v>9</v>
      </c>
      <c r="D152">
        <v>6.1259191639098942</v>
      </c>
      <c r="E152">
        <v>6.2283377475334429</v>
      </c>
      <c r="F152">
        <v>9.048867501553703</v>
      </c>
      <c r="G152">
        <v>11.735391261955508</v>
      </c>
      <c r="H152">
        <v>16.432615948705504</v>
      </c>
      <c r="I152">
        <v>19.8218662320409</v>
      </c>
      <c r="J152">
        <v>28.149265434500194</v>
      </c>
      <c r="K152">
        <v>39.749906740176016</v>
      </c>
      <c r="L152">
        <v>50.153197571674689</v>
      </c>
      <c r="M152">
        <v>61.402794082946819</v>
      </c>
      <c r="N152">
        <v>46.889667936188488</v>
      </c>
      <c r="O152">
        <v>77.602379268026468</v>
      </c>
      <c r="P152">
        <v>59.548676412301838</v>
      </c>
      <c r="Q152">
        <v>95.12026221674131</v>
      </c>
      <c r="R152">
        <v>120.36578798278259</v>
      </c>
      <c r="S152">
        <v>87.13643683570821</v>
      </c>
      <c r="T152">
        <v>138.4275701414106</v>
      </c>
      <c r="U152">
        <v>115.38662900341808</v>
      </c>
      <c r="V152">
        <v>134.6524987638067</v>
      </c>
      <c r="W152">
        <v>178.902257769969</v>
      </c>
      <c r="X152">
        <v>176.37813731131513</v>
      </c>
      <c r="Y152">
        <v>224.70317941636054</v>
      </c>
      <c r="Z152">
        <v>233.30951740956621</v>
      </c>
      <c r="AA152">
        <v>363.25979107245212</v>
      </c>
      <c r="AB152">
        <v>613.02151835519737</v>
      </c>
      <c r="AC152">
        <v>402.85360135697522</v>
      </c>
      <c r="AD152">
        <v>558.571410207795</v>
      </c>
      <c r="AE152">
        <v>564.79245883885642</v>
      </c>
      <c r="AF152">
        <v>557.14014597781238</v>
      </c>
      <c r="AG152">
        <v>346.33454974952309</v>
      </c>
      <c r="AI152">
        <v>61.402794082946819</v>
      </c>
    </row>
    <row r="153" spans="2:35" x14ac:dyDescent="0.25">
      <c r="B153" t="s">
        <v>177</v>
      </c>
      <c r="C153">
        <v>9</v>
      </c>
      <c r="D153">
        <v>8.1994833953046307</v>
      </c>
      <c r="E153">
        <v>6.324375061938996</v>
      </c>
      <c r="F153">
        <v>6.9866109892633581</v>
      </c>
      <c r="G153">
        <v>7.4490876426619588</v>
      </c>
      <c r="H153">
        <v>6.1464724672829885</v>
      </c>
      <c r="I153">
        <v>5.3491281891924496</v>
      </c>
      <c r="J153">
        <v>6.1889492968134387</v>
      </c>
      <c r="K153">
        <v>6.574106855336054</v>
      </c>
      <c r="L153">
        <v>6.7008344157450193</v>
      </c>
      <c r="M153">
        <v>8.3324452322537557</v>
      </c>
      <c r="N153">
        <v>8.4988079137669565</v>
      </c>
      <c r="O153">
        <v>7.4971742958360315</v>
      </c>
      <c r="P153">
        <v>11.528951716559449</v>
      </c>
      <c r="Q153">
        <v>12.167656361600443</v>
      </c>
      <c r="R153">
        <v>15.900947270776486</v>
      </c>
      <c r="S153">
        <v>12.123273015563555</v>
      </c>
      <c r="T153">
        <v>10.202440223502125</v>
      </c>
      <c r="U153">
        <v>11.069625569675487</v>
      </c>
      <c r="V153">
        <v>6.9651525249560375</v>
      </c>
      <c r="W153">
        <v>6.8850086063452736</v>
      </c>
      <c r="X153">
        <v>4.9307273204319531</v>
      </c>
      <c r="Y153">
        <v>6.8868415057134174</v>
      </c>
      <c r="Z153">
        <v>5.9181949630152637</v>
      </c>
      <c r="AA153">
        <v>3.7986303165869111</v>
      </c>
      <c r="AB153">
        <v>2.7031103940612065</v>
      </c>
      <c r="AC153">
        <v>4.1327224237190627</v>
      </c>
      <c r="AD153">
        <v>4.441064861751868</v>
      </c>
      <c r="AE153">
        <v>4.5080023201801138</v>
      </c>
      <c r="AF153">
        <v>4.4931593676570687</v>
      </c>
      <c r="AG153">
        <v>4.8677381790209262</v>
      </c>
      <c r="AI153">
        <v>8.3324452322537557</v>
      </c>
    </row>
    <row r="154" spans="2:35" x14ac:dyDescent="0.25">
      <c r="B154" t="s">
        <v>178</v>
      </c>
      <c r="C154">
        <v>9</v>
      </c>
      <c r="D154">
        <v>12.762456625393861</v>
      </c>
      <c r="E154">
        <v>16.74615112828722</v>
      </c>
      <c r="F154">
        <v>12.323593148464052</v>
      </c>
      <c r="G154">
        <v>13.718794510459036</v>
      </c>
      <c r="H154">
        <v>12.307965267213653</v>
      </c>
      <c r="I154">
        <v>12.871000385226067</v>
      </c>
      <c r="J154">
        <v>13.518269511227743</v>
      </c>
      <c r="K154">
        <v>8.8605104438499307</v>
      </c>
      <c r="L154">
        <v>12.884455632897902</v>
      </c>
      <c r="M154">
        <v>10.151902017851537</v>
      </c>
      <c r="N154">
        <v>16.114220060683508</v>
      </c>
      <c r="O154">
        <v>13.016470355949389</v>
      </c>
      <c r="P154">
        <v>23.683449347075026</v>
      </c>
      <c r="Q154">
        <v>27.943079927102357</v>
      </c>
      <c r="R154">
        <v>37.392291953062298</v>
      </c>
      <c r="S154">
        <v>46.905333744317389</v>
      </c>
      <c r="T154">
        <v>53.692213640383919</v>
      </c>
      <c r="U154">
        <v>57.569566133934543</v>
      </c>
      <c r="V154">
        <v>92.798358785559799</v>
      </c>
      <c r="W154">
        <v>117.23799879730963</v>
      </c>
      <c r="X154">
        <v>169.93274096564051</v>
      </c>
      <c r="Y154">
        <v>257.28170229589972</v>
      </c>
      <c r="Z154">
        <v>308.27407020989239</v>
      </c>
      <c r="AA154">
        <v>360.49656043537675</v>
      </c>
      <c r="AB154">
        <v>292.80192390489975</v>
      </c>
      <c r="AC154">
        <v>478.34833000227718</v>
      </c>
      <c r="AD154">
        <v>652.88416679866862</v>
      </c>
      <c r="AE154">
        <v>719.07790674413911</v>
      </c>
      <c r="AF154">
        <v>1054.7088677799491</v>
      </c>
      <c r="AG154">
        <v>937.91599646767895</v>
      </c>
      <c r="AI154">
        <v>10.151902017851537</v>
      </c>
    </row>
    <row r="155" spans="2:35" x14ac:dyDescent="0.25">
      <c r="B155" t="s">
        <v>179</v>
      </c>
      <c r="C155">
        <v>9</v>
      </c>
      <c r="D155">
        <v>7.2156687211004842</v>
      </c>
      <c r="E155">
        <v>7.9868996928786817</v>
      </c>
      <c r="F155">
        <v>9.2147491684806084</v>
      </c>
      <c r="G155">
        <v>9.7969862356860062</v>
      </c>
      <c r="H155">
        <v>12.515949597562411</v>
      </c>
      <c r="I155">
        <v>12.91732918500867</v>
      </c>
      <c r="J155">
        <v>14.47970497109112</v>
      </c>
      <c r="K155">
        <v>14.217546826492059</v>
      </c>
      <c r="L155">
        <v>14.123208909169433</v>
      </c>
      <c r="M155">
        <v>8.7720480444355893</v>
      </c>
      <c r="N155">
        <v>9.084985372552401</v>
      </c>
      <c r="O155">
        <v>12.183036249086944</v>
      </c>
      <c r="P155">
        <v>9.6012717921444608</v>
      </c>
      <c r="Q155">
        <v>14.99283641562092</v>
      </c>
      <c r="R155">
        <v>16.420275279686329</v>
      </c>
      <c r="S155">
        <v>23.155283895668113</v>
      </c>
      <c r="T155">
        <v>18.478260892363423</v>
      </c>
      <c r="U155">
        <v>14.804045315024602</v>
      </c>
      <c r="V155">
        <v>19.330298811960574</v>
      </c>
      <c r="W155">
        <v>26.908209846166347</v>
      </c>
      <c r="X155">
        <v>27.42676183468711</v>
      </c>
      <c r="Y155">
        <v>34.955046009100194</v>
      </c>
      <c r="Z155">
        <v>48.05995151151339</v>
      </c>
      <c r="AA155">
        <v>69.255516010584898</v>
      </c>
      <c r="AB155">
        <v>131.55472215121492</v>
      </c>
      <c r="AC155">
        <v>111.11849574822267</v>
      </c>
      <c r="AD155">
        <v>71.906054913582949</v>
      </c>
      <c r="AE155">
        <v>46.771505149300602</v>
      </c>
      <c r="AF155">
        <v>69.420824916823122</v>
      </c>
      <c r="AG155">
        <v>76.181525500409307</v>
      </c>
      <c r="AI155">
        <v>8.7720480444355893</v>
      </c>
    </row>
    <row r="156" spans="2:35" x14ac:dyDescent="0.25">
      <c r="B156" t="s">
        <v>180</v>
      </c>
      <c r="C156">
        <v>9</v>
      </c>
      <c r="D156">
        <v>9.1656301031918286</v>
      </c>
      <c r="E156">
        <v>7.9047710931236228</v>
      </c>
      <c r="F156">
        <v>10.360182404334342</v>
      </c>
      <c r="G156">
        <v>8.5851405085404551</v>
      </c>
      <c r="H156">
        <v>7.9987627813143929</v>
      </c>
      <c r="I156">
        <v>12.061477035291745</v>
      </c>
      <c r="J156">
        <v>9.9774280178068846</v>
      </c>
      <c r="K156">
        <v>9.9368968166039782</v>
      </c>
      <c r="L156">
        <v>13.832173564990677</v>
      </c>
      <c r="M156">
        <v>11.084126909986329</v>
      </c>
      <c r="N156">
        <v>12.556923126603474</v>
      </c>
      <c r="O156">
        <v>18.806371384155931</v>
      </c>
      <c r="P156">
        <v>50.061018843025089</v>
      </c>
      <c r="Q156">
        <v>32.654899553605389</v>
      </c>
      <c r="R156">
        <v>28.018011299451334</v>
      </c>
      <c r="S156">
        <v>43.305436746084553</v>
      </c>
      <c r="T156">
        <v>31.87642186097094</v>
      </c>
      <c r="U156">
        <v>29.773581682541497</v>
      </c>
      <c r="V156">
        <v>33.038709920525655</v>
      </c>
      <c r="W156">
        <v>33.231930278551147</v>
      </c>
      <c r="X156">
        <v>24.240148485845801</v>
      </c>
      <c r="Y156">
        <v>32.689976313423607</v>
      </c>
      <c r="Z156">
        <v>38.141577223385433</v>
      </c>
      <c r="AA156">
        <v>36.909451919816306</v>
      </c>
      <c r="AB156">
        <v>34.16727776373213</v>
      </c>
      <c r="AC156">
        <v>45.38362017904231</v>
      </c>
      <c r="AD156">
        <v>58.190544450458553</v>
      </c>
      <c r="AE156">
        <v>50.411018059889329</v>
      </c>
      <c r="AF156">
        <v>73.25063554030514</v>
      </c>
      <c r="AG156">
        <v>79.08065106673132</v>
      </c>
      <c r="AI156">
        <v>11.084126909986329</v>
      </c>
    </row>
    <row r="157" spans="2:35" x14ac:dyDescent="0.25">
      <c r="B157" t="s">
        <v>181</v>
      </c>
      <c r="C157">
        <v>9</v>
      </c>
      <c r="D157">
        <v>11.106251602822965</v>
      </c>
      <c r="E157">
        <v>15.494565571527957</v>
      </c>
      <c r="F157">
        <v>19.194709450615196</v>
      </c>
      <c r="G157">
        <v>29.09702685004526</v>
      </c>
      <c r="H157">
        <v>22.819265836103927</v>
      </c>
      <c r="I157">
        <v>31.479264206310457</v>
      </c>
      <c r="J157">
        <v>38.988695793736952</v>
      </c>
      <c r="K157">
        <v>38.670998700306249</v>
      </c>
      <c r="L157">
        <v>48.433949167207984</v>
      </c>
      <c r="M157">
        <v>32.473217878456815</v>
      </c>
      <c r="N157">
        <v>60.488123349594744</v>
      </c>
      <c r="O157">
        <v>46.424757284196822</v>
      </c>
      <c r="P157">
        <v>83.312150354764015</v>
      </c>
      <c r="Q157">
        <v>107.6165752110726</v>
      </c>
      <c r="R157">
        <v>109.51433798515663</v>
      </c>
      <c r="S157">
        <v>152.58310879243368</v>
      </c>
      <c r="T157">
        <v>278.64721404924376</v>
      </c>
      <c r="U157">
        <v>248.64427215191378</v>
      </c>
      <c r="V157">
        <v>246.20288258619132</v>
      </c>
      <c r="W157">
        <v>315.85059392965957</v>
      </c>
      <c r="X157">
        <v>325.20662165930247</v>
      </c>
      <c r="Y157">
        <v>386.65633034469624</v>
      </c>
      <c r="Z157">
        <v>481.38850727078085</v>
      </c>
      <c r="AA157">
        <v>533.50834045870522</v>
      </c>
      <c r="AB157">
        <v>425.4568212019451</v>
      </c>
      <c r="AC157">
        <v>599.63735872830887</v>
      </c>
      <c r="AD157">
        <v>247.43212901855912</v>
      </c>
      <c r="AE157">
        <v>252.01127049648747</v>
      </c>
      <c r="AF157">
        <v>359.67364119524649</v>
      </c>
      <c r="AG157">
        <v>293.28964202156732</v>
      </c>
      <c r="AI157">
        <v>32.473217878456815</v>
      </c>
    </row>
    <row r="158" spans="2:35" x14ac:dyDescent="0.25">
      <c r="B158" t="s">
        <v>182</v>
      </c>
      <c r="C158">
        <v>9</v>
      </c>
      <c r="D158">
        <v>10.315747551825527</v>
      </c>
      <c r="E158">
        <v>8.4571180539170676</v>
      </c>
      <c r="F158">
        <v>14.875813369690576</v>
      </c>
      <c r="G158">
        <v>10.745414996252377</v>
      </c>
      <c r="H158">
        <v>23.887518071771819</v>
      </c>
      <c r="I158">
        <v>17.861860008600146</v>
      </c>
      <c r="J158">
        <v>19.599454854421619</v>
      </c>
      <c r="K158">
        <v>26.273684576434846</v>
      </c>
      <c r="L158">
        <v>18.998132260374987</v>
      </c>
      <c r="M158">
        <v>20.630234742942832</v>
      </c>
      <c r="N158">
        <v>20.528295666932603</v>
      </c>
      <c r="O158">
        <v>38.519702810436499</v>
      </c>
      <c r="P158">
        <v>46.753466652421722</v>
      </c>
      <c r="Q158">
        <v>37.91032352992486</v>
      </c>
      <c r="R158">
        <v>51.41215362093574</v>
      </c>
      <c r="S158">
        <v>90.632513895575826</v>
      </c>
      <c r="T158">
        <v>114.17595933054319</v>
      </c>
      <c r="U158">
        <v>169.75091631158091</v>
      </c>
      <c r="V158">
        <v>404.75635383817615</v>
      </c>
      <c r="W158">
        <v>288.04776313635284</v>
      </c>
      <c r="X158">
        <v>244.73166107632207</v>
      </c>
      <c r="Y158">
        <v>272.04983871841858</v>
      </c>
      <c r="Z158">
        <v>314.87605828394993</v>
      </c>
      <c r="AA158">
        <v>320.04915620628526</v>
      </c>
      <c r="AB158">
        <v>373.28418391652656</v>
      </c>
      <c r="AC158">
        <v>625.63590912532948</v>
      </c>
      <c r="AD158">
        <v>670.57512127866244</v>
      </c>
      <c r="AE158">
        <v>1261.7577843625086</v>
      </c>
      <c r="AF158">
        <v>1717.1361967646724</v>
      </c>
      <c r="AG158">
        <v>2715.269428780924</v>
      </c>
      <c r="AI158">
        <v>20.630234742942832</v>
      </c>
    </row>
    <row r="159" spans="2:35" x14ac:dyDescent="0.25">
      <c r="B159" t="s">
        <v>183</v>
      </c>
      <c r="C159">
        <v>9</v>
      </c>
      <c r="D159">
        <v>9.8399094835100254</v>
      </c>
      <c r="E159">
        <v>9.7033789177225565</v>
      </c>
      <c r="F159">
        <v>6.4189804503925547</v>
      </c>
      <c r="G159">
        <v>13.456758638070507</v>
      </c>
      <c r="H159">
        <v>26.965057401300449</v>
      </c>
      <c r="I159">
        <v>29.792180225314564</v>
      </c>
      <c r="J159">
        <v>22.275470680441526</v>
      </c>
      <c r="K159">
        <v>33.956106836912305</v>
      </c>
      <c r="L159">
        <v>39.936885231565462</v>
      </c>
      <c r="M159">
        <v>59.065433871857053</v>
      </c>
      <c r="N159">
        <v>48.731178247372625</v>
      </c>
      <c r="O159">
        <v>51.357046607895128</v>
      </c>
      <c r="P159">
        <v>53.806698435494987</v>
      </c>
      <c r="Q159">
        <v>53.606205161336625</v>
      </c>
      <c r="R159">
        <v>70.43993083567743</v>
      </c>
      <c r="S159">
        <v>81.044949323831375</v>
      </c>
      <c r="T159">
        <v>67.778204638282944</v>
      </c>
      <c r="U159">
        <v>85.912964941440862</v>
      </c>
      <c r="V159">
        <v>76.191885973648411</v>
      </c>
      <c r="W159">
        <v>108.2439801868329</v>
      </c>
      <c r="X159">
        <v>111.88426136301176</v>
      </c>
      <c r="Y159">
        <v>108.06662948470029</v>
      </c>
      <c r="Z159">
        <v>146.43948728417709</v>
      </c>
      <c r="AA159">
        <v>141.88677099970295</v>
      </c>
      <c r="AB159">
        <v>142.67918967168754</v>
      </c>
      <c r="AC159">
        <v>145.70978553874983</v>
      </c>
      <c r="AD159">
        <v>79.596353593400963</v>
      </c>
      <c r="AE159">
        <v>89.308914093021983</v>
      </c>
      <c r="AF159">
        <v>84.044800289620667</v>
      </c>
      <c r="AG159">
        <v>64.935584448148617</v>
      </c>
      <c r="AI159">
        <v>59.065433871857053</v>
      </c>
    </row>
    <row r="160" spans="2:35" x14ac:dyDescent="0.25">
      <c r="B160" t="s">
        <v>184</v>
      </c>
      <c r="C160">
        <v>9</v>
      </c>
      <c r="D160">
        <v>9.4412924492233099</v>
      </c>
      <c r="E160">
        <v>12.499289977145956</v>
      </c>
      <c r="F160">
        <v>11.283824311974314</v>
      </c>
      <c r="G160">
        <v>9.1864190496586211</v>
      </c>
      <c r="H160">
        <v>9.1267920037303121</v>
      </c>
      <c r="I160">
        <v>6.549954331888193</v>
      </c>
      <c r="J160">
        <v>6.3519516824856357</v>
      </c>
      <c r="K160">
        <v>4.643549659727424</v>
      </c>
      <c r="L160">
        <v>3.6480351622289144</v>
      </c>
      <c r="M160">
        <v>3.6007940936072926</v>
      </c>
      <c r="N160">
        <v>3.5190099449870798</v>
      </c>
      <c r="O160">
        <v>4.9762493270040586</v>
      </c>
      <c r="P160">
        <v>5.165061851861708</v>
      </c>
      <c r="Q160">
        <v>10.289144698070213</v>
      </c>
      <c r="R160">
        <v>10.048246880662719</v>
      </c>
      <c r="S160">
        <v>8.896285902798768</v>
      </c>
      <c r="T160">
        <v>8.0126201614964998</v>
      </c>
      <c r="U160">
        <v>7.8519473802566564</v>
      </c>
      <c r="V160">
        <v>8.0712723248969667</v>
      </c>
      <c r="W160">
        <v>8.1611759933900476</v>
      </c>
      <c r="X160">
        <v>8.4152478970049494</v>
      </c>
      <c r="Y160">
        <v>6.6018931683552324</v>
      </c>
      <c r="Z160">
        <v>9.4453336499445548</v>
      </c>
      <c r="AA160">
        <v>6.9108919889454974</v>
      </c>
      <c r="AB160">
        <v>10.453688012320574</v>
      </c>
      <c r="AC160">
        <v>14.81288500996879</v>
      </c>
      <c r="AD160">
        <v>14.472663869577481</v>
      </c>
      <c r="AE160">
        <v>15.846634841681915</v>
      </c>
      <c r="AF160">
        <v>14.794480828586163</v>
      </c>
      <c r="AG160">
        <v>15.142735881290131</v>
      </c>
      <c r="AI160">
        <v>3.6007940936072926</v>
      </c>
    </row>
    <row r="161" spans="2:35" x14ac:dyDescent="0.25">
      <c r="B161" t="s">
        <v>185</v>
      </c>
      <c r="C161">
        <v>9</v>
      </c>
      <c r="D161">
        <v>12.716174735787758</v>
      </c>
      <c r="E161">
        <v>10.451664221238776</v>
      </c>
      <c r="F161">
        <v>10.278381014274043</v>
      </c>
      <c r="G161">
        <v>7.3552685019701078</v>
      </c>
      <c r="H161">
        <v>6.360211169563458</v>
      </c>
      <c r="I161">
        <v>10.302117527096261</v>
      </c>
      <c r="J161">
        <v>9.9899384865542906</v>
      </c>
      <c r="K161">
        <v>12.885833609125024</v>
      </c>
      <c r="L161">
        <v>11.127088957241</v>
      </c>
      <c r="M161">
        <v>12.345007986800804</v>
      </c>
      <c r="N161">
        <v>11.857934817308056</v>
      </c>
      <c r="O161">
        <v>14.733711606372536</v>
      </c>
      <c r="P161">
        <v>12.655275292477434</v>
      </c>
      <c r="Q161">
        <v>17.053722845537539</v>
      </c>
      <c r="R161">
        <v>12.112859713503157</v>
      </c>
      <c r="S161">
        <v>5.1999705332433326</v>
      </c>
      <c r="T161">
        <v>4.5415993717064032</v>
      </c>
      <c r="U161">
        <v>6.6755039255500206</v>
      </c>
      <c r="V161">
        <v>7.6300136450610383</v>
      </c>
      <c r="W161">
        <v>11.565413183775366</v>
      </c>
      <c r="X161">
        <v>18.748385502975747</v>
      </c>
      <c r="Y161">
        <v>15.673696669874115</v>
      </c>
      <c r="Z161">
        <v>15.089525245843634</v>
      </c>
      <c r="AA161">
        <v>10.988107852994871</v>
      </c>
      <c r="AB161">
        <v>13.553077534464288</v>
      </c>
      <c r="AC161">
        <v>19.934092676136402</v>
      </c>
      <c r="AD161">
        <v>22.436973999966924</v>
      </c>
      <c r="AE161">
        <v>30.77494016573382</v>
      </c>
      <c r="AF161">
        <v>38.649771285578694</v>
      </c>
      <c r="AG161">
        <v>35.278667952198795</v>
      </c>
      <c r="AI161">
        <v>12.345007986800804</v>
      </c>
    </row>
    <row r="162" spans="2:35" x14ac:dyDescent="0.25">
      <c r="B162" t="s">
        <v>186</v>
      </c>
      <c r="C162">
        <v>9</v>
      </c>
      <c r="D162">
        <v>11.517325803621489</v>
      </c>
      <c r="E162">
        <v>9.9423402298962777</v>
      </c>
      <c r="F162">
        <v>13.19445119485518</v>
      </c>
      <c r="G162">
        <v>24.013815313559551</v>
      </c>
      <c r="H162">
        <v>45.464090797308003</v>
      </c>
      <c r="I162">
        <v>56.581527695849573</v>
      </c>
      <c r="J162">
        <v>59.136317876951686</v>
      </c>
      <c r="K162">
        <v>55.875111098130759</v>
      </c>
      <c r="L162">
        <v>80.996615715372457</v>
      </c>
      <c r="M162">
        <v>137.08983353816575</v>
      </c>
      <c r="N162">
        <v>167.86772852332365</v>
      </c>
      <c r="O162">
        <v>145.24079753667576</v>
      </c>
      <c r="P162">
        <v>164.99100569993126</v>
      </c>
      <c r="Q162">
        <v>153.86273263398019</v>
      </c>
      <c r="R162">
        <v>236.53118982329389</v>
      </c>
      <c r="S162">
        <v>318.78289451519231</v>
      </c>
      <c r="T162">
        <v>526.04288999194489</v>
      </c>
      <c r="U162">
        <v>934.71017486126084</v>
      </c>
      <c r="V162">
        <v>1238.2643160254711</v>
      </c>
      <c r="W162">
        <v>1380.791273598486</v>
      </c>
      <c r="X162">
        <v>1166.6474625246744</v>
      </c>
      <c r="Y162">
        <v>1366.8553786026191</v>
      </c>
      <c r="Z162">
        <v>1441.9597150825502</v>
      </c>
      <c r="AA162">
        <v>1819.367893524593</v>
      </c>
      <c r="AB162">
        <v>1081.4842652945094</v>
      </c>
      <c r="AC162">
        <v>1070.1178647833381</v>
      </c>
      <c r="AD162">
        <v>1206.8373613205997</v>
      </c>
      <c r="AE162">
        <v>2518.4787889824738</v>
      </c>
      <c r="AF162">
        <v>3229.9823541951273</v>
      </c>
      <c r="AG162">
        <v>3653.9162650831063</v>
      </c>
      <c r="AI162">
        <v>137.08983353816575</v>
      </c>
    </row>
    <row r="163" spans="2:35" x14ac:dyDescent="0.25">
      <c r="B163" t="s">
        <v>187</v>
      </c>
      <c r="C163">
        <v>9</v>
      </c>
      <c r="D163">
        <v>9.7058370790362218</v>
      </c>
      <c r="E163">
        <v>14.882518755024771</v>
      </c>
      <c r="F163">
        <v>20.02050134991341</v>
      </c>
      <c r="G163">
        <v>22.611272494391894</v>
      </c>
      <c r="H163">
        <v>32.876122439361183</v>
      </c>
      <c r="I163">
        <v>28.232277121757431</v>
      </c>
      <c r="J163">
        <v>17.889757953314785</v>
      </c>
      <c r="K163">
        <v>10.447220257905458</v>
      </c>
      <c r="L163">
        <v>9.0281697445384683</v>
      </c>
      <c r="M163">
        <v>8.7630827110604823</v>
      </c>
      <c r="N163">
        <v>7.912445326068462</v>
      </c>
      <c r="O163">
        <v>12.823982914948859</v>
      </c>
      <c r="P163">
        <v>12.282355182058524</v>
      </c>
      <c r="Q163">
        <v>17.897213980958846</v>
      </c>
      <c r="R163">
        <v>18.67196038018108</v>
      </c>
      <c r="S163">
        <v>24.14732051280571</v>
      </c>
      <c r="T163">
        <v>43.619483912047592</v>
      </c>
      <c r="U163">
        <v>47.532521378217005</v>
      </c>
      <c r="V163">
        <v>55.80101422279936</v>
      </c>
      <c r="W163">
        <v>79.257594857108259</v>
      </c>
      <c r="X163">
        <v>99.354454661293786</v>
      </c>
      <c r="Y163">
        <v>123.71812183252855</v>
      </c>
      <c r="Z163">
        <v>111.88042354050879</v>
      </c>
      <c r="AA163">
        <v>130.64134198087649</v>
      </c>
      <c r="AB163">
        <v>131.99401983807678</v>
      </c>
      <c r="AC163">
        <v>118.38072487731149</v>
      </c>
      <c r="AD163">
        <v>134.95669463679192</v>
      </c>
      <c r="AE163">
        <v>287.96327775884714</v>
      </c>
      <c r="AF163">
        <v>289.12897870486455</v>
      </c>
      <c r="AG163">
        <v>271.56112997793969</v>
      </c>
      <c r="AI163">
        <v>8.7630827110604823</v>
      </c>
    </row>
    <row r="164" spans="2:35" x14ac:dyDescent="0.25">
      <c r="B164" t="s">
        <v>188</v>
      </c>
      <c r="C164">
        <v>9</v>
      </c>
      <c r="D164">
        <v>17.531140992456887</v>
      </c>
      <c r="E164">
        <v>17.217839301248993</v>
      </c>
      <c r="F164">
        <v>23.277670669396649</v>
      </c>
      <c r="G164">
        <v>37.982838834735944</v>
      </c>
      <c r="H164">
        <v>54.465767489295047</v>
      </c>
      <c r="I164">
        <v>55.074659480632477</v>
      </c>
      <c r="J164">
        <v>104.63535579086123</v>
      </c>
      <c r="K164">
        <v>138.9155876119539</v>
      </c>
      <c r="L164">
        <v>143.32282975398317</v>
      </c>
      <c r="M164">
        <v>155.80109732553217</v>
      </c>
      <c r="N164">
        <v>116.23552912670233</v>
      </c>
      <c r="O164">
        <v>92.043289634893554</v>
      </c>
      <c r="P164">
        <v>155.82443188535441</v>
      </c>
      <c r="Q164">
        <v>130.45409315166418</v>
      </c>
      <c r="R164">
        <v>167.18931360547296</v>
      </c>
      <c r="S164">
        <v>132.93309661947222</v>
      </c>
      <c r="T164">
        <v>130.40974097656681</v>
      </c>
      <c r="U164">
        <v>165.96405219279359</v>
      </c>
      <c r="V164">
        <v>195.19812234067894</v>
      </c>
      <c r="W164">
        <v>146.48210346173181</v>
      </c>
      <c r="X164">
        <v>154.33530034017224</v>
      </c>
      <c r="Y164">
        <v>138.69232724090074</v>
      </c>
      <c r="Z164">
        <v>249.51759590156453</v>
      </c>
      <c r="AA164">
        <v>141.6140995922093</v>
      </c>
      <c r="AB164">
        <v>193.98633009034276</v>
      </c>
      <c r="AC164">
        <v>161.28590808569788</v>
      </c>
      <c r="AD164">
        <v>151.0407333953205</v>
      </c>
      <c r="AE164">
        <v>154.820551321594</v>
      </c>
      <c r="AF164">
        <v>136.96453273065973</v>
      </c>
      <c r="AG164">
        <v>180.07106437086267</v>
      </c>
      <c r="AI164">
        <v>155.80109732553217</v>
      </c>
    </row>
    <row r="165" spans="2:35" x14ac:dyDescent="0.25">
      <c r="B165" t="s">
        <v>189</v>
      </c>
      <c r="C165">
        <v>9</v>
      </c>
      <c r="D165">
        <v>7.1057818170701417</v>
      </c>
      <c r="E165">
        <v>8.5654721493052275</v>
      </c>
      <c r="F165">
        <v>7.89447089653261</v>
      </c>
      <c r="G165">
        <v>11.091741838784865</v>
      </c>
      <c r="H165">
        <v>14.377610109012354</v>
      </c>
      <c r="I165">
        <v>21.407165118950033</v>
      </c>
      <c r="J165">
        <v>27.479822387685466</v>
      </c>
      <c r="K165">
        <v>48.070710535793324</v>
      </c>
      <c r="L165">
        <v>51.026696149435523</v>
      </c>
      <c r="M165">
        <v>70.152856767969126</v>
      </c>
      <c r="N165">
        <v>100.29444953557027</v>
      </c>
      <c r="O165">
        <v>174.5872152317977</v>
      </c>
      <c r="P165">
        <v>158.86122024615443</v>
      </c>
      <c r="Q165">
        <v>249.53558035237864</v>
      </c>
      <c r="R165">
        <v>307.61831043924843</v>
      </c>
      <c r="S165">
        <v>406.45771787853727</v>
      </c>
      <c r="T165">
        <v>342.54228650200685</v>
      </c>
      <c r="U165">
        <v>331.67126205652886</v>
      </c>
      <c r="V165">
        <v>289.05548310201749</v>
      </c>
      <c r="W165">
        <v>579.85345387979135</v>
      </c>
      <c r="X165">
        <v>945.28039839944336</v>
      </c>
      <c r="Y165">
        <v>803.31520653733583</v>
      </c>
      <c r="Z165">
        <v>1297.7121893914518</v>
      </c>
      <c r="AA165">
        <v>1752.8658447371954</v>
      </c>
      <c r="AB165">
        <v>1488.6768601752381</v>
      </c>
      <c r="AC165">
        <v>2775.2265393351613</v>
      </c>
      <c r="AD165">
        <v>3329.7444474891317</v>
      </c>
      <c r="AE165">
        <v>4135.2482726620028</v>
      </c>
      <c r="AF165">
        <v>5199.9161886993488</v>
      </c>
      <c r="AG165">
        <v>5684.8550669285623</v>
      </c>
      <c r="AI165">
        <v>70.152856767969126</v>
      </c>
    </row>
    <row r="166" spans="2:35" x14ac:dyDescent="0.25">
      <c r="B166" t="s">
        <v>190</v>
      </c>
      <c r="C166">
        <v>9</v>
      </c>
      <c r="D166">
        <v>7.5067385134054812</v>
      </c>
      <c r="E166">
        <v>11.297045429918629</v>
      </c>
      <c r="F166">
        <v>14.47722573737212</v>
      </c>
      <c r="G166">
        <v>16.584878353272835</v>
      </c>
      <c r="H166">
        <v>14.465347407320582</v>
      </c>
      <c r="I166">
        <v>17.627489492271934</v>
      </c>
      <c r="J166">
        <v>23.330779412255691</v>
      </c>
      <c r="K166">
        <v>38.212182035189848</v>
      </c>
      <c r="L166">
        <v>51.463531445729508</v>
      </c>
      <c r="M166">
        <v>33.190819186022551</v>
      </c>
      <c r="N166">
        <v>44.921549582677507</v>
      </c>
      <c r="O166">
        <v>60.727470701533953</v>
      </c>
      <c r="P166">
        <v>54.66939267330531</v>
      </c>
      <c r="Q166">
        <v>41.584369124978515</v>
      </c>
      <c r="R166">
        <v>48.887469960587872</v>
      </c>
      <c r="S166">
        <v>54.580603075370242</v>
      </c>
      <c r="T166">
        <v>65.260375998715276</v>
      </c>
      <c r="U166">
        <v>72.846446673646113</v>
      </c>
      <c r="V166">
        <v>101.40671376060494</v>
      </c>
      <c r="W166">
        <v>116.65518320579768</v>
      </c>
      <c r="X166">
        <v>101.91212616372981</v>
      </c>
      <c r="Y166">
        <v>133.60354215288888</v>
      </c>
      <c r="Z166">
        <v>194.55791048135674</v>
      </c>
      <c r="AA166">
        <v>346.87223265009942</v>
      </c>
      <c r="AB166">
        <v>334.80796269206974</v>
      </c>
      <c r="AC166">
        <v>537.55423334639522</v>
      </c>
      <c r="AD166">
        <v>362.34366459555986</v>
      </c>
      <c r="AE166">
        <v>241.3572608482923</v>
      </c>
      <c r="AF166">
        <v>280.52929575058289</v>
      </c>
      <c r="AG166">
        <v>663.38733501039565</v>
      </c>
      <c r="AI166">
        <v>33.190819186022551</v>
      </c>
    </row>
    <row r="167" spans="2:35" x14ac:dyDescent="0.25">
      <c r="B167" t="s">
        <v>191</v>
      </c>
      <c r="C167">
        <v>9</v>
      </c>
      <c r="D167">
        <v>7.4821467589276098</v>
      </c>
      <c r="E167">
        <v>8.3103523433009432</v>
      </c>
      <c r="F167">
        <v>8.6299441581445446</v>
      </c>
      <c r="G167">
        <v>9.9046659742698004</v>
      </c>
      <c r="H167">
        <v>7.5881222093162171</v>
      </c>
      <c r="I167">
        <v>8.1168658499458992</v>
      </c>
      <c r="J167">
        <v>7.9806857857084248</v>
      </c>
      <c r="K167">
        <v>5.7050653812017247</v>
      </c>
      <c r="L167">
        <v>10.067001368680224</v>
      </c>
      <c r="M167">
        <v>11.084797132557975</v>
      </c>
      <c r="N167">
        <v>10.603430409109119</v>
      </c>
      <c r="O167">
        <v>12.540798067571661</v>
      </c>
      <c r="P167">
        <v>13.351566193660915</v>
      </c>
      <c r="Q167">
        <v>29.573801005816271</v>
      </c>
      <c r="R167">
        <v>37.41849434413259</v>
      </c>
      <c r="S167">
        <v>49.850070819475313</v>
      </c>
      <c r="T167">
        <v>57.174622804181745</v>
      </c>
      <c r="U167">
        <v>44.226400232284298</v>
      </c>
      <c r="V167">
        <v>52.516704313962876</v>
      </c>
      <c r="W167">
        <v>31.851682895412328</v>
      </c>
      <c r="X167">
        <v>35.767885872482161</v>
      </c>
      <c r="Y167">
        <v>36.584696647470551</v>
      </c>
      <c r="Z167">
        <v>34.136130255294958</v>
      </c>
      <c r="AA167">
        <v>50.623205384919174</v>
      </c>
      <c r="AB167">
        <v>69.685182679018311</v>
      </c>
      <c r="AC167">
        <v>49.564347013108623</v>
      </c>
      <c r="AD167">
        <v>39.65849322065398</v>
      </c>
      <c r="AE167">
        <v>48.729603366198134</v>
      </c>
      <c r="AF167">
        <v>67.795057818359197</v>
      </c>
      <c r="AG167">
        <v>70.715326753211897</v>
      </c>
      <c r="AI167">
        <v>11.084797132557975</v>
      </c>
    </row>
    <row r="168" spans="2:35" x14ac:dyDescent="0.25">
      <c r="B168" t="s">
        <v>192</v>
      </c>
      <c r="C168">
        <v>9</v>
      </c>
      <c r="D168">
        <v>5.7120567327512441</v>
      </c>
      <c r="E168">
        <v>3.8987157790727847</v>
      </c>
      <c r="F168">
        <v>5.4265766502840842</v>
      </c>
      <c r="G168">
        <v>7.6174309098454165</v>
      </c>
      <c r="H168">
        <v>11.043856872627273</v>
      </c>
      <c r="I168">
        <v>21.934345849373631</v>
      </c>
      <c r="J168">
        <v>17.27297768130887</v>
      </c>
      <c r="K168">
        <v>15.445473517902206</v>
      </c>
      <c r="L168">
        <v>12.446400665422301</v>
      </c>
      <c r="M168">
        <v>12.582656974598949</v>
      </c>
      <c r="N168">
        <v>12.285308879994357</v>
      </c>
      <c r="O168">
        <v>15.902481495928543</v>
      </c>
      <c r="P168">
        <v>18.323350261850891</v>
      </c>
      <c r="Q168">
        <v>19.368696548473512</v>
      </c>
      <c r="R168">
        <v>21.546788094243016</v>
      </c>
      <c r="S168">
        <v>23.743750557696899</v>
      </c>
      <c r="T168">
        <v>21.33021373356782</v>
      </c>
      <c r="U168">
        <v>12.595179391175012</v>
      </c>
      <c r="V168">
        <v>17.994944041682199</v>
      </c>
      <c r="W168">
        <v>17.012954609361852</v>
      </c>
      <c r="X168">
        <v>18.963655581621392</v>
      </c>
      <c r="Y168">
        <v>11.230690497875518</v>
      </c>
      <c r="Z168">
        <v>9.5831888332714854</v>
      </c>
      <c r="AA168">
        <v>10.929991806942358</v>
      </c>
      <c r="AB168">
        <v>14.401028120615024</v>
      </c>
      <c r="AC168">
        <v>14.317386426241898</v>
      </c>
      <c r="AD168">
        <v>17.65079881935938</v>
      </c>
      <c r="AE168">
        <v>11.537314420976974</v>
      </c>
      <c r="AF168">
        <v>8.8700270125168341</v>
      </c>
      <c r="AG168">
        <v>19.863908796549161</v>
      </c>
      <c r="AI168">
        <v>12.582656974598949</v>
      </c>
    </row>
    <row r="169" spans="2:35" x14ac:dyDescent="0.25">
      <c r="B169" t="s">
        <v>193</v>
      </c>
      <c r="C169">
        <v>9</v>
      </c>
      <c r="D169">
        <v>6.739768756216689</v>
      </c>
      <c r="E169">
        <v>6.5309155563744987</v>
      </c>
      <c r="F169">
        <v>9.1322655525264231</v>
      </c>
      <c r="G169">
        <v>17.352713672791591</v>
      </c>
      <c r="H169">
        <v>29.215754463204306</v>
      </c>
      <c r="I169">
        <v>31.055675025287869</v>
      </c>
      <c r="J169">
        <v>29.4326273973852</v>
      </c>
      <c r="K169">
        <v>26.829513172682148</v>
      </c>
      <c r="L169">
        <v>21.719383595256502</v>
      </c>
      <c r="M169">
        <v>27.478086045471059</v>
      </c>
      <c r="N169">
        <v>28.424500687588978</v>
      </c>
      <c r="O169">
        <v>45.061466160878759</v>
      </c>
      <c r="P169">
        <v>57.267841886196656</v>
      </c>
      <c r="Q169">
        <v>66.664030172741207</v>
      </c>
      <c r="R169">
        <v>79.880957841044165</v>
      </c>
      <c r="S169">
        <v>112.71093264237916</v>
      </c>
      <c r="T169">
        <v>149.43120482849062</v>
      </c>
      <c r="U169">
        <v>212.18782585223065</v>
      </c>
      <c r="V169">
        <v>191.88471545552812</v>
      </c>
      <c r="W169">
        <v>195.302273970198</v>
      </c>
      <c r="X169">
        <v>161.02775569050198</v>
      </c>
      <c r="Y169">
        <v>245.13255399475841</v>
      </c>
      <c r="Z169">
        <v>134.2858985479053</v>
      </c>
      <c r="AA169">
        <v>167.69055405063202</v>
      </c>
      <c r="AB169">
        <v>181.13240084899223</v>
      </c>
      <c r="AC169">
        <v>259.35078767841708</v>
      </c>
      <c r="AD169">
        <v>281.7234163873751</v>
      </c>
      <c r="AE169">
        <v>280.04778312182918</v>
      </c>
      <c r="AF169">
        <v>191.94009888509115</v>
      </c>
      <c r="AG169">
        <v>204.86795066368776</v>
      </c>
      <c r="AI169">
        <v>27.478086045471059</v>
      </c>
    </row>
    <row r="170" spans="2:35" x14ac:dyDescent="0.25">
      <c r="B170" t="s">
        <v>194</v>
      </c>
      <c r="C170">
        <v>9</v>
      </c>
      <c r="D170">
        <v>8.0740585573840562</v>
      </c>
      <c r="E170">
        <v>12.3663937892189</v>
      </c>
      <c r="F170">
        <v>15.682357402447101</v>
      </c>
      <c r="G170">
        <v>15.92056056172582</v>
      </c>
      <c r="H170">
        <v>10.911786669736335</v>
      </c>
      <c r="I170">
        <v>14.629571233460656</v>
      </c>
      <c r="J170">
        <v>14.190599417781717</v>
      </c>
      <c r="K170">
        <v>11.18811496308583</v>
      </c>
      <c r="L170">
        <v>16.009121682743952</v>
      </c>
      <c r="M170">
        <v>28.383965150980096</v>
      </c>
      <c r="N170">
        <v>37.523842865284173</v>
      </c>
      <c r="O170">
        <v>43.350487369459358</v>
      </c>
      <c r="P170">
        <v>53.669418090678825</v>
      </c>
      <c r="Q170">
        <v>77.688622058594106</v>
      </c>
      <c r="R170">
        <v>167.77004581235695</v>
      </c>
      <c r="S170">
        <v>129.43559240962014</v>
      </c>
      <c r="T170">
        <v>151.15802914121645</v>
      </c>
      <c r="U170">
        <v>232.57416559532092</v>
      </c>
      <c r="V170">
        <v>232.78283651982215</v>
      </c>
      <c r="W170">
        <v>229.76619433061055</v>
      </c>
      <c r="X170">
        <v>221.11116418485338</v>
      </c>
      <c r="Y170">
        <v>340.34471951956988</v>
      </c>
      <c r="Z170">
        <v>264.67929327691547</v>
      </c>
      <c r="AA170">
        <v>405.57197861490056</v>
      </c>
      <c r="AB170">
        <v>512.82798732334754</v>
      </c>
      <c r="AC170">
        <v>636.31899089607907</v>
      </c>
      <c r="AD170">
        <v>779.29786075151594</v>
      </c>
      <c r="AE170">
        <v>607.44656286521592</v>
      </c>
      <c r="AF170">
        <v>1077.0173514144142</v>
      </c>
      <c r="AG170">
        <v>1122.7877853824325</v>
      </c>
      <c r="AI170">
        <v>28.383965150980096</v>
      </c>
    </row>
    <row r="171" spans="2:35" x14ac:dyDescent="0.25">
      <c r="B171" t="s">
        <v>195</v>
      </c>
      <c r="C171">
        <v>9</v>
      </c>
      <c r="D171">
        <v>10.500064747051002</v>
      </c>
      <c r="E171">
        <v>10.99403750748812</v>
      </c>
      <c r="F171">
        <v>11.580502492857738</v>
      </c>
      <c r="G171">
        <v>15.426302282427631</v>
      </c>
      <c r="H171">
        <v>11.936736135800603</v>
      </c>
      <c r="I171">
        <v>17.208715000282481</v>
      </c>
      <c r="J171">
        <v>19.780047800811179</v>
      </c>
      <c r="K171">
        <v>24.282116711632334</v>
      </c>
      <c r="L171">
        <v>31.01494013702311</v>
      </c>
      <c r="M171">
        <v>22.814499466618241</v>
      </c>
      <c r="N171">
        <v>14.256707643494257</v>
      </c>
      <c r="O171">
        <v>9.25255606726944</v>
      </c>
      <c r="P171">
        <v>11.738237859634873</v>
      </c>
      <c r="Q171">
        <v>11.543954321342472</v>
      </c>
      <c r="R171">
        <v>12.527320531824492</v>
      </c>
      <c r="S171">
        <v>20.919952408804118</v>
      </c>
      <c r="T171">
        <v>25.943747980336209</v>
      </c>
      <c r="U171">
        <v>48.63001586265505</v>
      </c>
      <c r="V171">
        <v>80.579504531977193</v>
      </c>
      <c r="W171">
        <v>89.163854805250438</v>
      </c>
      <c r="X171">
        <v>87.973985070810983</v>
      </c>
      <c r="Y171">
        <v>72.869343740050212</v>
      </c>
      <c r="Z171">
        <v>105.95314948007493</v>
      </c>
      <c r="AA171">
        <v>99.424361446124266</v>
      </c>
      <c r="AB171">
        <v>113.29234406377753</v>
      </c>
      <c r="AC171">
        <v>106.44631512257004</v>
      </c>
      <c r="AD171">
        <v>158.43773747764931</v>
      </c>
      <c r="AE171">
        <v>129.34823531002255</v>
      </c>
      <c r="AF171">
        <v>193.83931844478204</v>
      </c>
      <c r="AG171">
        <v>141.13422986118306</v>
      </c>
      <c r="AI171">
        <v>22.814499466618241</v>
      </c>
    </row>
    <row r="172" spans="2:35" x14ac:dyDescent="0.25">
      <c r="B172" t="s">
        <v>196</v>
      </c>
      <c r="C172">
        <v>9</v>
      </c>
      <c r="D172">
        <v>7.4397713353863502</v>
      </c>
      <c r="E172">
        <v>9.206520906970475</v>
      </c>
      <c r="F172">
        <v>7.1141105579745734</v>
      </c>
      <c r="G172">
        <v>4.6256485258041318</v>
      </c>
      <c r="H172">
        <v>4.3802375356309469</v>
      </c>
      <c r="I172">
        <v>3.245107352413092</v>
      </c>
      <c r="J172">
        <v>6.011671770687288</v>
      </c>
      <c r="K172">
        <v>7.9758670587592952</v>
      </c>
      <c r="L172">
        <v>6.6536910103460629</v>
      </c>
      <c r="M172">
        <v>7.7582275452269069</v>
      </c>
      <c r="N172">
        <v>7.8954437300865665</v>
      </c>
      <c r="O172">
        <v>6.2301564426042964</v>
      </c>
      <c r="P172">
        <v>7.330075694774016</v>
      </c>
      <c r="Q172">
        <v>5.8467242209779</v>
      </c>
      <c r="R172">
        <v>5.3366846140810411</v>
      </c>
      <c r="S172">
        <v>5.4941767343020365</v>
      </c>
      <c r="T172">
        <v>4.7077015784493499</v>
      </c>
      <c r="U172">
        <v>4.1984467859182333</v>
      </c>
      <c r="V172">
        <v>4.4724638969277439</v>
      </c>
      <c r="W172">
        <v>5.0938501522455644</v>
      </c>
      <c r="X172">
        <v>7.2940658178929745</v>
      </c>
      <c r="Y172">
        <v>11.659706106633392</v>
      </c>
      <c r="Z172">
        <v>13.529205137177138</v>
      </c>
      <c r="AA172">
        <v>13.835293077850855</v>
      </c>
      <c r="AB172">
        <v>24.432856790700544</v>
      </c>
      <c r="AC172">
        <v>27.711728582054835</v>
      </c>
      <c r="AD172">
        <v>30.829223028996509</v>
      </c>
      <c r="AE172">
        <v>34.87176348778263</v>
      </c>
      <c r="AF172">
        <v>34.940892634668003</v>
      </c>
      <c r="AG172">
        <v>38.414133266962409</v>
      </c>
      <c r="AI172">
        <v>7.7582275452269069</v>
      </c>
    </row>
    <row r="173" spans="2:35" x14ac:dyDescent="0.25">
      <c r="B173" t="s">
        <v>197</v>
      </c>
      <c r="C173">
        <v>9</v>
      </c>
      <c r="D173">
        <v>11.060998998395387</v>
      </c>
      <c r="E173">
        <v>10.504392992040728</v>
      </c>
      <c r="F173">
        <v>6.9526577048623217</v>
      </c>
      <c r="G173">
        <v>7.7001005683037853</v>
      </c>
      <c r="H173">
        <v>6.7462251854524853</v>
      </c>
      <c r="I173">
        <v>10.796696062513636</v>
      </c>
      <c r="J173">
        <v>6.1161094190106242</v>
      </c>
      <c r="K173">
        <v>8.2805769402232361</v>
      </c>
      <c r="L173">
        <v>9.223377848931154</v>
      </c>
      <c r="M173">
        <v>10.272599833133322</v>
      </c>
      <c r="N173">
        <v>14.63800091237249</v>
      </c>
      <c r="O173">
        <v>15.505640228260214</v>
      </c>
      <c r="P173">
        <v>16.436593713867303</v>
      </c>
      <c r="Q173">
        <v>18.309636017378097</v>
      </c>
      <c r="R173">
        <v>16.394731407672936</v>
      </c>
      <c r="S173">
        <v>23.922974679286959</v>
      </c>
      <c r="T173">
        <v>11.277561140431009</v>
      </c>
      <c r="U173">
        <v>11.890954068370474</v>
      </c>
      <c r="V173">
        <v>10.118126977237139</v>
      </c>
      <c r="W173">
        <v>9.3501361562113807</v>
      </c>
      <c r="X173">
        <v>11.872608200715147</v>
      </c>
      <c r="Y173">
        <v>17.461993345544126</v>
      </c>
      <c r="Z173">
        <v>19.295155462809035</v>
      </c>
      <c r="AA173">
        <v>14.383125792708819</v>
      </c>
      <c r="AB173">
        <v>23.307912056274425</v>
      </c>
      <c r="AC173">
        <v>21.789518587658062</v>
      </c>
      <c r="AD173">
        <v>28.598799538077717</v>
      </c>
      <c r="AE173">
        <v>24.135019604824659</v>
      </c>
      <c r="AF173">
        <v>23.283014727324677</v>
      </c>
      <c r="AG173">
        <v>27.794806189304644</v>
      </c>
      <c r="AI173">
        <v>10.272599833133322</v>
      </c>
    </row>
    <row r="174" spans="2:35" x14ac:dyDescent="0.25">
      <c r="B174" t="s">
        <v>198</v>
      </c>
      <c r="C174">
        <v>9</v>
      </c>
      <c r="D174">
        <v>12.280478172510838</v>
      </c>
      <c r="E174">
        <v>9.8538635376952541</v>
      </c>
      <c r="F174">
        <v>14.263711836316782</v>
      </c>
      <c r="G174">
        <v>34.645799764187963</v>
      </c>
      <c r="H174">
        <v>41.808683071747311</v>
      </c>
      <c r="I174">
        <v>37.596662080550139</v>
      </c>
      <c r="J174">
        <v>23.016159310567165</v>
      </c>
      <c r="K174">
        <v>25.176560300713142</v>
      </c>
      <c r="L174">
        <v>34.687092938395111</v>
      </c>
      <c r="M174">
        <v>42.206253583277913</v>
      </c>
      <c r="N174">
        <v>32.323256380071811</v>
      </c>
      <c r="O174">
        <v>23.081276274374375</v>
      </c>
      <c r="P174">
        <v>29.410574242856985</v>
      </c>
      <c r="Q174">
        <v>32.681522553572968</v>
      </c>
      <c r="R174">
        <v>25.364141064495406</v>
      </c>
      <c r="S174">
        <v>18.506831819525189</v>
      </c>
      <c r="T174">
        <v>15.84570820718454</v>
      </c>
      <c r="U174">
        <v>24.66073359787789</v>
      </c>
      <c r="V174">
        <v>33.400395261425999</v>
      </c>
      <c r="W174">
        <v>15.923250423608692</v>
      </c>
      <c r="X174">
        <v>15.660814188526064</v>
      </c>
      <c r="Y174">
        <v>21.205516772272119</v>
      </c>
      <c r="Z174">
        <v>12.918181701294756</v>
      </c>
      <c r="AA174">
        <v>16.351561575784299</v>
      </c>
      <c r="AB174">
        <v>21.763930888411501</v>
      </c>
      <c r="AC174">
        <v>11.244148539948869</v>
      </c>
      <c r="AD174">
        <v>12.107106819537831</v>
      </c>
      <c r="AE174">
        <v>17.418762399887772</v>
      </c>
      <c r="AF174">
        <v>11.436398438832166</v>
      </c>
      <c r="AG174">
        <v>13.499451921600862</v>
      </c>
      <c r="AI174">
        <v>42.206253583277913</v>
      </c>
    </row>
    <row r="175" spans="2:35" x14ac:dyDescent="0.25">
      <c r="B175" t="s">
        <v>199</v>
      </c>
      <c r="C175">
        <v>9</v>
      </c>
      <c r="D175">
        <v>5.6484240485427861</v>
      </c>
      <c r="E175">
        <v>9.7857380520261152</v>
      </c>
      <c r="F175">
        <v>10.494825633296536</v>
      </c>
      <c r="G175">
        <v>7.3918943663162029</v>
      </c>
      <c r="H175">
        <v>6.3223036436363262</v>
      </c>
      <c r="I175">
        <v>14.244322285839537</v>
      </c>
      <c r="J175">
        <v>12.687451423692673</v>
      </c>
      <c r="K175">
        <v>19.657250546653689</v>
      </c>
      <c r="L175">
        <v>17.726346495133907</v>
      </c>
      <c r="M175">
        <v>32.930200538229883</v>
      </c>
      <c r="N175">
        <v>45.203945625920284</v>
      </c>
      <c r="O175">
        <v>48.169052228636744</v>
      </c>
      <c r="P175">
        <v>67.855864002638427</v>
      </c>
      <c r="Q175">
        <v>76.98415200809329</v>
      </c>
      <c r="R175">
        <v>78.105476607330317</v>
      </c>
      <c r="S175">
        <v>73.602345240492937</v>
      </c>
      <c r="T175">
        <v>83.430840672964862</v>
      </c>
      <c r="U175">
        <v>85.203352794368342</v>
      </c>
      <c r="V175">
        <v>85.663768762839069</v>
      </c>
      <c r="W175">
        <v>194.4456139469435</v>
      </c>
      <c r="X175">
        <v>143.37474645501709</v>
      </c>
      <c r="Y175">
        <v>206.12200545903497</v>
      </c>
      <c r="Z175">
        <v>230.01015347732547</v>
      </c>
      <c r="AA175">
        <v>284.43803715374577</v>
      </c>
      <c r="AB175">
        <v>365.8585197861637</v>
      </c>
      <c r="AC175">
        <v>499.6117770309084</v>
      </c>
      <c r="AD175">
        <v>859.91780995657246</v>
      </c>
      <c r="AE175">
        <v>844.87181105737341</v>
      </c>
      <c r="AF175">
        <v>1227.5925573349243</v>
      </c>
      <c r="AG175">
        <v>2330.0709963712816</v>
      </c>
      <c r="AI175">
        <v>32.930200538229883</v>
      </c>
    </row>
    <row r="176" spans="2:35" x14ac:dyDescent="0.25">
      <c r="B176" t="s">
        <v>200</v>
      </c>
      <c r="C176">
        <v>9</v>
      </c>
      <c r="D176">
        <v>18.089104627927433</v>
      </c>
      <c r="E176">
        <v>14.004523476909927</v>
      </c>
      <c r="F176">
        <v>19.511157926540328</v>
      </c>
      <c r="G176">
        <v>20.78499996071989</v>
      </c>
      <c r="H176">
        <v>19.226477915353748</v>
      </c>
      <c r="I176">
        <v>39.760358876125942</v>
      </c>
      <c r="J176">
        <v>29.671871368017513</v>
      </c>
      <c r="K176">
        <v>46.100591270463823</v>
      </c>
      <c r="L176">
        <v>49.577298080586537</v>
      </c>
      <c r="M176">
        <v>54.095633959329213</v>
      </c>
      <c r="N176">
        <v>42.655104589293281</v>
      </c>
      <c r="O176">
        <v>74.323304330109778</v>
      </c>
      <c r="P176">
        <v>110.49386197118802</v>
      </c>
      <c r="Q176">
        <v>266.48649397660154</v>
      </c>
      <c r="R176">
        <v>275.9030745083661</v>
      </c>
      <c r="S176">
        <v>178.93702534713614</v>
      </c>
      <c r="T176">
        <v>185.32809934909227</v>
      </c>
      <c r="U176">
        <v>138.24953953736062</v>
      </c>
      <c r="V176">
        <v>149.76975431074123</v>
      </c>
      <c r="W176">
        <v>104.7062174152927</v>
      </c>
      <c r="X176">
        <v>108.26320644772004</v>
      </c>
      <c r="Y176">
        <v>106.48085513858507</v>
      </c>
      <c r="Z176">
        <v>110.82901747917698</v>
      </c>
      <c r="AA176">
        <v>165.31610319292903</v>
      </c>
      <c r="AB176">
        <v>217.72123833301256</v>
      </c>
      <c r="AC176">
        <v>304.8194038058478</v>
      </c>
      <c r="AD176">
        <v>185.68784677542124</v>
      </c>
      <c r="AE176">
        <v>226.42032009607146</v>
      </c>
      <c r="AF176">
        <v>326.7905792489355</v>
      </c>
      <c r="AG176">
        <v>394.14877759288134</v>
      </c>
      <c r="AI176">
        <v>54.095633959329213</v>
      </c>
    </row>
    <row r="177" spans="2:35" x14ac:dyDescent="0.25">
      <c r="B177" t="s">
        <v>201</v>
      </c>
      <c r="C177">
        <v>9</v>
      </c>
      <c r="D177">
        <v>20.378761390951222</v>
      </c>
      <c r="E177">
        <v>27.629003712546552</v>
      </c>
      <c r="F177">
        <v>47.861897244745634</v>
      </c>
      <c r="G177">
        <v>51.126731034076549</v>
      </c>
      <c r="H177">
        <v>50.957809093772738</v>
      </c>
      <c r="I177">
        <v>63.016005909471886</v>
      </c>
      <c r="J177">
        <v>77.633687833078142</v>
      </c>
      <c r="K177">
        <v>91.309879366119361</v>
      </c>
      <c r="L177">
        <v>92.027311825397376</v>
      </c>
      <c r="M177">
        <v>64.605784242920038</v>
      </c>
      <c r="N177">
        <v>112.90776405858331</v>
      </c>
      <c r="O177">
        <v>149.82174494797206</v>
      </c>
      <c r="P177">
        <v>224.78768934114404</v>
      </c>
      <c r="Q177">
        <v>289.66133263314845</v>
      </c>
      <c r="R177">
        <v>326.67714732067719</v>
      </c>
      <c r="S177">
        <v>303.35087127191105</v>
      </c>
      <c r="T177">
        <v>204.88357740475027</v>
      </c>
      <c r="U177">
        <v>203.82907100843212</v>
      </c>
      <c r="V177">
        <v>195.25641670841372</v>
      </c>
      <c r="W177">
        <v>355.95643065681742</v>
      </c>
      <c r="X177">
        <v>415.46751385416042</v>
      </c>
      <c r="Y177">
        <v>286.19644221188702</v>
      </c>
      <c r="Z177">
        <v>250.55972164854211</v>
      </c>
      <c r="AA177">
        <v>431.49085308259885</v>
      </c>
      <c r="AB177">
        <v>383.40865359739183</v>
      </c>
      <c r="AC177">
        <v>567.8334227428586</v>
      </c>
      <c r="AD177">
        <v>535.06557176402305</v>
      </c>
      <c r="AE177">
        <v>491.8755734673428</v>
      </c>
      <c r="AF177">
        <v>703.26791488111928</v>
      </c>
      <c r="AG177">
        <v>779.46477397464014</v>
      </c>
      <c r="AI177">
        <v>64.605784242920038</v>
      </c>
    </row>
    <row r="178" spans="2:35" x14ac:dyDescent="0.25">
      <c r="B178" t="s">
        <v>202</v>
      </c>
      <c r="C178">
        <v>9</v>
      </c>
      <c r="D178">
        <v>8.5672430878280252</v>
      </c>
      <c r="E178">
        <v>12.065908257207584</v>
      </c>
      <c r="F178">
        <v>26.149967041842178</v>
      </c>
      <c r="G178">
        <v>17.554046630290216</v>
      </c>
      <c r="H178">
        <v>18.48336143626253</v>
      </c>
      <c r="I178">
        <v>23.5677733826052</v>
      </c>
      <c r="J178">
        <v>27.738188849221459</v>
      </c>
      <c r="K178">
        <v>21.048505214389024</v>
      </c>
      <c r="L178">
        <v>36.134873647621141</v>
      </c>
      <c r="M178">
        <v>32.762571888665427</v>
      </c>
      <c r="N178">
        <v>42.09346104050163</v>
      </c>
      <c r="O178">
        <v>41.564183697180603</v>
      </c>
      <c r="P178">
        <v>43.322371693592864</v>
      </c>
      <c r="Q178">
        <v>56.820303202980426</v>
      </c>
      <c r="R178">
        <v>64.853643219795501</v>
      </c>
      <c r="S178">
        <v>82.629448850457706</v>
      </c>
      <c r="T178">
        <v>84.749493543233243</v>
      </c>
      <c r="U178">
        <v>108.96416641506883</v>
      </c>
      <c r="V178">
        <v>165.18171761148471</v>
      </c>
      <c r="W178">
        <v>95.102416943137257</v>
      </c>
      <c r="X178">
        <v>113.98463112703755</v>
      </c>
      <c r="Y178">
        <v>143.23504545945056</v>
      </c>
      <c r="Z178">
        <v>158.90315966232902</v>
      </c>
      <c r="AA178">
        <v>227.6808559898621</v>
      </c>
      <c r="AB178">
        <v>186.57464614160591</v>
      </c>
      <c r="AC178">
        <v>151.97668514613096</v>
      </c>
      <c r="AD178">
        <v>115.1951286379591</v>
      </c>
      <c r="AE178">
        <v>110.19286725723187</v>
      </c>
      <c r="AF178">
        <v>169.30629602836487</v>
      </c>
      <c r="AG178">
        <v>283.72323542001192</v>
      </c>
      <c r="AI178">
        <v>32.762571888665427</v>
      </c>
    </row>
    <row r="179" spans="2:35" x14ac:dyDescent="0.25">
      <c r="B179" t="s">
        <v>203</v>
      </c>
      <c r="C179">
        <v>9</v>
      </c>
      <c r="D179">
        <v>7.5674186690315972</v>
      </c>
      <c r="E179">
        <v>7.4704466936940763</v>
      </c>
      <c r="F179">
        <v>8.7867487376213642</v>
      </c>
      <c r="G179">
        <v>13.430136875137517</v>
      </c>
      <c r="H179">
        <v>9.2025299038819366</v>
      </c>
      <c r="I179">
        <v>10.040260895448816</v>
      </c>
      <c r="J179">
        <v>7.2759680792509958</v>
      </c>
      <c r="K179">
        <v>7.7868596713126221</v>
      </c>
      <c r="L179">
        <v>6.6956077336485169</v>
      </c>
      <c r="M179">
        <v>5.3230872518748678</v>
      </c>
      <c r="N179">
        <v>9.6639993387739089</v>
      </c>
      <c r="O179">
        <v>7.5166315632714298</v>
      </c>
      <c r="P179">
        <v>8.4817484605250044</v>
      </c>
      <c r="Q179">
        <v>12.063580070559123</v>
      </c>
      <c r="R179">
        <v>21.373661485293624</v>
      </c>
      <c r="S179">
        <v>50.187562727186162</v>
      </c>
      <c r="T179">
        <v>54.486020268690531</v>
      </c>
      <c r="U179">
        <v>32.395084923532735</v>
      </c>
      <c r="V179">
        <v>19.330291921327799</v>
      </c>
      <c r="W179">
        <v>24.429240184351322</v>
      </c>
      <c r="X179">
        <v>39.96453936812393</v>
      </c>
      <c r="Y179">
        <v>58.092898291771533</v>
      </c>
      <c r="Z179">
        <v>102.59619880646721</v>
      </c>
      <c r="AA179">
        <v>133.16816511006817</v>
      </c>
      <c r="AB179">
        <v>138.25299821368759</v>
      </c>
      <c r="AC179">
        <v>227.8128692461658</v>
      </c>
      <c r="AD179">
        <v>306.78037545130383</v>
      </c>
      <c r="AE179">
        <v>271.13420976706016</v>
      </c>
      <c r="AF179">
        <v>274.11900221495381</v>
      </c>
      <c r="AG179">
        <v>368.86809198449413</v>
      </c>
      <c r="AI179">
        <v>5.3230872518748678</v>
      </c>
    </row>
    <row r="180" spans="2:35" x14ac:dyDescent="0.25">
      <c r="B180" t="s">
        <v>204</v>
      </c>
      <c r="C180">
        <v>9</v>
      </c>
      <c r="D180">
        <v>13.425402587700383</v>
      </c>
      <c r="E180">
        <v>15.806589294279703</v>
      </c>
      <c r="F180">
        <v>22.1650702034554</v>
      </c>
      <c r="G180">
        <v>23.871721731710345</v>
      </c>
      <c r="H180">
        <v>31.668969185340522</v>
      </c>
      <c r="I180">
        <v>41.155228971578126</v>
      </c>
      <c r="J180">
        <v>73.344456513120278</v>
      </c>
      <c r="K180">
        <v>94.962328220195644</v>
      </c>
      <c r="L180">
        <v>49.68672641924109</v>
      </c>
      <c r="M180">
        <v>28.414628250244785</v>
      </c>
      <c r="N180">
        <v>19.439518486625158</v>
      </c>
      <c r="O180">
        <v>21.233840238806799</v>
      </c>
      <c r="P180">
        <v>20.675751282612826</v>
      </c>
      <c r="Q180">
        <v>23.070951960132724</v>
      </c>
      <c r="R180">
        <v>31.302239828556353</v>
      </c>
      <c r="S180">
        <v>44.083404506756153</v>
      </c>
      <c r="T180">
        <v>58.743327760433431</v>
      </c>
      <c r="U180">
        <v>66.750619896751644</v>
      </c>
      <c r="V180">
        <v>72.814729172093735</v>
      </c>
      <c r="W180">
        <v>65.225495243007686</v>
      </c>
      <c r="X180">
        <v>59.130414494680672</v>
      </c>
      <c r="Y180">
        <v>99.2069934853603</v>
      </c>
      <c r="Z180">
        <v>77.71960646465125</v>
      </c>
      <c r="AA180">
        <v>73.937290175221648</v>
      </c>
      <c r="AB180">
        <v>58.21203471495113</v>
      </c>
      <c r="AC180">
        <v>71.410626672823852</v>
      </c>
      <c r="AD180">
        <v>83.335026998186407</v>
      </c>
      <c r="AE180">
        <v>104.52104281113594</v>
      </c>
      <c r="AF180">
        <v>143.76258849101049</v>
      </c>
      <c r="AG180">
        <v>110.62109844288935</v>
      </c>
      <c r="AI180">
        <v>28.414628250244785</v>
      </c>
    </row>
    <row r="181" spans="2:35" x14ac:dyDescent="0.25">
      <c r="B181" t="s">
        <v>205</v>
      </c>
      <c r="C181">
        <v>9</v>
      </c>
      <c r="D181">
        <v>6.1306856896636104</v>
      </c>
      <c r="E181">
        <v>6.0621317327319266</v>
      </c>
      <c r="F181">
        <v>3.3352149045940931</v>
      </c>
      <c r="G181">
        <v>2.4937753579550916</v>
      </c>
      <c r="H181">
        <v>4.0934937028957821</v>
      </c>
      <c r="I181">
        <v>5.9242750034059153</v>
      </c>
      <c r="J181">
        <v>4.847639864816224</v>
      </c>
      <c r="K181">
        <v>3.9948394479470433</v>
      </c>
      <c r="L181">
        <v>3.5792410301871911</v>
      </c>
      <c r="M181">
        <v>5.5685436341885266</v>
      </c>
      <c r="N181">
        <v>5.9624401128116791</v>
      </c>
      <c r="O181">
        <v>6.9150701936105579</v>
      </c>
      <c r="P181">
        <v>12.501007177706089</v>
      </c>
      <c r="Q181">
        <v>22.237581110596441</v>
      </c>
      <c r="R181">
        <v>22.015957165763766</v>
      </c>
      <c r="S181">
        <v>25.510905192864087</v>
      </c>
      <c r="T181">
        <v>35.191959822598967</v>
      </c>
      <c r="U181">
        <v>58.484852521114831</v>
      </c>
      <c r="V181">
        <v>43.625981918104252</v>
      </c>
      <c r="W181">
        <v>60.77082014789319</v>
      </c>
      <c r="X181">
        <v>63.398289742880614</v>
      </c>
      <c r="Y181">
        <v>61.574226872769401</v>
      </c>
      <c r="Z181">
        <v>54.179441490213406</v>
      </c>
      <c r="AA181">
        <v>77.666156195375436</v>
      </c>
      <c r="AB181">
        <v>43.281090540991201</v>
      </c>
      <c r="AC181">
        <v>61.484823226976175</v>
      </c>
      <c r="AD181">
        <v>98.683373331080759</v>
      </c>
      <c r="AE181">
        <v>88.153922315313011</v>
      </c>
      <c r="AF181">
        <v>65.848418708935114</v>
      </c>
      <c r="AG181">
        <v>74.217857593330123</v>
      </c>
      <c r="AI181">
        <v>5.5685436341885266</v>
      </c>
    </row>
    <row r="182" spans="2:35" x14ac:dyDescent="0.25">
      <c r="B182" t="s">
        <v>206</v>
      </c>
      <c r="C182">
        <v>9</v>
      </c>
      <c r="D182">
        <v>17.062582732007325</v>
      </c>
      <c r="E182">
        <v>10.748795881806808</v>
      </c>
      <c r="F182">
        <v>9.5547853742923916</v>
      </c>
      <c r="G182">
        <v>14.308629404966387</v>
      </c>
      <c r="H182">
        <v>13.401119055295929</v>
      </c>
      <c r="I182">
        <v>13.524154968858422</v>
      </c>
      <c r="J182">
        <v>21.773504081846731</v>
      </c>
      <c r="K182">
        <v>22.154909618494504</v>
      </c>
      <c r="L182">
        <v>21.460568210170369</v>
      </c>
      <c r="M182">
        <v>19.023851919817748</v>
      </c>
      <c r="N182">
        <v>14.783180337836926</v>
      </c>
      <c r="O182">
        <v>11.695058268892184</v>
      </c>
      <c r="P182">
        <v>10.453251818142805</v>
      </c>
      <c r="Q182">
        <v>12.976959388300514</v>
      </c>
      <c r="R182">
        <v>6.5324863016682393</v>
      </c>
      <c r="S182">
        <v>5.656090400691137</v>
      </c>
      <c r="T182">
        <v>10.16558974666283</v>
      </c>
      <c r="U182">
        <v>9.4101628412900666</v>
      </c>
      <c r="V182">
        <v>10.941930816175544</v>
      </c>
      <c r="W182">
        <v>12.386118968237469</v>
      </c>
      <c r="X182">
        <v>22.821802484672698</v>
      </c>
      <c r="Y182">
        <v>21.698147665263004</v>
      </c>
      <c r="Z182">
        <v>24.291369578997735</v>
      </c>
      <c r="AA182">
        <v>32.590629966423066</v>
      </c>
      <c r="AB182">
        <v>27.621975386244284</v>
      </c>
      <c r="AC182">
        <v>28.05710747164602</v>
      </c>
      <c r="AD182">
        <v>26.674868412320585</v>
      </c>
      <c r="AE182">
        <v>33.008927878815626</v>
      </c>
      <c r="AF182">
        <v>40.62416973241767</v>
      </c>
      <c r="AG182">
        <v>42.029301722851471</v>
      </c>
      <c r="AI182">
        <v>19.023851919817748</v>
      </c>
    </row>
    <row r="183" spans="2:35" x14ac:dyDescent="0.25">
      <c r="B183" t="s">
        <v>207</v>
      </c>
      <c r="C183">
        <v>9</v>
      </c>
      <c r="D183">
        <v>10.64257674478417</v>
      </c>
      <c r="E183">
        <v>13.56021740933841</v>
      </c>
      <c r="F183">
        <v>24.824143475181302</v>
      </c>
      <c r="G183">
        <v>25.342044238601598</v>
      </c>
      <c r="H183">
        <v>21.214369251923255</v>
      </c>
      <c r="I183">
        <v>34.382347725251485</v>
      </c>
      <c r="J183">
        <v>51.999679745778657</v>
      </c>
      <c r="K183">
        <v>79.68566550823175</v>
      </c>
      <c r="L183">
        <v>69.500354528856505</v>
      </c>
      <c r="M183">
        <v>60.589213336013373</v>
      </c>
      <c r="N183">
        <v>33.195226989346395</v>
      </c>
      <c r="O183">
        <v>58.597881465106617</v>
      </c>
      <c r="P183">
        <v>57.270280041912883</v>
      </c>
      <c r="Q183">
        <v>62.362954748838632</v>
      </c>
      <c r="R183">
        <v>73.671228376785862</v>
      </c>
      <c r="S183">
        <v>45.301437452493396</v>
      </c>
      <c r="T183">
        <v>44.852756451550519</v>
      </c>
      <c r="U183">
        <v>33.656586327268286</v>
      </c>
      <c r="V183">
        <v>40.186376155712509</v>
      </c>
      <c r="W183">
        <v>39.627501114901413</v>
      </c>
      <c r="X183">
        <v>39.83283410547994</v>
      </c>
      <c r="Y183">
        <v>50.367458706467744</v>
      </c>
      <c r="Z183">
        <v>62.546256518018822</v>
      </c>
      <c r="AA183">
        <v>60.929627567780912</v>
      </c>
      <c r="AB183">
        <v>78.320166615254962</v>
      </c>
      <c r="AC183">
        <v>96.866594813130874</v>
      </c>
      <c r="AD183">
        <v>181.41352150932192</v>
      </c>
      <c r="AE183">
        <v>147.0837365815801</v>
      </c>
      <c r="AF183">
        <v>154.97356688854396</v>
      </c>
      <c r="AG183">
        <v>110.76474579721926</v>
      </c>
      <c r="AI183">
        <v>60.589213336013373</v>
      </c>
    </row>
    <row r="184" spans="2:35" x14ac:dyDescent="0.25">
      <c r="B184" t="s">
        <v>208</v>
      </c>
      <c r="C184">
        <v>9</v>
      </c>
      <c r="D184">
        <v>13.933172606010457</v>
      </c>
      <c r="E184">
        <v>15.829566695570366</v>
      </c>
      <c r="F184">
        <v>25.723759942875922</v>
      </c>
      <c r="G184">
        <v>21.23794454427172</v>
      </c>
      <c r="H184">
        <v>29.81399367725497</v>
      </c>
      <c r="I184">
        <v>28.130872055325266</v>
      </c>
      <c r="J184">
        <v>36.857481608993318</v>
      </c>
      <c r="K184">
        <v>38.507090861562624</v>
      </c>
      <c r="L184">
        <v>58.90704168913539</v>
      </c>
      <c r="M184">
        <v>65.885960176847817</v>
      </c>
      <c r="N184">
        <v>97.654162986819415</v>
      </c>
      <c r="O184">
        <v>126.35064254111552</v>
      </c>
      <c r="P184">
        <v>105.71397814564745</v>
      </c>
      <c r="Q184">
        <v>169.60304086359633</v>
      </c>
      <c r="R184">
        <v>151.85344180346806</v>
      </c>
      <c r="S184">
        <v>168.11943319130648</v>
      </c>
      <c r="T184">
        <v>147.87782018804549</v>
      </c>
      <c r="U184">
        <v>117.37003457548765</v>
      </c>
      <c r="V184">
        <v>130.69108835835178</v>
      </c>
      <c r="W184">
        <v>146.85849930210563</v>
      </c>
      <c r="X184">
        <v>211.64607710709168</v>
      </c>
      <c r="Y184">
        <v>311.41871158109194</v>
      </c>
      <c r="Z184">
        <v>360.43175526550812</v>
      </c>
      <c r="AA184">
        <v>357.43629436214695</v>
      </c>
      <c r="AB184">
        <v>327.79822903783145</v>
      </c>
      <c r="AC184">
        <v>362.14092357989557</v>
      </c>
      <c r="AD184">
        <v>468.99926380504826</v>
      </c>
      <c r="AE184">
        <v>374.2845665120737</v>
      </c>
      <c r="AF184">
        <v>384.50864365781888</v>
      </c>
      <c r="AG184">
        <v>445.72807361538338</v>
      </c>
      <c r="AI184">
        <v>65.885960176847817</v>
      </c>
    </row>
    <row r="185" spans="2:35" x14ac:dyDescent="0.25">
      <c r="B185" t="s">
        <v>209</v>
      </c>
      <c r="C185">
        <v>9</v>
      </c>
      <c r="D185">
        <v>9.2039195718331079</v>
      </c>
      <c r="E185">
        <v>10.078055241031453</v>
      </c>
      <c r="F185">
        <v>7.4665117300579391</v>
      </c>
      <c r="G185">
        <v>11.513301313611533</v>
      </c>
      <c r="H185">
        <v>12.83533706194561</v>
      </c>
      <c r="I185">
        <v>11.373609615163607</v>
      </c>
      <c r="J185">
        <v>13.587842508013514</v>
      </c>
      <c r="K185">
        <v>9.663840079777323</v>
      </c>
      <c r="L185">
        <v>17.918694619300819</v>
      </c>
      <c r="M185">
        <v>22.156629501425545</v>
      </c>
      <c r="N185">
        <v>49.280802256387602</v>
      </c>
      <c r="O185">
        <v>51.413488268884585</v>
      </c>
      <c r="P185">
        <v>47.737866132365319</v>
      </c>
      <c r="Q185">
        <v>28.299769685575548</v>
      </c>
      <c r="R185">
        <v>27.253732410810581</v>
      </c>
      <c r="S185">
        <v>33.292864007377645</v>
      </c>
      <c r="T185">
        <v>23.250392273463575</v>
      </c>
      <c r="U185">
        <v>37.16015240624111</v>
      </c>
      <c r="V185">
        <v>42.681077083951877</v>
      </c>
      <c r="W185">
        <v>42.110531188052192</v>
      </c>
      <c r="X185">
        <v>54.488835245019906</v>
      </c>
      <c r="Y185">
        <v>57.377832048085985</v>
      </c>
      <c r="Z185">
        <v>69.731428390711116</v>
      </c>
      <c r="AA185">
        <v>60.904751575134334</v>
      </c>
      <c r="AB185">
        <v>59.423040735995514</v>
      </c>
      <c r="AC185">
        <v>31.407779958447847</v>
      </c>
      <c r="AD185">
        <v>34.149295811288646</v>
      </c>
      <c r="AE185">
        <v>54.197891666563606</v>
      </c>
      <c r="AF185">
        <v>68.36798869141272</v>
      </c>
      <c r="AG185">
        <v>106.62485260306107</v>
      </c>
      <c r="AI185">
        <v>22.156629501425545</v>
      </c>
    </row>
    <row r="186" spans="2:35" x14ac:dyDescent="0.25">
      <c r="B186" t="s">
        <v>210</v>
      </c>
      <c r="C186">
        <v>9</v>
      </c>
      <c r="D186">
        <v>11.966785224268753</v>
      </c>
      <c r="E186">
        <v>12.190728172534088</v>
      </c>
      <c r="F186">
        <v>9.5248108797608797</v>
      </c>
      <c r="G186">
        <v>13.505804743048289</v>
      </c>
      <c r="H186">
        <v>16.174536210811997</v>
      </c>
      <c r="I186">
        <v>22.785334596908683</v>
      </c>
      <c r="J186">
        <v>20.465965530752854</v>
      </c>
      <c r="K186">
        <v>17.754448562487717</v>
      </c>
      <c r="L186">
        <v>16.281567291118773</v>
      </c>
      <c r="M186">
        <v>14.061724197286823</v>
      </c>
      <c r="N186">
        <v>18.191009644097822</v>
      </c>
      <c r="O186">
        <v>23.384792859466984</v>
      </c>
      <c r="P186">
        <v>25.050065426144339</v>
      </c>
      <c r="Q186">
        <v>35.381316231639126</v>
      </c>
      <c r="R186">
        <v>26.828194782954288</v>
      </c>
      <c r="S186">
        <v>29.002095272931676</v>
      </c>
      <c r="T186">
        <v>49.088458357047266</v>
      </c>
      <c r="U186">
        <v>54.744977924760519</v>
      </c>
      <c r="V186">
        <v>56.158005272613622</v>
      </c>
      <c r="W186">
        <v>54.25449849861586</v>
      </c>
      <c r="X186">
        <v>62.523372107993772</v>
      </c>
      <c r="Y186">
        <v>60.05078050570777</v>
      </c>
      <c r="Z186">
        <v>56.615668569332911</v>
      </c>
      <c r="AA186">
        <v>96.67398227206202</v>
      </c>
      <c r="AB186">
        <v>137.30450631511812</v>
      </c>
      <c r="AC186">
        <v>191.73658687798203</v>
      </c>
      <c r="AD186">
        <v>119.34973837327126</v>
      </c>
      <c r="AE186">
        <v>184.7624873200956</v>
      </c>
      <c r="AF186">
        <v>155.27785967701931</v>
      </c>
      <c r="AG186">
        <v>228.06986200809905</v>
      </c>
      <c r="AI186">
        <v>14.061724197286823</v>
      </c>
    </row>
    <row r="187" spans="2:35" x14ac:dyDescent="0.25">
      <c r="B187" t="s">
        <v>211</v>
      </c>
      <c r="C187">
        <v>9</v>
      </c>
      <c r="D187">
        <v>8.9995037511050171</v>
      </c>
      <c r="E187">
        <v>11.484186728842174</v>
      </c>
      <c r="F187">
        <v>8.6916223339346121</v>
      </c>
      <c r="G187">
        <v>11.516733941774033</v>
      </c>
      <c r="H187">
        <v>17.003399751451134</v>
      </c>
      <c r="I187">
        <v>22.913135693545968</v>
      </c>
      <c r="J187">
        <v>34.002950449495664</v>
      </c>
      <c r="K187">
        <v>37.063332587446901</v>
      </c>
      <c r="L187">
        <v>50.417287250424536</v>
      </c>
      <c r="M187">
        <v>56.684302871346866</v>
      </c>
      <c r="N187">
        <v>52.598960664327535</v>
      </c>
      <c r="O187">
        <v>46.909017379212301</v>
      </c>
      <c r="P187">
        <v>66.633562235386421</v>
      </c>
      <c r="Q187">
        <v>59.011757504469507</v>
      </c>
      <c r="R187">
        <v>78.15637227805631</v>
      </c>
      <c r="S187">
        <v>77.9195144050626</v>
      </c>
      <c r="T187">
        <v>184.84381113251291</v>
      </c>
      <c r="U187">
        <v>275.31234391075947</v>
      </c>
      <c r="V187">
        <v>205.54206515406005</v>
      </c>
      <c r="W187">
        <v>203.95365429212336</v>
      </c>
      <c r="X187">
        <v>225.41773615927929</v>
      </c>
      <c r="Y187">
        <v>208.93026833511669</v>
      </c>
      <c r="Z187">
        <v>234.12218805018506</v>
      </c>
      <c r="AA187">
        <v>210.22726367583465</v>
      </c>
      <c r="AB187">
        <v>228.03032415325202</v>
      </c>
      <c r="AC187">
        <v>326.03044355285664</v>
      </c>
      <c r="AD187">
        <v>305.90610803900444</v>
      </c>
      <c r="AE187">
        <v>365.12451824896084</v>
      </c>
      <c r="AF187">
        <v>327.48155129984838</v>
      </c>
      <c r="AG187">
        <v>424.18352622462311</v>
      </c>
      <c r="AI187">
        <v>56.684302871346866</v>
      </c>
    </row>
    <row r="188" spans="2:35" x14ac:dyDescent="0.25">
      <c r="B188" t="s">
        <v>212</v>
      </c>
      <c r="C188">
        <v>9</v>
      </c>
      <c r="D188">
        <v>10.644834513757049</v>
      </c>
      <c r="E188">
        <v>12.160518013490012</v>
      </c>
      <c r="F188">
        <v>18.267267880811083</v>
      </c>
      <c r="G188">
        <v>18.876003126944877</v>
      </c>
      <c r="H188">
        <v>21.070698423806395</v>
      </c>
      <c r="I188">
        <v>29.09501720416911</v>
      </c>
      <c r="J188">
        <v>25.007590604646833</v>
      </c>
      <c r="K188">
        <v>41.034522794806762</v>
      </c>
      <c r="L188">
        <v>49.975120184748114</v>
      </c>
      <c r="M188">
        <v>52.549503343940628</v>
      </c>
      <c r="N188">
        <v>78.764475861000278</v>
      </c>
      <c r="O188">
        <v>100.64752791649794</v>
      </c>
      <c r="P188">
        <v>114.58730853168453</v>
      </c>
      <c r="Q188">
        <v>74.278546237771067</v>
      </c>
      <c r="R188">
        <v>57.714907830176486</v>
      </c>
      <c r="S188">
        <v>64.17122807476423</v>
      </c>
      <c r="T188">
        <v>53.334634438598492</v>
      </c>
      <c r="U188">
        <v>68.150632227012849</v>
      </c>
      <c r="V188">
        <v>41.88854069215899</v>
      </c>
      <c r="W188">
        <v>32.99598870093358</v>
      </c>
      <c r="X188">
        <v>35.445456094769447</v>
      </c>
      <c r="Y188">
        <v>30.948055236773573</v>
      </c>
      <c r="Z188">
        <v>18.760684736700647</v>
      </c>
      <c r="AA188">
        <v>19.835988895116184</v>
      </c>
      <c r="AB188">
        <v>22.773713943577572</v>
      </c>
      <c r="AC188">
        <v>25.155993079700334</v>
      </c>
      <c r="AD188">
        <v>25.533129922071833</v>
      </c>
      <c r="AE188">
        <v>23.005442184297184</v>
      </c>
      <c r="AF188">
        <v>27.60121978054498</v>
      </c>
      <c r="AG188">
        <v>29.620910826522273</v>
      </c>
      <c r="AI188">
        <v>52.549503343940628</v>
      </c>
    </row>
    <row r="189" spans="2:35" x14ac:dyDescent="0.25">
      <c r="B189" t="s">
        <v>213</v>
      </c>
      <c r="C189">
        <v>9</v>
      </c>
      <c r="D189">
        <v>5.3644189561356468</v>
      </c>
      <c r="E189">
        <v>2.8592975043617082</v>
      </c>
      <c r="F189">
        <v>2.90787126056019</v>
      </c>
      <c r="G189">
        <v>3.3702160137380721</v>
      </c>
      <c r="H189">
        <v>3.8152263168857306</v>
      </c>
      <c r="I189">
        <v>4.6845160791283265</v>
      </c>
      <c r="J189">
        <v>3.5182201323896218</v>
      </c>
      <c r="K189">
        <v>4.3500694281245993</v>
      </c>
      <c r="L189">
        <v>5.5412164472652821</v>
      </c>
      <c r="M189">
        <v>4.2273127911624471</v>
      </c>
      <c r="N189">
        <v>5.3189173385531348</v>
      </c>
      <c r="O189">
        <v>5.7243592945358515</v>
      </c>
      <c r="P189">
        <v>7.5020659213828367</v>
      </c>
      <c r="Q189">
        <v>7.5938076623243091</v>
      </c>
      <c r="R189">
        <v>9.1821597406229039</v>
      </c>
      <c r="S189">
        <v>10.063071702895323</v>
      </c>
      <c r="T189">
        <v>12.382380894873968</v>
      </c>
      <c r="U189">
        <v>16.486244969240683</v>
      </c>
      <c r="V189">
        <v>16.356668447332115</v>
      </c>
      <c r="W189">
        <v>19.112405317906717</v>
      </c>
      <c r="X189">
        <v>24.651777592036645</v>
      </c>
      <c r="Y189">
        <v>25.391405974949027</v>
      </c>
      <c r="Z189">
        <v>32.063273610897831</v>
      </c>
      <c r="AA189">
        <v>59.295762740709925</v>
      </c>
      <c r="AB189">
        <v>66.797646881703045</v>
      </c>
      <c r="AC189">
        <v>60.115851256923655</v>
      </c>
      <c r="AD189">
        <v>50.636469429331576</v>
      </c>
      <c r="AE189">
        <v>44.714249889814496</v>
      </c>
      <c r="AF189">
        <v>62.353688179103095</v>
      </c>
      <c r="AG189">
        <v>70.4471096164269</v>
      </c>
      <c r="AI189">
        <v>4.2273127911624471</v>
      </c>
    </row>
    <row r="190" spans="2:35" x14ac:dyDescent="0.25">
      <c r="B190" t="s">
        <v>214</v>
      </c>
      <c r="C190">
        <v>9</v>
      </c>
      <c r="D190">
        <v>9.4127303452368931</v>
      </c>
      <c r="E190">
        <v>8.1430019792260619</v>
      </c>
      <c r="F190">
        <v>8.7798109870491583</v>
      </c>
      <c r="G190">
        <v>7.0153987367938964</v>
      </c>
      <c r="H190">
        <v>12.384831619927086</v>
      </c>
      <c r="I190">
        <v>12.457686639707862</v>
      </c>
      <c r="J190">
        <v>21.688209080564441</v>
      </c>
      <c r="K190">
        <v>35.718849865129776</v>
      </c>
      <c r="L190">
        <v>36.595894391631894</v>
      </c>
      <c r="M190">
        <v>50.144277597119199</v>
      </c>
      <c r="N190">
        <v>37.26709358371896</v>
      </c>
      <c r="O190">
        <v>50.374667487513612</v>
      </c>
      <c r="P190">
        <v>46.285505369168987</v>
      </c>
      <c r="Q190">
        <v>43.039927348627209</v>
      </c>
      <c r="R190">
        <v>45.449583775148156</v>
      </c>
      <c r="S190">
        <v>47.357483870193072</v>
      </c>
      <c r="T190">
        <v>26.241202971815092</v>
      </c>
      <c r="U190">
        <v>41.939813792200269</v>
      </c>
      <c r="V190">
        <v>39.279081501379366</v>
      </c>
      <c r="W190">
        <v>53.450998005797942</v>
      </c>
      <c r="X190">
        <v>43.023497122645772</v>
      </c>
      <c r="Y190">
        <v>41.825769359172845</v>
      </c>
      <c r="Z190">
        <v>30.337641283038547</v>
      </c>
      <c r="AA190">
        <v>39.531800555346223</v>
      </c>
      <c r="AB190">
        <v>40.753166367218284</v>
      </c>
      <c r="AC190">
        <v>43.296522886783038</v>
      </c>
      <c r="AD190">
        <v>36.526832358159879</v>
      </c>
      <c r="AE190">
        <v>36.985841305007611</v>
      </c>
      <c r="AF190">
        <v>48.710852467777833</v>
      </c>
      <c r="AG190">
        <v>42.498759656133267</v>
      </c>
      <c r="AI190">
        <v>50.144277597119199</v>
      </c>
    </row>
    <row r="191" spans="2:35" x14ac:dyDescent="0.25">
      <c r="B191" t="s">
        <v>215</v>
      </c>
      <c r="C191">
        <v>9</v>
      </c>
      <c r="D191">
        <v>9.0707599960857515</v>
      </c>
      <c r="E191">
        <v>9.3331574117803893</v>
      </c>
      <c r="F191">
        <v>7.3635313261051065</v>
      </c>
      <c r="G191">
        <v>8.649898223824243</v>
      </c>
      <c r="H191">
        <v>6.2684992127660646</v>
      </c>
      <c r="I191">
        <v>4.1392878165408797</v>
      </c>
      <c r="J191">
        <v>3.4409181624739311</v>
      </c>
      <c r="K191">
        <v>5.0765523223776166</v>
      </c>
      <c r="L191">
        <v>7.6557834272548826</v>
      </c>
      <c r="M191">
        <v>7.8559238884070997</v>
      </c>
      <c r="N191">
        <v>7.6028430636652393</v>
      </c>
      <c r="O191">
        <v>8.685053035007261</v>
      </c>
      <c r="P191">
        <v>7.6093546809252528</v>
      </c>
      <c r="Q191">
        <v>6.4064439749583491</v>
      </c>
      <c r="R191">
        <v>6.3768461870673789</v>
      </c>
      <c r="S191">
        <v>6.3171302921895274</v>
      </c>
      <c r="T191">
        <v>6.9208952008088271</v>
      </c>
      <c r="U191">
        <v>7.2122602566127014</v>
      </c>
      <c r="V191">
        <v>13.480498125977297</v>
      </c>
      <c r="W191">
        <v>17.851166834009177</v>
      </c>
      <c r="X191">
        <v>20.855054246895641</v>
      </c>
      <c r="Y191">
        <v>18.223535745213407</v>
      </c>
      <c r="Z191">
        <v>25.434667423568776</v>
      </c>
      <c r="AA191">
        <v>23.813166664120388</v>
      </c>
      <c r="AB191">
        <v>18.333946568223503</v>
      </c>
      <c r="AC191">
        <v>36.448097068562369</v>
      </c>
      <c r="AD191">
        <v>51.035885990208548</v>
      </c>
      <c r="AE191">
        <v>49.360667181424027</v>
      </c>
      <c r="AF191">
        <v>65.533462122327919</v>
      </c>
      <c r="AG191">
        <v>57.600657044405409</v>
      </c>
      <c r="AI191">
        <v>7.8559238884070997</v>
      </c>
    </row>
    <row r="192" spans="2:35" x14ac:dyDescent="0.25">
      <c r="B192" t="s">
        <v>216</v>
      </c>
      <c r="C192">
        <v>9</v>
      </c>
      <c r="D192">
        <v>7.7136367722079076</v>
      </c>
      <c r="E192">
        <v>7.2154722142640892</v>
      </c>
      <c r="F192">
        <v>4.6111694075504763</v>
      </c>
      <c r="G192">
        <v>3.4320483355417082</v>
      </c>
      <c r="H192">
        <v>4.7847465937446607</v>
      </c>
      <c r="I192">
        <v>4.8459812085399516</v>
      </c>
      <c r="J192">
        <v>8.1987480244911666</v>
      </c>
      <c r="K192">
        <v>7.3881421713231905</v>
      </c>
      <c r="L192">
        <v>5.4525833659475049</v>
      </c>
      <c r="M192">
        <v>5.8520927208194742</v>
      </c>
      <c r="N192">
        <v>7.4788119747870576</v>
      </c>
      <c r="O192">
        <v>13.957415786884399</v>
      </c>
      <c r="P192">
        <v>15.508265897390224</v>
      </c>
      <c r="Q192">
        <v>21.875842409209145</v>
      </c>
      <c r="R192">
        <v>29.1600234783944</v>
      </c>
      <c r="S192">
        <v>44.202998336296702</v>
      </c>
      <c r="T192">
        <v>39.393536456061533</v>
      </c>
      <c r="U192">
        <v>30.263965881781299</v>
      </c>
      <c r="V192">
        <v>24.690171398527117</v>
      </c>
      <c r="W192">
        <v>40.980310708128343</v>
      </c>
      <c r="X192">
        <v>65.120644612231587</v>
      </c>
      <c r="Y192">
        <v>130.88058841852518</v>
      </c>
      <c r="Z192">
        <v>110.97560813126303</v>
      </c>
      <c r="AA192">
        <v>80.98228919200902</v>
      </c>
      <c r="AB192">
        <v>78.012251464394211</v>
      </c>
      <c r="AC192">
        <v>100.0085545109194</v>
      </c>
      <c r="AD192">
        <v>203.07922681567948</v>
      </c>
      <c r="AE192">
        <v>344.38434631663887</v>
      </c>
      <c r="AF192">
        <v>266.00728397462979</v>
      </c>
      <c r="AG192">
        <v>357.8781919278768</v>
      </c>
      <c r="AI192">
        <v>5.8520927208194742</v>
      </c>
    </row>
    <row r="193" spans="2:35" x14ac:dyDescent="0.25">
      <c r="B193" t="s">
        <v>217</v>
      </c>
      <c r="C193">
        <v>9</v>
      </c>
      <c r="D193">
        <v>10.055202377331696</v>
      </c>
      <c r="E193">
        <v>12.117010661555041</v>
      </c>
      <c r="F193">
        <v>10.11997778299156</v>
      </c>
      <c r="G193">
        <v>9.9303834727097513</v>
      </c>
      <c r="H193">
        <v>10.184017067823266</v>
      </c>
      <c r="I193">
        <v>9.6948161351607158</v>
      </c>
      <c r="J193">
        <v>10.737231794223881</v>
      </c>
      <c r="K193">
        <v>10.594102234833443</v>
      </c>
      <c r="L193">
        <v>15.606290485138583</v>
      </c>
      <c r="M193">
        <v>14.5815872061976</v>
      </c>
      <c r="N193">
        <v>19.630270009098723</v>
      </c>
      <c r="O193">
        <v>10.507269468829616</v>
      </c>
      <c r="P193">
        <v>17.978280379739996</v>
      </c>
      <c r="Q193">
        <v>22.47465019422685</v>
      </c>
      <c r="R193">
        <v>22.771121363205783</v>
      </c>
      <c r="S193">
        <v>30.501303530470825</v>
      </c>
      <c r="T193">
        <v>34.061631959041698</v>
      </c>
      <c r="U193">
        <v>38.153748975833651</v>
      </c>
      <c r="V193">
        <v>39.733636068517292</v>
      </c>
      <c r="W193">
        <v>47.458156451126591</v>
      </c>
      <c r="X193">
        <v>69.371818985597727</v>
      </c>
      <c r="Y193">
        <v>105.31432048759348</v>
      </c>
      <c r="Z193">
        <v>100.1454763893567</v>
      </c>
      <c r="AA193">
        <v>157.09291707928676</v>
      </c>
      <c r="AB193">
        <v>150.2612283100577</v>
      </c>
      <c r="AC193">
        <v>188.25274057432642</v>
      </c>
      <c r="AD193">
        <v>187.54868466384531</v>
      </c>
      <c r="AE193">
        <v>163.27918089099592</v>
      </c>
      <c r="AF193">
        <v>195.19816550190083</v>
      </c>
      <c r="AG193">
        <v>214.22963426225897</v>
      </c>
      <c r="AI193">
        <v>14.5815872061976</v>
      </c>
    </row>
    <row r="194" spans="2:35" x14ac:dyDescent="0.25">
      <c r="B194" t="s">
        <v>218</v>
      </c>
      <c r="C194">
        <v>9</v>
      </c>
      <c r="D194">
        <v>10.125910222048708</v>
      </c>
      <c r="E194">
        <v>7.2437906902146549</v>
      </c>
      <c r="F194">
        <v>9.5543581067864309</v>
      </c>
      <c r="G194">
        <v>11.745601921468156</v>
      </c>
      <c r="H194">
        <v>11.900034948931653</v>
      </c>
      <c r="I194">
        <v>14.990278340239895</v>
      </c>
      <c r="J194">
        <v>30.303517063517148</v>
      </c>
      <c r="K194">
        <v>42.771322330976751</v>
      </c>
      <c r="L194">
        <v>37.559709188048188</v>
      </c>
      <c r="M194">
        <v>36.727000827397397</v>
      </c>
      <c r="N194">
        <v>34.402479681587252</v>
      </c>
      <c r="O194">
        <v>59.76534500005193</v>
      </c>
      <c r="P194">
        <v>102.72369403032003</v>
      </c>
      <c r="Q194">
        <v>110.0141291975326</v>
      </c>
      <c r="R194">
        <v>151.35056459006219</v>
      </c>
      <c r="S194">
        <v>149.70872416343889</v>
      </c>
      <c r="T194">
        <v>196.03462927819879</v>
      </c>
      <c r="U194">
        <v>241.43786995182185</v>
      </c>
      <c r="V194">
        <v>437.32816571255063</v>
      </c>
      <c r="W194">
        <v>658.20066047674482</v>
      </c>
      <c r="X194">
        <v>906.45474661973014</v>
      </c>
      <c r="Y194">
        <v>1028.6172193199895</v>
      </c>
      <c r="Z194">
        <v>768.99250527045569</v>
      </c>
      <c r="AA194">
        <v>566.46871767417701</v>
      </c>
      <c r="AB194">
        <v>915.55137184616683</v>
      </c>
      <c r="AC194">
        <v>937.04896095019956</v>
      </c>
      <c r="AD194">
        <v>1093.3306841901601</v>
      </c>
      <c r="AE194">
        <v>1021.4731618944501</v>
      </c>
      <c r="AF194">
        <v>1589.0197739262908</v>
      </c>
      <c r="AG194">
        <v>1660.3071051576624</v>
      </c>
      <c r="AI194">
        <v>36.727000827397397</v>
      </c>
    </row>
    <row r="195" spans="2:35" x14ac:dyDescent="0.25">
      <c r="B195" t="s">
        <v>219</v>
      </c>
      <c r="C195">
        <v>9</v>
      </c>
      <c r="D195">
        <v>12.153953979554288</v>
      </c>
      <c r="E195">
        <v>13.727879911996936</v>
      </c>
      <c r="F195">
        <v>14.807031533903581</v>
      </c>
      <c r="G195">
        <v>17.91664661964472</v>
      </c>
      <c r="H195">
        <v>19.320877512415027</v>
      </c>
      <c r="I195">
        <v>18.823925204810187</v>
      </c>
      <c r="J195">
        <v>18.510871043743286</v>
      </c>
      <c r="K195">
        <v>22.856110717545484</v>
      </c>
      <c r="L195">
        <v>27.214707259493881</v>
      </c>
      <c r="M195">
        <v>38.811574205663987</v>
      </c>
      <c r="N195">
        <v>44.21450452358539</v>
      </c>
      <c r="O195">
        <v>68.798597090978305</v>
      </c>
      <c r="P195">
        <v>59.202405842029769</v>
      </c>
      <c r="Q195">
        <v>68.140001006777467</v>
      </c>
      <c r="R195">
        <v>84.264052068297886</v>
      </c>
      <c r="S195">
        <v>97.828190740627335</v>
      </c>
      <c r="T195">
        <v>112.44815473424551</v>
      </c>
      <c r="U195">
        <v>186.09415055512892</v>
      </c>
      <c r="V195">
        <v>344.63419778370042</v>
      </c>
      <c r="W195">
        <v>444.75567370881583</v>
      </c>
      <c r="X195">
        <v>482.14278012265197</v>
      </c>
      <c r="Y195">
        <v>480.53866264590698</v>
      </c>
      <c r="Z195">
        <v>355.77705108483934</v>
      </c>
      <c r="AA195">
        <v>660.80438681306453</v>
      </c>
      <c r="AB195">
        <v>956.13988317887913</v>
      </c>
      <c r="AC195">
        <v>1810.9503355405568</v>
      </c>
      <c r="AD195">
        <v>3067.1907401363287</v>
      </c>
      <c r="AE195">
        <v>2544.7911533936208</v>
      </c>
      <c r="AF195">
        <v>2189.5948303296905</v>
      </c>
      <c r="AG195">
        <v>2049.564677004762</v>
      </c>
      <c r="AI195">
        <v>38.811574205663987</v>
      </c>
    </row>
    <row r="196" spans="2:35" x14ac:dyDescent="0.25">
      <c r="B196" t="s">
        <v>220</v>
      </c>
      <c r="C196">
        <v>9</v>
      </c>
      <c r="D196">
        <v>6.6137243951792017</v>
      </c>
      <c r="E196">
        <v>8.969665163275792</v>
      </c>
      <c r="F196">
        <v>10.931045966985758</v>
      </c>
      <c r="G196">
        <v>9.0088788021407709</v>
      </c>
      <c r="H196">
        <v>8.8718602524891708</v>
      </c>
      <c r="I196">
        <v>9.0848814613704807</v>
      </c>
      <c r="J196">
        <v>6.0790388533323769</v>
      </c>
      <c r="K196">
        <v>5.187233892193011</v>
      </c>
      <c r="L196">
        <v>5.8787518858217842</v>
      </c>
      <c r="M196">
        <v>3.345825749862553</v>
      </c>
      <c r="N196">
        <v>2.5777869113196075</v>
      </c>
      <c r="O196">
        <v>3.0481823882726049</v>
      </c>
      <c r="P196">
        <v>2.9521597290752792</v>
      </c>
      <c r="Q196">
        <v>4.2351873857032949</v>
      </c>
      <c r="R196">
        <v>2.9164280489576417</v>
      </c>
      <c r="S196">
        <v>1.8681112138673621</v>
      </c>
      <c r="T196">
        <v>2.4299686861043384</v>
      </c>
      <c r="U196">
        <v>1.5439447454277098</v>
      </c>
      <c r="V196">
        <v>1.9072996664914026</v>
      </c>
      <c r="W196">
        <v>2.218524886386597</v>
      </c>
      <c r="X196">
        <v>2.9461627699063793</v>
      </c>
      <c r="Y196">
        <v>2.9070262624827645</v>
      </c>
      <c r="Z196">
        <v>2.5927236548898804</v>
      </c>
      <c r="AA196">
        <v>2.8419552276575013</v>
      </c>
      <c r="AB196">
        <v>3.1666510846432327</v>
      </c>
      <c r="AC196">
        <v>4.0940266635631684</v>
      </c>
      <c r="AD196">
        <v>6.4040273469276006</v>
      </c>
      <c r="AE196">
        <v>6.4361453423569666</v>
      </c>
      <c r="AF196">
        <v>9.7182208849282787</v>
      </c>
      <c r="AG196">
        <v>10.440404194754379</v>
      </c>
      <c r="AI196">
        <v>3.345825749862553</v>
      </c>
    </row>
    <row r="197" spans="2:35" x14ac:dyDescent="0.25">
      <c r="B197" t="s">
        <v>221</v>
      </c>
      <c r="C197">
        <v>9</v>
      </c>
      <c r="D197">
        <v>7.9284866915864161</v>
      </c>
      <c r="E197">
        <v>11.642941315439622</v>
      </c>
      <c r="F197">
        <v>9.8129084665641138</v>
      </c>
      <c r="G197">
        <v>10.658873926322601</v>
      </c>
      <c r="H197">
        <v>14.762717871903369</v>
      </c>
      <c r="I197">
        <v>19.01322281290388</v>
      </c>
      <c r="J197">
        <v>17.481846874793472</v>
      </c>
      <c r="K197">
        <v>29.128369755097992</v>
      </c>
      <c r="L197">
        <v>32.03569615814704</v>
      </c>
      <c r="M197">
        <v>39.974537257492791</v>
      </c>
      <c r="N197">
        <v>49.793787315660296</v>
      </c>
      <c r="O197">
        <v>87.977216909800106</v>
      </c>
      <c r="P197">
        <v>56.26892926120243</v>
      </c>
      <c r="Q197">
        <v>63.901821008180804</v>
      </c>
      <c r="R197">
        <v>49.786992288467495</v>
      </c>
      <c r="S197">
        <v>87.317910141303557</v>
      </c>
      <c r="T197">
        <v>82.356985463428614</v>
      </c>
      <c r="U197">
        <v>53.696315784687023</v>
      </c>
      <c r="V197">
        <v>48.190052996407445</v>
      </c>
      <c r="W197">
        <v>39.246107762207551</v>
      </c>
      <c r="X197">
        <v>56.32378182105775</v>
      </c>
      <c r="Y197">
        <v>64.06431548809914</v>
      </c>
      <c r="Z197">
        <v>92.000056980663217</v>
      </c>
      <c r="AA197">
        <v>150.04517888982568</v>
      </c>
      <c r="AB197">
        <v>173.57203613964694</v>
      </c>
      <c r="AC197">
        <v>312.10066580143643</v>
      </c>
      <c r="AD197">
        <v>324.88227594212975</v>
      </c>
      <c r="AE197">
        <v>449.41856789668321</v>
      </c>
      <c r="AF197">
        <v>348.3400831925419</v>
      </c>
      <c r="AG197">
        <v>428.78623998638722</v>
      </c>
      <c r="AI197">
        <v>39.974537257492791</v>
      </c>
    </row>
    <row r="198" spans="2:35" x14ac:dyDescent="0.25">
      <c r="B198" t="s">
        <v>222</v>
      </c>
      <c r="C198">
        <v>9</v>
      </c>
      <c r="D198">
        <v>4.2935070672664164</v>
      </c>
      <c r="E198">
        <v>6.3402296642305158</v>
      </c>
      <c r="F198">
        <v>8.1053297721195179</v>
      </c>
      <c r="G198">
        <v>6.5215395875739608</v>
      </c>
      <c r="H198">
        <v>6.5817963787176375</v>
      </c>
      <c r="I198">
        <v>5.4073843017056769</v>
      </c>
      <c r="J198">
        <v>5.9217174625129285</v>
      </c>
      <c r="K198">
        <v>4.7034137140701153</v>
      </c>
      <c r="L198">
        <v>4.983054670413491</v>
      </c>
      <c r="M198">
        <v>9.6950724625689713</v>
      </c>
      <c r="N198">
        <v>16.318435421322405</v>
      </c>
      <c r="O198">
        <v>19.55077444819938</v>
      </c>
      <c r="P198">
        <v>18.625964734955186</v>
      </c>
      <c r="Q198">
        <v>21.921382891105043</v>
      </c>
      <c r="R198">
        <v>16.633860503867847</v>
      </c>
      <c r="S198">
        <v>18.324053327090191</v>
      </c>
      <c r="T198">
        <v>12.613525788784951</v>
      </c>
      <c r="U198">
        <v>13.470223828096852</v>
      </c>
      <c r="V198">
        <v>20.639356885992196</v>
      </c>
      <c r="W198">
        <v>24.228532008725377</v>
      </c>
      <c r="X198">
        <v>35.380938761049968</v>
      </c>
      <c r="Y198">
        <v>23.003772169721149</v>
      </c>
      <c r="Z198">
        <v>24.094390942513009</v>
      </c>
      <c r="AA198">
        <v>26.917760128162783</v>
      </c>
      <c r="AB198">
        <v>37.42761200102445</v>
      </c>
      <c r="AC198">
        <v>47.118531694542561</v>
      </c>
      <c r="AD198">
        <v>56.980321260058858</v>
      </c>
      <c r="AE198">
        <v>59.932470199792149</v>
      </c>
      <c r="AF198">
        <v>61.857802060401141</v>
      </c>
      <c r="AG198">
        <v>59.895270956865176</v>
      </c>
      <c r="AI198">
        <v>9.6950724625689713</v>
      </c>
    </row>
    <row r="199" spans="2:35" x14ac:dyDescent="0.25">
      <c r="B199" t="s">
        <v>223</v>
      </c>
      <c r="C199">
        <v>9</v>
      </c>
      <c r="D199">
        <v>15.253492038815729</v>
      </c>
      <c r="E199">
        <v>12.763117010937236</v>
      </c>
      <c r="F199">
        <v>10.494114232943994</v>
      </c>
      <c r="G199">
        <v>8.3940553380284086</v>
      </c>
      <c r="H199">
        <v>8.8999646294599568</v>
      </c>
      <c r="I199">
        <v>7.9920162080809813</v>
      </c>
      <c r="J199">
        <v>8.1867388413121436</v>
      </c>
      <c r="K199">
        <v>9.7379241592480135</v>
      </c>
      <c r="L199">
        <v>17.481359881700282</v>
      </c>
      <c r="M199">
        <v>20.692748612869938</v>
      </c>
      <c r="N199">
        <v>11.567522344450314</v>
      </c>
      <c r="O199">
        <v>11.282432362855928</v>
      </c>
      <c r="P199">
        <v>13.051593260003212</v>
      </c>
      <c r="Q199">
        <v>12.383328573883544</v>
      </c>
      <c r="R199">
        <v>25.830785952831555</v>
      </c>
      <c r="S199">
        <v>25.652394297304976</v>
      </c>
      <c r="T199">
        <v>42.310653147592234</v>
      </c>
      <c r="U199">
        <v>22.89557877888663</v>
      </c>
      <c r="V199">
        <v>40.145463371232921</v>
      </c>
      <c r="W199">
        <v>62.485439119896775</v>
      </c>
      <c r="X199">
        <v>51.877058724628284</v>
      </c>
      <c r="Y199">
        <v>59.579733323981273</v>
      </c>
      <c r="Z199">
        <v>98.71068756296269</v>
      </c>
      <c r="AA199">
        <v>161.78333536483726</v>
      </c>
      <c r="AB199">
        <v>248.66955657787594</v>
      </c>
      <c r="AC199">
        <v>274.58634536687561</v>
      </c>
      <c r="AD199">
        <v>247.31238510352102</v>
      </c>
      <c r="AE199">
        <v>254.5691491649315</v>
      </c>
      <c r="AF199">
        <v>418.17815974273492</v>
      </c>
      <c r="AG199">
        <v>552.53220290041952</v>
      </c>
      <c r="AI199">
        <v>20.692748612869938</v>
      </c>
    </row>
    <row r="200" spans="2:35" x14ac:dyDescent="0.25">
      <c r="B200" t="s">
        <v>224</v>
      </c>
      <c r="C200">
        <v>9</v>
      </c>
      <c r="D200">
        <v>8.2283261513553558</v>
      </c>
      <c r="E200">
        <v>6.2441528742404726</v>
      </c>
      <c r="F200">
        <v>9.1919682172487356</v>
      </c>
      <c r="G200">
        <v>13.143879409651284</v>
      </c>
      <c r="H200">
        <v>15.551870712720945</v>
      </c>
      <c r="I200">
        <v>22.635325540864685</v>
      </c>
      <c r="J200">
        <v>22.38169383509322</v>
      </c>
      <c r="K200">
        <v>12.453720956349882</v>
      </c>
      <c r="L200">
        <v>8.8481637597256011</v>
      </c>
      <c r="M200">
        <v>9.6516432858413523</v>
      </c>
      <c r="N200">
        <v>27.777415232591963</v>
      </c>
      <c r="O200">
        <v>23.469901216833673</v>
      </c>
      <c r="P200">
        <v>29.050653005706376</v>
      </c>
      <c r="Q200">
        <v>28.870316931815172</v>
      </c>
      <c r="R200">
        <v>33.397372111224577</v>
      </c>
      <c r="S200">
        <v>50.034200570671111</v>
      </c>
      <c r="T200">
        <v>60.250653072141155</v>
      </c>
      <c r="U200">
        <v>71.924349799243075</v>
      </c>
      <c r="V200">
        <v>41.760118555041842</v>
      </c>
      <c r="W200">
        <v>54.909931546510684</v>
      </c>
      <c r="X200">
        <v>62.551192793531904</v>
      </c>
      <c r="Y200">
        <v>85.452177357680654</v>
      </c>
      <c r="Z200">
        <v>186.03257929858086</v>
      </c>
      <c r="AA200">
        <v>158.72795409950635</v>
      </c>
      <c r="AB200">
        <v>108.13184849206459</v>
      </c>
      <c r="AC200">
        <v>95.340284402743293</v>
      </c>
      <c r="AD200">
        <v>102.10606435691514</v>
      </c>
      <c r="AE200">
        <v>131.10612859740465</v>
      </c>
      <c r="AF200">
        <v>163.52227070091189</v>
      </c>
      <c r="AG200">
        <v>142.68101585930438</v>
      </c>
      <c r="AI200">
        <v>9.6516432858413523</v>
      </c>
    </row>
    <row r="201" spans="2:35" x14ac:dyDescent="0.25">
      <c r="B201" t="s">
        <v>225</v>
      </c>
      <c r="C201">
        <v>9</v>
      </c>
      <c r="D201">
        <v>16.177841589523261</v>
      </c>
      <c r="E201">
        <v>19.011320251190057</v>
      </c>
      <c r="F201">
        <v>31.772882417894031</v>
      </c>
      <c r="G201">
        <v>68.506900543973458</v>
      </c>
      <c r="H201">
        <v>95.504143613679844</v>
      </c>
      <c r="I201">
        <v>46.986316451022518</v>
      </c>
      <c r="J201">
        <v>81.028275005506117</v>
      </c>
      <c r="K201">
        <v>107.33507685109568</v>
      </c>
      <c r="L201">
        <v>171.91939216771581</v>
      </c>
      <c r="M201">
        <v>180.63581661691612</v>
      </c>
      <c r="N201">
        <v>186.39376179278852</v>
      </c>
      <c r="O201">
        <v>203.42440425594401</v>
      </c>
      <c r="P201">
        <v>158.05973403113563</v>
      </c>
      <c r="Q201">
        <v>158.52135291132049</v>
      </c>
      <c r="R201">
        <v>197.81958345536279</v>
      </c>
      <c r="S201">
        <v>185.80201904931732</v>
      </c>
      <c r="T201">
        <v>170.74018623767068</v>
      </c>
      <c r="U201">
        <v>177.09605118969378</v>
      </c>
      <c r="V201">
        <v>170.57683007263913</v>
      </c>
      <c r="W201">
        <v>154.88486455918959</v>
      </c>
      <c r="X201">
        <v>161.12871624301698</v>
      </c>
      <c r="Y201">
        <v>233.0126268563144</v>
      </c>
      <c r="Z201">
        <v>229.21641514348707</v>
      </c>
      <c r="AA201">
        <v>226.38681943079163</v>
      </c>
      <c r="AB201">
        <v>271.09637497923819</v>
      </c>
      <c r="AC201">
        <v>354.64851515619353</v>
      </c>
      <c r="AD201">
        <v>384.92384866377984</v>
      </c>
      <c r="AE201">
        <v>417.00981378097481</v>
      </c>
      <c r="AF201">
        <v>480.42806108927607</v>
      </c>
      <c r="AG201">
        <v>595.17133610026667</v>
      </c>
      <c r="AI201">
        <v>180.63581661691612</v>
      </c>
    </row>
    <row r="202" spans="2:35" x14ac:dyDescent="0.25">
      <c r="B202" t="s">
        <v>226</v>
      </c>
      <c r="C202">
        <v>9</v>
      </c>
      <c r="D202">
        <v>11.708593740886721</v>
      </c>
      <c r="E202">
        <v>19.317031410959348</v>
      </c>
      <c r="F202">
        <v>24.970598069990853</v>
      </c>
      <c r="G202">
        <v>24.170871516968194</v>
      </c>
      <c r="H202">
        <v>28.274623634625343</v>
      </c>
      <c r="I202">
        <v>36.641947926291685</v>
      </c>
      <c r="J202">
        <v>44.923933120849782</v>
      </c>
      <c r="K202">
        <v>53.005823858783273</v>
      </c>
      <c r="L202">
        <v>52.637911141659821</v>
      </c>
      <c r="M202">
        <v>53.289688666928342</v>
      </c>
      <c r="N202">
        <v>54.031318390267877</v>
      </c>
      <c r="O202">
        <v>34.317804408643191</v>
      </c>
      <c r="P202">
        <v>44.817008658258935</v>
      </c>
      <c r="Q202">
        <v>50.877047407847215</v>
      </c>
      <c r="R202">
        <v>43.597873530875816</v>
      </c>
      <c r="S202">
        <v>55.405630120143364</v>
      </c>
      <c r="T202">
        <v>91.28523902838073</v>
      </c>
      <c r="U202">
        <v>66.991649634762794</v>
      </c>
      <c r="V202">
        <v>104.7056815881225</v>
      </c>
      <c r="W202">
        <v>107.2626417277999</v>
      </c>
      <c r="X202">
        <v>92.626430592634037</v>
      </c>
      <c r="Y202">
        <v>104.48507744906343</v>
      </c>
      <c r="Z202">
        <v>97.65165497931531</v>
      </c>
      <c r="AA202">
        <v>119.42606631291396</v>
      </c>
      <c r="AB202">
        <v>130.20378185327959</v>
      </c>
      <c r="AC202">
        <v>169.14360148737634</v>
      </c>
      <c r="AD202">
        <v>167.0004725609642</v>
      </c>
      <c r="AE202">
        <v>186.3218825496489</v>
      </c>
      <c r="AF202">
        <v>127.28572750233991</v>
      </c>
      <c r="AG202">
        <v>136.45658102836563</v>
      </c>
      <c r="AI202">
        <v>53.289688666928342</v>
      </c>
    </row>
    <row r="203" spans="2:35" x14ac:dyDescent="0.25">
      <c r="B203" t="s">
        <v>227</v>
      </c>
      <c r="C203">
        <v>9</v>
      </c>
      <c r="D203">
        <v>11.728142668954433</v>
      </c>
      <c r="E203">
        <v>20.117553059959491</v>
      </c>
      <c r="F203">
        <v>35.246822938289526</v>
      </c>
      <c r="G203">
        <v>32.852588302255626</v>
      </c>
      <c r="H203">
        <v>38.918163021273863</v>
      </c>
      <c r="I203">
        <v>38.360441529845566</v>
      </c>
      <c r="J203">
        <v>41.344891077115562</v>
      </c>
      <c r="K203">
        <v>33.541198041590057</v>
      </c>
      <c r="L203">
        <v>47.487265510451813</v>
      </c>
      <c r="M203">
        <v>60.705549695765733</v>
      </c>
      <c r="N203">
        <v>71.41496182956854</v>
      </c>
      <c r="O203">
        <v>48.28667498162941</v>
      </c>
      <c r="P203">
        <v>39.478548570382706</v>
      </c>
      <c r="Q203">
        <v>60.821905614811079</v>
      </c>
      <c r="R203">
        <v>68.768702692490294</v>
      </c>
      <c r="S203">
        <v>94.166426674898588</v>
      </c>
      <c r="T203">
        <v>85.951554326546841</v>
      </c>
      <c r="U203">
        <v>114.01610092060149</v>
      </c>
      <c r="V203">
        <v>123.39712278567846</v>
      </c>
      <c r="W203">
        <v>114.38002220707844</v>
      </c>
      <c r="X203">
        <v>136.64730523189328</v>
      </c>
      <c r="Y203">
        <v>112.76996201783429</v>
      </c>
      <c r="Z203">
        <v>86.287293306985589</v>
      </c>
      <c r="AA203">
        <v>102.24312025295133</v>
      </c>
      <c r="AB203">
        <v>105.36728573092468</v>
      </c>
      <c r="AC203">
        <v>108.95427236403431</v>
      </c>
      <c r="AD203">
        <v>162.86627738535736</v>
      </c>
      <c r="AE203">
        <v>182.42842128442766</v>
      </c>
      <c r="AF203">
        <v>206.55939924675269</v>
      </c>
      <c r="AG203">
        <v>317.55015575405241</v>
      </c>
      <c r="AI203">
        <v>60.705549695765733</v>
      </c>
    </row>
    <row r="204" spans="2:35" x14ac:dyDescent="0.25">
      <c r="B204" t="s">
        <v>228</v>
      </c>
      <c r="C204">
        <v>9</v>
      </c>
      <c r="D204">
        <v>8.6028261640936279</v>
      </c>
      <c r="E204">
        <v>7.0935333726231127</v>
      </c>
      <c r="F204">
        <v>9.0168782677532473</v>
      </c>
      <c r="G204">
        <v>7.974097772097597</v>
      </c>
      <c r="H204">
        <v>8.0082174135542878</v>
      </c>
      <c r="I204">
        <v>12.209020400099643</v>
      </c>
      <c r="J204">
        <v>22.038294414214338</v>
      </c>
      <c r="K204">
        <v>23.944622623636796</v>
      </c>
      <c r="L204">
        <v>23.43526990968909</v>
      </c>
      <c r="M204">
        <v>16.126020512084352</v>
      </c>
      <c r="N204">
        <v>20.786227495627116</v>
      </c>
      <c r="O204">
        <v>17.620644732499866</v>
      </c>
      <c r="P204">
        <v>11.693954870272414</v>
      </c>
      <c r="Q204">
        <v>9.7019122731119651</v>
      </c>
      <c r="R204">
        <v>10.392617351908205</v>
      </c>
      <c r="S204">
        <v>9.4531861613212502</v>
      </c>
      <c r="T204">
        <v>8.737623783509699</v>
      </c>
      <c r="U204">
        <v>11.529841491390261</v>
      </c>
      <c r="V204">
        <v>15.095915816031821</v>
      </c>
      <c r="W204">
        <v>13.182451137785463</v>
      </c>
      <c r="X204">
        <v>10.207912116465616</v>
      </c>
      <c r="Y204">
        <v>9.538639670367445</v>
      </c>
      <c r="Z204">
        <v>15.123217657267331</v>
      </c>
      <c r="AA204">
        <v>21.196251748148399</v>
      </c>
      <c r="AB204">
        <v>22.089776563444627</v>
      </c>
      <c r="AC204">
        <v>16.749722292475077</v>
      </c>
      <c r="AD204">
        <v>21.315688614066403</v>
      </c>
      <c r="AE204">
        <v>24.538572455764584</v>
      </c>
      <c r="AF204">
        <v>25.192753144265616</v>
      </c>
      <c r="AG204">
        <v>28.502306521157049</v>
      </c>
      <c r="AI204">
        <v>16.126020512084352</v>
      </c>
    </row>
    <row r="205" spans="2:35" x14ac:dyDescent="0.25">
      <c r="B205" t="s">
        <v>229</v>
      </c>
      <c r="C205">
        <v>9</v>
      </c>
      <c r="D205">
        <v>12.465986592484045</v>
      </c>
      <c r="E205">
        <v>20.03164121432027</v>
      </c>
      <c r="F205">
        <v>27.638850525154606</v>
      </c>
      <c r="G205">
        <v>26.525977982891465</v>
      </c>
      <c r="H205">
        <v>27.024990756204893</v>
      </c>
      <c r="I205">
        <v>28.165070576177797</v>
      </c>
      <c r="J205">
        <v>17.566533993155229</v>
      </c>
      <c r="K205">
        <v>24.856637216666964</v>
      </c>
      <c r="L205">
        <v>32.347544564930459</v>
      </c>
      <c r="M205">
        <v>23.488755552347794</v>
      </c>
      <c r="N205">
        <v>22.205502203698064</v>
      </c>
      <c r="O205">
        <v>25.006373950976471</v>
      </c>
      <c r="P205">
        <v>17.607329930253179</v>
      </c>
      <c r="Q205">
        <v>26.788087865641167</v>
      </c>
      <c r="R205">
        <v>18.965792752992648</v>
      </c>
      <c r="S205">
        <v>26.879700798244993</v>
      </c>
      <c r="T205">
        <v>29.725272115404419</v>
      </c>
      <c r="U205">
        <v>17.46522071490978</v>
      </c>
      <c r="V205">
        <v>19.437934269490007</v>
      </c>
      <c r="W205">
        <v>19.563594362905508</v>
      </c>
      <c r="X205">
        <v>25.6347117335735</v>
      </c>
      <c r="Y205">
        <v>31.188552098905991</v>
      </c>
      <c r="Z205">
        <v>43.598522754959454</v>
      </c>
      <c r="AA205">
        <v>35.953224857804173</v>
      </c>
      <c r="AB205">
        <v>31.974797733197224</v>
      </c>
      <c r="AC205">
        <v>29.83980329719946</v>
      </c>
      <c r="AD205">
        <v>39.380541407275999</v>
      </c>
      <c r="AE205">
        <v>31.938483013247492</v>
      </c>
      <c r="AF205">
        <v>51.256141443062582</v>
      </c>
      <c r="AG205">
        <v>32.317963689866609</v>
      </c>
      <c r="AI205">
        <v>23.488755552347794</v>
      </c>
    </row>
    <row r="206" spans="2:35" x14ac:dyDescent="0.25">
      <c r="B206" t="s">
        <v>230</v>
      </c>
      <c r="C206">
        <v>9</v>
      </c>
      <c r="D206">
        <v>12.205604070875532</v>
      </c>
      <c r="E206">
        <v>7.9644612266018733</v>
      </c>
      <c r="F206">
        <v>6.2544654459250442</v>
      </c>
      <c r="G206">
        <v>11.713924501603211</v>
      </c>
      <c r="H206">
        <v>7.5928990351416301</v>
      </c>
      <c r="I206">
        <v>7.704988229360306</v>
      </c>
      <c r="J206">
        <v>10.245737709357348</v>
      </c>
      <c r="K206">
        <v>4.5236342692620042</v>
      </c>
      <c r="L206">
        <v>5.716898354610854</v>
      </c>
      <c r="M206">
        <v>6.9452304699532288</v>
      </c>
      <c r="N206">
        <v>7.4950550229383079</v>
      </c>
      <c r="O206">
        <v>8.7384482855900991</v>
      </c>
      <c r="P206">
        <v>4.5358517515981198</v>
      </c>
      <c r="Q206">
        <v>4.3113849884184843</v>
      </c>
      <c r="R206">
        <v>9.0668688877274377</v>
      </c>
      <c r="S206">
        <v>9.8434421848119289</v>
      </c>
      <c r="T206">
        <v>10.994082733380104</v>
      </c>
      <c r="U206">
        <v>8.4323235632023099</v>
      </c>
      <c r="V206">
        <v>5.833027679658251</v>
      </c>
      <c r="W206">
        <v>5.8525242195770595</v>
      </c>
      <c r="X206">
        <v>10.393669402584242</v>
      </c>
      <c r="Y206">
        <v>9.2301646007987284</v>
      </c>
      <c r="Z206">
        <v>9.4177309580181241</v>
      </c>
      <c r="AA206">
        <v>8.6669837924295017</v>
      </c>
      <c r="AB206">
        <v>7.6221177561218019</v>
      </c>
      <c r="AC206">
        <v>7.6066879814695678</v>
      </c>
      <c r="AD206">
        <v>7.6786521672187948</v>
      </c>
      <c r="AE206">
        <v>7.4846087472343976</v>
      </c>
      <c r="AF206">
        <v>9.3513933141592176</v>
      </c>
      <c r="AG206">
        <v>11.256698064036954</v>
      </c>
      <c r="AI206">
        <v>6.9452304699532288</v>
      </c>
    </row>
    <row r="207" spans="2:35" x14ac:dyDescent="0.25">
      <c r="B207" t="s">
        <v>231</v>
      </c>
      <c r="C207">
        <v>9</v>
      </c>
      <c r="D207">
        <v>13.329858313792176</v>
      </c>
      <c r="E207">
        <v>36.146544826116155</v>
      </c>
      <c r="F207">
        <v>64.989691301461932</v>
      </c>
      <c r="G207">
        <v>62.471544944643973</v>
      </c>
      <c r="H207">
        <v>60.097034745908033</v>
      </c>
      <c r="I207">
        <v>62.887213155431901</v>
      </c>
      <c r="J207">
        <v>68.088747921978737</v>
      </c>
      <c r="K207">
        <v>60.580936870003931</v>
      </c>
      <c r="L207">
        <v>49.1078704565317</v>
      </c>
      <c r="M207">
        <v>51.004586598057323</v>
      </c>
      <c r="N207">
        <v>50.185506067800127</v>
      </c>
      <c r="O207">
        <v>55.672831050985089</v>
      </c>
      <c r="P207">
        <v>70.402865739572661</v>
      </c>
      <c r="Q207">
        <v>58.991605248557782</v>
      </c>
      <c r="R207">
        <v>94.759772905402258</v>
      </c>
      <c r="S207">
        <v>89.267382563768223</v>
      </c>
      <c r="T207">
        <v>112.79782299933188</v>
      </c>
      <c r="U207">
        <v>144.40279753918429</v>
      </c>
      <c r="V207">
        <v>203.00243745823738</v>
      </c>
      <c r="W207">
        <v>199.67092454863635</v>
      </c>
      <c r="X207">
        <v>323.80383930135685</v>
      </c>
      <c r="Y207">
        <v>552.06078712924011</v>
      </c>
      <c r="Z207">
        <v>839.88817902026608</v>
      </c>
      <c r="AA207">
        <v>1574.5840891965529</v>
      </c>
      <c r="AB207">
        <v>999.23878073479329</v>
      </c>
      <c r="AC207">
        <v>1051.0483624718279</v>
      </c>
      <c r="AD207">
        <v>1340.10784448857</v>
      </c>
      <c r="AE207">
        <v>1059.2555322984906</v>
      </c>
      <c r="AF207">
        <v>910.64694049171192</v>
      </c>
      <c r="AG207">
        <v>812.99758288597047</v>
      </c>
      <c r="AI207">
        <v>51.004586598057323</v>
      </c>
    </row>
    <row r="208" spans="2:35" x14ac:dyDescent="0.25">
      <c r="B208" t="s">
        <v>232</v>
      </c>
      <c r="C208">
        <v>9</v>
      </c>
      <c r="D208">
        <v>10.752661901036175</v>
      </c>
      <c r="E208">
        <v>10.146389798109363</v>
      </c>
      <c r="F208">
        <v>13.505870445201703</v>
      </c>
      <c r="G208">
        <v>16.526314242867834</v>
      </c>
      <c r="H208">
        <v>22.149312544362065</v>
      </c>
      <c r="I208">
        <v>20.938141206409817</v>
      </c>
      <c r="J208">
        <v>22.416235443597255</v>
      </c>
      <c r="K208">
        <v>38.320333159422454</v>
      </c>
      <c r="L208">
        <v>61.353978336668931</v>
      </c>
      <c r="M208">
        <v>51.900630924448137</v>
      </c>
      <c r="N208">
        <v>47.27459232641494</v>
      </c>
      <c r="O208">
        <v>49.379534721380253</v>
      </c>
      <c r="P208">
        <v>43.945573132793093</v>
      </c>
      <c r="Q208">
        <v>39.716112163063933</v>
      </c>
      <c r="R208">
        <v>58.672601645439464</v>
      </c>
      <c r="S208">
        <v>63.669324924968272</v>
      </c>
      <c r="T208">
        <v>48.165363967541793</v>
      </c>
      <c r="U208">
        <v>37.559425501577444</v>
      </c>
      <c r="V208">
        <v>37.594972548623495</v>
      </c>
      <c r="W208">
        <v>46.709134686112819</v>
      </c>
      <c r="X208">
        <v>45.296811904207303</v>
      </c>
      <c r="Y208">
        <v>67.623345342969131</v>
      </c>
      <c r="Z208">
        <v>68.098259886186725</v>
      </c>
      <c r="AA208">
        <v>62.935958932561682</v>
      </c>
      <c r="AB208">
        <v>56.380974868463476</v>
      </c>
      <c r="AC208">
        <v>73.140941906326603</v>
      </c>
      <c r="AD208">
        <v>73.896221986612247</v>
      </c>
      <c r="AE208">
        <v>109.26493247753139</v>
      </c>
      <c r="AF208">
        <v>67.234473095596726</v>
      </c>
      <c r="AG208">
        <v>90.503582500063786</v>
      </c>
      <c r="AI208">
        <v>51.900630924448137</v>
      </c>
    </row>
    <row r="209" spans="2:35" x14ac:dyDescent="0.25">
      <c r="B209" t="s">
        <v>233</v>
      </c>
      <c r="C209">
        <v>9</v>
      </c>
      <c r="D209">
        <v>8.1581133224763658</v>
      </c>
      <c r="E209">
        <v>21.756808642563936</v>
      </c>
      <c r="F209">
        <v>20.501585468329129</v>
      </c>
      <c r="G209">
        <v>30.445201944374446</v>
      </c>
      <c r="H209">
        <v>60.052637707176494</v>
      </c>
      <c r="I209">
        <v>117.24390860497797</v>
      </c>
      <c r="J209">
        <v>102.16303927781364</v>
      </c>
      <c r="K209">
        <v>204.92707031778599</v>
      </c>
      <c r="L209">
        <v>211.70974768995552</v>
      </c>
      <c r="M209">
        <v>213.4185547871553</v>
      </c>
      <c r="N209">
        <v>239.86883097597155</v>
      </c>
      <c r="O209">
        <v>405.80773206187996</v>
      </c>
      <c r="P209">
        <v>605.96549658203014</v>
      </c>
      <c r="Q209">
        <v>474.29535212669191</v>
      </c>
      <c r="R209">
        <v>378.90133748795819</v>
      </c>
      <c r="S209">
        <v>351.21736760463051</v>
      </c>
      <c r="T209">
        <v>348.83615960354513</v>
      </c>
      <c r="U209">
        <v>483.06290681453123</v>
      </c>
      <c r="V209">
        <v>439.20951407203933</v>
      </c>
      <c r="W209">
        <v>589.66158451165484</v>
      </c>
      <c r="X209">
        <v>565.26665458870104</v>
      </c>
      <c r="Y209">
        <v>605.65847367864626</v>
      </c>
      <c r="Z209">
        <v>784.95202673437836</v>
      </c>
      <c r="AA209">
        <v>537.72035253602712</v>
      </c>
      <c r="AB209">
        <v>436.17926423557702</v>
      </c>
      <c r="AC209">
        <v>625.70209289760362</v>
      </c>
      <c r="AD209">
        <v>509.98285359774286</v>
      </c>
      <c r="AE209">
        <v>422.98542862108991</v>
      </c>
      <c r="AF209">
        <v>426.96752398150039</v>
      </c>
      <c r="AG209">
        <v>555.65293315458018</v>
      </c>
      <c r="AI209">
        <v>213.4185547871553</v>
      </c>
    </row>
    <row r="210" spans="2:35" x14ac:dyDescent="0.25">
      <c r="B210" t="s">
        <v>234</v>
      </c>
      <c r="C210">
        <v>9</v>
      </c>
      <c r="D210">
        <v>14.439730603374262</v>
      </c>
      <c r="E210">
        <v>21.880304508408805</v>
      </c>
      <c r="F210">
        <v>24.729150935358465</v>
      </c>
      <c r="G210">
        <v>16.969755830441319</v>
      </c>
      <c r="H210">
        <v>13.897283223186207</v>
      </c>
      <c r="I210">
        <v>18.732516832214337</v>
      </c>
      <c r="J210">
        <v>24.496325787398941</v>
      </c>
      <c r="K210">
        <v>31.778080851578476</v>
      </c>
      <c r="L210">
        <v>31.35028495154987</v>
      </c>
      <c r="M210">
        <v>26.345333747728269</v>
      </c>
      <c r="N210">
        <v>22.302547513098506</v>
      </c>
      <c r="O210">
        <v>39.246420046794398</v>
      </c>
      <c r="P210">
        <v>37.333843791557911</v>
      </c>
      <c r="Q210">
        <v>36.062184386466193</v>
      </c>
      <c r="R210">
        <v>34.299184163662204</v>
      </c>
      <c r="S210">
        <v>45.968194593392475</v>
      </c>
      <c r="T210">
        <v>45.352094960296476</v>
      </c>
      <c r="U210">
        <v>55.360706696625748</v>
      </c>
      <c r="V210">
        <v>98.644275460920554</v>
      </c>
      <c r="W210">
        <v>127.05568681049429</v>
      </c>
      <c r="X210">
        <v>316.12150801095629</v>
      </c>
      <c r="Y210">
        <v>440.23846154462939</v>
      </c>
      <c r="Z210">
        <v>365.77809148566661</v>
      </c>
      <c r="AA210">
        <v>276.71549702860494</v>
      </c>
      <c r="AB210">
        <v>319.75883199956883</v>
      </c>
      <c r="AC210">
        <v>211.32441764409174</v>
      </c>
      <c r="AD210">
        <v>299.79175512631258</v>
      </c>
      <c r="AE210">
        <v>227.03900033814395</v>
      </c>
      <c r="AF210">
        <v>242.13655737930634</v>
      </c>
      <c r="AG210">
        <v>307.58595316850068</v>
      </c>
      <c r="AI210">
        <v>26.345333747728269</v>
      </c>
    </row>
    <row r="211" spans="2:35" x14ac:dyDescent="0.25">
      <c r="B211" t="s">
        <v>235</v>
      </c>
      <c r="C211">
        <v>9</v>
      </c>
      <c r="D211">
        <v>5.9389193317595694</v>
      </c>
      <c r="E211">
        <v>7.0774602459348062</v>
      </c>
      <c r="F211">
        <v>4.4656183686258331</v>
      </c>
      <c r="G211">
        <v>3.0650530036825763</v>
      </c>
      <c r="H211">
        <v>2.9736453915460377</v>
      </c>
      <c r="I211">
        <v>3.5838639694002503</v>
      </c>
      <c r="J211">
        <v>2.4046176667647905</v>
      </c>
      <c r="K211">
        <v>2.469991158438209</v>
      </c>
      <c r="L211">
        <v>3.2140061967557805</v>
      </c>
      <c r="M211">
        <v>3.3884552320582801</v>
      </c>
      <c r="N211">
        <v>2.4442331999453693</v>
      </c>
      <c r="O211">
        <v>1.6550497096309016</v>
      </c>
      <c r="P211">
        <v>1.3985764070473392</v>
      </c>
      <c r="Q211">
        <v>2.3349693423905142</v>
      </c>
      <c r="R211">
        <v>3.8762159277383019</v>
      </c>
      <c r="S211">
        <v>6.0851110753644759</v>
      </c>
      <c r="T211">
        <v>6.3291665775836679</v>
      </c>
      <c r="U211">
        <v>4.5824027423271119</v>
      </c>
      <c r="V211">
        <v>5.0471742566249018</v>
      </c>
      <c r="W211">
        <v>4.8540840240313381</v>
      </c>
      <c r="X211">
        <v>4.1805239357275452</v>
      </c>
      <c r="Y211">
        <v>7.3076246229163555</v>
      </c>
      <c r="Z211">
        <v>8.3573686084661123</v>
      </c>
      <c r="AA211">
        <v>6.4279642087509181</v>
      </c>
      <c r="AB211">
        <v>6.7402069583886908</v>
      </c>
      <c r="AC211">
        <v>8.1458393170675816</v>
      </c>
      <c r="AD211">
        <v>8.6659784726979137</v>
      </c>
      <c r="AE211">
        <v>7.4072559610295459</v>
      </c>
      <c r="AF211">
        <v>15.836918554781777</v>
      </c>
      <c r="AG211">
        <v>30.690901390965351</v>
      </c>
      <c r="AI211">
        <v>3.3884552320582801</v>
      </c>
    </row>
    <row r="212" spans="2:35" x14ac:dyDescent="0.25">
      <c r="B212" t="s">
        <v>236</v>
      </c>
      <c r="C212">
        <v>9</v>
      </c>
      <c r="D212">
        <v>5.8557661489562305</v>
      </c>
      <c r="E212">
        <v>4.3449954745036559</v>
      </c>
      <c r="F212">
        <v>2.948386671334144</v>
      </c>
      <c r="G212">
        <v>3.4534573826656954</v>
      </c>
      <c r="H212">
        <v>4.2772098104271228</v>
      </c>
      <c r="I212">
        <v>3.8884255944714305</v>
      </c>
      <c r="J212">
        <v>2.8608238717336159</v>
      </c>
      <c r="K212">
        <v>2.6837687971513016</v>
      </c>
      <c r="L212">
        <v>4.171142665695001</v>
      </c>
      <c r="M212">
        <v>4.2477230433927966</v>
      </c>
      <c r="N212">
        <v>4.2268190202373574</v>
      </c>
      <c r="O212">
        <v>4.3243703498747346</v>
      </c>
      <c r="P212">
        <v>4.019700377101433</v>
      </c>
      <c r="Q212">
        <v>4.4968661330647208</v>
      </c>
      <c r="R212">
        <v>5.9159433313058161</v>
      </c>
      <c r="S212">
        <v>7.0455572348116613</v>
      </c>
      <c r="T212">
        <v>8.3840665238209748</v>
      </c>
      <c r="U212">
        <v>16.52915005538101</v>
      </c>
      <c r="V212">
        <v>23.2005502643315</v>
      </c>
      <c r="W212">
        <v>28.03565230327704</v>
      </c>
      <c r="X212">
        <v>33.124151216303495</v>
      </c>
      <c r="Y212">
        <v>53.050918609328356</v>
      </c>
      <c r="Z212">
        <v>39.374793400287331</v>
      </c>
      <c r="AA212">
        <v>24.722685323611525</v>
      </c>
      <c r="AB212">
        <v>22.379301541604296</v>
      </c>
      <c r="AC212">
        <v>13.300195024356016</v>
      </c>
      <c r="AD212">
        <v>15.227544044925578</v>
      </c>
      <c r="AE212">
        <v>10.887478673729342</v>
      </c>
      <c r="AF212">
        <v>10.526457724091479</v>
      </c>
      <c r="AG212">
        <v>14.539170405237629</v>
      </c>
      <c r="AI212">
        <v>4.2477230433927966</v>
      </c>
    </row>
    <row r="213" spans="2:35" x14ac:dyDescent="0.25">
      <c r="B213" t="s">
        <v>237</v>
      </c>
      <c r="C213">
        <v>9</v>
      </c>
      <c r="D213">
        <v>9.3213810529628187</v>
      </c>
      <c r="E213">
        <v>17.628629445528428</v>
      </c>
      <c r="F213">
        <v>16.650547384218445</v>
      </c>
      <c r="G213">
        <v>12.528090118093299</v>
      </c>
      <c r="H213">
        <v>8.8386366426042073</v>
      </c>
      <c r="I213">
        <v>10.574381161448052</v>
      </c>
      <c r="J213">
        <v>10.218643420781303</v>
      </c>
      <c r="K213">
        <v>11.22996552007551</v>
      </c>
      <c r="L213">
        <v>11.116535944670288</v>
      </c>
      <c r="M213">
        <v>10.643946624510642</v>
      </c>
      <c r="N213">
        <v>8.5328527982071947</v>
      </c>
      <c r="O213">
        <v>11.646005396790631</v>
      </c>
      <c r="P213">
        <v>16.529713791102289</v>
      </c>
      <c r="Q213">
        <v>18.47344063786889</v>
      </c>
      <c r="R213">
        <v>22.307138978139783</v>
      </c>
      <c r="S213">
        <v>19.811617944377556</v>
      </c>
      <c r="T213">
        <v>21.006450935398956</v>
      </c>
      <c r="U213">
        <v>25.964221490322423</v>
      </c>
      <c r="V213">
        <v>29.943222088833306</v>
      </c>
      <c r="W213">
        <v>26.566753428283683</v>
      </c>
      <c r="X213">
        <v>20.592181969075732</v>
      </c>
      <c r="Y213">
        <v>14.079871745960686</v>
      </c>
      <c r="Z213">
        <v>15.160071047968971</v>
      </c>
      <c r="AA213">
        <v>17.66325983047475</v>
      </c>
      <c r="AB213">
        <v>37.374681135897127</v>
      </c>
      <c r="AC213">
        <v>29.669954298200814</v>
      </c>
      <c r="AD213">
        <v>35.904648560052067</v>
      </c>
      <c r="AE213">
        <v>51.144067708450947</v>
      </c>
      <c r="AF213">
        <v>68.339883367367975</v>
      </c>
      <c r="AG213">
        <v>109.81941657553277</v>
      </c>
      <c r="AI213">
        <v>10.643946624510642</v>
      </c>
    </row>
    <row r="214" spans="2:35" x14ac:dyDescent="0.25">
      <c r="B214" t="s">
        <v>238</v>
      </c>
      <c r="C214">
        <v>9</v>
      </c>
      <c r="D214">
        <v>7.3983553559607769</v>
      </c>
      <c r="E214">
        <v>6.5295484853101122</v>
      </c>
      <c r="F214">
        <v>11.941427075355195</v>
      </c>
      <c r="G214">
        <v>11.39546253785244</v>
      </c>
      <c r="H214">
        <v>6.443714508806103</v>
      </c>
      <c r="I214">
        <v>7.2728349184830243</v>
      </c>
      <c r="J214">
        <v>12.08169846803435</v>
      </c>
      <c r="K214">
        <v>15.646430440739238</v>
      </c>
      <c r="L214">
        <v>14.105167129898529</v>
      </c>
      <c r="M214">
        <v>13.611226853378094</v>
      </c>
      <c r="N214">
        <v>22.605068890956002</v>
      </c>
      <c r="O214">
        <v>20.835641969119397</v>
      </c>
      <c r="P214">
        <v>30.545467395819948</v>
      </c>
      <c r="Q214">
        <v>20.647469855538397</v>
      </c>
      <c r="R214">
        <v>25.641112815886622</v>
      </c>
      <c r="S214">
        <v>38.617958686163398</v>
      </c>
      <c r="T214">
        <v>52.353028445264577</v>
      </c>
      <c r="U214">
        <v>88.449768444670667</v>
      </c>
      <c r="V214">
        <v>103.21882591041198</v>
      </c>
      <c r="W214">
        <v>111.36442254759812</v>
      </c>
      <c r="X214">
        <v>94.078601440249017</v>
      </c>
      <c r="Y214">
        <v>156.09597234895551</v>
      </c>
      <c r="Z214">
        <v>180.58820558197894</v>
      </c>
      <c r="AA214">
        <v>149.34215009465817</v>
      </c>
      <c r="AB214">
        <v>164.58425699749998</v>
      </c>
      <c r="AC214">
        <v>178.34596604188437</v>
      </c>
      <c r="AD214">
        <v>137.4902532654626</v>
      </c>
      <c r="AE214">
        <v>158.26735792806693</v>
      </c>
      <c r="AF214">
        <v>205.41010151954541</v>
      </c>
      <c r="AG214">
        <v>161.77412201415447</v>
      </c>
      <c r="AI214">
        <v>13.611226853378094</v>
      </c>
    </row>
    <row r="215" spans="2:35" x14ac:dyDescent="0.25">
      <c r="B215" t="s">
        <v>239</v>
      </c>
      <c r="C215">
        <v>9</v>
      </c>
      <c r="D215">
        <v>7.9541441507763215</v>
      </c>
      <c r="E215">
        <v>6.3379314978157728</v>
      </c>
      <c r="F215">
        <v>6.5447706158655361</v>
      </c>
      <c r="G215">
        <v>5.4530777819219054</v>
      </c>
      <c r="H215">
        <v>7.2395363691533836</v>
      </c>
      <c r="I215">
        <v>6.7828372843403315</v>
      </c>
      <c r="J215">
        <v>6.9721601506531998</v>
      </c>
      <c r="K215">
        <v>5.9923210074672104</v>
      </c>
      <c r="L215">
        <v>6.4673236406297026</v>
      </c>
      <c r="M215">
        <v>4.8090358022396389</v>
      </c>
      <c r="N215">
        <v>5.8333230458018326</v>
      </c>
      <c r="O215">
        <v>4.852770042179495</v>
      </c>
      <c r="P215">
        <v>5.7457766635560255</v>
      </c>
      <c r="Q215">
        <v>6.4306551086946504</v>
      </c>
      <c r="R215">
        <v>5.5510137289449109</v>
      </c>
      <c r="S215">
        <v>6.6659200881178382</v>
      </c>
      <c r="T215">
        <v>14.69895983947063</v>
      </c>
      <c r="U215">
        <v>19.57068789416731</v>
      </c>
      <c r="V215">
        <v>27.844029748182351</v>
      </c>
      <c r="W215">
        <v>29.369859838982848</v>
      </c>
      <c r="X215">
        <v>21.408264586745478</v>
      </c>
      <c r="Y215">
        <v>28.768147061785264</v>
      </c>
      <c r="Z215">
        <v>35.552220112062436</v>
      </c>
      <c r="AA215">
        <v>32.524320531512195</v>
      </c>
      <c r="AB215">
        <v>42.678494178821005</v>
      </c>
      <c r="AC215">
        <v>36.647713963541051</v>
      </c>
      <c r="AD215">
        <v>29.21005539293278</v>
      </c>
      <c r="AE215">
        <v>27.133629762224309</v>
      </c>
      <c r="AF215">
        <v>32.408273089085384</v>
      </c>
      <c r="AG215">
        <v>43.99267482984704</v>
      </c>
      <c r="AI215">
        <v>4.8090358022396389</v>
      </c>
    </row>
    <row r="216" spans="2:35" x14ac:dyDescent="0.25">
      <c r="B216" t="s">
        <v>240</v>
      </c>
      <c r="C216">
        <v>9</v>
      </c>
      <c r="D216">
        <v>7.2297774199149689</v>
      </c>
      <c r="E216">
        <v>10.004135087809789</v>
      </c>
      <c r="F216">
        <v>7.0210553992775147</v>
      </c>
      <c r="G216">
        <v>5.5061758098691058</v>
      </c>
      <c r="H216">
        <v>6.576316775037041</v>
      </c>
      <c r="I216">
        <v>3.4111020367719784</v>
      </c>
      <c r="J216">
        <v>4.1981493483044794</v>
      </c>
      <c r="K216">
        <v>7.0035295298739397</v>
      </c>
      <c r="L216">
        <v>6.3709292618920532</v>
      </c>
      <c r="M216">
        <v>11.24016338573311</v>
      </c>
      <c r="N216">
        <v>14.794778779506116</v>
      </c>
      <c r="O216">
        <v>17.713817151610936</v>
      </c>
      <c r="P216">
        <v>20.019759225801803</v>
      </c>
      <c r="Q216">
        <v>26.218360734556246</v>
      </c>
      <c r="R216">
        <v>38.512092843028832</v>
      </c>
      <c r="S216">
        <v>41.764427818225194</v>
      </c>
      <c r="T216">
        <v>49.98927105768815</v>
      </c>
      <c r="U216">
        <v>80.414803808227859</v>
      </c>
      <c r="V216">
        <v>146.70418842725627</v>
      </c>
      <c r="W216">
        <v>175.33307263509789</v>
      </c>
      <c r="X216">
        <v>343.88839637207718</v>
      </c>
      <c r="Y216">
        <v>320.34170360624324</v>
      </c>
      <c r="Z216">
        <v>440.21288332995272</v>
      </c>
      <c r="AA216">
        <v>461.8136657759087</v>
      </c>
      <c r="AB216">
        <v>551.06875581415773</v>
      </c>
      <c r="AC216">
        <v>1000.1981754382858</v>
      </c>
      <c r="AD216">
        <v>966.31808276459356</v>
      </c>
      <c r="AE216">
        <v>1694.989003072415</v>
      </c>
      <c r="AF216">
        <v>1546.3368931184114</v>
      </c>
      <c r="AG216">
        <v>1312.2784667622486</v>
      </c>
      <c r="AI216">
        <v>11.24016338573311</v>
      </c>
    </row>
    <row r="217" spans="2:35" x14ac:dyDescent="0.25">
      <c r="B217" t="s">
        <v>241</v>
      </c>
      <c r="C217">
        <v>9</v>
      </c>
      <c r="D217">
        <v>12.251538849888595</v>
      </c>
      <c r="E217">
        <v>16.893099067376809</v>
      </c>
      <c r="F217">
        <v>19.333365570920851</v>
      </c>
      <c r="G217">
        <v>26.817164636389176</v>
      </c>
      <c r="H217">
        <v>28.237498435027703</v>
      </c>
      <c r="I217">
        <v>50.652559222557535</v>
      </c>
      <c r="J217">
        <v>52.840137134219297</v>
      </c>
      <c r="K217">
        <v>61.453777804232992</v>
      </c>
      <c r="L217">
        <v>71.795730636609818</v>
      </c>
      <c r="M217">
        <v>69.508555286199339</v>
      </c>
      <c r="N217">
        <v>86.150814417293773</v>
      </c>
      <c r="O217">
        <v>102.66168870532385</v>
      </c>
      <c r="P217">
        <v>107.91897779892274</v>
      </c>
      <c r="Q217">
        <v>161.72609344405146</v>
      </c>
      <c r="R217">
        <v>169.92522097949018</v>
      </c>
      <c r="S217">
        <v>109.87552392988106</v>
      </c>
      <c r="T217">
        <v>127.49192739461122</v>
      </c>
      <c r="U217">
        <v>141.10742484728772</v>
      </c>
      <c r="V217">
        <v>145.89080737740005</v>
      </c>
      <c r="W217">
        <v>142.44603282741744</v>
      </c>
      <c r="X217">
        <v>143.00293047490257</v>
      </c>
      <c r="Y217">
        <v>254.0306354500062</v>
      </c>
      <c r="Z217">
        <v>315.51998065722643</v>
      </c>
      <c r="AA217">
        <v>431.07286937250484</v>
      </c>
      <c r="AB217">
        <v>755.75975190463555</v>
      </c>
      <c r="AC217">
        <v>887.80641336831741</v>
      </c>
      <c r="AD217">
        <v>779.81673553248095</v>
      </c>
      <c r="AE217">
        <v>1107.7778668987698</v>
      </c>
      <c r="AF217">
        <v>725.85642904655242</v>
      </c>
      <c r="AG217">
        <v>695.6926449089425</v>
      </c>
      <c r="AI217">
        <v>69.508555286199339</v>
      </c>
    </row>
    <row r="218" spans="2:35" x14ac:dyDescent="0.25">
      <c r="B218" t="s">
        <v>242</v>
      </c>
      <c r="C218">
        <v>9</v>
      </c>
      <c r="D218">
        <v>8.7972841506805199</v>
      </c>
      <c r="E218">
        <v>8.4530796218216278</v>
      </c>
      <c r="F218">
        <v>10.550215631019718</v>
      </c>
      <c r="G218">
        <v>9.4526010674268619</v>
      </c>
      <c r="H218">
        <v>18.301702778766735</v>
      </c>
      <c r="I218">
        <v>22.327930970395407</v>
      </c>
      <c r="J218">
        <v>34.824818142853282</v>
      </c>
      <c r="K218">
        <v>28.565535332088853</v>
      </c>
      <c r="L218">
        <v>31.04874575066632</v>
      </c>
      <c r="M218">
        <v>31.105437944205843</v>
      </c>
      <c r="N218">
        <v>32.859529681311621</v>
      </c>
      <c r="O218">
        <v>40.0621423402429</v>
      </c>
      <c r="P218">
        <v>54.263783273194022</v>
      </c>
      <c r="Q218">
        <v>65.083142702193442</v>
      </c>
      <c r="R218">
        <v>54.261764515837527</v>
      </c>
      <c r="S218">
        <v>73.077848521902226</v>
      </c>
      <c r="T218">
        <v>82.765832152632157</v>
      </c>
      <c r="U218">
        <v>115.2636817053573</v>
      </c>
      <c r="V218">
        <v>215.63157077159573</v>
      </c>
      <c r="W218">
        <v>249.77946503572869</v>
      </c>
      <c r="X218">
        <v>335.06598795074234</v>
      </c>
      <c r="Y218">
        <v>438.4214920650424</v>
      </c>
      <c r="Z218">
        <v>436.24150048292876</v>
      </c>
      <c r="AA218">
        <v>671.34784347195966</v>
      </c>
      <c r="AB218">
        <v>575.59788423524549</v>
      </c>
      <c r="AC218">
        <v>615.59372502384508</v>
      </c>
      <c r="AD218">
        <v>1078.0393709477241</v>
      </c>
      <c r="AE218">
        <v>1247.4170819954684</v>
      </c>
      <c r="AF218">
        <v>1065.3580726249736</v>
      </c>
      <c r="AG218">
        <v>814.25416115492555</v>
      </c>
      <c r="AI218">
        <v>31.105437944205843</v>
      </c>
    </row>
    <row r="219" spans="2:35" x14ac:dyDescent="0.25">
      <c r="B219" t="s">
        <v>243</v>
      </c>
      <c r="C219">
        <v>9</v>
      </c>
      <c r="D219">
        <v>9.7866455966741075</v>
      </c>
      <c r="E219">
        <v>6.6000335166556816</v>
      </c>
      <c r="F219">
        <v>6.9501094231747889</v>
      </c>
      <c r="G219">
        <v>13.172552434235062</v>
      </c>
      <c r="H219">
        <v>7.7331872613168189</v>
      </c>
      <c r="I219">
        <v>6.8394347749622968</v>
      </c>
      <c r="J219">
        <v>10.634959431982983</v>
      </c>
      <c r="K219">
        <v>12.421746122793611</v>
      </c>
      <c r="L219">
        <v>15.359780892397488</v>
      </c>
      <c r="M219">
        <v>16.28701664419776</v>
      </c>
      <c r="N219">
        <v>13.546821278085051</v>
      </c>
      <c r="O219">
        <v>12.225374058444158</v>
      </c>
      <c r="P219">
        <v>9.8104344336266696</v>
      </c>
      <c r="Q219">
        <v>10.134957086350903</v>
      </c>
      <c r="R219">
        <v>10.754904928603819</v>
      </c>
      <c r="S219">
        <v>9.7437081298135464</v>
      </c>
      <c r="T219">
        <v>10.457483424065918</v>
      </c>
      <c r="U219">
        <v>12.718265431176267</v>
      </c>
      <c r="V219">
        <v>28.522172066597197</v>
      </c>
      <c r="W219">
        <v>22.404668944459612</v>
      </c>
      <c r="X219">
        <v>18.334397373493019</v>
      </c>
      <c r="Y219">
        <v>16.422984533542532</v>
      </c>
      <c r="Z219">
        <v>18.999849009751003</v>
      </c>
      <c r="AA219">
        <v>19.128223374016791</v>
      </c>
      <c r="AB219">
        <v>28.829767698022284</v>
      </c>
      <c r="AC219">
        <v>22.866125037236856</v>
      </c>
      <c r="AD219">
        <v>26.895297534671368</v>
      </c>
      <c r="AE219">
        <v>20.500568767581104</v>
      </c>
      <c r="AF219">
        <v>31.138021842855366</v>
      </c>
      <c r="AG219">
        <v>30.842065855820021</v>
      </c>
      <c r="AI219">
        <v>16.28701664419776</v>
      </c>
    </row>
    <row r="220" spans="2:35" x14ac:dyDescent="0.25">
      <c r="B220" t="s">
        <v>244</v>
      </c>
      <c r="C220">
        <v>9</v>
      </c>
      <c r="D220">
        <v>12.209668690219873</v>
      </c>
      <c r="E220">
        <v>9.7098145381575431</v>
      </c>
      <c r="F220">
        <v>9.655393079459337</v>
      </c>
      <c r="G220">
        <v>11.074392758127754</v>
      </c>
      <c r="H220">
        <v>14.193847244042528</v>
      </c>
      <c r="I220">
        <v>15.72241074943833</v>
      </c>
      <c r="J220">
        <v>21.777426922424947</v>
      </c>
      <c r="K220">
        <v>42.480130309730264</v>
      </c>
      <c r="L220">
        <v>57.051283424287242</v>
      </c>
      <c r="M220">
        <v>64.846473285580601</v>
      </c>
      <c r="N220">
        <v>39.434631631172067</v>
      </c>
      <c r="O220">
        <v>72.779886683446051</v>
      </c>
      <c r="P220">
        <v>54.190526985590488</v>
      </c>
      <c r="Q220">
        <v>67.489258054085326</v>
      </c>
      <c r="R220">
        <v>86.49041417563673</v>
      </c>
      <c r="S220">
        <v>99.453787639609345</v>
      </c>
      <c r="T220">
        <v>102.26823239169862</v>
      </c>
      <c r="U220">
        <v>177.28889386428855</v>
      </c>
      <c r="V220">
        <v>240.98485472916741</v>
      </c>
      <c r="W220">
        <v>258.87207921400318</v>
      </c>
      <c r="X220">
        <v>252.83785186081619</v>
      </c>
      <c r="Y220">
        <v>413.54520288432508</v>
      </c>
      <c r="Z220">
        <v>438.82594018633966</v>
      </c>
      <c r="AA220">
        <v>711.63381454832245</v>
      </c>
      <c r="AB220">
        <v>867.34545316625702</v>
      </c>
      <c r="AC220">
        <v>1078.1914603478774</v>
      </c>
      <c r="AD220">
        <v>1121.3302463644129</v>
      </c>
      <c r="AE220">
        <v>406.73274481402103</v>
      </c>
      <c r="AF220">
        <v>252.50767021564837</v>
      </c>
      <c r="AG220">
        <v>254.71955979394193</v>
      </c>
      <c r="AI220">
        <v>64.846473285580601</v>
      </c>
    </row>
    <row r="221" spans="2:35" x14ac:dyDescent="0.25">
      <c r="B221" t="s">
        <v>245</v>
      </c>
      <c r="C221">
        <v>9</v>
      </c>
      <c r="D221">
        <v>7.8120782085793063</v>
      </c>
      <c r="E221">
        <v>5.9141616349023822</v>
      </c>
      <c r="F221">
        <v>4.7308658497762277</v>
      </c>
      <c r="G221">
        <v>3.7807220589816826</v>
      </c>
      <c r="H221">
        <v>2.5639676543099101</v>
      </c>
      <c r="I221">
        <v>2.4940836134765179</v>
      </c>
      <c r="J221">
        <v>2.4958507553346423</v>
      </c>
      <c r="K221">
        <v>4.1317572987263844</v>
      </c>
      <c r="L221">
        <v>6.5086847347345405</v>
      </c>
      <c r="M221">
        <v>4.8938030869306788</v>
      </c>
      <c r="N221">
        <v>3.7328636947830658</v>
      </c>
      <c r="O221">
        <v>4.8943421734705659</v>
      </c>
      <c r="P221">
        <v>5.7193289405712244</v>
      </c>
      <c r="Q221">
        <v>7.4730308706938935</v>
      </c>
      <c r="R221">
        <v>7.49571136312096</v>
      </c>
      <c r="S221">
        <v>8.0113487110167032</v>
      </c>
      <c r="T221">
        <v>12.258335853400977</v>
      </c>
      <c r="U221">
        <v>15.562848572517273</v>
      </c>
      <c r="V221">
        <v>18.980928411192846</v>
      </c>
      <c r="W221">
        <v>20.365031672951503</v>
      </c>
      <c r="X221">
        <v>27.882982756651984</v>
      </c>
      <c r="Y221">
        <v>23.753190368819389</v>
      </c>
      <c r="Z221">
        <v>19.014017694380936</v>
      </c>
      <c r="AA221">
        <v>18.190380788621393</v>
      </c>
      <c r="AB221">
        <v>9.6938022252741014</v>
      </c>
      <c r="AC221">
        <v>10.302905646767282</v>
      </c>
      <c r="AD221">
        <v>9.2101154909289686</v>
      </c>
      <c r="AE221">
        <v>8.5352056252278903</v>
      </c>
      <c r="AF221">
        <v>10.76187513196326</v>
      </c>
      <c r="AG221">
        <v>11.783747579146063</v>
      </c>
      <c r="AI221">
        <v>4.8938030869306788</v>
      </c>
    </row>
    <row r="222" spans="2:35" x14ac:dyDescent="0.25">
      <c r="B222" t="s">
        <v>246</v>
      </c>
      <c r="C222">
        <v>9</v>
      </c>
      <c r="D222">
        <v>11.663383340414519</v>
      </c>
      <c r="E222">
        <v>12.843049737328796</v>
      </c>
      <c r="F222">
        <v>16.434752296332469</v>
      </c>
      <c r="G222">
        <v>14.415800912621108</v>
      </c>
      <c r="H222">
        <v>16.242278916194056</v>
      </c>
      <c r="I222">
        <v>38.109004734370153</v>
      </c>
      <c r="J222">
        <v>48.820581940188589</v>
      </c>
      <c r="K222">
        <v>40.272440202520364</v>
      </c>
      <c r="L222">
        <v>28.351077725677754</v>
      </c>
      <c r="M222">
        <v>28.345152985645395</v>
      </c>
      <c r="N222">
        <v>23.886427973764526</v>
      </c>
      <c r="O222">
        <v>24.34664095496958</v>
      </c>
      <c r="P222">
        <v>26.157263253397279</v>
      </c>
      <c r="Q222">
        <v>27.626735723989974</v>
      </c>
      <c r="R222">
        <v>22.069002396057463</v>
      </c>
      <c r="S222">
        <v>24.308617432735144</v>
      </c>
      <c r="T222">
        <v>21.009148479878753</v>
      </c>
      <c r="U222">
        <v>20.362328073503019</v>
      </c>
      <c r="V222">
        <v>42.235060182481654</v>
      </c>
      <c r="W222">
        <v>23.885799958266549</v>
      </c>
      <c r="X222">
        <v>34.84353683412499</v>
      </c>
      <c r="Y222">
        <v>41.195919995869517</v>
      </c>
      <c r="Z222">
        <v>57.339755740799745</v>
      </c>
      <c r="AA222">
        <v>53.05397756187223</v>
      </c>
      <c r="AB222">
        <v>49.226925435266537</v>
      </c>
      <c r="AC222">
        <v>62.024532935837136</v>
      </c>
      <c r="AD222">
        <v>55.234457982276744</v>
      </c>
      <c r="AE222">
        <v>68.554829003540291</v>
      </c>
      <c r="AF222">
        <v>68.525205425457742</v>
      </c>
      <c r="AG222">
        <v>96.354588288512986</v>
      </c>
      <c r="AI222">
        <v>28.345152985645395</v>
      </c>
    </row>
    <row r="223" spans="2:35" x14ac:dyDescent="0.25">
      <c r="B223" t="s">
        <v>247</v>
      </c>
      <c r="C223">
        <v>9</v>
      </c>
      <c r="D223">
        <v>8.0660069414828612</v>
      </c>
      <c r="E223">
        <v>7.7571896275999226</v>
      </c>
      <c r="F223">
        <v>3.8692938929113452</v>
      </c>
      <c r="G223">
        <v>4.461703334541693</v>
      </c>
      <c r="H223">
        <v>3.8785801684142505</v>
      </c>
      <c r="I223">
        <v>3.9536174500951891</v>
      </c>
      <c r="J223">
        <v>6.1134407909473358</v>
      </c>
      <c r="K223">
        <v>5.9408209364916287</v>
      </c>
      <c r="L223">
        <v>4.4111226511641766</v>
      </c>
      <c r="M223">
        <v>3.8662749636244529</v>
      </c>
      <c r="N223">
        <v>3.0353748688578883</v>
      </c>
      <c r="O223">
        <v>1.9970784230641909</v>
      </c>
      <c r="P223">
        <v>3.0966673948083612</v>
      </c>
      <c r="Q223">
        <v>3.265424938130701</v>
      </c>
      <c r="R223">
        <v>3.4636934486584905</v>
      </c>
      <c r="S223">
        <v>2.8446879349471086</v>
      </c>
      <c r="T223">
        <v>4.1757855723383797</v>
      </c>
      <c r="U223">
        <v>4.7303758555281838</v>
      </c>
      <c r="V223">
        <v>5.4364543661967764</v>
      </c>
      <c r="W223">
        <v>5.158462728101294</v>
      </c>
      <c r="X223">
        <v>7.6056830348459368</v>
      </c>
      <c r="Y223">
        <v>11.449153195370634</v>
      </c>
      <c r="Z223">
        <v>10.158330282220399</v>
      </c>
      <c r="AA223">
        <v>17.8854301269884</v>
      </c>
      <c r="AB223">
        <v>16.089453655538446</v>
      </c>
      <c r="AC223">
        <v>9.8852553701032058</v>
      </c>
      <c r="AD223">
        <v>12.776551262730283</v>
      </c>
      <c r="AE223">
        <v>8.9818100561170198</v>
      </c>
      <c r="AF223">
        <v>9.8383051194933451</v>
      </c>
      <c r="AG223">
        <v>10.916867612656835</v>
      </c>
      <c r="AI223">
        <v>3.8662749636244529</v>
      </c>
    </row>
    <row r="224" spans="2:35" x14ac:dyDescent="0.25">
      <c r="B224" t="s">
        <v>248</v>
      </c>
      <c r="C224">
        <v>9</v>
      </c>
      <c r="D224">
        <v>7.6834399061843675</v>
      </c>
      <c r="E224">
        <v>6.9397657201327831</v>
      </c>
      <c r="F224">
        <v>7.7629429830828292</v>
      </c>
      <c r="G224">
        <v>2.8147240075774165</v>
      </c>
      <c r="H224">
        <v>3.4511320500606186</v>
      </c>
      <c r="I224">
        <v>2.9149011416813257</v>
      </c>
      <c r="J224">
        <v>4.7665701282456219</v>
      </c>
      <c r="K224">
        <v>5.1203852193093677</v>
      </c>
      <c r="L224">
        <v>5.8472236496058771</v>
      </c>
      <c r="M224">
        <v>5.0276847954194333</v>
      </c>
      <c r="N224">
        <v>6.670550484431744</v>
      </c>
      <c r="O224">
        <v>5.451029927686065</v>
      </c>
      <c r="P224">
        <v>11.513482268491925</v>
      </c>
      <c r="Q224">
        <v>9.8528401311061167</v>
      </c>
      <c r="R224">
        <v>14.038625728161145</v>
      </c>
      <c r="S224">
        <v>28.298174696853039</v>
      </c>
      <c r="T224">
        <v>27.024948176814107</v>
      </c>
      <c r="U224">
        <v>21.968831224555835</v>
      </c>
      <c r="V224">
        <v>31.342328831003467</v>
      </c>
      <c r="W224">
        <v>28.207465209925303</v>
      </c>
      <c r="X224">
        <v>31.186381552164054</v>
      </c>
      <c r="Y224">
        <v>33.413993231023632</v>
      </c>
      <c r="Z224">
        <v>46.002606295122106</v>
      </c>
      <c r="AA224">
        <v>47.873565439973788</v>
      </c>
      <c r="AB224">
        <v>69.626132815326756</v>
      </c>
      <c r="AC224">
        <v>58.312039567745245</v>
      </c>
      <c r="AD224">
        <v>72.40589182452338</v>
      </c>
      <c r="AE224">
        <v>95.461790937758394</v>
      </c>
      <c r="AF224">
        <v>151.94462529165114</v>
      </c>
      <c r="AG224">
        <v>189.79305707978196</v>
      </c>
      <c r="AI224">
        <v>5.0276847954194333</v>
      </c>
    </row>
    <row r="225" spans="2:35" x14ac:dyDescent="0.25">
      <c r="B225" t="s">
        <v>249</v>
      </c>
      <c r="C225">
        <v>9</v>
      </c>
      <c r="D225">
        <v>8.543708986876565</v>
      </c>
      <c r="E225">
        <v>8.6989651850389986</v>
      </c>
      <c r="F225">
        <v>8.6832263610577129</v>
      </c>
      <c r="G225">
        <v>7.3309836322287909</v>
      </c>
      <c r="H225">
        <v>7.6409764125952266</v>
      </c>
      <c r="I225">
        <v>5.1687156364968994</v>
      </c>
      <c r="J225">
        <v>6.7561397749904897</v>
      </c>
      <c r="K225">
        <v>8.3021672555035266</v>
      </c>
      <c r="L225">
        <v>6.7959686696075794</v>
      </c>
      <c r="M225">
        <v>9.6276385247801439</v>
      </c>
      <c r="N225">
        <v>10.55871090919446</v>
      </c>
      <c r="O225">
        <v>10.064123598631356</v>
      </c>
      <c r="P225">
        <v>11.325288998264375</v>
      </c>
      <c r="Q225">
        <v>10.522918468388447</v>
      </c>
      <c r="R225">
        <v>7.2108936530373064</v>
      </c>
      <c r="S225">
        <v>11.067251170987513</v>
      </c>
      <c r="T225">
        <v>10.254016577954136</v>
      </c>
      <c r="U225">
        <v>13.497577216749646</v>
      </c>
      <c r="V225">
        <v>11.742720157135389</v>
      </c>
      <c r="W225">
        <v>8.8732835232523701</v>
      </c>
      <c r="X225">
        <v>9.8531460342975983</v>
      </c>
      <c r="Y225">
        <v>11.383688143383523</v>
      </c>
      <c r="Z225">
        <v>7.8398976877463724</v>
      </c>
      <c r="AA225">
        <v>10.216894567223036</v>
      </c>
      <c r="AB225">
        <v>15.668850900207039</v>
      </c>
      <c r="AC225">
        <v>20.611362026417016</v>
      </c>
      <c r="AD225">
        <v>21.817749417309447</v>
      </c>
      <c r="AE225">
        <v>25.738481322975954</v>
      </c>
      <c r="AF225">
        <v>24.181498433041327</v>
      </c>
      <c r="AG225">
        <v>35.050758291184302</v>
      </c>
      <c r="AI225">
        <v>9.6276385247801439</v>
      </c>
    </row>
    <row r="226" spans="2:35" x14ac:dyDescent="0.25">
      <c r="B226" t="s">
        <v>250</v>
      </c>
      <c r="C226">
        <v>9</v>
      </c>
      <c r="D226">
        <v>10.109920873695001</v>
      </c>
      <c r="E226">
        <v>9.0257903947103824</v>
      </c>
      <c r="F226">
        <v>12.759778358570609</v>
      </c>
      <c r="G226">
        <v>15.014514182570206</v>
      </c>
      <c r="H226">
        <v>24.927552997054764</v>
      </c>
      <c r="I226">
        <v>23.077303297417838</v>
      </c>
      <c r="J226">
        <v>30.366315151650014</v>
      </c>
      <c r="K226">
        <v>40.335841258604098</v>
      </c>
      <c r="L226">
        <v>36.37466786967655</v>
      </c>
      <c r="M226">
        <v>57.883139872435457</v>
      </c>
      <c r="N226">
        <v>82.853568784317403</v>
      </c>
      <c r="O226">
        <v>159.35974824214719</v>
      </c>
      <c r="P226">
        <v>125.88920236680127</v>
      </c>
      <c r="Q226">
        <v>182.86170925429471</v>
      </c>
      <c r="R226">
        <v>235.59045655320534</v>
      </c>
      <c r="S226">
        <v>565.42149352770343</v>
      </c>
      <c r="T226">
        <v>867.66634662680917</v>
      </c>
      <c r="U226">
        <v>308.21558732986932</v>
      </c>
      <c r="V226">
        <v>512.45226345627805</v>
      </c>
      <c r="W226">
        <v>448.53833078932422</v>
      </c>
      <c r="X226">
        <v>552.20072365859005</v>
      </c>
      <c r="Y226">
        <v>417.19245344483124</v>
      </c>
      <c r="Z226">
        <v>387.46277390048277</v>
      </c>
      <c r="AA226">
        <v>532.86681709307811</v>
      </c>
      <c r="AB226">
        <v>589.25353335769216</v>
      </c>
      <c r="AC226">
        <v>568.73040583602403</v>
      </c>
      <c r="AD226">
        <v>904.245927261406</v>
      </c>
      <c r="AE226">
        <v>858.84359239256048</v>
      </c>
      <c r="AF226">
        <v>891.88164784163439</v>
      </c>
      <c r="AG226">
        <v>1146.0562426712595</v>
      </c>
      <c r="AI226">
        <v>57.883139872435457</v>
      </c>
    </row>
    <row r="227" spans="2:35" x14ac:dyDescent="0.25">
      <c r="B227" t="s">
        <v>251</v>
      </c>
      <c r="C227">
        <v>9</v>
      </c>
      <c r="D227">
        <v>12.14445338830048</v>
      </c>
      <c r="E227">
        <v>16.505276036401451</v>
      </c>
      <c r="F227">
        <v>20.159323024581944</v>
      </c>
      <c r="G227">
        <v>27.395805770560333</v>
      </c>
      <c r="H227">
        <v>31.900252980290084</v>
      </c>
      <c r="I227">
        <v>40.784770353672961</v>
      </c>
      <c r="J227">
        <v>38.966730471050283</v>
      </c>
      <c r="K227">
        <v>76.95374673103403</v>
      </c>
      <c r="L227">
        <v>77.766154765445691</v>
      </c>
      <c r="M227">
        <v>126.70446506379689</v>
      </c>
      <c r="N227">
        <v>127.21961406020239</v>
      </c>
      <c r="O227">
        <v>122.64500671351004</v>
      </c>
      <c r="P227">
        <v>100.11435848947349</v>
      </c>
      <c r="Q227">
        <v>67.450808550744199</v>
      </c>
      <c r="R227">
        <v>73.676114460308753</v>
      </c>
      <c r="S227">
        <v>84.08633861666442</v>
      </c>
      <c r="T227">
        <v>81.582363673210693</v>
      </c>
      <c r="U227">
        <v>88.076748828855671</v>
      </c>
      <c r="V227">
        <v>77.452362486570294</v>
      </c>
      <c r="W227">
        <v>48.551592394358757</v>
      </c>
      <c r="X227">
        <v>71.775846038096304</v>
      </c>
      <c r="Y227">
        <v>144.82696067348687</v>
      </c>
      <c r="Z227">
        <v>131.0329686747086</v>
      </c>
      <c r="AA227">
        <v>122.37704118913165</v>
      </c>
      <c r="AB227">
        <v>122.82966627221948</v>
      </c>
      <c r="AC227">
        <v>212.82975941826467</v>
      </c>
      <c r="AD227">
        <v>240.7413010080829</v>
      </c>
      <c r="AE227">
        <v>272.41183112992439</v>
      </c>
      <c r="AF227">
        <v>338.15631847739837</v>
      </c>
      <c r="AG227">
        <v>345.16204056259613</v>
      </c>
      <c r="AI227">
        <v>126.70446506379689</v>
      </c>
    </row>
    <row r="228" spans="2:35" x14ac:dyDescent="0.25">
      <c r="B228" t="s">
        <v>252</v>
      </c>
      <c r="C228">
        <v>9</v>
      </c>
      <c r="D228">
        <v>6.055680751490538</v>
      </c>
      <c r="E228">
        <v>8.5770589965297983</v>
      </c>
      <c r="F228">
        <v>6.2877354244387824</v>
      </c>
      <c r="G228">
        <v>4.6258283378089518</v>
      </c>
      <c r="H228">
        <v>6.581841778529796</v>
      </c>
      <c r="I228">
        <v>5.7783355236798322</v>
      </c>
      <c r="J228">
        <v>6.0192077449745343</v>
      </c>
      <c r="K228">
        <v>5.8997414890684459</v>
      </c>
      <c r="L228">
        <v>5.3702825644834835</v>
      </c>
      <c r="M228">
        <v>5.4572330110798699</v>
      </c>
      <c r="N228">
        <v>4.37780024270557</v>
      </c>
      <c r="O228">
        <v>4.1446923417458423</v>
      </c>
      <c r="P228">
        <v>2.6673832916474094</v>
      </c>
      <c r="Q228">
        <v>2.8414931425334444</v>
      </c>
      <c r="R228">
        <v>3.0676519102032871</v>
      </c>
      <c r="S228">
        <v>3.5201891331689019</v>
      </c>
      <c r="T228">
        <v>7.8657982968919891</v>
      </c>
      <c r="U228">
        <v>13.729431480783671</v>
      </c>
      <c r="V228">
        <v>9.8852237071018383</v>
      </c>
      <c r="W228">
        <v>12.258842134874117</v>
      </c>
      <c r="X228">
        <v>6.9216637898369386</v>
      </c>
      <c r="Y228">
        <v>5.9992949656895167</v>
      </c>
      <c r="Z228">
        <v>5.8001453607630804</v>
      </c>
      <c r="AA228">
        <v>6.406194540265238</v>
      </c>
      <c r="AB228">
        <v>3.5290149912633644</v>
      </c>
      <c r="AC228">
        <v>3.3252620873558638</v>
      </c>
      <c r="AD228">
        <v>2.5512470650174603</v>
      </c>
      <c r="AE228">
        <v>4.2393102445685331</v>
      </c>
      <c r="AF228">
        <v>3.1525288796473987</v>
      </c>
      <c r="AG228">
        <v>4.1500908862545218</v>
      </c>
      <c r="AI228">
        <v>5.4572330110798699</v>
      </c>
    </row>
    <row r="229" spans="2:35" x14ac:dyDescent="0.25">
      <c r="B229" t="s">
        <v>253</v>
      </c>
      <c r="C229">
        <v>9</v>
      </c>
      <c r="D229">
        <v>6.3707954242790175</v>
      </c>
      <c r="E229">
        <v>11.44472228596843</v>
      </c>
      <c r="F229">
        <v>10.536596998212479</v>
      </c>
      <c r="G229">
        <v>15.731817102726337</v>
      </c>
      <c r="H229">
        <v>24.909253096466276</v>
      </c>
      <c r="I229">
        <v>25.233504568692268</v>
      </c>
      <c r="J229">
        <v>32.177556379386985</v>
      </c>
      <c r="K229">
        <v>21.654512021273849</v>
      </c>
      <c r="L229">
        <v>25.94009285922866</v>
      </c>
      <c r="M229">
        <v>40.894564188084004</v>
      </c>
      <c r="N229">
        <v>51.194934742575001</v>
      </c>
      <c r="O229">
        <v>37.929633942103855</v>
      </c>
      <c r="P229">
        <v>36.283617028937229</v>
      </c>
      <c r="Q229">
        <v>28.212666768409044</v>
      </c>
      <c r="R229">
        <v>27.831240236168007</v>
      </c>
      <c r="S229">
        <v>23.409173958580954</v>
      </c>
      <c r="T229">
        <v>26.533917424803771</v>
      </c>
      <c r="U229">
        <v>43.432651751911614</v>
      </c>
      <c r="V229">
        <v>52.436276580973932</v>
      </c>
      <c r="W229">
        <v>37.717854833589364</v>
      </c>
      <c r="X229">
        <v>31.102761506692808</v>
      </c>
      <c r="Y229">
        <v>28.509347753192177</v>
      </c>
      <c r="Z229">
        <v>34.167775324498123</v>
      </c>
      <c r="AA229">
        <v>37.040540126124512</v>
      </c>
      <c r="AB229">
        <v>25.188923893033721</v>
      </c>
      <c r="AC229">
        <v>20.253069014963732</v>
      </c>
      <c r="AD229">
        <v>34.171028527502962</v>
      </c>
      <c r="AE229">
        <v>25.987531609606314</v>
      </c>
      <c r="AF229">
        <v>21.900077759331367</v>
      </c>
      <c r="AG229">
        <v>20.568781358343635</v>
      </c>
      <c r="AI229">
        <v>40.894564188084004</v>
      </c>
    </row>
    <row r="230" spans="2:35" x14ac:dyDescent="0.25">
      <c r="B230" t="s">
        <v>254</v>
      </c>
      <c r="C230">
        <v>9</v>
      </c>
      <c r="D230">
        <v>10.123648740064993</v>
      </c>
      <c r="E230">
        <v>8.2072677440773969</v>
      </c>
      <c r="F230">
        <v>4.4825882489379127</v>
      </c>
      <c r="G230">
        <v>5.2775104177611354</v>
      </c>
      <c r="H230">
        <v>9.4000470044665683</v>
      </c>
      <c r="I230">
        <v>13.247650964076792</v>
      </c>
      <c r="J230">
        <v>9.4727088453713222</v>
      </c>
      <c r="K230">
        <v>9.839150237358167</v>
      </c>
      <c r="L230">
        <v>6.8833778956983709</v>
      </c>
      <c r="M230">
        <v>7.9943644999862036</v>
      </c>
      <c r="N230">
        <v>10.809641122744775</v>
      </c>
      <c r="O230">
        <v>11.48742246092182</v>
      </c>
      <c r="P230">
        <v>12.493933481117022</v>
      </c>
      <c r="Q230">
        <v>9.9906418924721105</v>
      </c>
      <c r="R230">
        <v>15.554812137959217</v>
      </c>
      <c r="S230">
        <v>14.344677045641129</v>
      </c>
      <c r="T230">
        <v>18.625764128437879</v>
      </c>
      <c r="U230">
        <v>22.980146156958021</v>
      </c>
      <c r="V230">
        <v>16.449426790974474</v>
      </c>
      <c r="W230">
        <v>18.45485888254083</v>
      </c>
      <c r="X230">
        <v>16.86798739888382</v>
      </c>
      <c r="Y230">
        <v>18.28833697853981</v>
      </c>
      <c r="Z230">
        <v>13.309679653029008</v>
      </c>
      <c r="AA230">
        <v>11.510630054097566</v>
      </c>
      <c r="AB230">
        <v>13.515179420402651</v>
      </c>
      <c r="AC230">
        <v>10.137791344135143</v>
      </c>
      <c r="AD230">
        <v>11.801376456146404</v>
      </c>
      <c r="AE230">
        <v>10.900931048940649</v>
      </c>
      <c r="AF230">
        <v>9.271112281778235</v>
      </c>
      <c r="AG230">
        <v>8.3631774956087668</v>
      </c>
      <c r="AI230">
        <v>7.9943644999862036</v>
      </c>
    </row>
    <row r="231" spans="2:35" x14ac:dyDescent="0.25">
      <c r="B231" t="s">
        <v>255</v>
      </c>
      <c r="C231">
        <v>9</v>
      </c>
      <c r="D231">
        <v>11.659273306959349</v>
      </c>
      <c r="E231">
        <v>13.093292685061312</v>
      </c>
      <c r="F231">
        <v>16.589948421329741</v>
      </c>
      <c r="G231">
        <v>14.550412376021411</v>
      </c>
      <c r="H231">
        <v>31.76827892255012</v>
      </c>
      <c r="I231">
        <v>27.863893338552145</v>
      </c>
      <c r="J231">
        <v>23.397548578879611</v>
      </c>
      <c r="K231">
        <v>17.98991641263035</v>
      </c>
      <c r="L231">
        <v>12.907841586025112</v>
      </c>
      <c r="M231">
        <v>11.940088614369534</v>
      </c>
      <c r="N231">
        <v>22.895301841602798</v>
      </c>
      <c r="O231">
        <v>30.273672623967023</v>
      </c>
      <c r="P231">
        <v>42.259395126609569</v>
      </c>
      <c r="Q231">
        <v>38.755234176864498</v>
      </c>
      <c r="R231">
        <v>42.632918297115914</v>
      </c>
      <c r="S231">
        <v>35.482120582498858</v>
      </c>
      <c r="T231">
        <v>43.756527575946748</v>
      </c>
      <c r="U231">
        <v>49.554672183040736</v>
      </c>
      <c r="V231">
        <v>50.59298362118723</v>
      </c>
      <c r="W231">
        <v>72.525697229480144</v>
      </c>
      <c r="X231">
        <v>88.39161981882809</v>
      </c>
      <c r="Y231">
        <v>184.02856081689885</v>
      </c>
      <c r="Z231">
        <v>179.43971299417606</v>
      </c>
      <c r="AA231">
        <v>212.84974684573814</v>
      </c>
      <c r="AB231">
        <v>277.93955549656079</v>
      </c>
      <c r="AC231">
        <v>219.57600613946477</v>
      </c>
      <c r="AD231">
        <v>427.67197286059411</v>
      </c>
      <c r="AE231">
        <v>433.21773318958236</v>
      </c>
      <c r="AF231">
        <v>344.62648680162243</v>
      </c>
      <c r="AG231">
        <v>384.7620255563196</v>
      </c>
      <c r="AI231">
        <v>11.940088614369534</v>
      </c>
    </row>
    <row r="232" spans="2:35" x14ac:dyDescent="0.25">
      <c r="B232" t="s">
        <v>256</v>
      </c>
      <c r="C232">
        <v>9</v>
      </c>
      <c r="D232">
        <v>15.746708957374253</v>
      </c>
      <c r="E232">
        <v>20.317338929432825</v>
      </c>
      <c r="F232">
        <v>30.015712212422379</v>
      </c>
      <c r="G232">
        <v>13.554964691924461</v>
      </c>
      <c r="H232">
        <v>16.275609572085667</v>
      </c>
      <c r="I232">
        <v>17.659549391029341</v>
      </c>
      <c r="J232">
        <v>17.856163090534192</v>
      </c>
      <c r="K232">
        <v>26.030678462736635</v>
      </c>
      <c r="L232">
        <v>29.39768825726906</v>
      </c>
      <c r="M232">
        <v>35.407791694260283</v>
      </c>
      <c r="N232">
        <v>26.147340387996945</v>
      </c>
      <c r="O232">
        <v>41.312248435237137</v>
      </c>
      <c r="P232">
        <v>58.389808839466291</v>
      </c>
      <c r="Q232">
        <v>101.22922717055019</v>
      </c>
      <c r="R232">
        <v>94.444752173489178</v>
      </c>
      <c r="S232">
        <v>67.499251134107794</v>
      </c>
      <c r="T232">
        <v>53.331240155983323</v>
      </c>
      <c r="U232">
        <v>57.655715852950962</v>
      </c>
      <c r="V232">
        <v>86.393136735295968</v>
      </c>
      <c r="W232">
        <v>100.19583394200772</v>
      </c>
      <c r="X232">
        <v>89.313505715147571</v>
      </c>
      <c r="Y232">
        <v>117.19944096981513</v>
      </c>
      <c r="Z232">
        <v>118.96398656960237</v>
      </c>
      <c r="AA232">
        <v>77.151405005106412</v>
      </c>
      <c r="AB232">
        <v>67.509710882658027</v>
      </c>
      <c r="AC232">
        <v>72.69312385379132</v>
      </c>
      <c r="AD232">
        <v>42.324046075017854</v>
      </c>
      <c r="AE232">
        <v>66.952802153887035</v>
      </c>
      <c r="AF232">
        <v>99.59918065081915</v>
      </c>
      <c r="AG232">
        <v>89.51120932223057</v>
      </c>
      <c r="AI232">
        <v>35.407791694260283</v>
      </c>
    </row>
    <row r="233" spans="2:35" x14ac:dyDescent="0.25">
      <c r="B233" t="s">
        <v>257</v>
      </c>
      <c r="C233">
        <v>9</v>
      </c>
      <c r="D233">
        <v>11.880292686685648</v>
      </c>
      <c r="E233">
        <v>11.090840132135558</v>
      </c>
      <c r="F233">
        <v>12.825292082403925</v>
      </c>
      <c r="G233">
        <v>11.924158911755217</v>
      </c>
      <c r="H233">
        <v>8.6232985334958556</v>
      </c>
      <c r="I233">
        <v>12.216756242099152</v>
      </c>
      <c r="J233">
        <v>14.572400549261602</v>
      </c>
      <c r="K233">
        <v>12.476917069903866</v>
      </c>
      <c r="L233">
        <v>15.800542773356785</v>
      </c>
      <c r="M233">
        <v>18.26642197675174</v>
      </c>
      <c r="N233">
        <v>13.713163683381325</v>
      </c>
      <c r="O233">
        <v>8.0187237515966956</v>
      </c>
      <c r="P233">
        <v>15.125234053559405</v>
      </c>
      <c r="Q233">
        <v>19.848573228913576</v>
      </c>
      <c r="R233">
        <v>17.092379120973003</v>
      </c>
      <c r="S233">
        <v>24.386782889631675</v>
      </c>
      <c r="T233">
        <v>25.527502062269622</v>
      </c>
      <c r="U233">
        <v>29.458536400971333</v>
      </c>
      <c r="V233">
        <v>33.963870648977029</v>
      </c>
      <c r="W233">
        <v>32.708382431842189</v>
      </c>
      <c r="X233">
        <v>51.222670627604941</v>
      </c>
      <c r="Y233">
        <v>76.556370438724969</v>
      </c>
      <c r="Z233">
        <v>107.81427226637764</v>
      </c>
      <c r="AA233">
        <v>75.75095382731142</v>
      </c>
      <c r="AB233">
        <v>125.88174432812181</v>
      </c>
      <c r="AC233">
        <v>160.22826662143476</v>
      </c>
      <c r="AD233">
        <v>83.226777782722948</v>
      </c>
      <c r="AE233">
        <v>106.18722821624576</v>
      </c>
      <c r="AF233">
        <v>87.229835429809356</v>
      </c>
      <c r="AG233">
        <v>90.360738279562398</v>
      </c>
      <c r="AI233">
        <v>18.26642197675174</v>
      </c>
    </row>
    <row r="234" spans="2:35" x14ac:dyDescent="0.25">
      <c r="B234" t="s">
        <v>258</v>
      </c>
      <c r="C234">
        <v>9</v>
      </c>
      <c r="D234">
        <v>13.675104770103273</v>
      </c>
      <c r="E234">
        <v>9.5765546901036647</v>
      </c>
      <c r="F234">
        <v>13.198890664600723</v>
      </c>
      <c r="G234">
        <v>28.833095496080038</v>
      </c>
      <c r="H234">
        <v>40.892185181736885</v>
      </c>
      <c r="I234">
        <v>36.939972091474623</v>
      </c>
      <c r="J234">
        <v>36.451888269794729</v>
      </c>
      <c r="K234">
        <v>50.040996516612473</v>
      </c>
      <c r="L234">
        <v>50.583280047559363</v>
      </c>
      <c r="M234">
        <v>76.605359805733059</v>
      </c>
      <c r="N234">
        <v>58.41052035673043</v>
      </c>
      <c r="O234">
        <v>62.998285697237478</v>
      </c>
      <c r="P234">
        <v>67.38943795812159</v>
      </c>
      <c r="Q234">
        <v>86.284199512932702</v>
      </c>
      <c r="R234">
        <v>85.626131652568574</v>
      </c>
      <c r="S234">
        <v>42.320940667080194</v>
      </c>
      <c r="T234">
        <v>27.160206514887548</v>
      </c>
      <c r="U234">
        <v>35.391876822079993</v>
      </c>
      <c r="V234">
        <v>40.579160347877398</v>
      </c>
      <c r="W234">
        <v>34.006004400669532</v>
      </c>
      <c r="X234">
        <v>37.896149785634677</v>
      </c>
      <c r="Y234">
        <v>34.406471681482635</v>
      </c>
      <c r="Z234">
        <v>35.398104534008425</v>
      </c>
      <c r="AA234">
        <v>39.423163124309738</v>
      </c>
      <c r="AB234">
        <v>61.775013425378461</v>
      </c>
      <c r="AC234">
        <v>82.020338884816056</v>
      </c>
      <c r="AD234">
        <v>51.150595930621229</v>
      </c>
      <c r="AE234">
        <v>86.288030685114663</v>
      </c>
      <c r="AF234">
        <v>190.41433503604691</v>
      </c>
      <c r="AG234">
        <v>222.80086425779942</v>
      </c>
      <c r="AI234">
        <v>76.605359805733059</v>
      </c>
    </row>
    <row r="235" spans="2:35" x14ac:dyDescent="0.25">
      <c r="B235" t="s">
        <v>259</v>
      </c>
      <c r="C235">
        <v>9</v>
      </c>
      <c r="D235">
        <v>7.4689414054791019</v>
      </c>
      <c r="E235">
        <v>8.1783581818991813</v>
      </c>
      <c r="F235">
        <v>7.9832731939549531</v>
      </c>
      <c r="G235">
        <v>6.4523092565680926</v>
      </c>
      <c r="H235">
        <v>8.2507820367428995</v>
      </c>
      <c r="I235">
        <v>8.8338239332383459</v>
      </c>
      <c r="J235">
        <v>6.820828469542028</v>
      </c>
      <c r="K235">
        <v>6.3443595858297943</v>
      </c>
      <c r="L235">
        <v>6.9342595941580898</v>
      </c>
      <c r="M235">
        <v>7.5656426723722605</v>
      </c>
      <c r="N235">
        <v>6.9265746699460786</v>
      </c>
      <c r="O235">
        <v>8.8005810489590619</v>
      </c>
      <c r="P235">
        <v>15.419771873243192</v>
      </c>
      <c r="Q235">
        <v>19.213150591788246</v>
      </c>
      <c r="R235">
        <v>24.201174997306317</v>
      </c>
      <c r="S235">
        <v>20.634053176392012</v>
      </c>
      <c r="T235">
        <v>23.800080414566192</v>
      </c>
      <c r="U235">
        <v>23.997896715431324</v>
      </c>
      <c r="V235">
        <v>32.551323806741813</v>
      </c>
      <c r="W235">
        <v>18.960031265412638</v>
      </c>
      <c r="X235">
        <v>14.967810287861608</v>
      </c>
      <c r="Y235">
        <v>20.471688529592026</v>
      </c>
      <c r="Z235">
        <v>13.332489603245032</v>
      </c>
      <c r="AA235">
        <v>14.527428788121467</v>
      </c>
      <c r="AB235">
        <v>17.055158587675436</v>
      </c>
      <c r="AC235">
        <v>19.033695002262871</v>
      </c>
      <c r="AD235">
        <v>14.550375107121157</v>
      </c>
      <c r="AE235">
        <v>8.3639696750289669</v>
      </c>
      <c r="AF235">
        <v>8.1220731642909705</v>
      </c>
      <c r="AG235">
        <v>11.053902108550423</v>
      </c>
      <c r="AI235">
        <v>7.5656426723722605</v>
      </c>
    </row>
    <row r="236" spans="2:35" x14ac:dyDescent="0.25">
      <c r="B236" t="s">
        <v>260</v>
      </c>
      <c r="C236">
        <v>9</v>
      </c>
      <c r="D236">
        <v>13.660481943235446</v>
      </c>
      <c r="E236">
        <v>18.103093329597876</v>
      </c>
      <c r="F236">
        <v>27.213616376297082</v>
      </c>
      <c r="G236">
        <v>31.86760784248613</v>
      </c>
      <c r="H236">
        <v>25.091333361117776</v>
      </c>
      <c r="I236">
        <v>30.442515624318027</v>
      </c>
      <c r="J236">
        <v>33.037385290701458</v>
      </c>
      <c r="K236">
        <v>37.059589093219742</v>
      </c>
      <c r="L236">
        <v>67.638866639982879</v>
      </c>
      <c r="M236">
        <v>103.21562921222852</v>
      </c>
      <c r="N236">
        <v>132.37186666247445</v>
      </c>
      <c r="O236">
        <v>140.28166675981757</v>
      </c>
      <c r="P236">
        <v>153.43903337499862</v>
      </c>
      <c r="Q236">
        <v>158.94982166995013</v>
      </c>
      <c r="R236">
        <v>137.36935799453673</v>
      </c>
      <c r="S236">
        <v>156.77361784840576</v>
      </c>
      <c r="T236">
        <v>173.99500293695101</v>
      </c>
      <c r="U236">
        <v>138.25864452503481</v>
      </c>
      <c r="V236">
        <v>146.59924356909454</v>
      </c>
      <c r="W236">
        <v>109.36318091285889</v>
      </c>
      <c r="X236">
        <v>172.09540176965075</v>
      </c>
      <c r="Y236">
        <v>268.63781903940321</v>
      </c>
      <c r="Z236">
        <v>184.82779336748291</v>
      </c>
      <c r="AA236">
        <v>265.89735125334488</v>
      </c>
      <c r="AB236">
        <v>316.41518547965279</v>
      </c>
      <c r="AC236">
        <v>259.40371671361356</v>
      </c>
      <c r="AD236">
        <v>256.57221428975754</v>
      </c>
      <c r="AE236">
        <v>254.65143148624458</v>
      </c>
      <c r="AF236">
        <v>349.91886132375225</v>
      </c>
      <c r="AG236">
        <v>370.74937116681861</v>
      </c>
      <c r="AI236">
        <v>103.21562921222852</v>
      </c>
    </row>
    <row r="237" spans="2:35" x14ac:dyDescent="0.25">
      <c r="B237" t="s">
        <v>261</v>
      </c>
      <c r="C237">
        <v>9</v>
      </c>
      <c r="D237">
        <v>13.706184411085813</v>
      </c>
      <c r="E237">
        <v>11.487704682472526</v>
      </c>
      <c r="F237">
        <v>13.253008891790639</v>
      </c>
      <c r="G237">
        <v>15.652639370204975</v>
      </c>
      <c r="H237">
        <v>15.583565991742692</v>
      </c>
      <c r="I237">
        <v>13.782050151578074</v>
      </c>
      <c r="J237">
        <v>12.871900213271653</v>
      </c>
      <c r="K237">
        <v>13.698269630311232</v>
      </c>
      <c r="L237">
        <v>9.0759440181536704</v>
      </c>
      <c r="M237">
        <v>8.3856032610194315</v>
      </c>
      <c r="N237">
        <v>7.8432091901733898</v>
      </c>
      <c r="O237">
        <v>7.4942480227957438</v>
      </c>
      <c r="P237">
        <v>6.9893878912261576</v>
      </c>
      <c r="Q237">
        <v>8.2438784965598142</v>
      </c>
      <c r="R237">
        <v>14.564031893701014</v>
      </c>
      <c r="S237">
        <v>22.183369319287209</v>
      </c>
      <c r="T237">
        <v>18.652984402742792</v>
      </c>
      <c r="U237">
        <v>28.612030481138181</v>
      </c>
      <c r="V237">
        <v>45.728534775132076</v>
      </c>
      <c r="W237">
        <v>41.657021293804533</v>
      </c>
      <c r="X237">
        <v>43.262374357693155</v>
      </c>
      <c r="Y237">
        <v>75.972452573075671</v>
      </c>
      <c r="Z237">
        <v>137.9591098912596</v>
      </c>
      <c r="AA237">
        <v>169.84235789446342</v>
      </c>
      <c r="AB237">
        <v>265.91887726444821</v>
      </c>
      <c r="AC237">
        <v>309.2575023728636</v>
      </c>
      <c r="AD237">
        <v>233.27983330169081</v>
      </c>
      <c r="AE237">
        <v>277.98808015982888</v>
      </c>
      <c r="AF237">
        <v>283.18950892644835</v>
      </c>
      <c r="AG237">
        <v>269.79523727339023</v>
      </c>
      <c r="AI237">
        <v>8.3856032610194315</v>
      </c>
    </row>
    <row r="238" spans="2:35" x14ac:dyDescent="0.25">
      <c r="B238" t="s">
        <v>262</v>
      </c>
      <c r="C238">
        <v>9</v>
      </c>
      <c r="D238">
        <v>8.8170065280591885</v>
      </c>
      <c r="E238">
        <v>8.9153477789235556</v>
      </c>
      <c r="F238">
        <v>14.932637208072975</v>
      </c>
      <c r="G238">
        <v>14.366669918478127</v>
      </c>
      <c r="H238">
        <v>12.713054320027707</v>
      </c>
      <c r="I238">
        <v>16.520750585259378</v>
      </c>
      <c r="J238">
        <v>20.67091692242753</v>
      </c>
      <c r="K238">
        <v>17.898617192369667</v>
      </c>
      <c r="L238">
        <v>21.688936208981623</v>
      </c>
      <c r="M238">
        <v>27.218953589230971</v>
      </c>
      <c r="N238">
        <v>45.630571789401536</v>
      </c>
      <c r="O238">
        <v>53.493920267117204</v>
      </c>
      <c r="P238">
        <v>54.796328814769431</v>
      </c>
      <c r="Q238">
        <v>88.788879683204925</v>
      </c>
      <c r="R238">
        <v>164.92723396996124</v>
      </c>
      <c r="S238">
        <v>226.90171889568552</v>
      </c>
      <c r="T238">
        <v>189.28816774743765</v>
      </c>
      <c r="U238">
        <v>148.82206509428923</v>
      </c>
      <c r="V238">
        <v>155.97578548988122</v>
      </c>
      <c r="W238">
        <v>137.20396743301691</v>
      </c>
      <c r="X238">
        <v>263.09546310707924</v>
      </c>
      <c r="Y238">
        <v>336.45583311069527</v>
      </c>
      <c r="Z238">
        <v>441.93587169146764</v>
      </c>
      <c r="AA238">
        <v>576.82124389994647</v>
      </c>
      <c r="AB238">
        <v>465.99283049179576</v>
      </c>
      <c r="AC238">
        <v>428.47319644647934</v>
      </c>
      <c r="AD238">
        <v>497.15919718750791</v>
      </c>
      <c r="AE238">
        <v>428.94640536776586</v>
      </c>
      <c r="AF238">
        <v>600.99755429877234</v>
      </c>
      <c r="AG238">
        <v>424.23296194019781</v>
      </c>
      <c r="AI238">
        <v>27.218953589230971</v>
      </c>
    </row>
    <row r="239" spans="2:35" x14ac:dyDescent="0.25">
      <c r="B239" t="s">
        <v>263</v>
      </c>
      <c r="C239">
        <v>9</v>
      </c>
      <c r="D239">
        <v>8.6013622204691131</v>
      </c>
      <c r="E239">
        <v>12.739951770790883</v>
      </c>
      <c r="F239">
        <v>12.58093102599619</v>
      </c>
      <c r="G239">
        <v>16.681970780053945</v>
      </c>
      <c r="H239">
        <v>16.225713429676485</v>
      </c>
      <c r="I239">
        <v>14.938158072188946</v>
      </c>
      <c r="J239">
        <v>25.643570808019422</v>
      </c>
      <c r="K239">
        <v>36.550391312770344</v>
      </c>
      <c r="L239">
        <v>38.625042142535172</v>
      </c>
      <c r="M239">
        <v>34.933763015690204</v>
      </c>
      <c r="N239">
        <v>43.361031575008781</v>
      </c>
      <c r="O239">
        <v>46.986183002761322</v>
      </c>
      <c r="P239">
        <v>60.283195852783649</v>
      </c>
      <c r="Q239">
        <v>61.940184207101829</v>
      </c>
      <c r="R239">
        <v>141.19166459601479</v>
      </c>
      <c r="S239">
        <v>177.26628630313823</v>
      </c>
      <c r="T239">
        <v>195.53218058023324</v>
      </c>
      <c r="U239">
        <v>217.84460523404852</v>
      </c>
      <c r="V239">
        <v>326.77360709285477</v>
      </c>
      <c r="W239">
        <v>390.93706809424071</v>
      </c>
      <c r="X239">
        <v>460.3144611559095</v>
      </c>
      <c r="Y239">
        <v>709.36009210730822</v>
      </c>
      <c r="Z239">
        <v>662.15660535385757</v>
      </c>
      <c r="AA239">
        <v>1151.1230705162766</v>
      </c>
      <c r="AB239">
        <v>1241.4367197766587</v>
      </c>
      <c r="AC239">
        <v>1075.5191954704821</v>
      </c>
      <c r="AD239">
        <v>1784.8674867251698</v>
      </c>
      <c r="AE239">
        <v>1747.2903609536309</v>
      </c>
      <c r="AF239">
        <v>1686.2192569736374</v>
      </c>
      <c r="AG239">
        <v>2813.5492901561597</v>
      </c>
      <c r="AI239">
        <v>34.933763015690204</v>
      </c>
    </row>
    <row r="240" spans="2:35" x14ac:dyDescent="0.25">
      <c r="B240" t="s">
        <v>264</v>
      </c>
      <c r="C240">
        <v>9</v>
      </c>
      <c r="D240">
        <v>10.504545755760979</v>
      </c>
      <c r="E240">
        <v>9.4019677475648642</v>
      </c>
      <c r="F240">
        <v>8.2935404195504123</v>
      </c>
      <c r="G240">
        <v>10.280686103976356</v>
      </c>
      <c r="H240">
        <v>7.6030652804374688</v>
      </c>
      <c r="I240">
        <v>7.3127878250801963</v>
      </c>
      <c r="J240">
        <v>5.6318767213822944</v>
      </c>
      <c r="K240">
        <v>8.1157687793448368</v>
      </c>
      <c r="L240">
        <v>7.7060710704342199</v>
      </c>
      <c r="M240">
        <v>9.5213218153919801</v>
      </c>
      <c r="N240">
        <v>5.3539628050134311</v>
      </c>
      <c r="O240">
        <v>6.9175447469667306</v>
      </c>
      <c r="P240">
        <v>3.1811503074997525</v>
      </c>
      <c r="Q240">
        <v>2.3255238916612679</v>
      </c>
      <c r="R240">
        <v>1.7238213816491412</v>
      </c>
      <c r="S240">
        <v>1.5311884103026578</v>
      </c>
      <c r="T240">
        <v>1.7439268409566413</v>
      </c>
      <c r="U240">
        <v>1.7216486018515407</v>
      </c>
      <c r="V240">
        <v>1.4657909121832136</v>
      </c>
      <c r="W240">
        <v>2.001132311129783</v>
      </c>
      <c r="X240">
        <v>2.2305654170335294</v>
      </c>
      <c r="Y240">
        <v>2.5468968690007259</v>
      </c>
      <c r="Z240">
        <v>3.9869644187225357</v>
      </c>
      <c r="AA240">
        <v>5.2884149833912506</v>
      </c>
      <c r="AB240">
        <v>2.9630709631889509</v>
      </c>
      <c r="AC240">
        <v>6.647824210367852</v>
      </c>
      <c r="AD240">
        <v>7.9751796304129474</v>
      </c>
      <c r="AE240">
        <v>6.1977945870123703</v>
      </c>
      <c r="AF240">
        <v>7.4529684667206997</v>
      </c>
      <c r="AG240">
        <v>13.008974609187108</v>
      </c>
      <c r="AI240">
        <v>9.5213218153919801</v>
      </c>
    </row>
    <row r="241" spans="2:35" x14ac:dyDescent="0.25">
      <c r="B241" t="s">
        <v>265</v>
      </c>
      <c r="C241">
        <v>9</v>
      </c>
      <c r="D241">
        <v>9.9218015513063413</v>
      </c>
      <c r="E241">
        <v>14.688424128101431</v>
      </c>
      <c r="F241">
        <v>14.591077702287999</v>
      </c>
      <c r="G241">
        <v>11.989789367936664</v>
      </c>
      <c r="H241">
        <v>14.177577279290281</v>
      </c>
      <c r="I241">
        <v>17.447711157783409</v>
      </c>
      <c r="J241">
        <v>21.987636745657067</v>
      </c>
      <c r="K241">
        <v>16.787245146340016</v>
      </c>
      <c r="L241">
        <v>20.860201288655073</v>
      </c>
      <c r="M241">
        <v>20.437686647291482</v>
      </c>
      <c r="N241">
        <v>18.14729942276626</v>
      </c>
      <c r="O241">
        <v>14.509206389939131</v>
      </c>
      <c r="P241">
        <v>12.7303439253619</v>
      </c>
      <c r="Q241">
        <v>14.341291784339813</v>
      </c>
      <c r="R241">
        <v>18.514220851457445</v>
      </c>
      <c r="S241">
        <v>14.052889664789324</v>
      </c>
      <c r="T241">
        <v>13.065099257403116</v>
      </c>
      <c r="U241">
        <v>21.990952979775788</v>
      </c>
      <c r="V241">
        <v>19.901661580009424</v>
      </c>
      <c r="W241">
        <v>19.244947350197286</v>
      </c>
      <c r="X241">
        <v>22.087329622881587</v>
      </c>
      <c r="Y241">
        <v>19.119373865121592</v>
      </c>
      <c r="Z241">
        <v>15.081686500613984</v>
      </c>
      <c r="AA241">
        <v>20.520010944907863</v>
      </c>
      <c r="AB241">
        <v>19.565457575149569</v>
      </c>
      <c r="AC241">
        <v>39.463863601712035</v>
      </c>
      <c r="AD241">
        <v>48.396625651714032</v>
      </c>
      <c r="AE241">
        <v>40.412348725721344</v>
      </c>
      <c r="AF241">
        <v>46.002130866755174</v>
      </c>
      <c r="AG241">
        <v>43.94953300859887</v>
      </c>
      <c r="AI241">
        <v>20.437686647291482</v>
      </c>
    </row>
    <row r="242" spans="2:35" x14ac:dyDescent="0.25">
      <c r="B242" t="s">
        <v>266</v>
      </c>
      <c r="C242">
        <v>9</v>
      </c>
      <c r="D242">
        <v>6.9910466929254405</v>
      </c>
      <c r="E242">
        <v>6.439242839734181</v>
      </c>
      <c r="F242">
        <v>7.783490495984096</v>
      </c>
      <c r="G242">
        <v>7.1114773374935183</v>
      </c>
      <c r="H242">
        <v>8.0831769915566856</v>
      </c>
      <c r="I242">
        <v>7.3268347322167307</v>
      </c>
      <c r="J242">
        <v>12.227274457756769</v>
      </c>
      <c r="K242">
        <v>10.342406537680464</v>
      </c>
      <c r="L242">
        <v>6.2865325154832465</v>
      </c>
      <c r="M242">
        <v>13.043576129711818</v>
      </c>
      <c r="N242">
        <v>13.685667781337225</v>
      </c>
      <c r="O242">
        <v>12.116934830159961</v>
      </c>
      <c r="P242">
        <v>9.0792470821442386</v>
      </c>
      <c r="Q242">
        <v>11.00547244376072</v>
      </c>
      <c r="R242">
        <v>11.043901694093522</v>
      </c>
      <c r="S242">
        <v>15.193690680642556</v>
      </c>
      <c r="T242">
        <v>20.164381525637268</v>
      </c>
      <c r="U242">
        <v>24.521097786470783</v>
      </c>
      <c r="V242">
        <v>29.882615469473087</v>
      </c>
      <c r="W242">
        <v>30.566006727682709</v>
      </c>
      <c r="X242">
        <v>33.100707569996544</v>
      </c>
      <c r="Y242">
        <v>43.400015686761769</v>
      </c>
      <c r="Z242">
        <v>54.402478225618921</v>
      </c>
      <c r="AA242">
        <v>41.04842060252134</v>
      </c>
      <c r="AB242">
        <v>52.116477486136212</v>
      </c>
      <c r="AC242">
        <v>72.454347098974196</v>
      </c>
      <c r="AD242">
        <v>60.737665190686116</v>
      </c>
      <c r="AE242">
        <v>37.980286384415599</v>
      </c>
      <c r="AF242">
        <v>27.496245794376481</v>
      </c>
      <c r="AG242">
        <v>29.741613517098816</v>
      </c>
      <c r="AI242">
        <v>13.043576129711818</v>
      </c>
    </row>
    <row r="243" spans="2:35" x14ac:dyDescent="0.25">
      <c r="B243" t="s">
        <v>267</v>
      </c>
      <c r="C243">
        <v>9</v>
      </c>
      <c r="D243">
        <v>5.7757028174108171</v>
      </c>
      <c r="E243">
        <v>8.2499069815784996</v>
      </c>
      <c r="F243">
        <v>5.1384474308523664</v>
      </c>
      <c r="G243">
        <v>4.2467077613921624</v>
      </c>
      <c r="H243">
        <v>6.6521881377780732</v>
      </c>
      <c r="I243">
        <v>7.4512300582919382</v>
      </c>
      <c r="J243">
        <v>9.6501870138452723</v>
      </c>
      <c r="K243">
        <v>11.051809163661185</v>
      </c>
      <c r="L243">
        <v>11.310356831558584</v>
      </c>
      <c r="M243">
        <v>15.807053664036838</v>
      </c>
      <c r="N243">
        <v>17.460060207608571</v>
      </c>
      <c r="O243">
        <v>19.596816352313191</v>
      </c>
      <c r="P243">
        <v>17.656517957578142</v>
      </c>
      <c r="Q243">
        <v>25.081665504142919</v>
      </c>
      <c r="R243">
        <v>38.284292867173413</v>
      </c>
      <c r="S243">
        <v>35.375966786921104</v>
      </c>
      <c r="T243">
        <v>20.999893895646171</v>
      </c>
      <c r="U243">
        <v>19.618834406882254</v>
      </c>
      <c r="V243">
        <v>19.075239084249688</v>
      </c>
      <c r="W243">
        <v>17.105647077650495</v>
      </c>
      <c r="X243">
        <v>21.263790291324472</v>
      </c>
      <c r="Y243">
        <v>23.108038935794688</v>
      </c>
      <c r="Z243">
        <v>30.04176837438213</v>
      </c>
      <c r="AA243">
        <v>33.133025386850662</v>
      </c>
      <c r="AB243">
        <v>27.009739695858691</v>
      </c>
      <c r="AC243">
        <v>19.515773483839247</v>
      </c>
      <c r="AD243">
        <v>28.42145714849784</v>
      </c>
      <c r="AE243">
        <v>37.724842165978373</v>
      </c>
      <c r="AF243">
        <v>36.807951753195624</v>
      </c>
      <c r="AG243">
        <v>37.118560159387272</v>
      </c>
      <c r="AI243">
        <v>15.807053664036838</v>
      </c>
    </row>
    <row r="244" spans="2:35" x14ac:dyDescent="0.25">
      <c r="B244" t="s">
        <v>268</v>
      </c>
      <c r="C244">
        <v>9</v>
      </c>
      <c r="D244">
        <v>6.4250412115780113</v>
      </c>
      <c r="E244">
        <v>8.8783887934395977</v>
      </c>
      <c r="F244">
        <v>10.182029053856366</v>
      </c>
      <c r="G244">
        <v>7.5985376885549014</v>
      </c>
      <c r="H244">
        <v>9.1467395496513024</v>
      </c>
      <c r="I244">
        <v>5.2888746079619517</v>
      </c>
      <c r="J244">
        <v>5.7114845947960093</v>
      </c>
      <c r="K244">
        <v>4.1832147356391776</v>
      </c>
      <c r="L244">
        <v>4.6614706789702476</v>
      </c>
      <c r="M244">
        <v>2.8903534023758208</v>
      </c>
      <c r="N244">
        <v>3.4728242573479373</v>
      </c>
      <c r="O244">
        <v>1.8558218627773169</v>
      </c>
      <c r="P244">
        <v>2.0040379954183569</v>
      </c>
      <c r="Q244">
        <v>2.4234127553755207</v>
      </c>
      <c r="R244">
        <v>2.397097693524318</v>
      </c>
      <c r="S244">
        <v>3.4864491015688728</v>
      </c>
      <c r="T244">
        <v>5.3038505209591129</v>
      </c>
      <c r="U244">
        <v>5.6129955987638169</v>
      </c>
      <c r="V244">
        <v>3.9023733701895935</v>
      </c>
      <c r="W244">
        <v>3.2593789610118393</v>
      </c>
      <c r="X244">
        <v>3.4320985369121342</v>
      </c>
      <c r="Y244">
        <v>4.7960682766222069</v>
      </c>
      <c r="Z244">
        <v>5.6642397860030851</v>
      </c>
      <c r="AA244">
        <v>6.3814103940456484</v>
      </c>
      <c r="AB244">
        <v>4.7949091811495759</v>
      </c>
      <c r="AC244">
        <v>7.696041354469358</v>
      </c>
      <c r="AD244">
        <v>11.85796161020429</v>
      </c>
      <c r="AE244">
        <v>14.733095029159445</v>
      </c>
      <c r="AF244">
        <v>15.133273260562545</v>
      </c>
      <c r="AG244">
        <v>8.9530637259610018</v>
      </c>
      <c r="AI244">
        <v>2.8903534023758208</v>
      </c>
    </row>
    <row r="245" spans="2:35" x14ac:dyDescent="0.25">
      <c r="B245" t="s">
        <v>269</v>
      </c>
      <c r="C245">
        <v>9</v>
      </c>
      <c r="D245">
        <v>15.869072410472141</v>
      </c>
      <c r="E245">
        <v>17.882541491687036</v>
      </c>
      <c r="F245">
        <v>23.074638485524293</v>
      </c>
      <c r="G245">
        <v>18.760665232406531</v>
      </c>
      <c r="H245">
        <v>16.735154148214427</v>
      </c>
      <c r="I245">
        <v>21.896513473970824</v>
      </c>
      <c r="J245">
        <v>20.432581780383185</v>
      </c>
      <c r="K245">
        <v>13.350730923907838</v>
      </c>
      <c r="L245">
        <v>21.758424091662963</v>
      </c>
      <c r="M245">
        <v>10.516183508861614</v>
      </c>
      <c r="N245">
        <v>8.4270792342813703</v>
      </c>
      <c r="O245">
        <v>7.2237081086385526</v>
      </c>
      <c r="P245">
        <v>10.869829054713998</v>
      </c>
      <c r="Q245">
        <v>9.7425178342076322</v>
      </c>
      <c r="R245">
        <v>11.835503285763409</v>
      </c>
      <c r="S245">
        <v>20.337039126673691</v>
      </c>
      <c r="T245">
        <v>27.897392084449859</v>
      </c>
      <c r="U245">
        <v>35.339673567994751</v>
      </c>
      <c r="V245">
        <v>36.496080883956495</v>
      </c>
      <c r="W245">
        <v>81.733872599315916</v>
      </c>
      <c r="X245">
        <v>72.791149748598073</v>
      </c>
      <c r="Y245">
        <v>109.18525615330573</v>
      </c>
      <c r="Z245">
        <v>95.668966196660378</v>
      </c>
      <c r="AA245">
        <v>76.659278822265875</v>
      </c>
      <c r="AB245">
        <v>119.25900781609488</v>
      </c>
      <c r="AC245">
        <v>161.47180526953153</v>
      </c>
      <c r="AD245">
        <v>211.84435249314541</v>
      </c>
      <c r="AE245">
        <v>196.09099929978521</v>
      </c>
      <c r="AF245">
        <v>276.84952137697411</v>
      </c>
      <c r="AG245">
        <v>281.62274946799198</v>
      </c>
      <c r="AI245">
        <v>10.516183508861614</v>
      </c>
    </row>
    <row r="246" spans="2:35" x14ac:dyDescent="0.25">
      <c r="B246" t="s">
        <v>270</v>
      </c>
      <c r="C246">
        <v>9</v>
      </c>
      <c r="D246">
        <v>9.4130188630598965</v>
      </c>
      <c r="E246">
        <v>7.3526224653205254</v>
      </c>
      <c r="F246">
        <v>14.365491587677521</v>
      </c>
      <c r="G246">
        <v>17.421297769211993</v>
      </c>
      <c r="H246">
        <v>16.426680169251149</v>
      </c>
      <c r="I246">
        <v>19.116567599131368</v>
      </c>
      <c r="J246">
        <v>13.160983164592782</v>
      </c>
      <c r="K246">
        <v>21.452859838458288</v>
      </c>
      <c r="L246">
        <v>23.78626398038768</v>
      </c>
      <c r="M246">
        <v>17.306009893655219</v>
      </c>
      <c r="N246">
        <v>26.348553517968597</v>
      </c>
      <c r="O246">
        <v>14.368820100508437</v>
      </c>
      <c r="P246">
        <v>23.3746795996719</v>
      </c>
      <c r="Q246">
        <v>21.088463023273786</v>
      </c>
      <c r="R246">
        <v>20.592296307084389</v>
      </c>
      <c r="S246">
        <v>23.2166131821952</v>
      </c>
      <c r="T246">
        <v>20.627898105030681</v>
      </c>
      <c r="U246">
        <v>17.435937949209944</v>
      </c>
      <c r="V246">
        <v>17.71149444256589</v>
      </c>
      <c r="W246">
        <v>23.306339985714683</v>
      </c>
      <c r="X246">
        <v>25.933647484313088</v>
      </c>
      <c r="Y246">
        <v>22.587786834778875</v>
      </c>
      <c r="Z246">
        <v>20.751615427004406</v>
      </c>
      <c r="AA246">
        <v>19.396145158902183</v>
      </c>
      <c r="AB246">
        <v>34.869025600385115</v>
      </c>
      <c r="AC246">
        <v>21.83273782318221</v>
      </c>
      <c r="AD246">
        <v>18.587911761796725</v>
      </c>
      <c r="AE246">
        <v>13.600120246564014</v>
      </c>
      <c r="AF246">
        <v>12.83358690680315</v>
      </c>
      <c r="AG246">
        <v>10.741276749719649</v>
      </c>
      <c r="AI246">
        <v>17.306009893655219</v>
      </c>
    </row>
    <row r="247" spans="2:35" x14ac:dyDescent="0.25">
      <c r="B247" t="s">
        <v>271</v>
      </c>
      <c r="C247">
        <v>9</v>
      </c>
      <c r="D247">
        <v>8.1145300258044699</v>
      </c>
      <c r="E247">
        <v>12.20725348557216</v>
      </c>
      <c r="F247">
        <v>19.227073501209532</v>
      </c>
      <c r="G247">
        <v>16.797798947154096</v>
      </c>
      <c r="H247">
        <v>15.214661041376733</v>
      </c>
      <c r="I247">
        <v>22.653732705542442</v>
      </c>
      <c r="J247">
        <v>33.113545809274868</v>
      </c>
      <c r="K247">
        <v>29.168248286705303</v>
      </c>
      <c r="L247">
        <v>28.049940221696477</v>
      </c>
      <c r="M247">
        <v>51.944964690746609</v>
      </c>
      <c r="N247">
        <v>69.032284803824837</v>
      </c>
      <c r="O247">
        <v>54.434089015503552</v>
      </c>
      <c r="P247">
        <v>66.794221570406322</v>
      </c>
      <c r="Q247">
        <v>63.362093705684451</v>
      </c>
      <c r="R247">
        <v>107.23480522932404</v>
      </c>
      <c r="S247">
        <v>81.140535177526061</v>
      </c>
      <c r="T247">
        <v>71.378201047721646</v>
      </c>
      <c r="U247">
        <v>88.813255580199922</v>
      </c>
      <c r="V247">
        <v>103.37847229165969</v>
      </c>
      <c r="W247">
        <v>199.35217847792987</v>
      </c>
      <c r="X247">
        <v>194.73704055610958</v>
      </c>
      <c r="Y247">
        <v>255.25092290436709</v>
      </c>
      <c r="Z247">
        <v>389.22735730790214</v>
      </c>
      <c r="AA247">
        <v>581.40997644000083</v>
      </c>
      <c r="AB247">
        <v>725.59568613484123</v>
      </c>
      <c r="AC247">
        <v>813.365038514773</v>
      </c>
      <c r="AD247">
        <v>535.05576337016294</v>
      </c>
      <c r="AE247">
        <v>678.53107880197365</v>
      </c>
      <c r="AF247">
        <v>746.90125123104247</v>
      </c>
      <c r="AG247">
        <v>435.4554053951444</v>
      </c>
      <c r="AI247">
        <v>51.944964690746609</v>
      </c>
    </row>
    <row r="248" spans="2:35" x14ac:dyDescent="0.25">
      <c r="B248" t="s">
        <v>272</v>
      </c>
      <c r="C248">
        <v>9</v>
      </c>
      <c r="D248">
        <v>8.582380748069518</v>
      </c>
      <c r="E248">
        <v>9.2167434297399478</v>
      </c>
      <c r="F248">
        <v>7.6755637412575224</v>
      </c>
      <c r="G248">
        <v>7.1016240631277059</v>
      </c>
      <c r="H248">
        <v>9.7601288011012208</v>
      </c>
      <c r="I248">
        <v>7.8574850105694596</v>
      </c>
      <c r="J248">
        <v>5.5779893957090136</v>
      </c>
      <c r="K248">
        <v>8.6040800760024965</v>
      </c>
      <c r="L248">
        <v>9.149827384394543</v>
      </c>
      <c r="M248">
        <v>6.714774529631506</v>
      </c>
      <c r="N248">
        <v>8.2807695369415679</v>
      </c>
      <c r="O248">
        <v>5.2549996904613989</v>
      </c>
      <c r="P248">
        <v>3.8162158947311533</v>
      </c>
      <c r="Q248">
        <v>4.8375001306666459</v>
      </c>
      <c r="R248">
        <v>4.6688966814762125</v>
      </c>
      <c r="S248">
        <v>4.1508339064856248</v>
      </c>
      <c r="T248">
        <v>7.2375701861252377</v>
      </c>
      <c r="U248">
        <v>9.080635376644338</v>
      </c>
      <c r="V248">
        <v>8.7212246619109699</v>
      </c>
      <c r="W248">
        <v>12.834139770424093</v>
      </c>
      <c r="X248">
        <v>13.970556776007422</v>
      </c>
      <c r="Y248">
        <v>15.842956296536306</v>
      </c>
      <c r="Z248">
        <v>19.119670733108254</v>
      </c>
      <c r="AA248">
        <v>21.889813436440871</v>
      </c>
      <c r="AB248">
        <v>18.558968131335678</v>
      </c>
      <c r="AC248">
        <v>38.604293287759461</v>
      </c>
      <c r="AD248">
        <v>41.322694959492807</v>
      </c>
      <c r="AE248">
        <v>27.727220972994786</v>
      </c>
      <c r="AF248">
        <v>33.187018430249914</v>
      </c>
      <c r="AG248">
        <v>32.304458414257411</v>
      </c>
      <c r="AI248">
        <v>6.714774529631506</v>
      </c>
    </row>
    <row r="249" spans="2:35" x14ac:dyDescent="0.25">
      <c r="B249" t="s">
        <v>273</v>
      </c>
      <c r="C249">
        <v>9</v>
      </c>
      <c r="D249">
        <v>14.64510989697415</v>
      </c>
      <c r="E249">
        <v>18.669374390244471</v>
      </c>
      <c r="F249">
        <v>19.437894219122466</v>
      </c>
      <c r="G249">
        <v>18.005747901384414</v>
      </c>
      <c r="H249">
        <v>23.540097350757755</v>
      </c>
      <c r="I249">
        <v>38.263029386876241</v>
      </c>
      <c r="J249">
        <v>26.214085592314909</v>
      </c>
      <c r="K249">
        <v>35.641299030419589</v>
      </c>
      <c r="L249">
        <v>62.566986366002595</v>
      </c>
      <c r="M249">
        <v>29.234993746461711</v>
      </c>
      <c r="N249">
        <v>22.462721750194696</v>
      </c>
      <c r="O249">
        <v>29.761058138410466</v>
      </c>
      <c r="P249">
        <v>44.294765215087736</v>
      </c>
      <c r="Q249">
        <v>89.856055817007061</v>
      </c>
      <c r="R249">
        <v>113.70103022013177</v>
      </c>
      <c r="S249">
        <v>143.42212654031019</v>
      </c>
      <c r="T249">
        <v>173.88197689987592</v>
      </c>
      <c r="U249">
        <v>160.33212455149999</v>
      </c>
      <c r="V249">
        <v>178.30400809312553</v>
      </c>
      <c r="W249">
        <v>282.14655636657847</v>
      </c>
      <c r="X249">
        <v>286.43063566300856</v>
      </c>
      <c r="Y249">
        <v>223.4276100421269</v>
      </c>
      <c r="Z249">
        <v>210.70443672499528</v>
      </c>
      <c r="AA249">
        <v>170.98126932727365</v>
      </c>
      <c r="AB249">
        <v>184.84498651769042</v>
      </c>
      <c r="AC249">
        <v>207.25092735829094</v>
      </c>
      <c r="AD249">
        <v>303.53110464261982</v>
      </c>
      <c r="AE249">
        <v>188.15944486866354</v>
      </c>
      <c r="AF249">
        <v>211.90423660476563</v>
      </c>
      <c r="AG249">
        <v>244.76407146023732</v>
      </c>
      <c r="AI249">
        <v>29.234993746461711</v>
      </c>
    </row>
    <row r="250" spans="2:35" x14ac:dyDescent="0.25">
      <c r="B250" t="s">
        <v>274</v>
      </c>
      <c r="C250">
        <v>9</v>
      </c>
      <c r="D250">
        <v>10.179441495807401</v>
      </c>
      <c r="E250">
        <v>14.517782864602763</v>
      </c>
      <c r="F250">
        <v>9.6149015947130323</v>
      </c>
      <c r="G250">
        <v>9.4387400623114903</v>
      </c>
      <c r="H250">
        <v>7.3583992625221404</v>
      </c>
      <c r="I250">
        <v>12.371629876679366</v>
      </c>
      <c r="J250">
        <v>14.378307360604365</v>
      </c>
      <c r="K250">
        <v>12.022200480085122</v>
      </c>
      <c r="L250">
        <v>15.654946018318416</v>
      </c>
      <c r="M250">
        <v>15.873150780322716</v>
      </c>
      <c r="N250">
        <v>26.040973686288289</v>
      </c>
      <c r="O250">
        <v>21.071964960526362</v>
      </c>
      <c r="P250">
        <v>23.702756857478597</v>
      </c>
      <c r="Q250">
        <v>28.983747790774704</v>
      </c>
      <c r="R250">
        <v>28.522936542841624</v>
      </c>
      <c r="S250">
        <v>22.140996874935912</v>
      </c>
      <c r="T250">
        <v>29.952817646871619</v>
      </c>
      <c r="U250">
        <v>26.406281118554006</v>
      </c>
      <c r="V250">
        <v>40.399759701632533</v>
      </c>
      <c r="W250">
        <v>47.767906843064068</v>
      </c>
      <c r="X250">
        <v>35.139231507182693</v>
      </c>
      <c r="Y250">
        <v>37.529450536916251</v>
      </c>
      <c r="Z250">
        <v>41.588698969910176</v>
      </c>
      <c r="AA250">
        <v>63.02171487083735</v>
      </c>
      <c r="AB250">
        <v>103.33773787382064</v>
      </c>
      <c r="AC250">
        <v>92.704602063261049</v>
      </c>
      <c r="AD250">
        <v>84.676511906784739</v>
      </c>
      <c r="AE250">
        <v>76.386734523238374</v>
      </c>
      <c r="AF250">
        <v>113.95985885477158</v>
      </c>
      <c r="AG250">
        <v>118.87682874355166</v>
      </c>
      <c r="AI250">
        <v>15.873150780322716</v>
      </c>
    </row>
    <row r="251" spans="2:35" x14ac:dyDescent="0.25">
      <c r="B251" t="s">
        <v>275</v>
      </c>
      <c r="C251">
        <v>9</v>
      </c>
      <c r="D251">
        <v>8.4558871589226179</v>
      </c>
      <c r="E251">
        <v>5.5526262875997396</v>
      </c>
      <c r="F251">
        <v>3.4784487424008566</v>
      </c>
      <c r="G251">
        <v>7.9253466313316858</v>
      </c>
      <c r="H251">
        <v>8.7496822564903489</v>
      </c>
      <c r="I251">
        <v>9.7564021880603793</v>
      </c>
      <c r="J251">
        <v>11.97380636054146</v>
      </c>
      <c r="K251">
        <v>14.234958133734287</v>
      </c>
      <c r="L251">
        <v>12.426858580110334</v>
      </c>
      <c r="M251">
        <v>28.51199205423411</v>
      </c>
      <c r="N251">
        <v>23.869570535979857</v>
      </c>
      <c r="O251">
        <v>42.201539223676825</v>
      </c>
      <c r="P251">
        <v>42.365053945083687</v>
      </c>
      <c r="Q251">
        <v>58.880820121246856</v>
      </c>
      <c r="R251">
        <v>65.961998205506845</v>
      </c>
      <c r="S251">
        <v>39.306452395128787</v>
      </c>
      <c r="T251">
        <v>40.317915832378524</v>
      </c>
      <c r="U251">
        <v>52.920999862293279</v>
      </c>
      <c r="V251">
        <v>39.426299927737304</v>
      </c>
      <c r="W251">
        <v>68.093113838556519</v>
      </c>
      <c r="X251">
        <v>71.269376155565169</v>
      </c>
      <c r="Y251">
        <v>45.183437364677367</v>
      </c>
      <c r="Z251">
        <v>58.035474637036209</v>
      </c>
      <c r="AA251">
        <v>80.414252610160375</v>
      </c>
      <c r="AB251">
        <v>91.099074209564279</v>
      </c>
      <c r="AC251">
        <v>47.924902131876834</v>
      </c>
      <c r="AD251">
        <v>40.523349273894851</v>
      </c>
      <c r="AE251">
        <v>21.440642881208991</v>
      </c>
      <c r="AF251">
        <v>30.028913225222254</v>
      </c>
      <c r="AG251">
        <v>35.224073450145724</v>
      </c>
      <c r="AI251">
        <v>28.51199205423411</v>
      </c>
    </row>
    <row r="252" spans="2:35" x14ac:dyDescent="0.25">
      <c r="B252" t="s">
        <v>276</v>
      </c>
      <c r="C252">
        <v>9</v>
      </c>
      <c r="D252">
        <v>8.1243288825555364</v>
      </c>
      <c r="E252">
        <v>8.2801460867872549</v>
      </c>
      <c r="F252">
        <v>10.555543654625687</v>
      </c>
      <c r="G252">
        <v>15.752243569472027</v>
      </c>
      <c r="H252">
        <v>15.460693044510013</v>
      </c>
      <c r="I252">
        <v>18.885228685778618</v>
      </c>
      <c r="J252">
        <v>31.103162395658124</v>
      </c>
      <c r="K252">
        <v>18.507130502812068</v>
      </c>
      <c r="L252">
        <v>11.267753341665053</v>
      </c>
      <c r="M252">
        <v>10.252314673329018</v>
      </c>
      <c r="N252">
        <v>10.232099744641976</v>
      </c>
      <c r="O252">
        <v>10.462034794839214</v>
      </c>
      <c r="P252">
        <v>11.063114706056902</v>
      </c>
      <c r="Q252">
        <v>11.258000007222766</v>
      </c>
      <c r="R252">
        <v>17.436744089826384</v>
      </c>
      <c r="S252">
        <v>12.571021311018846</v>
      </c>
      <c r="T252">
        <v>13.685036997558587</v>
      </c>
      <c r="U252">
        <v>11.890232674619552</v>
      </c>
      <c r="V252">
        <v>11.702861299645077</v>
      </c>
      <c r="W252">
        <v>12.326703801882198</v>
      </c>
      <c r="X252">
        <v>14.618236729219504</v>
      </c>
      <c r="Y252">
        <v>20.61870371438366</v>
      </c>
      <c r="Z252">
        <v>30.865341364489339</v>
      </c>
      <c r="AA252">
        <v>45.132755884371747</v>
      </c>
      <c r="AB252">
        <v>57.379402836994004</v>
      </c>
      <c r="AC252">
        <v>99.766337383473157</v>
      </c>
      <c r="AD252">
        <v>94.766886431881673</v>
      </c>
      <c r="AE252">
        <v>82.947810173675407</v>
      </c>
      <c r="AF252">
        <v>188.61417871593511</v>
      </c>
      <c r="AG252">
        <v>229.14709128524893</v>
      </c>
      <c r="AI252">
        <v>10.252314673329018</v>
      </c>
    </row>
    <row r="253" spans="2:35" x14ac:dyDescent="0.25">
      <c r="B253" t="s">
        <v>277</v>
      </c>
      <c r="C253">
        <v>9</v>
      </c>
      <c r="D253">
        <v>7.8339076120774918</v>
      </c>
      <c r="E253">
        <v>8.7094207349710793</v>
      </c>
      <c r="F253">
        <v>8.3382271268129404</v>
      </c>
      <c r="G253">
        <v>9.0980995872285391</v>
      </c>
      <c r="H253">
        <v>7.7801669213105935</v>
      </c>
      <c r="I253">
        <v>8.5181209366301793</v>
      </c>
      <c r="J253">
        <v>12.280953289960873</v>
      </c>
      <c r="K253">
        <v>19.662778875880942</v>
      </c>
      <c r="L253">
        <v>14.294651825907941</v>
      </c>
      <c r="M253">
        <v>14.338675329306092</v>
      </c>
      <c r="N253">
        <v>16.713310912305879</v>
      </c>
      <c r="O253">
        <v>17.678304688056247</v>
      </c>
      <c r="P253">
        <v>31.075076057694588</v>
      </c>
      <c r="Q253">
        <v>25.032268733033735</v>
      </c>
      <c r="R253">
        <v>26.917292411427418</v>
      </c>
      <c r="S253">
        <v>40.910140126456184</v>
      </c>
      <c r="T253">
        <v>37.837271650366311</v>
      </c>
      <c r="U253">
        <v>46.788439059475529</v>
      </c>
      <c r="V253">
        <v>48.607772440769693</v>
      </c>
      <c r="W253">
        <v>63.543452685016305</v>
      </c>
      <c r="X253">
        <v>90.799988518786179</v>
      </c>
      <c r="Y253">
        <v>76.455187789726565</v>
      </c>
      <c r="Z253">
        <v>59.570866633236982</v>
      </c>
      <c r="AA253">
        <v>53.595573117299111</v>
      </c>
      <c r="AB253">
        <v>40.988072143358416</v>
      </c>
      <c r="AC253">
        <v>79.15735875321009</v>
      </c>
      <c r="AD253">
        <v>122.96525534332025</v>
      </c>
      <c r="AE253">
        <v>93.585649288101607</v>
      </c>
      <c r="AF253">
        <v>80.541207266701846</v>
      </c>
      <c r="AG253">
        <v>49.668855096104373</v>
      </c>
      <c r="AI253">
        <v>14.338675329306092</v>
      </c>
    </row>
    <row r="254" spans="2:35" x14ac:dyDescent="0.25">
      <c r="B254" t="s">
        <v>278</v>
      </c>
      <c r="C254">
        <v>9</v>
      </c>
      <c r="D254">
        <v>5.9187634859112723</v>
      </c>
      <c r="E254">
        <v>10.252360248357961</v>
      </c>
      <c r="F254">
        <v>10.332990011028146</v>
      </c>
      <c r="G254">
        <v>10.080462392358491</v>
      </c>
      <c r="H254">
        <v>8.667561813478267</v>
      </c>
      <c r="I254">
        <v>6.9708586999240936</v>
      </c>
      <c r="J254">
        <v>3.8598270427554739</v>
      </c>
      <c r="K254">
        <v>4.5071737092762811</v>
      </c>
      <c r="L254">
        <v>4.7980873562243467</v>
      </c>
      <c r="M254">
        <v>8.7519887336349989</v>
      </c>
      <c r="N254">
        <v>6.0451126926891057</v>
      </c>
      <c r="O254">
        <v>8.5813589648069168</v>
      </c>
      <c r="P254">
        <v>10.044627687216854</v>
      </c>
      <c r="Q254">
        <v>14.460888403711442</v>
      </c>
      <c r="R254">
        <v>23.427736813438454</v>
      </c>
      <c r="S254">
        <v>19.056474887382102</v>
      </c>
      <c r="T254">
        <v>13.825769278945222</v>
      </c>
      <c r="U254">
        <v>19.36610375347426</v>
      </c>
      <c r="V254">
        <v>17.765431362808236</v>
      </c>
      <c r="W254">
        <v>27.634708527315318</v>
      </c>
      <c r="X254">
        <v>23.031562544039375</v>
      </c>
      <c r="Y254">
        <v>31.432275282229931</v>
      </c>
      <c r="Z254">
        <v>23.540544476631059</v>
      </c>
      <c r="AA254">
        <v>25.483069240279281</v>
      </c>
      <c r="AB254">
        <v>24.53216151915359</v>
      </c>
      <c r="AC254">
        <v>30.699230626711806</v>
      </c>
      <c r="AD254">
        <v>33.582316468981958</v>
      </c>
      <c r="AE254">
        <v>29.161658555241754</v>
      </c>
      <c r="AF254">
        <v>28.700736326009988</v>
      </c>
      <c r="AG254">
        <v>17.693671002189269</v>
      </c>
      <c r="AI254">
        <v>8.7519887336349989</v>
      </c>
    </row>
    <row r="255" spans="2:35" x14ac:dyDescent="0.25">
      <c r="B255" t="s">
        <v>279</v>
      </c>
      <c r="C255">
        <v>9</v>
      </c>
      <c r="D255">
        <v>5.5478396853003105</v>
      </c>
      <c r="E255">
        <v>6.3686505420041915</v>
      </c>
      <c r="F255">
        <v>9.1496617332109391</v>
      </c>
      <c r="G255">
        <v>5.5789083147573333</v>
      </c>
      <c r="H255">
        <v>4.9260016576814367</v>
      </c>
      <c r="I255">
        <v>7.6765662730417068</v>
      </c>
      <c r="J255">
        <v>12.819449319841263</v>
      </c>
      <c r="K255">
        <v>14.71377778963013</v>
      </c>
      <c r="L255">
        <v>17.172857506247727</v>
      </c>
      <c r="M255">
        <v>11.123451104465111</v>
      </c>
      <c r="N255">
        <v>12.678151954378436</v>
      </c>
      <c r="O255">
        <v>10.206534330371694</v>
      </c>
      <c r="P255">
        <v>16.454752599878226</v>
      </c>
      <c r="Q255">
        <v>15.84455611038098</v>
      </c>
      <c r="R255">
        <v>14.743376185221342</v>
      </c>
      <c r="S255">
        <v>12.616789559343211</v>
      </c>
      <c r="T255">
        <v>10.599616621610144</v>
      </c>
      <c r="U255">
        <v>13.772823824123611</v>
      </c>
      <c r="V255">
        <v>11.10156807587428</v>
      </c>
      <c r="W255">
        <v>11.191679068768538</v>
      </c>
      <c r="X255">
        <v>9.9673797331631455</v>
      </c>
      <c r="Y255">
        <v>13.366250923770464</v>
      </c>
      <c r="Z255">
        <v>14.703462870830007</v>
      </c>
      <c r="AA255">
        <v>21.123632441929814</v>
      </c>
      <c r="AB255">
        <v>28.759717615947771</v>
      </c>
      <c r="AC255">
        <v>29.544920508678736</v>
      </c>
      <c r="AD255">
        <v>35.651643608466117</v>
      </c>
      <c r="AE255">
        <v>53.491463548039036</v>
      </c>
      <c r="AF255">
        <v>73.045074714395639</v>
      </c>
      <c r="AG255">
        <v>88.140299832141267</v>
      </c>
      <c r="AI255">
        <v>11.123451104465111</v>
      </c>
    </row>
    <row r="256" spans="2:35" x14ac:dyDescent="0.25">
      <c r="B256" t="s">
        <v>280</v>
      </c>
      <c r="C256">
        <v>9</v>
      </c>
      <c r="D256">
        <v>9.1877087436027782</v>
      </c>
      <c r="E256">
        <v>13.730149951323883</v>
      </c>
      <c r="F256">
        <v>26.167983145888876</v>
      </c>
      <c r="G256">
        <v>25.418193685576664</v>
      </c>
      <c r="H256">
        <v>13.458874555844725</v>
      </c>
      <c r="I256">
        <v>20.444498076419908</v>
      </c>
      <c r="J256">
        <v>29.804505520942254</v>
      </c>
      <c r="K256">
        <v>40.734640616304084</v>
      </c>
      <c r="L256">
        <v>38.879741036482599</v>
      </c>
      <c r="M256">
        <v>49.435525020451763</v>
      </c>
      <c r="N256">
        <v>43.985659452682839</v>
      </c>
      <c r="O256">
        <v>56.197104220690569</v>
      </c>
      <c r="P256">
        <v>38.898031282700273</v>
      </c>
      <c r="Q256">
        <v>56.869662760996938</v>
      </c>
      <c r="R256">
        <v>78.136608590474125</v>
      </c>
      <c r="S256">
        <v>67.558041607843322</v>
      </c>
      <c r="T256">
        <v>91.927013712273066</v>
      </c>
      <c r="U256">
        <v>69.843579474508928</v>
      </c>
      <c r="V256">
        <v>67.7403242034204</v>
      </c>
      <c r="W256">
        <v>39.221891731524785</v>
      </c>
      <c r="X256">
        <v>36.061535895700267</v>
      </c>
      <c r="Y256">
        <v>35.899980194221001</v>
      </c>
      <c r="Z256">
        <v>37.319312841407118</v>
      </c>
      <c r="AA256">
        <v>45.702621964385806</v>
      </c>
      <c r="AB256">
        <v>40.535282737643257</v>
      </c>
      <c r="AC256">
        <v>33.054493551685894</v>
      </c>
      <c r="AD256">
        <v>34.70974967491739</v>
      </c>
      <c r="AE256">
        <v>27.528891626776097</v>
      </c>
      <c r="AF256">
        <v>32.190870968323132</v>
      </c>
      <c r="AG256">
        <v>58.813554978200173</v>
      </c>
      <c r="AI256">
        <v>49.435525020451763</v>
      </c>
    </row>
    <row r="257" spans="2:35" x14ac:dyDescent="0.25">
      <c r="B257" t="s">
        <v>281</v>
      </c>
      <c r="C257">
        <v>9</v>
      </c>
      <c r="D257">
        <v>15.54134261895747</v>
      </c>
      <c r="E257">
        <v>16.559562667283654</v>
      </c>
      <c r="F257">
        <v>23.369516717797492</v>
      </c>
      <c r="G257">
        <v>36.550911097243642</v>
      </c>
      <c r="H257">
        <v>35.926564912200774</v>
      </c>
      <c r="I257">
        <v>46.071038764823328</v>
      </c>
      <c r="J257">
        <v>69.278105211831516</v>
      </c>
      <c r="K257">
        <v>55.490977764195058</v>
      </c>
      <c r="L257">
        <v>85.712489582763055</v>
      </c>
      <c r="M257">
        <v>62.887241052944383</v>
      </c>
      <c r="N257">
        <v>106.25833709955253</v>
      </c>
      <c r="O257">
        <v>92.529693141700008</v>
      </c>
      <c r="P257">
        <v>96.032629868695679</v>
      </c>
      <c r="Q257">
        <v>74.785179595550218</v>
      </c>
      <c r="R257">
        <v>91.939145973375119</v>
      </c>
      <c r="S257">
        <v>113.90895231205215</v>
      </c>
      <c r="T257">
        <v>54.231717773715189</v>
      </c>
      <c r="U257">
        <v>47.779556070719288</v>
      </c>
      <c r="V257">
        <v>50.200518020272433</v>
      </c>
      <c r="W257">
        <v>63.601825657195306</v>
      </c>
      <c r="X257">
        <v>69.424031596517736</v>
      </c>
      <c r="Y257">
        <v>88.60947576420557</v>
      </c>
      <c r="Z257">
        <v>101.95635096424344</v>
      </c>
      <c r="AA257">
        <v>74.64981077120315</v>
      </c>
      <c r="AB257">
        <v>82.935196402266868</v>
      </c>
      <c r="AC257">
        <v>114.57335722271999</v>
      </c>
      <c r="AD257">
        <v>184.95071334304814</v>
      </c>
      <c r="AE257">
        <v>198.68698603461985</v>
      </c>
      <c r="AF257">
        <v>203.32959909972391</v>
      </c>
      <c r="AG257">
        <v>342.86435807549088</v>
      </c>
      <c r="AI257">
        <v>62.887241052944383</v>
      </c>
    </row>
    <row r="258" spans="2:35" x14ac:dyDescent="0.25">
      <c r="B258" t="s">
        <v>282</v>
      </c>
      <c r="C258">
        <v>9</v>
      </c>
      <c r="D258">
        <v>6.5740563653463191</v>
      </c>
      <c r="E258">
        <v>7.3872877097043474</v>
      </c>
      <c r="F258">
        <v>7.8203906998972554</v>
      </c>
      <c r="G258">
        <v>8.7003472126385848</v>
      </c>
      <c r="H258">
        <v>9.3745605184112755</v>
      </c>
      <c r="I258">
        <v>10.914869776175228</v>
      </c>
      <c r="J258">
        <v>11.369190013344511</v>
      </c>
      <c r="K258">
        <v>10.587120841391913</v>
      </c>
      <c r="L258">
        <v>15.08681149401515</v>
      </c>
      <c r="M258">
        <v>28.589207435387511</v>
      </c>
      <c r="N258">
        <v>38.649928894925921</v>
      </c>
      <c r="O258">
        <v>41.66566265300029</v>
      </c>
      <c r="P258">
        <v>48.915769433202549</v>
      </c>
      <c r="Q258">
        <v>42.945472559628918</v>
      </c>
      <c r="R258">
        <v>76.291500324021797</v>
      </c>
      <c r="S258">
        <v>112.32221859027014</v>
      </c>
      <c r="T258">
        <v>169.43607174526727</v>
      </c>
      <c r="U258">
        <v>126.37116755816844</v>
      </c>
      <c r="V258">
        <v>185.17622491608961</v>
      </c>
      <c r="W258">
        <v>237.80879960000894</v>
      </c>
      <c r="X258">
        <v>266.08811480451607</v>
      </c>
      <c r="Y258">
        <v>359.67816060671328</v>
      </c>
      <c r="Z258">
        <v>432.87319809487627</v>
      </c>
      <c r="AA258">
        <v>517.41778384877284</v>
      </c>
      <c r="AB258">
        <v>774.64526178611356</v>
      </c>
      <c r="AC258">
        <v>844.38750967009298</v>
      </c>
      <c r="AD258">
        <v>1263.7205619984229</v>
      </c>
      <c r="AE258">
        <v>1437.1001387486185</v>
      </c>
      <c r="AF258">
        <v>1676.0055081138557</v>
      </c>
      <c r="AG258">
        <v>2064.659196713103</v>
      </c>
      <c r="AI258">
        <v>28.589207435387511</v>
      </c>
    </row>
    <row r="259" spans="2:35" x14ac:dyDescent="0.25">
      <c r="B259" t="s">
        <v>283</v>
      </c>
      <c r="C259">
        <v>9</v>
      </c>
      <c r="D259">
        <v>9.2730297135338056</v>
      </c>
      <c r="E259">
        <v>6.7167655651612987</v>
      </c>
      <c r="F259">
        <v>4.9716498961280706</v>
      </c>
      <c r="G259">
        <v>3.219584950043247</v>
      </c>
      <c r="H259">
        <v>6.6691348658927954</v>
      </c>
      <c r="I259">
        <v>9.5366430523832015</v>
      </c>
      <c r="J259">
        <v>12.904984969009151</v>
      </c>
      <c r="K259">
        <v>13.680643049602718</v>
      </c>
      <c r="L259">
        <v>22.39459121124041</v>
      </c>
      <c r="M259">
        <v>17.162492762162902</v>
      </c>
      <c r="N259">
        <v>24.250205022603094</v>
      </c>
      <c r="O259">
        <v>21.382378493422394</v>
      </c>
      <c r="P259">
        <v>32.02551962406524</v>
      </c>
      <c r="Q259">
        <v>23.078625149262514</v>
      </c>
      <c r="R259">
        <v>34.74236354231185</v>
      </c>
      <c r="S259">
        <v>36.255574941150932</v>
      </c>
      <c r="T259">
        <v>40.943012941015802</v>
      </c>
      <c r="U259">
        <v>62.095061331871406</v>
      </c>
      <c r="V259">
        <v>67.667499985232539</v>
      </c>
      <c r="W259">
        <v>69.995178470791799</v>
      </c>
      <c r="X259">
        <v>95.58465265837539</v>
      </c>
      <c r="Y259">
        <v>61.925736942838228</v>
      </c>
      <c r="Z259">
        <v>100.71555191933273</v>
      </c>
      <c r="AA259">
        <v>113.53080759083213</v>
      </c>
      <c r="AB259">
        <v>106.48665115618915</v>
      </c>
      <c r="AC259">
        <v>212.99714283887937</v>
      </c>
      <c r="AD259">
        <v>267.31380079934769</v>
      </c>
      <c r="AE259">
        <v>241.69438529713364</v>
      </c>
      <c r="AF259">
        <v>236.76030729958242</v>
      </c>
      <c r="AG259">
        <v>159.32424603254421</v>
      </c>
      <c r="AI259">
        <v>17.162492762162902</v>
      </c>
    </row>
    <row r="260" spans="2:35" x14ac:dyDescent="0.25">
      <c r="B260" t="s">
        <v>284</v>
      </c>
      <c r="C260">
        <v>9</v>
      </c>
      <c r="D260">
        <v>9.9582174650626705</v>
      </c>
      <c r="E260">
        <v>9.8524663242716404</v>
      </c>
      <c r="F260">
        <v>15.890000349906831</v>
      </c>
      <c r="G260">
        <v>17.412197575394739</v>
      </c>
      <c r="H260">
        <v>31.172720592567231</v>
      </c>
      <c r="I260">
        <v>20.844007436658</v>
      </c>
      <c r="J260">
        <v>18.056310596178431</v>
      </c>
      <c r="K260">
        <v>10.186752686973279</v>
      </c>
      <c r="L260">
        <v>8.4114483270863012</v>
      </c>
      <c r="M260">
        <v>11.964792889184533</v>
      </c>
      <c r="N260">
        <v>7.4730825708486357</v>
      </c>
      <c r="O260">
        <v>4.7003253571578201</v>
      </c>
      <c r="P260">
        <v>2.7195489461194522</v>
      </c>
      <c r="Q260">
        <v>2.7549378945817633</v>
      </c>
      <c r="R260">
        <v>1.5451599651355066</v>
      </c>
      <c r="S260">
        <v>1.9390906720437588</v>
      </c>
      <c r="T260">
        <v>1.7232142436340447</v>
      </c>
      <c r="U260">
        <v>2.6075336549451702</v>
      </c>
      <c r="V260">
        <v>3.4175923520814964</v>
      </c>
      <c r="W260">
        <v>2.9255309688506537</v>
      </c>
      <c r="X260">
        <v>3.9263637314272084</v>
      </c>
      <c r="Y260">
        <v>2.4074804077461982</v>
      </c>
      <c r="Z260">
        <v>2.1504934867358076</v>
      </c>
      <c r="AA260">
        <v>1.9635556696143632</v>
      </c>
      <c r="AB260">
        <v>1.8330185218912309</v>
      </c>
      <c r="AC260">
        <v>1.1482373593089374</v>
      </c>
      <c r="AD260">
        <v>0.69213432526211316</v>
      </c>
      <c r="AE260">
        <v>0.67161511173989852</v>
      </c>
      <c r="AF260">
        <v>0.50474414190278083</v>
      </c>
      <c r="AG260">
        <v>0.65158984238869133</v>
      </c>
      <c r="AI260">
        <v>11.964792889184533</v>
      </c>
    </row>
    <row r="261" spans="2:35" x14ac:dyDescent="0.25">
      <c r="B261" t="s">
        <v>285</v>
      </c>
      <c r="C261">
        <v>9</v>
      </c>
      <c r="D261">
        <v>8.9404896632093305</v>
      </c>
      <c r="E261">
        <v>8.6797769977720662</v>
      </c>
      <c r="F261">
        <v>11.190753242747581</v>
      </c>
      <c r="G261">
        <v>22.358185156672576</v>
      </c>
      <c r="H261">
        <v>26.362862344158167</v>
      </c>
      <c r="I261">
        <v>22.650842639516295</v>
      </c>
      <c r="J261">
        <v>42.156553099754447</v>
      </c>
      <c r="K261">
        <v>78.265636272314524</v>
      </c>
      <c r="L261">
        <v>146.35099920873162</v>
      </c>
      <c r="M261">
        <v>144.20766385144648</v>
      </c>
      <c r="N261">
        <v>154.05867692992911</v>
      </c>
      <c r="O261">
        <v>324.2356526931485</v>
      </c>
      <c r="P261">
        <v>193.6987705539224</v>
      </c>
      <c r="Q261">
        <v>192.2899562799816</v>
      </c>
      <c r="R261">
        <v>187.78738914730025</v>
      </c>
      <c r="S261">
        <v>204.58962033052575</v>
      </c>
      <c r="T261">
        <v>210.12319329193355</v>
      </c>
      <c r="U261">
        <v>275.54650856416481</v>
      </c>
      <c r="V261">
        <v>279.26582950475984</v>
      </c>
      <c r="W261">
        <v>540.13669741692399</v>
      </c>
      <c r="X261">
        <v>693.44162883322156</v>
      </c>
      <c r="Y261">
        <v>371.63781098603329</v>
      </c>
      <c r="Z261">
        <v>412.99284537653114</v>
      </c>
      <c r="AA261">
        <v>420.81302505272589</v>
      </c>
      <c r="AB261">
        <v>307.00270655213262</v>
      </c>
      <c r="AC261">
        <v>656.6672773535438</v>
      </c>
      <c r="AD261">
        <v>639.57367692232685</v>
      </c>
      <c r="AE261">
        <v>1310.8088708249697</v>
      </c>
      <c r="AF261">
        <v>1037.7628733672025</v>
      </c>
      <c r="AG261">
        <v>784.75704652208947</v>
      </c>
      <c r="AI261">
        <v>144.20766385144648</v>
      </c>
    </row>
    <row r="262" spans="2:35" x14ac:dyDescent="0.25">
      <c r="B262" t="s">
        <v>286</v>
      </c>
      <c r="C262">
        <v>9</v>
      </c>
      <c r="D262">
        <v>9.9169289454922112</v>
      </c>
      <c r="E262">
        <v>12.361690998108063</v>
      </c>
      <c r="F262">
        <v>21.70501380311811</v>
      </c>
      <c r="G262">
        <v>26.064340673464834</v>
      </c>
      <c r="H262">
        <v>33.669847749430637</v>
      </c>
      <c r="I262">
        <v>58.515686568074436</v>
      </c>
      <c r="J262">
        <v>43.249487999261788</v>
      </c>
      <c r="K262">
        <v>32.895460422858513</v>
      </c>
      <c r="L262">
        <v>39.054175591915993</v>
      </c>
      <c r="M262">
        <v>37.285673028610383</v>
      </c>
      <c r="N262">
        <v>61.626065313878279</v>
      </c>
      <c r="O262">
        <v>82.138068300101153</v>
      </c>
      <c r="P262">
        <v>121.79835609232342</v>
      </c>
      <c r="Q262">
        <v>152.35726060602008</v>
      </c>
      <c r="R262">
        <v>180.41775782996916</v>
      </c>
      <c r="S262">
        <v>117.84007504418643</v>
      </c>
      <c r="T262">
        <v>165.96220132523678</v>
      </c>
      <c r="U262">
        <v>131.94425559302826</v>
      </c>
      <c r="V262">
        <v>151.08939338662094</v>
      </c>
      <c r="W262">
        <v>115.35830014444909</v>
      </c>
      <c r="X262">
        <v>174.22336541961982</v>
      </c>
      <c r="Y262">
        <v>382.34028667148999</v>
      </c>
      <c r="Z262">
        <v>428.31174144518889</v>
      </c>
      <c r="AA262">
        <v>423.40801267493134</v>
      </c>
      <c r="AB262">
        <v>627.32642279391553</v>
      </c>
      <c r="AC262">
        <v>651.86596811020854</v>
      </c>
      <c r="AD262">
        <v>865.71830601638476</v>
      </c>
      <c r="AE262">
        <v>944.68184515755536</v>
      </c>
      <c r="AF262">
        <v>923.14468287215288</v>
      </c>
      <c r="AG262">
        <v>753.94902983959309</v>
      </c>
      <c r="AI262">
        <v>37.285673028610383</v>
      </c>
    </row>
    <row r="263" spans="2:35" x14ac:dyDescent="0.25">
      <c r="B263" t="s">
        <v>287</v>
      </c>
      <c r="C263">
        <v>9</v>
      </c>
      <c r="D263">
        <v>7.7901384285641608</v>
      </c>
      <c r="E263">
        <v>6.9679857995549863</v>
      </c>
      <c r="F263">
        <v>6.5216628383825057</v>
      </c>
      <c r="G263">
        <v>7.190390006790051</v>
      </c>
      <c r="H263">
        <v>5.6255831016975169</v>
      </c>
      <c r="I263">
        <v>2.9850787571948967</v>
      </c>
      <c r="J263">
        <v>1.6300164349705708</v>
      </c>
      <c r="K263">
        <v>3.3290184421853071</v>
      </c>
      <c r="L263">
        <v>3.2444402513989981</v>
      </c>
      <c r="M263">
        <v>3.0932545272722756</v>
      </c>
      <c r="N263">
        <v>3.5625117690247352</v>
      </c>
      <c r="O263">
        <v>5.3846479735963584</v>
      </c>
      <c r="P263">
        <v>7.0206009996230057</v>
      </c>
      <c r="Q263">
        <v>4.2682941572607778</v>
      </c>
      <c r="R263">
        <v>3.2506436640491687</v>
      </c>
      <c r="S263">
        <v>5.9940932218147402</v>
      </c>
      <c r="T263">
        <v>5.5737972552362018</v>
      </c>
      <c r="U263">
        <v>6.2639265355732539</v>
      </c>
      <c r="V263">
        <v>7.1788208360497281</v>
      </c>
      <c r="W263">
        <v>12.372805378534677</v>
      </c>
      <c r="X263">
        <v>9.8448987845673699</v>
      </c>
      <c r="Y263">
        <v>7.4659150527401161</v>
      </c>
      <c r="Z263">
        <v>10.921521844815057</v>
      </c>
      <c r="AA263">
        <v>12.996750090728757</v>
      </c>
      <c r="AB263">
        <v>14.452560388913644</v>
      </c>
      <c r="AC263">
        <v>20.867928858881402</v>
      </c>
      <c r="AD263">
        <v>17.814527392421645</v>
      </c>
      <c r="AE263">
        <v>16.880322072286358</v>
      </c>
      <c r="AF263">
        <v>15.557886857053987</v>
      </c>
      <c r="AG263">
        <v>20.782490408164573</v>
      </c>
      <c r="AI263">
        <v>3.0932545272722756</v>
      </c>
    </row>
    <row r="264" spans="2:35" x14ac:dyDescent="0.25">
      <c r="B264" t="s">
        <v>288</v>
      </c>
      <c r="C264">
        <v>9</v>
      </c>
      <c r="D264">
        <v>12.158361615649472</v>
      </c>
      <c r="E264">
        <v>11.645656157766458</v>
      </c>
      <c r="F264">
        <v>11.060226698580991</v>
      </c>
      <c r="G264">
        <v>13.523419630472912</v>
      </c>
      <c r="H264">
        <v>8.6642226223176024</v>
      </c>
      <c r="I264">
        <v>9.307021259610039</v>
      </c>
      <c r="J264">
        <v>8.8946262961975542</v>
      </c>
      <c r="K264">
        <v>8.8464950728628242</v>
      </c>
      <c r="L264">
        <v>7.6163686326419331</v>
      </c>
      <c r="M264">
        <v>9.8654629984133067</v>
      </c>
      <c r="N264">
        <v>7.7571449035666751</v>
      </c>
      <c r="O264">
        <v>8.3278428259953934</v>
      </c>
      <c r="P264">
        <v>11.090775722588237</v>
      </c>
      <c r="Q264">
        <v>21.274137982680724</v>
      </c>
      <c r="R264">
        <v>20.22028886792603</v>
      </c>
      <c r="S264">
        <v>26.589689292478116</v>
      </c>
      <c r="T264">
        <v>25.237229879446929</v>
      </c>
      <c r="U264">
        <v>24.183703897262557</v>
      </c>
      <c r="V264">
        <v>45.598905666514405</v>
      </c>
      <c r="W264">
        <v>74.214385105669578</v>
      </c>
      <c r="X264">
        <v>74.435040793483196</v>
      </c>
      <c r="Y264">
        <v>111.61590682736649</v>
      </c>
      <c r="Z264">
        <v>104.14135615077286</v>
      </c>
      <c r="AA264">
        <v>109.63683021367333</v>
      </c>
      <c r="AB264">
        <v>141.76199841933399</v>
      </c>
      <c r="AC264">
        <v>168.36344162208522</v>
      </c>
      <c r="AD264">
        <v>141.6597090041721</v>
      </c>
      <c r="AE264">
        <v>90.519408577632234</v>
      </c>
      <c r="AF264">
        <v>95.361907740428421</v>
      </c>
      <c r="AG264">
        <v>114.82006369049897</v>
      </c>
      <c r="AI264">
        <v>9.8654629984133067</v>
      </c>
    </row>
    <row r="265" spans="2:35" x14ac:dyDescent="0.25">
      <c r="B265" t="s">
        <v>289</v>
      </c>
      <c r="C265">
        <v>9</v>
      </c>
      <c r="D265">
        <v>8.2563100230406494</v>
      </c>
      <c r="E265">
        <v>8.7380113510981055</v>
      </c>
      <c r="F265">
        <v>11.451448089593057</v>
      </c>
      <c r="G265">
        <v>15.984179196905041</v>
      </c>
      <c r="H265">
        <v>16.166882179108541</v>
      </c>
      <c r="I265">
        <v>38.387042969483645</v>
      </c>
      <c r="J265">
        <v>49.093772309982356</v>
      </c>
      <c r="K265">
        <v>39.810650702513911</v>
      </c>
      <c r="L265">
        <v>50.159999225184222</v>
      </c>
      <c r="M265">
        <v>63.931882292749464</v>
      </c>
      <c r="N265">
        <v>60.595579249230894</v>
      </c>
      <c r="O265">
        <v>56.535028416557495</v>
      </c>
      <c r="P265">
        <v>68.75839315968318</v>
      </c>
      <c r="Q265">
        <v>119.34834872163644</v>
      </c>
      <c r="R265">
        <v>118.03785939361097</v>
      </c>
      <c r="S265">
        <v>73.643445284135609</v>
      </c>
      <c r="T265">
        <v>57.817142467286708</v>
      </c>
      <c r="U265">
        <v>61.489044425871278</v>
      </c>
      <c r="V265">
        <v>83.145479233527809</v>
      </c>
      <c r="W265">
        <v>134.1230145507819</v>
      </c>
      <c r="X265">
        <v>150.80854278294242</v>
      </c>
      <c r="Y265">
        <v>178.39805282245149</v>
      </c>
      <c r="Z265">
        <v>244.4110069695862</v>
      </c>
      <c r="AA265">
        <v>400.17034170962984</v>
      </c>
      <c r="AB265">
        <v>571.95379519593951</v>
      </c>
      <c r="AC265">
        <v>494.84428096409965</v>
      </c>
      <c r="AD265">
        <v>614.65793284031258</v>
      </c>
      <c r="AE265">
        <v>983.48296933500205</v>
      </c>
      <c r="AF265">
        <v>653.69902443444084</v>
      </c>
      <c r="AG265">
        <v>817.34184211234538</v>
      </c>
      <c r="AI265">
        <v>63.931882292749464</v>
      </c>
    </row>
    <row r="266" spans="2:35" x14ac:dyDescent="0.25">
      <c r="B266" t="s">
        <v>290</v>
      </c>
      <c r="C266">
        <v>9</v>
      </c>
      <c r="D266">
        <v>11.406675137332936</v>
      </c>
      <c r="E266">
        <v>10.968998512536034</v>
      </c>
      <c r="F266">
        <v>13.725171607871934</v>
      </c>
      <c r="G266">
        <v>12.354707964066209</v>
      </c>
      <c r="H266">
        <v>16.176441104229674</v>
      </c>
      <c r="I266">
        <v>18.254338031157232</v>
      </c>
      <c r="J266">
        <v>20.831297752784319</v>
      </c>
      <c r="K266">
        <v>37.609714196228261</v>
      </c>
      <c r="L266">
        <v>27.72101611679404</v>
      </c>
      <c r="M266">
        <v>21.793824561218358</v>
      </c>
      <c r="N266">
        <v>19.29349363552323</v>
      </c>
      <c r="O266">
        <v>27.824394364416005</v>
      </c>
      <c r="P266">
        <v>27.582536152251926</v>
      </c>
      <c r="Q266">
        <v>20.347531756371716</v>
      </c>
      <c r="R266">
        <v>20.094376277306768</v>
      </c>
      <c r="S266">
        <v>13.214385305213835</v>
      </c>
      <c r="T266">
        <v>22.459817531933165</v>
      </c>
      <c r="U266">
        <v>27.235326832764169</v>
      </c>
      <c r="V266">
        <v>28.021037419651201</v>
      </c>
      <c r="W266">
        <v>47.641477408384937</v>
      </c>
      <c r="X266">
        <v>84.170535307468654</v>
      </c>
      <c r="Y266">
        <v>62.268562093414054</v>
      </c>
      <c r="Z266">
        <v>61.71049165435209</v>
      </c>
      <c r="AA266">
        <v>71.626745206476841</v>
      </c>
      <c r="AB266">
        <v>78.805139144850031</v>
      </c>
      <c r="AC266">
        <v>93.802383810023471</v>
      </c>
      <c r="AD266">
        <v>98.410898411836357</v>
      </c>
      <c r="AE266">
        <v>117.37652695789531</v>
      </c>
      <c r="AF266">
        <v>140.06370683518341</v>
      </c>
      <c r="AG266">
        <v>142.14089955472383</v>
      </c>
      <c r="AI266">
        <v>21.793824561218358</v>
      </c>
    </row>
    <row r="267" spans="2:35" x14ac:dyDescent="0.25">
      <c r="B267" t="s">
        <v>291</v>
      </c>
      <c r="C267">
        <v>9</v>
      </c>
      <c r="D267">
        <v>15.744016978667553</v>
      </c>
      <c r="E267">
        <v>11.447023119627101</v>
      </c>
      <c r="F267">
        <v>12.910896379410985</v>
      </c>
      <c r="G267">
        <v>21.731230677826563</v>
      </c>
      <c r="H267">
        <v>13.793433964652795</v>
      </c>
      <c r="I267">
        <v>10.340678840119626</v>
      </c>
      <c r="J267">
        <v>11.205714318686919</v>
      </c>
      <c r="K267">
        <v>14.355830540480078</v>
      </c>
      <c r="L267">
        <v>14.577081139534133</v>
      </c>
      <c r="M267">
        <v>10.254861127861469</v>
      </c>
      <c r="N267">
        <v>9.2803354980112243</v>
      </c>
      <c r="O267">
        <v>11.491004485926265</v>
      </c>
      <c r="P267">
        <v>16.962469832895312</v>
      </c>
      <c r="Q267">
        <v>20.092886029990208</v>
      </c>
      <c r="R267">
        <v>28.870708050616372</v>
      </c>
      <c r="S267">
        <v>27.821376149674524</v>
      </c>
      <c r="T267">
        <v>23.391970131568275</v>
      </c>
      <c r="U267">
        <v>18.638069005035668</v>
      </c>
      <c r="V267">
        <v>18.179396353200541</v>
      </c>
      <c r="W267">
        <v>11.79447285447074</v>
      </c>
      <c r="X267">
        <v>9.4915308039556621</v>
      </c>
      <c r="Y267">
        <v>10.733058884392694</v>
      </c>
      <c r="Z267">
        <v>11.504722384199024</v>
      </c>
      <c r="AA267">
        <v>11.207872356671118</v>
      </c>
      <c r="AB267">
        <v>10.04330022474759</v>
      </c>
      <c r="AC267">
        <v>12.071025839894073</v>
      </c>
      <c r="AD267">
        <v>10.278275683627216</v>
      </c>
      <c r="AE267">
        <v>12.44791807317228</v>
      </c>
      <c r="AF267">
        <v>20.762399869266407</v>
      </c>
      <c r="AG267">
        <v>17.547355087546428</v>
      </c>
      <c r="AI267">
        <v>10.254861127861469</v>
      </c>
    </row>
    <row r="268" spans="2:35" x14ac:dyDescent="0.25">
      <c r="B268" t="s">
        <v>292</v>
      </c>
      <c r="C268">
        <v>9</v>
      </c>
      <c r="D268">
        <v>10.4631637012164</v>
      </c>
      <c r="E268">
        <v>6.4742553770574114</v>
      </c>
      <c r="F268">
        <v>7.9655439852185062</v>
      </c>
      <c r="G268">
        <v>8.7134873836075197</v>
      </c>
      <c r="H268">
        <v>9.780020214381425</v>
      </c>
      <c r="I268">
        <v>15.619166980248458</v>
      </c>
      <c r="J268">
        <v>11.650921534667617</v>
      </c>
      <c r="K268">
        <v>11.314752508772592</v>
      </c>
      <c r="L268">
        <v>15.323221800332522</v>
      </c>
      <c r="M268">
        <v>16.15968092910391</v>
      </c>
      <c r="N268">
        <v>34.995562084949839</v>
      </c>
      <c r="O268">
        <v>35.866060378868887</v>
      </c>
      <c r="P268">
        <v>51.710616527975539</v>
      </c>
      <c r="Q268">
        <v>48.958264768854974</v>
      </c>
      <c r="R268">
        <v>42.195198757802459</v>
      </c>
      <c r="S268">
        <v>39.120869582322754</v>
      </c>
      <c r="T268">
        <v>31.170674996744065</v>
      </c>
      <c r="U268">
        <v>24.587281790280031</v>
      </c>
      <c r="V268">
        <v>30.74227707997213</v>
      </c>
      <c r="W268">
        <v>38.902497018443938</v>
      </c>
      <c r="X268">
        <v>33.237191953027612</v>
      </c>
      <c r="Y268">
        <v>30.204277503739085</v>
      </c>
      <c r="Z268">
        <v>45.026983001746274</v>
      </c>
      <c r="AA268">
        <v>48.141962970847928</v>
      </c>
      <c r="AB268">
        <v>77.298074702280971</v>
      </c>
      <c r="AC268">
        <v>96.465783694922607</v>
      </c>
      <c r="AD268">
        <v>191.02884345080716</v>
      </c>
      <c r="AE268">
        <v>174.85683280461089</v>
      </c>
      <c r="AF268">
        <v>217.44367021838539</v>
      </c>
      <c r="AG268">
        <v>312.63916688358665</v>
      </c>
      <c r="AI268">
        <v>16.15968092910391</v>
      </c>
    </row>
    <row r="269" spans="2:35" x14ac:dyDescent="0.25">
      <c r="B269" t="s">
        <v>293</v>
      </c>
      <c r="C269">
        <v>9</v>
      </c>
      <c r="D269">
        <v>14.307563125083124</v>
      </c>
      <c r="E269">
        <v>14.794038089239207</v>
      </c>
      <c r="F269">
        <v>24.112204638932489</v>
      </c>
      <c r="G269">
        <v>22.068207862911173</v>
      </c>
      <c r="H269">
        <v>22.212663062421825</v>
      </c>
      <c r="I269">
        <v>40.352527014600092</v>
      </c>
      <c r="J269">
        <v>47.553968652054039</v>
      </c>
      <c r="K269">
        <v>52.625680042423546</v>
      </c>
      <c r="L269">
        <v>43.483359783389886</v>
      </c>
      <c r="M269">
        <v>47.397553854242361</v>
      </c>
      <c r="N269">
        <v>48.575397611711693</v>
      </c>
      <c r="O269">
        <v>51.453616061991404</v>
      </c>
      <c r="P269">
        <v>47.580537190954331</v>
      </c>
      <c r="Q269">
        <v>46.285342408870143</v>
      </c>
      <c r="R269">
        <v>28.028825528251566</v>
      </c>
      <c r="S269">
        <v>29.737109761397299</v>
      </c>
      <c r="T269">
        <v>27.604256744216503</v>
      </c>
      <c r="U269">
        <v>24.330347352231371</v>
      </c>
      <c r="V269">
        <v>28.288060278044199</v>
      </c>
      <c r="W269">
        <v>29.530093889240121</v>
      </c>
      <c r="X269">
        <v>55.048579294722934</v>
      </c>
      <c r="Y269">
        <v>56.452134143576451</v>
      </c>
      <c r="Z269">
        <v>62.50535836390786</v>
      </c>
      <c r="AA269">
        <v>68.04687755735732</v>
      </c>
      <c r="AB269">
        <v>91.283247269481137</v>
      </c>
      <c r="AC269">
        <v>73.69013528632162</v>
      </c>
      <c r="AD269">
        <v>56.890284114803151</v>
      </c>
      <c r="AE269">
        <v>96.312560899368776</v>
      </c>
      <c r="AF269">
        <v>120.82796632474246</v>
      </c>
      <c r="AG269">
        <v>116.79576907569968</v>
      </c>
      <c r="AI269">
        <v>47.397553854242361</v>
      </c>
    </row>
    <row r="270" spans="2:35" x14ac:dyDescent="0.25">
      <c r="B270" t="s">
        <v>294</v>
      </c>
      <c r="C270">
        <v>9</v>
      </c>
      <c r="D270">
        <v>10.946612766535495</v>
      </c>
      <c r="E270">
        <v>14.297947163311084</v>
      </c>
      <c r="F270">
        <v>11.490298208301327</v>
      </c>
      <c r="G270">
        <v>20.304861995756404</v>
      </c>
      <c r="H270">
        <v>21.292386371919839</v>
      </c>
      <c r="I270">
        <v>18.746779624728727</v>
      </c>
      <c r="J270">
        <v>26.754013773561773</v>
      </c>
      <c r="K270">
        <v>33.747410891272402</v>
      </c>
      <c r="L270">
        <v>36.692659464921782</v>
      </c>
      <c r="M270">
        <v>30.596996597762441</v>
      </c>
      <c r="N270">
        <v>24.72309349504993</v>
      </c>
      <c r="O270">
        <v>17.419532174461118</v>
      </c>
      <c r="P270">
        <v>22.077012439874242</v>
      </c>
      <c r="Q270">
        <v>11.091178725453005</v>
      </c>
      <c r="R270">
        <v>12.796373476037939</v>
      </c>
      <c r="S270">
        <v>16.12433158587816</v>
      </c>
      <c r="T270">
        <v>24.317648516652667</v>
      </c>
      <c r="U270">
        <v>29.385493184501801</v>
      </c>
      <c r="V270">
        <v>37.990383322253457</v>
      </c>
      <c r="W270">
        <v>34.047845450355346</v>
      </c>
      <c r="X270">
        <v>48.497477199100878</v>
      </c>
      <c r="Y270">
        <v>40.381555828286309</v>
      </c>
      <c r="Z270">
        <v>39.424041232959375</v>
      </c>
      <c r="AA270">
        <v>43.009231534923885</v>
      </c>
      <c r="AB270">
        <v>43.705422545931008</v>
      </c>
      <c r="AC270">
        <v>85.098902292419837</v>
      </c>
      <c r="AD270">
        <v>61.61146110787012</v>
      </c>
      <c r="AE270">
        <v>79.004267092891283</v>
      </c>
      <c r="AF270">
        <v>74.850673588121893</v>
      </c>
      <c r="AG270">
        <v>99.552486362760746</v>
      </c>
      <c r="AI270">
        <v>30.596996597762441</v>
      </c>
    </row>
    <row r="271" spans="2:35" x14ac:dyDescent="0.25">
      <c r="B271" t="s">
        <v>295</v>
      </c>
      <c r="C271">
        <v>9</v>
      </c>
      <c r="D271">
        <v>13.288528824796728</v>
      </c>
      <c r="E271">
        <v>11.594265668955652</v>
      </c>
      <c r="F271">
        <v>9.739117487492237</v>
      </c>
      <c r="G271">
        <v>13.850999591588499</v>
      </c>
      <c r="H271">
        <v>9.9700530385234387</v>
      </c>
      <c r="I271">
        <v>12.50129646113192</v>
      </c>
      <c r="J271">
        <v>11.88566594066512</v>
      </c>
      <c r="K271">
        <v>15.280356411526675</v>
      </c>
      <c r="L271">
        <v>14.582418771490916</v>
      </c>
      <c r="M271">
        <v>20.295209851091986</v>
      </c>
      <c r="N271">
        <v>21.61468233241985</v>
      </c>
      <c r="O271">
        <v>15.509809703412243</v>
      </c>
      <c r="P271">
        <v>20.271344707797091</v>
      </c>
      <c r="Q271">
        <v>24.328555074170875</v>
      </c>
      <c r="R271">
        <v>32.959535377208582</v>
      </c>
      <c r="S271">
        <v>52.07961121068346</v>
      </c>
      <c r="T271">
        <v>75.362543128911341</v>
      </c>
      <c r="U271">
        <v>146.23320241931174</v>
      </c>
      <c r="V271">
        <v>126.89188911653147</v>
      </c>
      <c r="W271">
        <v>125.84649130832001</v>
      </c>
      <c r="X271">
        <v>177.24431939818513</v>
      </c>
      <c r="Y271">
        <v>327.00485012835401</v>
      </c>
      <c r="Z271">
        <v>384.78474553524029</v>
      </c>
      <c r="AA271">
        <v>493.35027736937553</v>
      </c>
      <c r="AB271">
        <v>535.78704448705946</v>
      </c>
      <c r="AC271">
        <v>610.92640563948953</v>
      </c>
      <c r="AD271">
        <v>818.58624142887072</v>
      </c>
      <c r="AE271">
        <v>788.81392045352732</v>
      </c>
      <c r="AF271">
        <v>800.01170405030462</v>
      </c>
      <c r="AG271">
        <v>2167.0683156775149</v>
      </c>
      <c r="AI271">
        <v>20.295209851091986</v>
      </c>
    </row>
    <row r="272" spans="2:35" x14ac:dyDescent="0.25">
      <c r="B272" t="s">
        <v>296</v>
      </c>
      <c r="C272">
        <v>9</v>
      </c>
      <c r="D272">
        <v>13.765150083750768</v>
      </c>
      <c r="E272">
        <v>23.913920928187569</v>
      </c>
      <c r="F272">
        <v>23.920411924945871</v>
      </c>
      <c r="G272">
        <v>16.939139646758782</v>
      </c>
      <c r="H272">
        <v>22.116719761193615</v>
      </c>
      <c r="I272">
        <v>22.365531628401481</v>
      </c>
      <c r="J272">
        <v>25.230781991888097</v>
      </c>
      <c r="K272">
        <v>22.319573756763731</v>
      </c>
      <c r="L272">
        <v>26.433247790211556</v>
      </c>
      <c r="M272">
        <v>43.287927381403115</v>
      </c>
      <c r="N272">
        <v>105.57091330350731</v>
      </c>
      <c r="O272">
        <v>84.652145523971441</v>
      </c>
      <c r="P272">
        <v>102.40300741718498</v>
      </c>
      <c r="Q272">
        <v>114.15861530183251</v>
      </c>
      <c r="R272">
        <v>84.908646462290847</v>
      </c>
      <c r="S272">
        <v>89.244535157910079</v>
      </c>
      <c r="T272">
        <v>129.24184673183569</v>
      </c>
      <c r="U272">
        <v>147.34899169509703</v>
      </c>
      <c r="V272">
        <v>179.80462517488479</v>
      </c>
      <c r="W272">
        <v>145.81030125810832</v>
      </c>
      <c r="X272">
        <v>164.74760841000506</v>
      </c>
      <c r="Y272">
        <v>192.48257147505501</v>
      </c>
      <c r="Z272">
        <v>133.39687098816515</v>
      </c>
      <c r="AA272">
        <v>142.58185466131599</v>
      </c>
      <c r="AB272">
        <v>209.07899624519609</v>
      </c>
      <c r="AC272">
        <v>106.31257422473342</v>
      </c>
      <c r="AD272">
        <v>104.24253421037044</v>
      </c>
      <c r="AE272">
        <v>131.17773888767417</v>
      </c>
      <c r="AF272">
        <v>236.76157375643183</v>
      </c>
      <c r="AG272">
        <v>323.26691306349608</v>
      </c>
      <c r="AI272">
        <v>43.287927381403115</v>
      </c>
    </row>
    <row r="273" spans="2:35" x14ac:dyDescent="0.25">
      <c r="B273" t="s">
        <v>297</v>
      </c>
      <c r="C273">
        <v>9</v>
      </c>
      <c r="D273">
        <v>12.196846630246316</v>
      </c>
      <c r="E273">
        <v>14.812288647525863</v>
      </c>
      <c r="F273">
        <v>16.230891012224394</v>
      </c>
      <c r="G273">
        <v>17.154021729590074</v>
      </c>
      <c r="H273">
        <v>16.910453040874447</v>
      </c>
      <c r="I273">
        <v>17.003729332371655</v>
      </c>
      <c r="J273">
        <v>25.935044089672896</v>
      </c>
      <c r="K273">
        <v>25.771975652984505</v>
      </c>
      <c r="L273">
        <v>21.69163689430933</v>
      </c>
      <c r="M273">
        <v>16.243306806393921</v>
      </c>
      <c r="N273">
        <v>15.768651519910179</v>
      </c>
      <c r="O273">
        <v>15.677729253477885</v>
      </c>
      <c r="P273">
        <v>19.109760595138813</v>
      </c>
      <c r="Q273">
        <v>28.072615537566438</v>
      </c>
      <c r="R273">
        <v>35.265582191742809</v>
      </c>
      <c r="S273">
        <v>44.617801363524535</v>
      </c>
      <c r="T273">
        <v>36.203084457238205</v>
      </c>
      <c r="U273">
        <v>46.596568672703597</v>
      </c>
      <c r="V273">
        <v>53.455123729342091</v>
      </c>
      <c r="W273">
        <v>73.218048854992688</v>
      </c>
      <c r="X273">
        <v>75.596541741496551</v>
      </c>
      <c r="Y273">
        <v>109.97360874583495</v>
      </c>
      <c r="Z273">
        <v>210.36909244383352</v>
      </c>
      <c r="AA273">
        <v>177.68670971384282</v>
      </c>
      <c r="AB273">
        <v>130.30273221393966</v>
      </c>
      <c r="AC273">
        <v>158.62750997867391</v>
      </c>
      <c r="AD273">
        <v>293.29892184614283</v>
      </c>
      <c r="AE273">
        <v>340.93345021454735</v>
      </c>
      <c r="AF273">
        <v>271.93541535372577</v>
      </c>
      <c r="AG273">
        <v>335.13571917901561</v>
      </c>
      <c r="AI273">
        <v>16.243306806393921</v>
      </c>
    </row>
    <row r="274" spans="2:35" x14ac:dyDescent="0.25">
      <c r="B274" t="s">
        <v>298</v>
      </c>
      <c r="C274">
        <v>9</v>
      </c>
      <c r="D274">
        <v>8.616273133418872</v>
      </c>
      <c r="E274">
        <v>12.120362549108009</v>
      </c>
      <c r="F274">
        <v>16.057682240670253</v>
      </c>
      <c r="G274">
        <v>13.89406167403358</v>
      </c>
      <c r="H274">
        <v>16.068600522716039</v>
      </c>
      <c r="I274">
        <v>19.568489041582545</v>
      </c>
      <c r="J274">
        <v>15.363539260744963</v>
      </c>
      <c r="K274">
        <v>14.604083486371922</v>
      </c>
      <c r="L274">
        <v>20.548012690572151</v>
      </c>
      <c r="M274">
        <v>21.19154554964576</v>
      </c>
      <c r="N274">
        <v>16.36356528580308</v>
      </c>
      <c r="O274">
        <v>9.205377593257003</v>
      </c>
      <c r="P274">
        <v>7.2236001683178896</v>
      </c>
      <c r="Q274">
        <v>6.8660707248810393</v>
      </c>
      <c r="R274">
        <v>7.3642497807773744</v>
      </c>
      <c r="S274">
        <v>9.0307650368804548</v>
      </c>
      <c r="T274">
        <v>7.7898625691260035</v>
      </c>
      <c r="U274">
        <v>11.150877391415566</v>
      </c>
      <c r="V274">
        <v>11.945391934828834</v>
      </c>
      <c r="W274">
        <v>15.618137237066382</v>
      </c>
      <c r="X274">
        <v>10.615916091957219</v>
      </c>
      <c r="Y274">
        <v>14.863600452893962</v>
      </c>
      <c r="Z274">
        <v>15.206412404828685</v>
      </c>
      <c r="AA274">
        <v>17.099744177780803</v>
      </c>
      <c r="AB274">
        <v>12.355793280819878</v>
      </c>
      <c r="AC274">
        <v>24.737094060760235</v>
      </c>
      <c r="AD274">
        <v>19.28406114600411</v>
      </c>
      <c r="AE274">
        <v>17.56622181633583</v>
      </c>
      <c r="AF274">
        <v>16.188878111054368</v>
      </c>
      <c r="AG274">
        <v>9.8163336183994101</v>
      </c>
      <c r="AI274">
        <v>21.19154554964576</v>
      </c>
    </row>
    <row r="275" spans="2:35" x14ac:dyDescent="0.25">
      <c r="B275" t="s">
        <v>299</v>
      </c>
      <c r="C275">
        <v>9</v>
      </c>
      <c r="D275">
        <v>7.1090055803906527</v>
      </c>
      <c r="E275">
        <v>7.3005841804280411</v>
      </c>
      <c r="F275">
        <v>8.5446494851857473</v>
      </c>
      <c r="G275">
        <v>6.0859910514543181</v>
      </c>
      <c r="H275">
        <v>6.892910960731089</v>
      </c>
      <c r="I275">
        <v>8.4366915471371726</v>
      </c>
      <c r="J275">
        <v>8.0758343529381698</v>
      </c>
      <c r="K275">
        <v>11.155051450745782</v>
      </c>
      <c r="L275">
        <v>13.011677884160928</v>
      </c>
      <c r="M275">
        <v>32.380956678319457</v>
      </c>
      <c r="N275">
        <v>23.475912342476708</v>
      </c>
      <c r="O275">
        <v>41.148030948634393</v>
      </c>
      <c r="P275">
        <v>45.128341633551244</v>
      </c>
      <c r="Q275">
        <v>44.70402265587056</v>
      </c>
      <c r="R275">
        <v>40.212554090416724</v>
      </c>
      <c r="S275">
        <v>44.23906227972752</v>
      </c>
      <c r="T275">
        <v>53.071253450055664</v>
      </c>
      <c r="U275">
        <v>69.845704046753085</v>
      </c>
      <c r="V275">
        <v>115.14081320307085</v>
      </c>
      <c r="W275">
        <v>119.89119301720005</v>
      </c>
      <c r="X275">
        <v>132.8560028948599</v>
      </c>
      <c r="Y275">
        <v>125.99251054020297</v>
      </c>
      <c r="Z275">
        <v>172.79020526455378</v>
      </c>
      <c r="AA275">
        <v>185.66624197764949</v>
      </c>
      <c r="AB275">
        <v>188.86175890221904</v>
      </c>
      <c r="AC275">
        <v>141.44503552248264</v>
      </c>
      <c r="AD275">
        <v>129.33591593274974</v>
      </c>
      <c r="AE275">
        <v>114.51318686924078</v>
      </c>
      <c r="AF275">
        <v>168.47197590591509</v>
      </c>
      <c r="AG275">
        <v>169.19180544248786</v>
      </c>
      <c r="AI275">
        <v>32.380956678319457</v>
      </c>
    </row>
    <row r="276" spans="2:35" x14ac:dyDescent="0.25">
      <c r="B276" t="s">
        <v>300</v>
      </c>
      <c r="C276">
        <v>9</v>
      </c>
      <c r="D276">
        <v>10.760868692715139</v>
      </c>
      <c r="E276">
        <v>12.370582483221945</v>
      </c>
      <c r="F276">
        <v>10.694186391714176</v>
      </c>
      <c r="G276">
        <v>11.974815815173507</v>
      </c>
      <c r="H276">
        <v>16.762150082257612</v>
      </c>
      <c r="I276">
        <v>30.299589755890665</v>
      </c>
      <c r="J276">
        <v>38.533203827591379</v>
      </c>
      <c r="K276">
        <v>37.797241063688119</v>
      </c>
      <c r="L276">
        <v>32.237183328569749</v>
      </c>
      <c r="M276">
        <v>29.122584183195226</v>
      </c>
      <c r="N276">
        <v>35.149560742622704</v>
      </c>
      <c r="O276">
        <v>40.44018700069055</v>
      </c>
      <c r="P276">
        <v>37.336785983363598</v>
      </c>
      <c r="Q276">
        <v>25.723731841140463</v>
      </c>
      <c r="R276">
        <v>26.449939862237052</v>
      </c>
      <c r="S276">
        <v>38.792405918998618</v>
      </c>
      <c r="T276">
        <v>38.043807426836864</v>
      </c>
      <c r="U276">
        <v>41.580543719971487</v>
      </c>
      <c r="V276">
        <v>37.780913124844567</v>
      </c>
      <c r="W276">
        <v>23.541114461136882</v>
      </c>
      <c r="X276">
        <v>24.485516711347124</v>
      </c>
      <c r="Y276">
        <v>31.499430510702382</v>
      </c>
      <c r="Z276">
        <v>28.357656227912255</v>
      </c>
      <c r="AA276">
        <v>32.773117708335967</v>
      </c>
      <c r="AB276">
        <v>27.294318939847606</v>
      </c>
      <c r="AC276">
        <v>32.684414499452849</v>
      </c>
      <c r="AD276">
        <v>28.246078236915562</v>
      </c>
      <c r="AE276">
        <v>21.594277441715185</v>
      </c>
      <c r="AF276">
        <v>16.844364235785779</v>
      </c>
      <c r="AG276">
        <v>23.444821590783761</v>
      </c>
      <c r="AI276">
        <v>29.122584183195226</v>
      </c>
    </row>
    <row r="277" spans="2:35" x14ac:dyDescent="0.25">
      <c r="B277" t="s">
        <v>301</v>
      </c>
      <c r="C277">
        <v>9</v>
      </c>
      <c r="D277">
        <v>10.734400851708523</v>
      </c>
      <c r="E277">
        <v>11.610889916506208</v>
      </c>
      <c r="F277">
        <v>26.654637305752519</v>
      </c>
      <c r="G277">
        <v>28.22618415868536</v>
      </c>
      <c r="H277">
        <v>20.779738297825478</v>
      </c>
      <c r="I277">
        <v>18.006174382616638</v>
      </c>
      <c r="J277">
        <v>29.239451524954859</v>
      </c>
      <c r="K277">
        <v>15.105543609524666</v>
      </c>
      <c r="L277">
        <v>12.284241803791861</v>
      </c>
      <c r="M277">
        <v>14.64086935855102</v>
      </c>
      <c r="N277">
        <v>26.127184478806051</v>
      </c>
      <c r="O277">
        <v>30.200653790734489</v>
      </c>
      <c r="P277">
        <v>34.311346080543238</v>
      </c>
      <c r="Q277">
        <v>44.754328564890514</v>
      </c>
      <c r="R277">
        <v>47.526828629109787</v>
      </c>
      <c r="S277">
        <v>31.193443473176522</v>
      </c>
      <c r="T277">
        <v>34.21633427092479</v>
      </c>
      <c r="U277">
        <v>21.297319578763531</v>
      </c>
      <c r="V277">
        <v>20.915932396224818</v>
      </c>
      <c r="W277">
        <v>21.798501604605175</v>
      </c>
      <c r="X277">
        <v>17.751069074059448</v>
      </c>
      <c r="Y277">
        <v>46.384009833707204</v>
      </c>
      <c r="Z277">
        <v>48.073339832298359</v>
      </c>
      <c r="AA277">
        <v>42.937494658823383</v>
      </c>
      <c r="AB277">
        <v>52.234179396321736</v>
      </c>
      <c r="AC277">
        <v>56.187998082421565</v>
      </c>
      <c r="AD277">
        <v>65.23806479486818</v>
      </c>
      <c r="AE277">
        <v>56.91875511435628</v>
      </c>
      <c r="AF277">
        <v>80.293960472455154</v>
      </c>
      <c r="AG277">
        <v>122.6770604068997</v>
      </c>
      <c r="AI277">
        <v>14.64086935855102</v>
      </c>
    </row>
    <row r="278" spans="2:35" x14ac:dyDescent="0.25">
      <c r="B278" t="s">
        <v>302</v>
      </c>
      <c r="C278">
        <v>9</v>
      </c>
      <c r="D278">
        <v>11.64468047954777</v>
      </c>
      <c r="E278">
        <v>10.608402515060583</v>
      </c>
      <c r="F278">
        <v>13.833506449771326</v>
      </c>
      <c r="G278">
        <v>16.431584915975229</v>
      </c>
      <c r="H278">
        <v>16.865590240529635</v>
      </c>
      <c r="I278">
        <v>18.821107644055918</v>
      </c>
      <c r="J278">
        <v>15.33270530107098</v>
      </c>
      <c r="K278">
        <v>15.61671567470715</v>
      </c>
      <c r="L278">
        <v>29.103451796179552</v>
      </c>
      <c r="M278">
        <v>41.829221324784498</v>
      </c>
      <c r="N278">
        <v>77.245625832184999</v>
      </c>
      <c r="O278">
        <v>48.119495221368602</v>
      </c>
      <c r="P278">
        <v>64.06430762042018</v>
      </c>
      <c r="Q278">
        <v>104.95606735429308</v>
      </c>
      <c r="R278">
        <v>55.324886285029798</v>
      </c>
      <c r="S278">
        <v>86.420067373326788</v>
      </c>
      <c r="T278">
        <v>102.68712681457524</v>
      </c>
      <c r="U278">
        <v>123.10609052397422</v>
      </c>
      <c r="V278">
        <v>107.74610343186018</v>
      </c>
      <c r="W278">
        <v>115.22834536516119</v>
      </c>
      <c r="X278">
        <v>148.81907364047026</v>
      </c>
      <c r="Y278">
        <v>99.743499720836567</v>
      </c>
      <c r="Z278">
        <v>98.514524692271991</v>
      </c>
      <c r="AA278">
        <v>69.695985960499556</v>
      </c>
      <c r="AB278">
        <v>135.62501926709507</v>
      </c>
      <c r="AC278">
        <v>126.45565326335065</v>
      </c>
      <c r="AD278">
        <v>170.35840658360101</v>
      </c>
      <c r="AE278">
        <v>237.00054693106682</v>
      </c>
      <c r="AF278">
        <v>295.311850022545</v>
      </c>
      <c r="AG278">
        <v>311.7459588121568</v>
      </c>
      <c r="AI278">
        <v>41.829221324784498</v>
      </c>
    </row>
    <row r="279" spans="2:35" x14ac:dyDescent="0.25">
      <c r="B279" t="s">
        <v>303</v>
      </c>
      <c r="C279">
        <v>9</v>
      </c>
      <c r="D279">
        <v>9.7149119549048564</v>
      </c>
      <c r="E279">
        <v>17.890390695250712</v>
      </c>
      <c r="F279">
        <v>16.333889937845822</v>
      </c>
      <c r="G279">
        <v>20.962711210769928</v>
      </c>
      <c r="H279">
        <v>20.71606679383877</v>
      </c>
      <c r="I279">
        <v>29.472743168397702</v>
      </c>
      <c r="J279">
        <v>21.2328259935808</v>
      </c>
      <c r="K279">
        <v>17.1402591716149</v>
      </c>
      <c r="L279">
        <v>23.043632665335274</v>
      </c>
      <c r="M279">
        <v>21.593223794810683</v>
      </c>
      <c r="N279">
        <v>29.426493603313606</v>
      </c>
      <c r="O279">
        <v>32.888493687483439</v>
      </c>
      <c r="P279">
        <v>48.643899009681292</v>
      </c>
      <c r="Q279">
        <v>65.284330528064061</v>
      </c>
      <c r="R279">
        <v>65.302954968910683</v>
      </c>
      <c r="S279">
        <v>81.519567494120977</v>
      </c>
      <c r="T279">
        <v>75.643287030751154</v>
      </c>
      <c r="U279">
        <v>61.066375740748583</v>
      </c>
      <c r="V279">
        <v>72.134561650296106</v>
      </c>
      <c r="W279">
        <v>136.39545499685863</v>
      </c>
      <c r="X279">
        <v>147.43631633557573</v>
      </c>
      <c r="Y279">
        <v>101.09580980530025</v>
      </c>
      <c r="Z279">
        <v>54.306017148412273</v>
      </c>
      <c r="AA279">
        <v>70.768837916560045</v>
      </c>
      <c r="AB279">
        <v>49.827382902968552</v>
      </c>
      <c r="AC279">
        <v>58.394363917178978</v>
      </c>
      <c r="AD279">
        <v>95.9961581964359</v>
      </c>
      <c r="AE279">
        <v>107.96037019840148</v>
      </c>
      <c r="AF279">
        <v>102.79840284937035</v>
      </c>
      <c r="AG279">
        <v>136.0379103488616</v>
      </c>
      <c r="AI279">
        <v>21.593223794810683</v>
      </c>
    </row>
    <row r="280" spans="2:35" x14ac:dyDescent="0.25">
      <c r="B280" t="s">
        <v>304</v>
      </c>
      <c r="C280">
        <v>9</v>
      </c>
      <c r="D280">
        <v>8.0063772876249253</v>
      </c>
      <c r="E280">
        <v>6.8959117581506488</v>
      </c>
      <c r="F280">
        <v>8.5159857091764088</v>
      </c>
      <c r="G280">
        <v>10.22961831296535</v>
      </c>
      <c r="H280">
        <v>15.722405869232777</v>
      </c>
      <c r="I280">
        <v>31.325245874457977</v>
      </c>
      <c r="J280">
        <v>43.867627048241431</v>
      </c>
      <c r="K280">
        <v>63.537746251288148</v>
      </c>
      <c r="L280">
        <v>71.758740067580064</v>
      </c>
      <c r="M280">
        <v>52.905494538449425</v>
      </c>
      <c r="N280">
        <v>77.977111076956675</v>
      </c>
      <c r="O280">
        <v>57.254704225212812</v>
      </c>
      <c r="P280">
        <v>59.429051504692914</v>
      </c>
      <c r="Q280">
        <v>50.363996518043322</v>
      </c>
      <c r="R280">
        <v>66.042893528545207</v>
      </c>
      <c r="S280">
        <v>57.816014767863138</v>
      </c>
      <c r="T280">
        <v>49.008914613091314</v>
      </c>
      <c r="U280">
        <v>55.094927724167334</v>
      </c>
      <c r="V280">
        <v>35.916097780676019</v>
      </c>
      <c r="W280">
        <v>48.924840394966857</v>
      </c>
      <c r="X280">
        <v>45.393079617710583</v>
      </c>
      <c r="Y280">
        <v>42.969266103258484</v>
      </c>
      <c r="Z280">
        <v>35.55235156148504</v>
      </c>
      <c r="AA280">
        <v>46.444618168961952</v>
      </c>
      <c r="AB280">
        <v>44.293414884221036</v>
      </c>
      <c r="AC280">
        <v>46.321354124428147</v>
      </c>
      <c r="AD280">
        <v>39.452514907729778</v>
      </c>
      <c r="AE280">
        <v>97.698144180788191</v>
      </c>
      <c r="AF280">
        <v>88.256500344049968</v>
      </c>
      <c r="AG280">
        <v>40.926208330453704</v>
      </c>
      <c r="AI280">
        <v>52.905494538449425</v>
      </c>
    </row>
    <row r="281" spans="2:35" x14ac:dyDescent="0.25">
      <c r="B281" t="s">
        <v>305</v>
      </c>
      <c r="C281">
        <v>9</v>
      </c>
      <c r="D281">
        <v>12.642697234659456</v>
      </c>
      <c r="E281">
        <v>18.629830828605566</v>
      </c>
      <c r="F281">
        <v>18.500807679792462</v>
      </c>
      <c r="G281">
        <v>12.72648779801029</v>
      </c>
      <c r="H281">
        <v>13.089883191635284</v>
      </c>
      <c r="I281">
        <v>11.802110663574389</v>
      </c>
      <c r="J281">
        <v>17.292015732979067</v>
      </c>
      <c r="K281">
        <v>22.952654327139072</v>
      </c>
      <c r="L281">
        <v>34.102882902034928</v>
      </c>
      <c r="M281">
        <v>23.425441976026622</v>
      </c>
      <c r="N281">
        <v>20.799318389163155</v>
      </c>
      <c r="O281">
        <v>28.265643034128789</v>
      </c>
      <c r="P281">
        <v>29.336134799480181</v>
      </c>
      <c r="Q281">
        <v>38.574570794539909</v>
      </c>
      <c r="R281">
        <v>47.959914196124437</v>
      </c>
      <c r="S281">
        <v>47.483229363540737</v>
      </c>
      <c r="T281">
        <v>52.129808492206408</v>
      </c>
      <c r="U281">
        <v>67.625999925364496</v>
      </c>
      <c r="V281">
        <v>116.03721324974444</v>
      </c>
      <c r="W281">
        <v>62.239068670588061</v>
      </c>
      <c r="X281">
        <v>39.685501925804978</v>
      </c>
      <c r="Y281">
        <v>32.8873435068015</v>
      </c>
      <c r="Z281">
        <v>55.479808565148403</v>
      </c>
      <c r="AA281">
        <v>69.454625329532547</v>
      </c>
      <c r="AB281">
        <v>102.24398060836333</v>
      </c>
      <c r="AC281">
        <v>93.77518926959587</v>
      </c>
      <c r="AD281">
        <v>118.16417284810734</v>
      </c>
      <c r="AE281">
        <v>138.36353610095583</v>
      </c>
      <c r="AF281">
        <v>222.62828567842672</v>
      </c>
      <c r="AG281">
        <v>185.00142575668204</v>
      </c>
      <c r="AI281">
        <v>23.425441976026622</v>
      </c>
    </row>
    <row r="282" spans="2:35" x14ac:dyDescent="0.25">
      <c r="B282" t="s">
        <v>306</v>
      </c>
      <c r="C282">
        <v>9</v>
      </c>
      <c r="D282">
        <v>6.311826827785576</v>
      </c>
      <c r="E282">
        <v>9.7691899367967121</v>
      </c>
      <c r="F282">
        <v>12.211256250724473</v>
      </c>
      <c r="G282">
        <v>10.63344648276901</v>
      </c>
      <c r="H282">
        <v>11.731738423391487</v>
      </c>
      <c r="I282">
        <v>16.065721371533371</v>
      </c>
      <c r="J282">
        <v>30.758757432461703</v>
      </c>
      <c r="K282">
        <v>55.71651217789104</v>
      </c>
      <c r="L282">
        <v>49.915666125249246</v>
      </c>
      <c r="M282">
        <v>37.852447077648364</v>
      </c>
      <c r="N282">
        <v>26.816592855980332</v>
      </c>
      <c r="O282">
        <v>39.814793324779075</v>
      </c>
      <c r="P282">
        <v>30.01025649805894</v>
      </c>
      <c r="Q282">
        <v>47.601213212848535</v>
      </c>
      <c r="R282">
        <v>61.267898583678296</v>
      </c>
      <c r="S282">
        <v>51.51664367634077</v>
      </c>
      <c r="T282">
        <v>54.795879497261431</v>
      </c>
      <c r="U282">
        <v>81.004336952688249</v>
      </c>
      <c r="V282">
        <v>65.795387614580562</v>
      </c>
      <c r="W282">
        <v>31.403798564382509</v>
      </c>
      <c r="X282">
        <v>49.916577672857109</v>
      </c>
      <c r="Y282">
        <v>49.186952856582288</v>
      </c>
      <c r="Z282">
        <v>41.899967367941372</v>
      </c>
      <c r="AA282">
        <v>27.949407446882507</v>
      </c>
      <c r="AB282">
        <v>57.717840564673594</v>
      </c>
      <c r="AC282">
        <v>75.942637277178051</v>
      </c>
      <c r="AD282">
        <v>68.441757951431285</v>
      </c>
      <c r="AE282">
        <v>68.701150604071444</v>
      </c>
      <c r="AF282">
        <v>103.46686516379536</v>
      </c>
      <c r="AG282">
        <v>146.61485363518713</v>
      </c>
      <c r="AI282">
        <v>37.852447077648364</v>
      </c>
    </row>
    <row r="283" spans="2:35" x14ac:dyDescent="0.25">
      <c r="B283" t="s">
        <v>307</v>
      </c>
      <c r="C283">
        <v>9</v>
      </c>
      <c r="D283">
        <v>9.3697673097772185</v>
      </c>
      <c r="E283">
        <v>10.891761636527258</v>
      </c>
      <c r="F283">
        <v>12.636956471035658</v>
      </c>
      <c r="G283">
        <v>14.574477050561486</v>
      </c>
      <c r="H283">
        <v>21.489173236602067</v>
      </c>
      <c r="I283">
        <v>21.925892829879992</v>
      </c>
      <c r="J283">
        <v>20.354206596709929</v>
      </c>
      <c r="K283">
        <v>27.846227919354931</v>
      </c>
      <c r="L283">
        <v>30.18501555191061</v>
      </c>
      <c r="M283">
        <v>29.043887291301157</v>
      </c>
      <c r="N283">
        <v>25.905714777998206</v>
      </c>
      <c r="O283">
        <v>20.279916767374669</v>
      </c>
      <c r="P283">
        <v>23.14977157873335</v>
      </c>
      <c r="Q283">
        <v>30.74906713216318</v>
      </c>
      <c r="R283">
        <v>77.377470649442614</v>
      </c>
      <c r="S283">
        <v>48.964218787958515</v>
      </c>
      <c r="T283">
        <v>62.909022897632909</v>
      </c>
      <c r="U283">
        <v>39.204475656217831</v>
      </c>
      <c r="V283">
        <v>29.210011626582713</v>
      </c>
      <c r="W283">
        <v>28.457670852211201</v>
      </c>
      <c r="X283">
        <v>46.873466682432593</v>
      </c>
      <c r="Y283">
        <v>39.610395428989698</v>
      </c>
      <c r="Z283">
        <v>53.07277856275887</v>
      </c>
      <c r="AA283">
        <v>55.721491232201764</v>
      </c>
      <c r="AB283">
        <v>85.784938096052898</v>
      </c>
      <c r="AC283">
        <v>97.527539546533774</v>
      </c>
      <c r="AD283">
        <v>99.653477346085069</v>
      </c>
      <c r="AE283">
        <v>110.3420338216017</v>
      </c>
      <c r="AF283">
        <v>86.267836096734769</v>
      </c>
      <c r="AG283">
        <v>94.279247207693402</v>
      </c>
      <c r="AI283">
        <v>29.043887291301157</v>
      </c>
    </row>
    <row r="284" spans="2:35" x14ac:dyDescent="0.25">
      <c r="B284" t="s">
        <v>308</v>
      </c>
      <c r="C284">
        <v>9</v>
      </c>
      <c r="D284">
        <v>12.052845892958914</v>
      </c>
      <c r="E284">
        <v>13.914100319385042</v>
      </c>
      <c r="F284">
        <v>17.397117163518175</v>
      </c>
      <c r="G284">
        <v>14.929989186982343</v>
      </c>
      <c r="H284">
        <v>21.732502029445357</v>
      </c>
      <c r="I284">
        <v>31.245646838345849</v>
      </c>
      <c r="J284">
        <v>33.580378836114605</v>
      </c>
      <c r="K284">
        <v>37.425602040119259</v>
      </c>
      <c r="L284">
        <v>35.80779088721517</v>
      </c>
      <c r="M284">
        <v>31.662448540446416</v>
      </c>
      <c r="N284">
        <v>29.156292365647701</v>
      </c>
      <c r="O284">
        <v>44.025368388583338</v>
      </c>
      <c r="P284">
        <v>49.198447459795858</v>
      </c>
      <c r="Q284">
        <v>98.966154573863619</v>
      </c>
      <c r="R284">
        <v>130.85806341677781</v>
      </c>
      <c r="S284">
        <v>180.68317758433864</v>
      </c>
      <c r="T284">
        <v>149.86737487456136</v>
      </c>
      <c r="U284">
        <v>199.69061029649038</v>
      </c>
      <c r="V284">
        <v>212.58303886502907</v>
      </c>
      <c r="W284">
        <v>226.32405588099667</v>
      </c>
      <c r="X284">
        <v>249.41470213537391</v>
      </c>
      <c r="Y284">
        <v>235.61858820689542</v>
      </c>
      <c r="Z284">
        <v>203.75311814888246</v>
      </c>
      <c r="AA284">
        <v>179.5048978608981</v>
      </c>
      <c r="AB284">
        <v>120.78194557474423</v>
      </c>
      <c r="AC284">
        <v>89.746970773326538</v>
      </c>
      <c r="AD284">
        <v>138.31605163454412</v>
      </c>
      <c r="AE284">
        <v>209.35624027232834</v>
      </c>
      <c r="AF284">
        <v>258.57173894919464</v>
      </c>
      <c r="AG284">
        <v>273.71173207119676</v>
      </c>
      <c r="AI284">
        <v>31.662448540446416</v>
      </c>
    </row>
    <row r="285" spans="2:35" x14ac:dyDescent="0.25">
      <c r="B285" t="s">
        <v>309</v>
      </c>
      <c r="C285">
        <v>9</v>
      </c>
      <c r="D285">
        <v>7.328053257642039</v>
      </c>
      <c r="E285">
        <v>6.3421997102530039</v>
      </c>
      <c r="F285">
        <v>6.2993135493593302</v>
      </c>
      <c r="G285">
        <v>10.997295164374799</v>
      </c>
      <c r="H285">
        <v>13.262799573210049</v>
      </c>
      <c r="I285">
        <v>11.974627946031763</v>
      </c>
      <c r="J285">
        <v>16.10839802845901</v>
      </c>
      <c r="K285">
        <v>13.012973300848319</v>
      </c>
      <c r="L285">
        <v>16.336838377497095</v>
      </c>
      <c r="M285">
        <v>15.328333642176128</v>
      </c>
      <c r="N285">
        <v>20.806726347322041</v>
      </c>
      <c r="O285">
        <v>21.778355934541359</v>
      </c>
      <c r="P285">
        <v>24.759918240318029</v>
      </c>
      <c r="Q285">
        <v>26.716290866454845</v>
      </c>
      <c r="R285">
        <v>34.830258368894761</v>
      </c>
      <c r="S285">
        <v>40.95644116203372</v>
      </c>
      <c r="T285">
        <v>41.061253038699846</v>
      </c>
      <c r="U285">
        <v>32.758352914549704</v>
      </c>
      <c r="V285">
        <v>61.963545747166279</v>
      </c>
      <c r="W285">
        <v>44.426927399412463</v>
      </c>
      <c r="X285">
        <v>55.647600082243272</v>
      </c>
      <c r="Y285">
        <v>66.664714413355753</v>
      </c>
      <c r="Z285">
        <v>94.637288565959125</v>
      </c>
      <c r="AA285">
        <v>81.463380567189645</v>
      </c>
      <c r="AB285">
        <v>86.803860293216403</v>
      </c>
      <c r="AC285">
        <v>156.48935776357774</v>
      </c>
      <c r="AD285">
        <v>123.7489488653023</v>
      </c>
      <c r="AE285">
        <v>98.91384395260738</v>
      </c>
      <c r="AF285">
        <v>100.76184113951238</v>
      </c>
      <c r="AG285">
        <v>75.191574034513195</v>
      </c>
      <c r="AI285">
        <v>15.328333642176128</v>
      </c>
    </row>
    <row r="286" spans="2:35" x14ac:dyDescent="0.25">
      <c r="B286" t="s">
        <v>310</v>
      </c>
      <c r="C286">
        <v>9</v>
      </c>
      <c r="D286">
        <v>12.753541247721179</v>
      </c>
      <c r="E286">
        <v>18.515711248864061</v>
      </c>
      <c r="F286">
        <v>18.737530207152702</v>
      </c>
      <c r="G286">
        <v>15.678012887353244</v>
      </c>
      <c r="H286">
        <v>25.572403493852626</v>
      </c>
      <c r="I286">
        <v>34.599259876795081</v>
      </c>
      <c r="J286">
        <v>36.078328420979673</v>
      </c>
      <c r="K286">
        <v>51.269743093984779</v>
      </c>
      <c r="L286">
        <v>58.068907063078555</v>
      </c>
      <c r="M286">
        <v>97.66734681208284</v>
      </c>
      <c r="N286">
        <v>84.973068351242816</v>
      </c>
      <c r="O286">
        <v>83.315308650289012</v>
      </c>
      <c r="P286">
        <v>109.50011151386654</v>
      </c>
      <c r="Q286">
        <v>150.10118035562263</v>
      </c>
      <c r="R286">
        <v>180.43359132980808</v>
      </c>
      <c r="S286">
        <v>188.4403618198902</v>
      </c>
      <c r="T286">
        <v>166.61871548546898</v>
      </c>
      <c r="U286">
        <v>153.60504166858919</v>
      </c>
      <c r="V286">
        <v>201.84816865180181</v>
      </c>
      <c r="W286">
        <v>176.80227233612231</v>
      </c>
      <c r="X286">
        <v>207.8664362413061</v>
      </c>
      <c r="Y286">
        <v>203.39263842434374</v>
      </c>
      <c r="Z286">
        <v>417.81196395676892</v>
      </c>
      <c r="AA286">
        <v>508.51123062658093</v>
      </c>
      <c r="AB286">
        <v>571.64690275167675</v>
      </c>
      <c r="AC286">
        <v>441.69246076341392</v>
      </c>
      <c r="AD286">
        <v>856.02965629987409</v>
      </c>
      <c r="AE286">
        <v>996.73363487376844</v>
      </c>
      <c r="AF286">
        <v>998.52363533272205</v>
      </c>
      <c r="AG286">
        <v>1015.626989330431</v>
      </c>
      <c r="AI286">
        <v>97.66734681208284</v>
      </c>
    </row>
    <row r="287" spans="2:35" x14ac:dyDescent="0.25">
      <c r="B287" t="s">
        <v>311</v>
      </c>
      <c r="C287">
        <v>9</v>
      </c>
      <c r="D287">
        <v>6.8891648552528428</v>
      </c>
      <c r="E287">
        <v>10.863757833948668</v>
      </c>
      <c r="F287">
        <v>13.337559411066881</v>
      </c>
      <c r="G287">
        <v>13.700470207306081</v>
      </c>
      <c r="H287">
        <v>16.501775211994115</v>
      </c>
      <c r="I287">
        <v>16.356829361580509</v>
      </c>
      <c r="J287">
        <v>26.701751453898048</v>
      </c>
      <c r="K287">
        <v>22.985112187650699</v>
      </c>
      <c r="L287">
        <v>23.464394751992998</v>
      </c>
      <c r="M287">
        <v>23.378906128952906</v>
      </c>
      <c r="N287">
        <v>20.516937605172092</v>
      </c>
      <c r="O287">
        <v>15.339364349394486</v>
      </c>
      <c r="P287">
        <v>18.790482622132995</v>
      </c>
      <c r="Q287">
        <v>14.015019806198714</v>
      </c>
      <c r="R287">
        <v>14.791799881392166</v>
      </c>
      <c r="S287">
        <v>12.61637194778155</v>
      </c>
      <c r="T287">
        <v>19.238476422241384</v>
      </c>
      <c r="U287">
        <v>21.568063250191617</v>
      </c>
      <c r="V287">
        <v>20.377889272389854</v>
      </c>
      <c r="W287">
        <v>15.699534438017054</v>
      </c>
      <c r="X287">
        <v>19.838215893025996</v>
      </c>
      <c r="Y287">
        <v>35.829898189637468</v>
      </c>
      <c r="Z287">
        <v>37.666475738182683</v>
      </c>
      <c r="AA287">
        <v>32.909090600585508</v>
      </c>
      <c r="AB287">
        <v>31.095062649781578</v>
      </c>
      <c r="AC287">
        <v>72.934462448974983</v>
      </c>
      <c r="AD287">
        <v>73.48523837272063</v>
      </c>
      <c r="AE287">
        <v>60.357534265215499</v>
      </c>
      <c r="AF287">
        <v>43.30805938745538</v>
      </c>
      <c r="AG287">
        <v>45.409904344134262</v>
      </c>
      <c r="AI287">
        <v>23.378906128952906</v>
      </c>
    </row>
    <row r="288" spans="2:35" x14ac:dyDescent="0.25">
      <c r="B288" t="s">
        <v>312</v>
      </c>
      <c r="C288">
        <v>9</v>
      </c>
      <c r="D288">
        <v>17.117615397604805</v>
      </c>
      <c r="E288">
        <v>25.698730548408079</v>
      </c>
      <c r="F288">
        <v>17.602375543990622</v>
      </c>
      <c r="G288">
        <v>28.667063218083957</v>
      </c>
      <c r="H288">
        <v>19.326931451627463</v>
      </c>
      <c r="I288">
        <v>26.292488605630606</v>
      </c>
      <c r="J288">
        <v>52.511572636589463</v>
      </c>
      <c r="K288">
        <v>47.443643456687532</v>
      </c>
      <c r="L288">
        <v>106.47947656976517</v>
      </c>
      <c r="M288">
        <v>113.56881167792363</v>
      </c>
      <c r="N288">
        <v>217.00916405139552</v>
      </c>
      <c r="O288">
        <v>231.67304767702927</v>
      </c>
      <c r="P288">
        <v>261.89850509834901</v>
      </c>
      <c r="Q288">
        <v>247.19889666450842</v>
      </c>
      <c r="R288">
        <v>229.63580414618895</v>
      </c>
      <c r="S288">
        <v>258.28305962889772</v>
      </c>
      <c r="T288">
        <v>238.95743834866013</v>
      </c>
      <c r="U288">
        <v>280.06162351171758</v>
      </c>
      <c r="V288">
        <v>155.12917873883364</v>
      </c>
      <c r="W288">
        <v>100.160554417893</v>
      </c>
      <c r="X288">
        <v>93.436170470526562</v>
      </c>
      <c r="Y288">
        <v>78.259226509197731</v>
      </c>
      <c r="Z288">
        <v>76.710389548940569</v>
      </c>
      <c r="AA288">
        <v>111.02107629279685</v>
      </c>
      <c r="AB288">
        <v>116.62982325918482</v>
      </c>
      <c r="AC288">
        <v>225.62186174017103</v>
      </c>
      <c r="AD288">
        <v>255.25125317199669</v>
      </c>
      <c r="AE288">
        <v>366.55930890095345</v>
      </c>
      <c r="AF288">
        <v>290.13183856769768</v>
      </c>
      <c r="AG288">
        <v>215.49970148498491</v>
      </c>
      <c r="AI288">
        <v>113.56881167792363</v>
      </c>
    </row>
    <row r="289" spans="2:35" x14ac:dyDescent="0.25">
      <c r="B289" t="s">
        <v>313</v>
      </c>
      <c r="C289">
        <v>9</v>
      </c>
      <c r="D289">
        <v>7.7164830445011923</v>
      </c>
      <c r="E289">
        <v>5.9149661921117795</v>
      </c>
      <c r="F289">
        <v>9.1893985813268273</v>
      </c>
      <c r="G289">
        <v>8.3519420010409959</v>
      </c>
      <c r="H289">
        <v>12.982865134889055</v>
      </c>
      <c r="I289">
        <v>24.922683931001739</v>
      </c>
      <c r="J289">
        <v>30.935645214243397</v>
      </c>
      <c r="K289">
        <v>31.029256571375004</v>
      </c>
      <c r="L289">
        <v>41.43604970691532</v>
      </c>
      <c r="M289">
        <v>50.191910572470391</v>
      </c>
      <c r="N289">
        <v>38.649465816115828</v>
      </c>
      <c r="O289">
        <v>51.490092911805434</v>
      </c>
      <c r="P289">
        <v>68.37869031012923</v>
      </c>
      <c r="Q289">
        <v>53.469318413130523</v>
      </c>
      <c r="R289">
        <v>41.338436925902293</v>
      </c>
      <c r="S289">
        <v>26.206462408914927</v>
      </c>
      <c r="T289">
        <v>17.993487384298088</v>
      </c>
      <c r="U289">
        <v>17.534124931570997</v>
      </c>
      <c r="V289">
        <v>23.659231979048592</v>
      </c>
      <c r="W289">
        <v>16.364605920109238</v>
      </c>
      <c r="X289">
        <v>16.722585170517558</v>
      </c>
      <c r="Y289">
        <v>11.564695923792691</v>
      </c>
      <c r="Z289">
        <v>10.006432900116275</v>
      </c>
      <c r="AA289">
        <v>8.7340971363177999</v>
      </c>
      <c r="AB289">
        <v>10.011863390165248</v>
      </c>
      <c r="AC289">
        <v>15.303565833058915</v>
      </c>
      <c r="AD289">
        <v>12.334925335937513</v>
      </c>
      <c r="AE289">
        <v>12.504475260553331</v>
      </c>
      <c r="AF289">
        <v>14.131257121431725</v>
      </c>
      <c r="AG289">
        <v>11.546092023592477</v>
      </c>
      <c r="AI289">
        <v>50.191910572470391</v>
      </c>
    </row>
    <row r="290" spans="2:35" x14ac:dyDescent="0.25">
      <c r="B290" t="s">
        <v>314</v>
      </c>
      <c r="C290">
        <v>9</v>
      </c>
      <c r="D290">
        <v>7.2897449229533287</v>
      </c>
      <c r="E290">
        <v>11.356833643489159</v>
      </c>
      <c r="F290">
        <v>16.880937422348584</v>
      </c>
      <c r="G290">
        <v>15.802759048766287</v>
      </c>
      <c r="H290">
        <v>9.6612596301506688</v>
      </c>
      <c r="I290">
        <v>8.0938674796824941</v>
      </c>
      <c r="J290">
        <v>13.476507854659179</v>
      </c>
      <c r="K290">
        <v>18.722585829562227</v>
      </c>
      <c r="L290">
        <v>29.729449187038377</v>
      </c>
      <c r="M290">
        <v>35.272113238250377</v>
      </c>
      <c r="N290">
        <v>43.450225598439317</v>
      </c>
      <c r="O290">
        <v>32.428889040249715</v>
      </c>
      <c r="P290">
        <v>50.914674161386394</v>
      </c>
      <c r="Q290">
        <v>57.719991302029101</v>
      </c>
      <c r="R290">
        <v>39.675027044756959</v>
      </c>
      <c r="S290">
        <v>41.617785387606247</v>
      </c>
      <c r="T290">
        <v>41.697968224382542</v>
      </c>
      <c r="U290">
        <v>51.833215804662061</v>
      </c>
      <c r="V290">
        <v>75.287156875448247</v>
      </c>
      <c r="W290">
        <v>46.596309011967257</v>
      </c>
      <c r="X290">
        <v>41.442872599639387</v>
      </c>
      <c r="Y290">
        <v>47.025072339773914</v>
      </c>
      <c r="Z290">
        <v>77.280532659519693</v>
      </c>
      <c r="AA290">
        <v>97.084158420325878</v>
      </c>
      <c r="AB290">
        <v>138.03780062667062</v>
      </c>
      <c r="AC290">
        <v>155.38340300560989</v>
      </c>
      <c r="AD290">
        <v>210.51539416811548</v>
      </c>
      <c r="AE290">
        <v>369.75354442892274</v>
      </c>
      <c r="AF290">
        <v>306.5227748141109</v>
      </c>
      <c r="AG290">
        <v>332.97104975586097</v>
      </c>
      <c r="AI290">
        <v>35.272113238250377</v>
      </c>
    </row>
    <row r="291" spans="2:35" x14ac:dyDescent="0.25">
      <c r="B291" t="s">
        <v>315</v>
      </c>
      <c r="C291">
        <v>9</v>
      </c>
      <c r="D291">
        <v>11.161608921460116</v>
      </c>
      <c r="E291">
        <v>7.7067769067491465</v>
      </c>
      <c r="F291">
        <v>5.7047265963833613</v>
      </c>
      <c r="G291">
        <v>4.0152354179128276</v>
      </c>
      <c r="H291">
        <v>5.2122653846657458</v>
      </c>
      <c r="I291">
        <v>3.3954145801665905</v>
      </c>
      <c r="J291">
        <v>6.8312384245658544</v>
      </c>
      <c r="K291">
        <v>5.9827394945039885</v>
      </c>
      <c r="L291">
        <v>6.3497992737669806</v>
      </c>
      <c r="M291">
        <v>6.5687424211850542</v>
      </c>
      <c r="N291">
        <v>4.8896812672596139</v>
      </c>
      <c r="O291">
        <v>10.355126562387749</v>
      </c>
      <c r="P291">
        <v>11.466640530608048</v>
      </c>
      <c r="Q291">
        <v>12.834052333097368</v>
      </c>
      <c r="R291">
        <v>12.450154534546652</v>
      </c>
      <c r="S291">
        <v>10.539621488729018</v>
      </c>
      <c r="T291">
        <v>9.9026075770625575</v>
      </c>
      <c r="U291">
        <v>14.425703950118404</v>
      </c>
      <c r="V291">
        <v>8.8836151869811246</v>
      </c>
      <c r="W291">
        <v>17.742907924938258</v>
      </c>
      <c r="X291">
        <v>16.432695873703501</v>
      </c>
      <c r="Y291">
        <v>24.387533874987412</v>
      </c>
      <c r="Z291">
        <v>24.27976771644969</v>
      </c>
      <c r="AA291">
        <v>24.138052080088553</v>
      </c>
      <c r="AB291">
        <v>19.549640010744699</v>
      </c>
      <c r="AC291">
        <v>19.121712478335873</v>
      </c>
      <c r="AD291">
        <v>40.387994475321392</v>
      </c>
      <c r="AE291">
        <v>39.094128904438307</v>
      </c>
      <c r="AF291">
        <v>41.857891968676867</v>
      </c>
      <c r="AG291">
        <v>34.048302842770454</v>
      </c>
      <c r="AI291">
        <v>6.5687424211850542</v>
      </c>
    </row>
    <row r="292" spans="2:35" x14ac:dyDescent="0.25">
      <c r="B292" t="s">
        <v>316</v>
      </c>
      <c r="C292">
        <v>9</v>
      </c>
      <c r="D292">
        <v>17.270366064193588</v>
      </c>
      <c r="E292">
        <v>18.118486448943667</v>
      </c>
      <c r="F292">
        <v>17.296849691597554</v>
      </c>
      <c r="G292">
        <v>29.440024130480847</v>
      </c>
      <c r="H292">
        <v>38.001256616282625</v>
      </c>
      <c r="I292">
        <v>98.415925782684653</v>
      </c>
      <c r="J292">
        <v>95.726295942358348</v>
      </c>
      <c r="K292">
        <v>77.408300706051548</v>
      </c>
      <c r="L292">
        <v>117.65518505436602</v>
      </c>
      <c r="M292">
        <v>189.74362777462818</v>
      </c>
      <c r="N292">
        <v>227.10219624752261</v>
      </c>
      <c r="O292">
        <v>196.45931152120207</v>
      </c>
      <c r="P292">
        <v>247.15682135345</v>
      </c>
      <c r="Q292">
        <v>227.94048208134694</v>
      </c>
      <c r="R292">
        <v>197.15493887309972</v>
      </c>
      <c r="S292">
        <v>177.94403775940512</v>
      </c>
      <c r="T292">
        <v>125.96821218479386</v>
      </c>
      <c r="U292">
        <v>129.2135988370315</v>
      </c>
      <c r="V292">
        <v>98.480087730624419</v>
      </c>
      <c r="W292">
        <v>182.6475154993698</v>
      </c>
      <c r="X292">
        <v>246.59127556903408</v>
      </c>
      <c r="Y292">
        <v>331.73838096507887</v>
      </c>
      <c r="Z292">
        <v>346.7058816857168</v>
      </c>
      <c r="AA292">
        <v>353.58336445744379</v>
      </c>
      <c r="AB292">
        <v>389.77892617295169</v>
      </c>
      <c r="AC292">
        <v>494.56594519245687</v>
      </c>
      <c r="AD292">
        <v>341.91390005601704</v>
      </c>
      <c r="AE292">
        <v>429.19961065225209</v>
      </c>
      <c r="AF292">
        <v>332.28386704144691</v>
      </c>
      <c r="AG292">
        <v>387.87789302035424</v>
      </c>
      <c r="AI292">
        <v>189.74362777462818</v>
      </c>
    </row>
    <row r="293" spans="2:35" x14ac:dyDescent="0.25">
      <c r="B293" t="s">
        <v>317</v>
      </c>
      <c r="C293">
        <v>9</v>
      </c>
      <c r="D293">
        <v>8.472767580597802</v>
      </c>
      <c r="E293">
        <v>8.1257412383784828</v>
      </c>
      <c r="F293">
        <v>12.192671516533284</v>
      </c>
      <c r="G293">
        <v>9.8540333053328375</v>
      </c>
      <c r="H293">
        <v>11.928644997614668</v>
      </c>
      <c r="I293">
        <v>8.7513244482040715</v>
      </c>
      <c r="J293">
        <v>9.752204626799033</v>
      </c>
      <c r="K293">
        <v>9.8116138520031679</v>
      </c>
      <c r="L293">
        <v>14.368323413509515</v>
      </c>
      <c r="M293">
        <v>21.547069992852769</v>
      </c>
      <c r="N293">
        <v>33.546514120726712</v>
      </c>
      <c r="O293">
        <v>26.001150821526846</v>
      </c>
      <c r="P293">
        <v>21.855059236538533</v>
      </c>
      <c r="Q293">
        <v>19.459555464333562</v>
      </c>
      <c r="R293">
        <v>16.02474789884975</v>
      </c>
      <c r="S293">
        <v>20.515550565175054</v>
      </c>
      <c r="T293">
        <v>33.198413783721008</v>
      </c>
      <c r="U293">
        <v>42.719825747047274</v>
      </c>
      <c r="V293">
        <v>36.164296712106598</v>
      </c>
      <c r="W293">
        <v>31.138752288245158</v>
      </c>
      <c r="X293">
        <v>39.19511120249102</v>
      </c>
      <c r="Y293">
        <v>45.341720699472404</v>
      </c>
      <c r="Z293">
        <v>56.197482514516807</v>
      </c>
      <c r="AA293">
        <v>44.311599406073171</v>
      </c>
      <c r="AB293">
        <v>57.861311392034054</v>
      </c>
      <c r="AC293">
        <v>50.159715017149118</v>
      </c>
      <c r="AD293">
        <v>35.278909142584126</v>
      </c>
      <c r="AE293">
        <v>37.240173800565493</v>
      </c>
      <c r="AF293">
        <v>28.951457425954125</v>
      </c>
      <c r="AG293">
        <v>49.177423025584353</v>
      </c>
      <c r="AI293">
        <v>21.547069992852769</v>
      </c>
    </row>
    <row r="294" spans="2:35" x14ac:dyDescent="0.25">
      <c r="B294" t="s">
        <v>318</v>
      </c>
      <c r="C294">
        <v>9</v>
      </c>
      <c r="D294">
        <v>7.6105532552651027</v>
      </c>
      <c r="E294">
        <v>7.7086314849887287</v>
      </c>
      <c r="F294">
        <v>9.5262574923593952</v>
      </c>
      <c r="G294">
        <v>8.6257154857156024</v>
      </c>
      <c r="H294">
        <v>12.159490866441308</v>
      </c>
      <c r="I294">
        <v>11.53799194189429</v>
      </c>
      <c r="J294">
        <v>13.512301454300133</v>
      </c>
      <c r="K294">
        <v>12.748106796095547</v>
      </c>
      <c r="L294">
        <v>23.050183750060235</v>
      </c>
      <c r="M294">
        <v>52.554228782741781</v>
      </c>
      <c r="N294">
        <v>41.70515570977507</v>
      </c>
      <c r="O294">
        <v>42.671533764036376</v>
      </c>
      <c r="P294">
        <v>51.308664242418793</v>
      </c>
      <c r="Q294">
        <v>53.458567938337417</v>
      </c>
      <c r="R294">
        <v>51.422902810748596</v>
      </c>
      <c r="S294">
        <v>32.480643422157378</v>
      </c>
      <c r="T294">
        <v>30.090599727591858</v>
      </c>
      <c r="U294">
        <v>50.098173035932142</v>
      </c>
      <c r="V294">
        <v>51.210134163256285</v>
      </c>
      <c r="W294">
        <v>43.455924858140193</v>
      </c>
      <c r="X294">
        <v>44.312536866915366</v>
      </c>
      <c r="Y294">
        <v>47.400466641481167</v>
      </c>
      <c r="Z294">
        <v>42.371762720172576</v>
      </c>
      <c r="AA294">
        <v>39.362542152927674</v>
      </c>
      <c r="AB294">
        <v>34.766985000091253</v>
      </c>
      <c r="AC294">
        <v>51.982237429043053</v>
      </c>
      <c r="AD294">
        <v>67.802790175564709</v>
      </c>
      <c r="AE294">
        <v>118.92681789563035</v>
      </c>
      <c r="AF294">
        <v>158.58952074229441</v>
      </c>
      <c r="AG294">
        <v>298.60613914944759</v>
      </c>
      <c r="AI294">
        <v>52.554228782741781</v>
      </c>
    </row>
    <row r="295" spans="2:35" x14ac:dyDescent="0.25">
      <c r="B295" t="s">
        <v>319</v>
      </c>
      <c r="C295">
        <v>9</v>
      </c>
      <c r="D295">
        <v>11.594944913573315</v>
      </c>
      <c r="E295">
        <v>12.622979816459393</v>
      </c>
      <c r="F295">
        <v>16.79205109636354</v>
      </c>
      <c r="G295">
        <v>16.258135944991867</v>
      </c>
      <c r="H295">
        <v>22.581866185839356</v>
      </c>
      <c r="I295">
        <v>19.253408273357987</v>
      </c>
      <c r="J295">
        <v>20.067953370685469</v>
      </c>
      <c r="K295">
        <v>27.121789899245556</v>
      </c>
      <c r="L295">
        <v>23.732124478259188</v>
      </c>
      <c r="M295">
        <v>16.907914608440699</v>
      </c>
      <c r="N295">
        <v>16.648410327091721</v>
      </c>
      <c r="O295">
        <v>31.069136755214149</v>
      </c>
      <c r="P295">
        <v>29.125195994046365</v>
      </c>
      <c r="Q295">
        <v>29.943831629985553</v>
      </c>
      <c r="R295">
        <v>24.759897380065446</v>
      </c>
      <c r="S295">
        <v>32.297767498650174</v>
      </c>
      <c r="T295">
        <v>24.140206130748389</v>
      </c>
      <c r="U295">
        <v>38.414512281999514</v>
      </c>
      <c r="V295">
        <v>32.199082605550998</v>
      </c>
      <c r="W295">
        <v>29.650902181945675</v>
      </c>
      <c r="X295">
        <v>39.003100913406755</v>
      </c>
      <c r="Y295">
        <v>44.882519366707704</v>
      </c>
      <c r="Z295">
        <v>51.011369135297784</v>
      </c>
      <c r="AA295">
        <v>52.877001305212026</v>
      </c>
      <c r="AB295">
        <v>56.256540089062426</v>
      </c>
      <c r="AC295">
        <v>43.291152814004363</v>
      </c>
      <c r="AD295">
        <v>44.656338874099191</v>
      </c>
      <c r="AE295">
        <v>54.606898760807603</v>
      </c>
      <c r="AF295">
        <v>40.818446481712918</v>
      </c>
      <c r="AG295">
        <v>51.243831767387114</v>
      </c>
      <c r="AI295">
        <v>16.907914608440699</v>
      </c>
    </row>
    <row r="296" spans="2:35" x14ac:dyDescent="0.25">
      <c r="B296" t="s">
        <v>320</v>
      </c>
      <c r="C296">
        <v>9</v>
      </c>
      <c r="D296">
        <v>7.6334832452671861</v>
      </c>
      <c r="E296">
        <v>7.1386986188003503</v>
      </c>
      <c r="F296">
        <v>5.3662859094725261</v>
      </c>
      <c r="G296">
        <v>7.1861877700825172</v>
      </c>
      <c r="H296">
        <v>11.41020032420144</v>
      </c>
      <c r="I296">
        <v>11.011825023849251</v>
      </c>
      <c r="J296">
        <v>13.006440026498117</v>
      </c>
      <c r="K296">
        <v>25.01158592780483</v>
      </c>
      <c r="L296">
        <v>21.75090266051231</v>
      </c>
      <c r="M296">
        <v>12.896878226135692</v>
      </c>
      <c r="N296">
        <v>15.254599449770984</v>
      </c>
      <c r="O296">
        <v>36.125126022857252</v>
      </c>
      <c r="P296">
        <v>44.106226914371739</v>
      </c>
      <c r="Q296">
        <v>47.53750533332731</v>
      </c>
      <c r="R296">
        <v>36.973694240367934</v>
      </c>
      <c r="S296">
        <v>25.622158458179626</v>
      </c>
      <c r="T296">
        <v>21.039542759105661</v>
      </c>
      <c r="U296">
        <v>24.437553142537833</v>
      </c>
      <c r="V296">
        <v>33.841581215042872</v>
      </c>
      <c r="W296">
        <v>39.206144533559439</v>
      </c>
      <c r="X296">
        <v>30.182215657392263</v>
      </c>
      <c r="Y296">
        <v>31.532954338736328</v>
      </c>
      <c r="Z296">
        <v>46.30127645175962</v>
      </c>
      <c r="AA296">
        <v>86.303364542428298</v>
      </c>
      <c r="AB296">
        <v>80.946803688055084</v>
      </c>
      <c r="AC296">
        <v>84.99377914276937</v>
      </c>
      <c r="AD296">
        <v>77.426026992347133</v>
      </c>
      <c r="AE296">
        <v>83.866049626365879</v>
      </c>
      <c r="AF296">
        <v>131.66106939874277</v>
      </c>
      <c r="AG296">
        <v>86.969207201991821</v>
      </c>
      <c r="AI296">
        <v>12.896878226135692</v>
      </c>
    </row>
    <row r="297" spans="2:35" x14ac:dyDescent="0.25">
      <c r="B297" t="s">
        <v>321</v>
      </c>
      <c r="C297">
        <v>9</v>
      </c>
      <c r="D297">
        <v>8.1148683323381281</v>
      </c>
      <c r="E297">
        <v>5.9987256761489967</v>
      </c>
      <c r="F297">
        <v>6.8091530079264366</v>
      </c>
      <c r="G297">
        <v>5.3477528117723789</v>
      </c>
      <c r="H297">
        <v>12.314871733640819</v>
      </c>
      <c r="I297">
        <v>11.786674939015203</v>
      </c>
      <c r="J297">
        <v>19.13785177549132</v>
      </c>
      <c r="K297">
        <v>22.188835717232294</v>
      </c>
      <c r="L297">
        <v>18.815158469375859</v>
      </c>
      <c r="M297">
        <v>15.56177754879976</v>
      </c>
      <c r="N297">
        <v>26.507476561326779</v>
      </c>
      <c r="O297">
        <v>21.948954937340865</v>
      </c>
      <c r="P297">
        <v>33.016615453318629</v>
      </c>
      <c r="Q297">
        <v>30.549495173386592</v>
      </c>
      <c r="R297">
        <v>41.511307410346134</v>
      </c>
      <c r="S297">
        <v>50.631482193620684</v>
      </c>
      <c r="T297">
        <v>51.910234670331555</v>
      </c>
      <c r="U297">
        <v>31.028845450020846</v>
      </c>
      <c r="V297">
        <v>46.46976344667813</v>
      </c>
      <c r="W297">
        <v>54.509677466771208</v>
      </c>
      <c r="X297">
        <v>98.321988996336103</v>
      </c>
      <c r="Y297">
        <v>90.138890733403898</v>
      </c>
      <c r="Z297">
        <v>249.62154486541365</v>
      </c>
      <c r="AA297">
        <v>313.98361971394849</v>
      </c>
      <c r="AB297">
        <v>174.52482182159508</v>
      </c>
      <c r="AC297">
        <v>192.75051834703024</v>
      </c>
      <c r="AD297">
        <v>356.0775526717801</v>
      </c>
      <c r="AE297">
        <v>314.41657905467088</v>
      </c>
      <c r="AF297">
        <v>468.01343056069999</v>
      </c>
      <c r="AG297">
        <v>755.6716755442709</v>
      </c>
      <c r="AI297">
        <v>15.56177754879976</v>
      </c>
    </row>
    <row r="298" spans="2:35" x14ac:dyDescent="0.25">
      <c r="B298" t="s">
        <v>322</v>
      </c>
      <c r="C298">
        <v>9</v>
      </c>
      <c r="D298">
        <v>10.702936378495959</v>
      </c>
      <c r="E298">
        <v>10.099756692761725</v>
      </c>
      <c r="F298">
        <v>11.856503258748125</v>
      </c>
      <c r="G298">
        <v>14.785692659370635</v>
      </c>
      <c r="H298">
        <v>14.201301229292667</v>
      </c>
      <c r="I298">
        <v>12.645034754524159</v>
      </c>
      <c r="J298">
        <v>17.194136010970574</v>
      </c>
      <c r="K298">
        <v>22.567742984744946</v>
      </c>
      <c r="L298">
        <v>19.004640161193603</v>
      </c>
      <c r="M298">
        <v>20.435015418476965</v>
      </c>
      <c r="N298">
        <v>12.199920347685843</v>
      </c>
      <c r="O298">
        <v>14.83176406950269</v>
      </c>
      <c r="P298">
        <v>16.736097506043617</v>
      </c>
      <c r="Q298">
        <v>18.135487973996973</v>
      </c>
      <c r="R298">
        <v>9.6854819245913326</v>
      </c>
      <c r="S298">
        <v>5.233223978195209</v>
      </c>
      <c r="T298">
        <v>6.5234932023533423</v>
      </c>
      <c r="U298">
        <v>8.0753176786763667</v>
      </c>
      <c r="V298">
        <v>7.8881506063287015</v>
      </c>
      <c r="W298">
        <v>12.269419422359912</v>
      </c>
      <c r="X298">
        <v>14.216026473619364</v>
      </c>
      <c r="Y298">
        <v>30.470635934173913</v>
      </c>
      <c r="Z298">
        <v>55.039711827624522</v>
      </c>
      <c r="AA298">
        <v>48.249839393095783</v>
      </c>
      <c r="AB298">
        <v>64.056096575717859</v>
      </c>
      <c r="AC298">
        <v>81.569789547899106</v>
      </c>
      <c r="AD298">
        <v>132.22422983007178</v>
      </c>
      <c r="AE298">
        <v>166.93672239740729</v>
      </c>
      <c r="AF298">
        <v>166.67939684032376</v>
      </c>
      <c r="AG298">
        <v>166.93443081525808</v>
      </c>
      <c r="AI298">
        <v>20.435015418476965</v>
      </c>
    </row>
    <row r="299" spans="2:35" x14ac:dyDescent="0.25">
      <c r="B299" t="s">
        <v>323</v>
      </c>
      <c r="C299">
        <v>9</v>
      </c>
      <c r="D299">
        <v>12.717131173257819</v>
      </c>
      <c r="E299">
        <v>13.889990821829295</v>
      </c>
      <c r="F299">
        <v>16.187075013396292</v>
      </c>
      <c r="G299">
        <v>14.474085864058262</v>
      </c>
      <c r="H299">
        <v>10.364310428984204</v>
      </c>
      <c r="I299">
        <v>13.842494067396807</v>
      </c>
      <c r="J299">
        <v>15.693741221677685</v>
      </c>
      <c r="K299">
        <v>27.895994943914754</v>
      </c>
      <c r="L299">
        <v>32.702784753732629</v>
      </c>
      <c r="M299">
        <v>35.019808827900675</v>
      </c>
      <c r="N299">
        <v>40.713732608086374</v>
      </c>
      <c r="O299">
        <v>42.739981906544244</v>
      </c>
      <c r="P299">
        <v>62.305990848282534</v>
      </c>
      <c r="Q299">
        <v>96.158014047176437</v>
      </c>
      <c r="R299">
        <v>116.49209921274941</v>
      </c>
      <c r="S299">
        <v>96.691765801800429</v>
      </c>
      <c r="T299">
        <v>86.842500551565195</v>
      </c>
      <c r="U299">
        <v>74.459084253420215</v>
      </c>
      <c r="V299">
        <v>124.71090862117626</v>
      </c>
      <c r="W299">
        <v>108.04093863232224</v>
      </c>
      <c r="X299">
        <v>177.85376266101349</v>
      </c>
      <c r="Y299">
        <v>154.07721715351784</v>
      </c>
      <c r="Z299">
        <v>144.74533928477663</v>
      </c>
      <c r="AA299">
        <v>127.39698402623675</v>
      </c>
      <c r="AB299">
        <v>143.9131195610947</v>
      </c>
      <c r="AC299">
        <v>130.28324413486845</v>
      </c>
      <c r="AD299">
        <v>146.16676338020602</v>
      </c>
      <c r="AE299">
        <v>199.73714834764056</v>
      </c>
      <c r="AF299">
        <v>208.88045973507295</v>
      </c>
      <c r="AG299">
        <v>371.195536825293</v>
      </c>
      <c r="AI299">
        <v>35.019808827900675</v>
      </c>
    </row>
    <row r="300" spans="2:35" x14ac:dyDescent="0.25">
      <c r="B300" t="s">
        <v>324</v>
      </c>
      <c r="C300">
        <v>9</v>
      </c>
      <c r="D300">
        <v>9.3994965283058143</v>
      </c>
      <c r="E300">
        <v>11.03490218193137</v>
      </c>
      <c r="F300">
        <v>15.833843165140161</v>
      </c>
      <c r="G300">
        <v>22.571560678793531</v>
      </c>
      <c r="H300">
        <v>20.346126559853413</v>
      </c>
      <c r="I300">
        <v>36.996382924565594</v>
      </c>
      <c r="J300">
        <v>31.13980031125222</v>
      </c>
      <c r="K300">
        <v>31.836764043327221</v>
      </c>
      <c r="L300">
        <v>53.262920581076969</v>
      </c>
      <c r="M300">
        <v>64.61925781637288</v>
      </c>
      <c r="N300">
        <v>88.146741352637278</v>
      </c>
      <c r="O300">
        <v>143.32357539328606</v>
      </c>
      <c r="P300">
        <v>177.93086458754755</v>
      </c>
      <c r="Q300">
        <v>288.54193640511949</v>
      </c>
      <c r="R300">
        <v>284.16103123573475</v>
      </c>
      <c r="S300">
        <v>416.89751146301171</v>
      </c>
      <c r="T300">
        <v>398.73877960397374</v>
      </c>
      <c r="U300">
        <v>555.20797990894232</v>
      </c>
      <c r="V300">
        <v>929.96677894188588</v>
      </c>
      <c r="W300">
        <v>1141.0805648363541</v>
      </c>
      <c r="X300">
        <v>1127.3875142139905</v>
      </c>
      <c r="Y300">
        <v>1523.4311118332719</v>
      </c>
      <c r="Z300">
        <v>1210.5676687830926</v>
      </c>
      <c r="AA300">
        <v>2137.1702640457643</v>
      </c>
      <c r="AB300">
        <v>2816.9016874967906</v>
      </c>
      <c r="AC300">
        <v>2827.0844670489037</v>
      </c>
      <c r="AD300">
        <v>3694.5532536340638</v>
      </c>
      <c r="AE300">
        <v>3349.4170927239425</v>
      </c>
      <c r="AF300">
        <v>3316.809923563078</v>
      </c>
      <c r="AG300">
        <v>5493.8053965232393</v>
      </c>
      <c r="AI300">
        <v>64.61925781637288</v>
      </c>
    </row>
    <row r="301" spans="2:35" x14ac:dyDescent="0.25">
      <c r="B301" t="s">
        <v>325</v>
      </c>
      <c r="C301">
        <v>9</v>
      </c>
      <c r="D301">
        <v>9.9085611877713511</v>
      </c>
      <c r="E301">
        <v>12.158428291912022</v>
      </c>
      <c r="F301">
        <v>13.755777557663112</v>
      </c>
      <c r="G301">
        <v>26.572314542079642</v>
      </c>
      <c r="H301">
        <v>37.366657167294292</v>
      </c>
      <c r="I301">
        <v>45.05065378405115</v>
      </c>
      <c r="J301">
        <v>52.596935575000046</v>
      </c>
      <c r="K301">
        <v>47.058781598234404</v>
      </c>
      <c r="L301">
        <v>51.241428572482789</v>
      </c>
      <c r="M301">
        <v>65.285901658968911</v>
      </c>
      <c r="N301">
        <v>48.835649998973317</v>
      </c>
      <c r="O301">
        <v>44.869938464930875</v>
      </c>
      <c r="P301">
        <v>22.462211597192617</v>
      </c>
      <c r="Q301">
        <v>45.052815970903715</v>
      </c>
      <c r="R301">
        <v>38.773166977325765</v>
      </c>
      <c r="S301">
        <v>54.658736826944732</v>
      </c>
      <c r="T301">
        <v>44.532173806670663</v>
      </c>
      <c r="U301">
        <v>55.924116073045191</v>
      </c>
      <c r="V301">
        <v>55.506877271512906</v>
      </c>
      <c r="W301">
        <v>47.832604803445946</v>
      </c>
      <c r="X301">
        <v>51.924534585189164</v>
      </c>
      <c r="Y301">
        <v>88.414817063456027</v>
      </c>
      <c r="Z301">
        <v>77.568855325534983</v>
      </c>
      <c r="AA301">
        <v>85.877028535968506</v>
      </c>
      <c r="AB301">
        <v>149.00884075288565</v>
      </c>
      <c r="AC301">
        <v>171.00380112426976</v>
      </c>
      <c r="AD301">
        <v>200.78688528467444</v>
      </c>
      <c r="AE301">
        <v>323.26547168593368</v>
      </c>
      <c r="AF301">
        <v>385.2097383789237</v>
      </c>
      <c r="AG301">
        <v>548.76725013003897</v>
      </c>
      <c r="AI301">
        <v>65.285901658968911</v>
      </c>
    </row>
    <row r="302" spans="2:35" x14ac:dyDescent="0.25">
      <c r="B302" t="s">
        <v>326</v>
      </c>
      <c r="C302">
        <v>9</v>
      </c>
      <c r="D302">
        <v>6.9018653385099125</v>
      </c>
      <c r="E302">
        <v>12.089263156255644</v>
      </c>
      <c r="F302">
        <v>12.51532483011631</v>
      </c>
      <c r="G302">
        <v>14.698334395615078</v>
      </c>
      <c r="H302">
        <v>19.327411722552871</v>
      </c>
      <c r="I302">
        <v>16.391825128793339</v>
      </c>
      <c r="J302">
        <v>31.012666652768246</v>
      </c>
      <c r="K302">
        <v>44.999690264142281</v>
      </c>
      <c r="L302">
        <v>65.949080477613208</v>
      </c>
      <c r="M302">
        <v>56.739413617268333</v>
      </c>
      <c r="N302">
        <v>53.593134627566073</v>
      </c>
      <c r="O302">
        <v>46.484539301264185</v>
      </c>
      <c r="P302">
        <v>34.432092940454531</v>
      </c>
      <c r="Q302">
        <v>39.851706266278754</v>
      </c>
      <c r="R302">
        <v>45.500726110732373</v>
      </c>
      <c r="S302">
        <v>49.046678323899272</v>
      </c>
      <c r="T302">
        <v>59.325381235569338</v>
      </c>
      <c r="U302">
        <v>41.922344111164335</v>
      </c>
      <c r="V302">
        <v>55.836803045228486</v>
      </c>
      <c r="W302">
        <v>58.913741824989792</v>
      </c>
      <c r="X302">
        <v>72.137471624834262</v>
      </c>
      <c r="Y302">
        <v>66.180949221836386</v>
      </c>
      <c r="Z302">
        <v>80.639425097568747</v>
      </c>
      <c r="AA302">
        <v>75.232843708123099</v>
      </c>
      <c r="AB302">
        <v>89.306761399315818</v>
      </c>
      <c r="AC302">
        <v>105.22822386851725</v>
      </c>
      <c r="AD302">
        <v>102.49937289806617</v>
      </c>
      <c r="AE302">
        <v>163.41503085067953</v>
      </c>
      <c r="AF302">
        <v>159.13547707728318</v>
      </c>
      <c r="AG302">
        <v>248.12892465126589</v>
      </c>
      <c r="AI302">
        <v>56.739413617268333</v>
      </c>
    </row>
    <row r="303" spans="2:35" x14ac:dyDescent="0.25">
      <c r="B303" t="s">
        <v>327</v>
      </c>
      <c r="C303">
        <v>9</v>
      </c>
      <c r="D303">
        <v>12.517345067249249</v>
      </c>
      <c r="E303">
        <v>13.219807223874749</v>
      </c>
      <c r="F303">
        <v>19.543536934704409</v>
      </c>
      <c r="G303">
        <v>17.481716847746892</v>
      </c>
      <c r="H303">
        <v>23.685479665512567</v>
      </c>
      <c r="I303">
        <v>20.619107449448325</v>
      </c>
      <c r="J303">
        <v>21.973839563382008</v>
      </c>
      <c r="K303">
        <v>27.643110926983972</v>
      </c>
      <c r="L303">
        <v>27.794447381150107</v>
      </c>
      <c r="M303">
        <v>31.999790598162903</v>
      </c>
      <c r="N303">
        <v>46.350704943849024</v>
      </c>
      <c r="O303">
        <v>58.95159421031736</v>
      </c>
      <c r="P303">
        <v>66.698493930020049</v>
      </c>
      <c r="Q303">
        <v>139.58078382616696</v>
      </c>
      <c r="R303">
        <v>117.36834305169596</v>
      </c>
      <c r="S303">
        <v>126.01526280242119</v>
      </c>
      <c r="T303">
        <v>109.70003447705207</v>
      </c>
      <c r="U303">
        <v>99.013082031738037</v>
      </c>
      <c r="V303">
        <v>190.88110377324352</v>
      </c>
      <c r="W303">
        <v>202.15336135087122</v>
      </c>
      <c r="X303">
        <v>195.7450998077571</v>
      </c>
      <c r="Y303">
        <v>139.1500009292435</v>
      </c>
      <c r="Z303">
        <v>244.16047586397053</v>
      </c>
      <c r="AA303">
        <v>264.19626468656571</v>
      </c>
      <c r="AB303">
        <v>455.08146301995095</v>
      </c>
      <c r="AC303">
        <v>478.43601663219954</v>
      </c>
      <c r="AD303">
        <v>354.04784846330699</v>
      </c>
      <c r="AE303">
        <v>462.02629082114504</v>
      </c>
      <c r="AF303">
        <v>538.67525270956673</v>
      </c>
      <c r="AG303">
        <v>627.53326436237489</v>
      </c>
      <c r="AI303">
        <v>31.999790598162903</v>
      </c>
    </row>
    <row r="304" spans="2:35" x14ac:dyDescent="0.25">
      <c r="B304" t="s">
        <v>328</v>
      </c>
      <c r="C304">
        <v>9</v>
      </c>
      <c r="D304">
        <v>8.6189136172236243</v>
      </c>
      <c r="E304">
        <v>8.8759873081825944</v>
      </c>
      <c r="F304">
        <v>10.679892061202525</v>
      </c>
      <c r="G304">
        <v>9.1509699069190482</v>
      </c>
      <c r="H304">
        <v>19.251591222774891</v>
      </c>
      <c r="I304">
        <v>26.170762895975049</v>
      </c>
      <c r="J304">
        <v>55.719317745369501</v>
      </c>
      <c r="K304">
        <v>43.798059154859153</v>
      </c>
      <c r="L304">
        <v>35.03683288549162</v>
      </c>
      <c r="M304">
        <v>28.020308442802069</v>
      </c>
      <c r="N304">
        <v>36.047054965765668</v>
      </c>
      <c r="O304">
        <v>60.851362050060771</v>
      </c>
      <c r="P304">
        <v>80.028825860703392</v>
      </c>
      <c r="Q304">
        <v>46.072174982070109</v>
      </c>
      <c r="R304">
        <v>43.765824158974837</v>
      </c>
      <c r="S304">
        <v>45.723104917723084</v>
      </c>
      <c r="T304">
        <v>69.379786484506212</v>
      </c>
      <c r="U304">
        <v>51.555832108603937</v>
      </c>
      <c r="V304">
        <v>55.588930688012972</v>
      </c>
      <c r="W304">
        <v>62.606230372953448</v>
      </c>
      <c r="X304">
        <v>49.9756644056149</v>
      </c>
      <c r="Y304">
        <v>44.354198789824252</v>
      </c>
      <c r="Z304">
        <v>47.458091439428678</v>
      </c>
      <c r="AA304">
        <v>55.919538503651204</v>
      </c>
      <c r="AB304">
        <v>75.24452642842715</v>
      </c>
      <c r="AC304">
        <v>102.26794365691225</v>
      </c>
      <c r="AD304">
        <v>95.569127298717461</v>
      </c>
      <c r="AE304">
        <v>95.550187107735468</v>
      </c>
      <c r="AF304">
        <v>90.306498693570745</v>
      </c>
      <c r="AG304">
        <v>61.82017269283039</v>
      </c>
      <c r="AI304">
        <v>28.020308442802069</v>
      </c>
    </row>
    <row r="305" spans="2:35" x14ac:dyDescent="0.25">
      <c r="B305" t="s">
        <v>329</v>
      </c>
      <c r="C305">
        <v>9</v>
      </c>
      <c r="D305">
        <v>8.2131854627598937</v>
      </c>
      <c r="E305">
        <v>6.8837500625626902</v>
      </c>
      <c r="F305">
        <v>4.6622446406386588</v>
      </c>
      <c r="G305">
        <v>4.2235223515702325</v>
      </c>
      <c r="H305">
        <v>5.9518927397387378</v>
      </c>
      <c r="I305">
        <v>6.639223860266922</v>
      </c>
      <c r="J305">
        <v>4.994849029276943</v>
      </c>
      <c r="K305">
        <v>3.9020113870246811</v>
      </c>
      <c r="L305">
        <v>4.8223889940719342</v>
      </c>
      <c r="M305">
        <v>4.9470846363188103</v>
      </c>
      <c r="N305">
        <v>6.4069940282669862</v>
      </c>
      <c r="O305">
        <v>6.9708144808931713</v>
      </c>
      <c r="P305">
        <v>7.7914455347770186</v>
      </c>
      <c r="Q305">
        <v>10.058374707007626</v>
      </c>
      <c r="R305">
        <v>13.773314319068387</v>
      </c>
      <c r="S305">
        <v>19.950933511210611</v>
      </c>
      <c r="T305">
        <v>34.458847452736165</v>
      </c>
      <c r="U305">
        <v>43.953984546623666</v>
      </c>
      <c r="V305">
        <v>38.742024093796097</v>
      </c>
      <c r="W305">
        <v>48.91771752003006</v>
      </c>
      <c r="X305">
        <v>45.334285545031754</v>
      </c>
      <c r="Y305">
        <v>33.164025500032103</v>
      </c>
      <c r="Z305">
        <v>27.932549686722272</v>
      </c>
      <c r="AA305">
        <v>27.165088966918706</v>
      </c>
      <c r="AB305">
        <v>20.356916389478499</v>
      </c>
      <c r="AC305">
        <v>18.359288639480408</v>
      </c>
      <c r="AD305">
        <v>18.606915180418746</v>
      </c>
      <c r="AE305">
        <v>25.705528298913492</v>
      </c>
      <c r="AF305">
        <v>31.147881174101542</v>
      </c>
      <c r="AG305">
        <v>24.441847870205883</v>
      </c>
      <c r="AI305">
        <v>4.9470846363188103</v>
      </c>
    </row>
    <row r="306" spans="2:35" x14ac:dyDescent="0.25">
      <c r="B306" t="s">
        <v>330</v>
      </c>
      <c r="C306">
        <v>9</v>
      </c>
      <c r="D306">
        <v>7.2513803368437344</v>
      </c>
      <c r="E306">
        <v>5.4917165221224709</v>
      </c>
      <c r="F306">
        <v>4.158657083700632</v>
      </c>
      <c r="G306">
        <v>3.0777935021019629</v>
      </c>
      <c r="H306">
        <v>2.999372071890654</v>
      </c>
      <c r="I306">
        <v>2.3120546013861132</v>
      </c>
      <c r="J306">
        <v>4.3189033139535962</v>
      </c>
      <c r="K306">
        <v>4.1599790928817573</v>
      </c>
      <c r="L306">
        <v>3.3281284838926499</v>
      </c>
      <c r="M306">
        <v>5.4865380215135424</v>
      </c>
      <c r="N306">
        <v>6.1285069704214674</v>
      </c>
      <c r="O306">
        <v>5.7937164379653492</v>
      </c>
      <c r="P306">
        <v>4.5933127247255117</v>
      </c>
      <c r="Q306">
        <v>4.9584880134549625</v>
      </c>
      <c r="R306">
        <v>4.9638818519486092</v>
      </c>
      <c r="S306">
        <v>3.051669639974909</v>
      </c>
      <c r="T306">
        <v>2.3978846157502605</v>
      </c>
      <c r="U306">
        <v>2.1721576759291001</v>
      </c>
      <c r="V306">
        <v>2.3943246664848736</v>
      </c>
      <c r="W306">
        <v>2.7939745291751197</v>
      </c>
      <c r="X306">
        <v>2.0460635651434309</v>
      </c>
      <c r="Y306">
        <v>2.8414082028815049</v>
      </c>
      <c r="Z306">
        <v>3.2371882428702627</v>
      </c>
      <c r="AA306">
        <v>3.1542012992629003</v>
      </c>
      <c r="AB306">
        <v>3.6637221565259979</v>
      </c>
      <c r="AC306">
        <v>4.2982342859271903</v>
      </c>
      <c r="AD306">
        <v>4.5242622644725037</v>
      </c>
      <c r="AE306">
        <v>7.1623371280058814</v>
      </c>
      <c r="AF306">
        <v>9.4627406440564226</v>
      </c>
      <c r="AG306">
        <v>11.58493174012218</v>
      </c>
      <c r="AI306">
        <v>5.4865380215135424</v>
      </c>
    </row>
    <row r="307" spans="2:35" x14ac:dyDescent="0.25">
      <c r="B307" t="s">
        <v>331</v>
      </c>
      <c r="C307">
        <v>9</v>
      </c>
      <c r="D307">
        <v>9.7276879749525715</v>
      </c>
      <c r="E307">
        <v>12.148680640371165</v>
      </c>
      <c r="F307">
        <v>19.133639630598022</v>
      </c>
      <c r="G307">
        <v>20.348165954261898</v>
      </c>
      <c r="H307">
        <v>24.118896522151829</v>
      </c>
      <c r="I307">
        <v>19.348182587351666</v>
      </c>
      <c r="J307">
        <v>32.377455478368105</v>
      </c>
      <c r="K307">
        <v>41.025209090940912</v>
      </c>
      <c r="L307">
        <v>26.678454620384755</v>
      </c>
      <c r="M307">
        <v>27.966026445504152</v>
      </c>
      <c r="N307">
        <v>31.405257880016741</v>
      </c>
      <c r="O307">
        <v>23.549025463522153</v>
      </c>
      <c r="P307">
        <v>31.765136200515084</v>
      </c>
      <c r="Q307">
        <v>30.10508747809115</v>
      </c>
      <c r="R307">
        <v>33.984532657974029</v>
      </c>
      <c r="S307">
        <v>36.891579892266876</v>
      </c>
      <c r="T307">
        <v>37.213325958418572</v>
      </c>
      <c r="U307">
        <v>34.798391186695795</v>
      </c>
      <c r="V307">
        <v>39.871687867945958</v>
      </c>
      <c r="W307">
        <v>46.289013160599758</v>
      </c>
      <c r="X307">
        <v>71.737467226828784</v>
      </c>
      <c r="Y307">
        <v>68.447712243023659</v>
      </c>
      <c r="Z307">
        <v>38.642391650632469</v>
      </c>
      <c r="AA307">
        <v>24.187574693425589</v>
      </c>
      <c r="AB307">
        <v>20.922723798596632</v>
      </c>
      <c r="AC307">
        <v>18.399777072906502</v>
      </c>
      <c r="AD307">
        <v>15.491372118685721</v>
      </c>
      <c r="AE307">
        <v>13.425333370832197</v>
      </c>
      <c r="AF307">
        <v>17.048500214221818</v>
      </c>
      <c r="AG307">
        <v>17.356922726964051</v>
      </c>
      <c r="AI307">
        <v>27.966026445504152</v>
      </c>
    </row>
    <row r="308" spans="2:35" x14ac:dyDescent="0.25">
      <c r="B308" t="s">
        <v>332</v>
      </c>
      <c r="C308">
        <v>9</v>
      </c>
      <c r="D308">
        <v>8.3968854194228335</v>
      </c>
      <c r="E308">
        <v>5.7287510693465951</v>
      </c>
      <c r="F308">
        <v>6.4465672663906561</v>
      </c>
      <c r="G308">
        <v>7.1099643163207293</v>
      </c>
      <c r="H308">
        <v>8.7690342438937634</v>
      </c>
      <c r="I308">
        <v>9.988126798174747</v>
      </c>
      <c r="J308">
        <v>15.417965533352021</v>
      </c>
      <c r="K308">
        <v>21.513125596531957</v>
      </c>
      <c r="L308">
        <v>25.798432359662812</v>
      </c>
      <c r="M308">
        <v>34.284250149781798</v>
      </c>
      <c r="N308">
        <v>43.292894593587206</v>
      </c>
      <c r="O308">
        <v>43.160840842046831</v>
      </c>
      <c r="P308">
        <v>41.210631664300593</v>
      </c>
      <c r="Q308">
        <v>24.244933931248955</v>
      </c>
      <c r="R308">
        <v>26.083145226226922</v>
      </c>
      <c r="S308">
        <v>17.818883462762315</v>
      </c>
      <c r="T308">
        <v>32.057145400266151</v>
      </c>
      <c r="U308">
        <v>15.438847552700448</v>
      </c>
      <c r="V308">
        <v>15.857085966554385</v>
      </c>
      <c r="W308">
        <v>8.979670587499653</v>
      </c>
      <c r="X308">
        <v>12.764311774787421</v>
      </c>
      <c r="Y308">
        <v>21.448755316811145</v>
      </c>
      <c r="Z308">
        <v>13.944279931440272</v>
      </c>
      <c r="AA308">
        <v>13.387872151481545</v>
      </c>
      <c r="AB308">
        <v>14.644007294508482</v>
      </c>
      <c r="AC308">
        <v>29.892197021297669</v>
      </c>
      <c r="AD308">
        <v>28.820889009664917</v>
      </c>
      <c r="AE308">
        <v>33.539683656260443</v>
      </c>
      <c r="AF308">
        <v>53.604675941160828</v>
      </c>
      <c r="AG308">
        <v>60.137046803081233</v>
      </c>
      <c r="AI308">
        <v>34.284250149781798</v>
      </c>
    </row>
    <row r="309" spans="2:35" x14ac:dyDescent="0.25">
      <c r="B309" t="s">
        <v>333</v>
      </c>
      <c r="C309">
        <v>9</v>
      </c>
      <c r="D309">
        <v>9.4299894824902708</v>
      </c>
      <c r="E309">
        <v>13.695510494519931</v>
      </c>
      <c r="F309">
        <v>26.827014504598722</v>
      </c>
      <c r="G309">
        <v>19.264303475714843</v>
      </c>
      <c r="H309">
        <v>36.812493180250158</v>
      </c>
      <c r="I309">
        <v>33.180407668487568</v>
      </c>
      <c r="J309">
        <v>29.366290085462094</v>
      </c>
      <c r="K309">
        <v>23.22822927110861</v>
      </c>
      <c r="L309">
        <v>39.995780316999394</v>
      </c>
      <c r="M309">
        <v>80.643362987105803</v>
      </c>
      <c r="N309">
        <v>105.78269253490758</v>
      </c>
      <c r="O309">
        <v>107.72965422340268</v>
      </c>
      <c r="P309">
        <v>123.65294592512468</v>
      </c>
      <c r="Q309">
        <v>219.63729585547807</v>
      </c>
      <c r="R309">
        <v>295.72374126900888</v>
      </c>
      <c r="S309">
        <v>226.39062374178448</v>
      </c>
      <c r="T309">
        <v>277.21176491176948</v>
      </c>
      <c r="U309">
        <v>288.51578700063368</v>
      </c>
      <c r="V309">
        <v>422.41044729950005</v>
      </c>
      <c r="W309">
        <v>231.21352807202427</v>
      </c>
      <c r="X309">
        <v>262.0075686217213</v>
      </c>
      <c r="Y309">
        <v>236.42193539499928</v>
      </c>
      <c r="Z309">
        <v>216.98641728919657</v>
      </c>
      <c r="AA309">
        <v>287.15897740590827</v>
      </c>
      <c r="AB309">
        <v>409.44632322399139</v>
      </c>
      <c r="AC309">
        <v>480.50419546468424</v>
      </c>
      <c r="AD309">
        <v>603.62749491293903</v>
      </c>
      <c r="AE309">
        <v>710.66567682058326</v>
      </c>
      <c r="AF309">
        <v>1207.6158749977758</v>
      </c>
      <c r="AG309">
        <v>977.82587787533578</v>
      </c>
      <c r="AI309">
        <v>80.643362987105803</v>
      </c>
    </row>
    <row r="310" spans="2:35" x14ac:dyDescent="0.25">
      <c r="B310" t="s">
        <v>334</v>
      </c>
      <c r="C310">
        <v>9</v>
      </c>
      <c r="D310">
        <v>12.108434389639278</v>
      </c>
      <c r="E310">
        <v>18.861272162216299</v>
      </c>
      <c r="F310">
        <v>24.291914667425498</v>
      </c>
      <c r="G310">
        <v>18.614987080928898</v>
      </c>
      <c r="H310">
        <v>21.430623390107236</v>
      </c>
      <c r="I310">
        <v>27.999768582295427</v>
      </c>
      <c r="J310">
        <v>28.228980218773092</v>
      </c>
      <c r="K310">
        <v>18.279568177145482</v>
      </c>
      <c r="L310">
        <v>24.100352723079364</v>
      </c>
      <c r="M310">
        <v>15.03431466714779</v>
      </c>
      <c r="N310">
        <v>20.103019993584123</v>
      </c>
      <c r="O310">
        <v>12.964135654366039</v>
      </c>
      <c r="P310">
        <v>12.648276348455454</v>
      </c>
      <c r="Q310">
        <v>7.8266415404632088</v>
      </c>
      <c r="R310">
        <v>14.276756388666588</v>
      </c>
      <c r="S310">
        <v>18.77563852721655</v>
      </c>
      <c r="T310">
        <v>24.851963749234585</v>
      </c>
      <c r="U310">
        <v>39.153296987068515</v>
      </c>
      <c r="V310">
        <v>56.695943071894689</v>
      </c>
      <c r="W310">
        <v>88.826159440655545</v>
      </c>
      <c r="X310">
        <v>97.611176416605858</v>
      </c>
      <c r="Y310">
        <v>90.338573085188344</v>
      </c>
      <c r="Z310">
        <v>139.17843586369878</v>
      </c>
      <c r="AA310">
        <v>99.278235611815703</v>
      </c>
      <c r="AB310">
        <v>105.87975270928756</v>
      </c>
      <c r="AC310">
        <v>146.27195730888005</v>
      </c>
      <c r="AD310">
        <v>122.38560577204193</v>
      </c>
      <c r="AE310">
        <v>111.2299118290573</v>
      </c>
      <c r="AF310">
        <v>158.77392396269698</v>
      </c>
      <c r="AG310">
        <v>124.78536586348756</v>
      </c>
      <c r="AI310">
        <v>15.03431466714779</v>
      </c>
    </row>
    <row r="311" spans="2:35" x14ac:dyDescent="0.25">
      <c r="B311" t="s">
        <v>335</v>
      </c>
      <c r="C311">
        <v>9</v>
      </c>
      <c r="D311">
        <v>8.7766365270532631</v>
      </c>
      <c r="E311">
        <v>10.06886260535118</v>
      </c>
      <c r="F311">
        <v>11.691978793720272</v>
      </c>
      <c r="G311">
        <v>11.34352567842134</v>
      </c>
      <c r="H311">
        <v>16.475943922680766</v>
      </c>
      <c r="I311">
        <v>19.410930981685301</v>
      </c>
      <c r="J311">
        <v>16.979197101290556</v>
      </c>
      <c r="K311">
        <v>27.832053037157952</v>
      </c>
      <c r="L311">
        <v>30.049820327873071</v>
      </c>
      <c r="M311">
        <v>42.828136224977705</v>
      </c>
      <c r="N311">
        <v>59.446497199616374</v>
      </c>
      <c r="O311">
        <v>54.947029222587744</v>
      </c>
      <c r="P311">
        <v>49.102635556902797</v>
      </c>
      <c r="Q311">
        <v>59.300622460656406</v>
      </c>
      <c r="R311">
        <v>29.619166192772379</v>
      </c>
      <c r="S311">
        <v>17.151124914766175</v>
      </c>
      <c r="T311">
        <v>16.497463938929876</v>
      </c>
      <c r="U311">
        <v>15.929934373986523</v>
      </c>
      <c r="V311">
        <v>13.978712388028706</v>
      </c>
      <c r="W311">
        <v>17.863956361731052</v>
      </c>
      <c r="X311">
        <v>22.163405680238785</v>
      </c>
      <c r="Y311">
        <v>24.260282856135262</v>
      </c>
      <c r="Z311">
        <v>29.779293420706491</v>
      </c>
      <c r="AA311">
        <v>39.016925098292781</v>
      </c>
      <c r="AB311">
        <v>42.708748638528</v>
      </c>
      <c r="AC311">
        <v>60.276783627972392</v>
      </c>
      <c r="AD311">
        <v>48.819982086795434</v>
      </c>
      <c r="AE311">
        <v>58.853676551555218</v>
      </c>
      <c r="AF311">
        <v>50.189738713444228</v>
      </c>
      <c r="AG311">
        <v>75.903587520210479</v>
      </c>
      <c r="AI311">
        <v>42.828136224977705</v>
      </c>
    </row>
    <row r="312" spans="2:35" x14ac:dyDescent="0.25">
      <c r="B312" t="s">
        <v>336</v>
      </c>
      <c r="C312">
        <v>9</v>
      </c>
      <c r="D312">
        <v>11.747307458111273</v>
      </c>
      <c r="E312">
        <v>13.388044733431917</v>
      </c>
      <c r="F312">
        <v>13.528882966418449</v>
      </c>
      <c r="G312">
        <v>15.578246197098755</v>
      </c>
      <c r="H312">
        <v>16.056525566181524</v>
      </c>
      <c r="I312">
        <v>25.238331295057886</v>
      </c>
      <c r="J312">
        <v>16.850228241565858</v>
      </c>
      <c r="K312">
        <v>19.814401404027578</v>
      </c>
      <c r="L312">
        <v>21.309703259644746</v>
      </c>
      <c r="M312">
        <v>39.590134554937691</v>
      </c>
      <c r="N312">
        <v>41.447358392715117</v>
      </c>
      <c r="O312">
        <v>17.813617632869715</v>
      </c>
      <c r="P312">
        <v>10.854140110168361</v>
      </c>
      <c r="Q312">
        <v>10.931401898765563</v>
      </c>
      <c r="R312">
        <v>20.434005763548711</v>
      </c>
      <c r="S312">
        <v>32.628669599777119</v>
      </c>
      <c r="T312">
        <v>34.458220819262635</v>
      </c>
      <c r="U312">
        <v>32.336944450312075</v>
      </c>
      <c r="V312">
        <v>31.387858138686788</v>
      </c>
      <c r="W312">
        <v>48.833231618809471</v>
      </c>
      <c r="X312">
        <v>58.902230852539716</v>
      </c>
      <c r="Y312">
        <v>46.653390433902544</v>
      </c>
      <c r="Z312">
        <v>26.977987279973583</v>
      </c>
      <c r="AA312">
        <v>30.831776615740772</v>
      </c>
      <c r="AB312">
        <v>37.555612471527901</v>
      </c>
      <c r="AC312">
        <v>43.706115682430109</v>
      </c>
      <c r="AD312">
        <v>56.343383588405381</v>
      </c>
      <c r="AE312">
        <v>59.050057491884694</v>
      </c>
      <c r="AF312">
        <v>61.650757626407461</v>
      </c>
      <c r="AG312">
        <v>69.499946596738127</v>
      </c>
      <c r="AI312">
        <v>39.590134554937691</v>
      </c>
    </row>
    <row r="313" spans="2:35" x14ac:dyDescent="0.25">
      <c r="B313" t="s">
        <v>337</v>
      </c>
      <c r="C313">
        <v>9</v>
      </c>
      <c r="D313">
        <v>6.0983525351661232</v>
      </c>
      <c r="E313">
        <v>4.5210443456198766</v>
      </c>
      <c r="F313">
        <v>4.1745738243833381</v>
      </c>
      <c r="G313">
        <v>3.8066677491879188</v>
      </c>
      <c r="H313">
        <v>6.2367463722794128</v>
      </c>
      <c r="I313">
        <v>7.6506491297965002</v>
      </c>
      <c r="J313">
        <v>11.15554684668448</v>
      </c>
      <c r="K313">
        <v>16.421517650891538</v>
      </c>
      <c r="L313">
        <v>15.859629260496781</v>
      </c>
      <c r="M313">
        <v>11.836887355707461</v>
      </c>
      <c r="N313">
        <v>12.382433679148461</v>
      </c>
      <c r="O313">
        <v>12.269171348665548</v>
      </c>
      <c r="P313">
        <v>15.673299535110747</v>
      </c>
      <c r="Q313">
        <v>10.010344593876781</v>
      </c>
      <c r="R313">
        <v>7.5503366116256787</v>
      </c>
      <c r="S313">
        <v>8.4088400808263604</v>
      </c>
      <c r="T313">
        <v>9.6925111612084809</v>
      </c>
      <c r="U313">
        <v>11.505500483584987</v>
      </c>
      <c r="V313">
        <v>16.250132957733438</v>
      </c>
      <c r="W313">
        <v>27.819728989755454</v>
      </c>
      <c r="X313">
        <v>13.30604922354315</v>
      </c>
      <c r="Y313">
        <v>14.865802735566552</v>
      </c>
      <c r="Z313">
        <v>25.921217858605559</v>
      </c>
      <c r="AA313">
        <v>16.9961868900388</v>
      </c>
      <c r="AB313">
        <v>14.708675436243693</v>
      </c>
      <c r="AC313">
        <v>11.200564221080713</v>
      </c>
      <c r="AD313">
        <v>23.241230131712804</v>
      </c>
      <c r="AE313">
        <v>26.926749641827929</v>
      </c>
      <c r="AF313">
        <v>35.881972508700663</v>
      </c>
      <c r="AG313">
        <v>28.711476037401447</v>
      </c>
      <c r="AI313">
        <v>11.836887355707461</v>
      </c>
    </row>
    <row r="314" spans="2:35" x14ac:dyDescent="0.25">
      <c r="B314" t="s">
        <v>338</v>
      </c>
      <c r="C314">
        <v>9</v>
      </c>
      <c r="D314">
        <v>9.0058804983044709</v>
      </c>
      <c r="E314">
        <v>7.8056666725168196</v>
      </c>
      <c r="F314">
        <v>5.5578110737453148</v>
      </c>
      <c r="G314">
        <v>7.1536505689611918</v>
      </c>
      <c r="H314">
        <v>10.298367735794379</v>
      </c>
      <c r="I314">
        <v>8.9690041074024531</v>
      </c>
      <c r="J314">
        <v>23.431127786774539</v>
      </c>
      <c r="K314">
        <v>17.872629754596595</v>
      </c>
      <c r="L314">
        <v>13.015831472968658</v>
      </c>
      <c r="M314">
        <v>6.9065357105462031</v>
      </c>
      <c r="N314">
        <v>9.3132492958292996</v>
      </c>
      <c r="O314">
        <v>7.3534396805245734</v>
      </c>
      <c r="P314">
        <v>11.806369457239429</v>
      </c>
      <c r="Q314">
        <v>10.34210305348679</v>
      </c>
      <c r="R314">
        <v>11.609305129113482</v>
      </c>
      <c r="S314">
        <v>14.674228490509089</v>
      </c>
      <c r="T314">
        <v>16.894945930661958</v>
      </c>
      <c r="U314">
        <v>28.897810537683405</v>
      </c>
      <c r="V314">
        <v>30.519710464976015</v>
      </c>
      <c r="W314">
        <v>43.474278590750522</v>
      </c>
      <c r="X314">
        <v>44.98820189526969</v>
      </c>
      <c r="Y314">
        <v>40.975034094969338</v>
      </c>
      <c r="Z314">
        <v>56.165136982232845</v>
      </c>
      <c r="AA314">
        <v>46.277656734661612</v>
      </c>
      <c r="AB314">
        <v>44.012839536116253</v>
      </c>
      <c r="AC314">
        <v>19.452973605825793</v>
      </c>
      <c r="AD314">
        <v>12.181202864541371</v>
      </c>
      <c r="AE314">
        <v>13.806373875758126</v>
      </c>
      <c r="AF314">
        <v>15.874465934343791</v>
      </c>
      <c r="AG314">
        <v>25.677313783199747</v>
      </c>
      <c r="AI314">
        <v>6.9065357105462031</v>
      </c>
    </row>
    <row r="315" spans="2:35" x14ac:dyDescent="0.25">
      <c r="B315" t="s">
        <v>339</v>
      </c>
      <c r="C315">
        <v>9</v>
      </c>
      <c r="D315">
        <v>5.4344559094825762</v>
      </c>
      <c r="E315">
        <v>3.3797024320943581</v>
      </c>
      <c r="F315">
        <v>3.693157260117125</v>
      </c>
      <c r="G315">
        <v>3.1505447591942084</v>
      </c>
      <c r="H315">
        <v>2.6955596310401151</v>
      </c>
      <c r="I315">
        <v>1.8744590947653155</v>
      </c>
      <c r="J315">
        <v>2.4336319360878198</v>
      </c>
      <c r="K315">
        <v>2.6455516619810573</v>
      </c>
      <c r="L315">
        <v>4.4018253348983452</v>
      </c>
      <c r="M315">
        <v>5.9037864365656976</v>
      </c>
      <c r="N315">
        <v>7.8955557765620723</v>
      </c>
      <c r="O315">
        <v>5.6531644946718096</v>
      </c>
      <c r="P315">
        <v>9.2171026639612048</v>
      </c>
      <c r="Q315">
        <v>10.499846314871348</v>
      </c>
      <c r="R315">
        <v>13.377263818907263</v>
      </c>
      <c r="S315">
        <v>15.171568005074739</v>
      </c>
      <c r="T315">
        <v>33.027351219538744</v>
      </c>
      <c r="U315">
        <v>32.283991194751771</v>
      </c>
      <c r="V315">
        <v>28.090533671848004</v>
      </c>
      <c r="W315">
        <v>25.147357720214977</v>
      </c>
      <c r="X315">
        <v>30.512034197127257</v>
      </c>
      <c r="Y315">
        <v>38.647563944371242</v>
      </c>
      <c r="Z315">
        <v>77.14946520776418</v>
      </c>
      <c r="AA315">
        <v>54.688816265728761</v>
      </c>
      <c r="AB315">
        <v>47.782189589260881</v>
      </c>
      <c r="AC315">
        <v>43.257881705977979</v>
      </c>
      <c r="AD315">
        <v>37.410764510097792</v>
      </c>
      <c r="AE315">
        <v>42.055619156567758</v>
      </c>
      <c r="AF315">
        <v>91.897470032658632</v>
      </c>
      <c r="AG315">
        <v>96.928369816349161</v>
      </c>
      <c r="AI315">
        <v>5.9037864365656976</v>
      </c>
    </row>
    <row r="316" spans="2:35" x14ac:dyDescent="0.25">
      <c r="B316" t="s">
        <v>340</v>
      </c>
      <c r="C316">
        <v>9</v>
      </c>
      <c r="D316">
        <v>9.3997239834336668</v>
      </c>
      <c r="E316">
        <v>15.041357891903903</v>
      </c>
      <c r="F316">
        <v>17.230583435354944</v>
      </c>
      <c r="G316">
        <v>14.840237450765708</v>
      </c>
      <c r="H316">
        <v>14.389670408644628</v>
      </c>
      <c r="I316">
        <v>26.869205716888963</v>
      </c>
      <c r="J316">
        <v>36.472183621963588</v>
      </c>
      <c r="K316">
        <v>29.391736325454609</v>
      </c>
      <c r="L316">
        <v>41.985725890666934</v>
      </c>
      <c r="M316">
        <v>54.147163750405127</v>
      </c>
      <c r="N316">
        <v>68.109273439606099</v>
      </c>
      <c r="O316">
        <v>73.322631862066174</v>
      </c>
      <c r="P316">
        <v>45.166011906626586</v>
      </c>
      <c r="Q316">
        <v>81.106624540139777</v>
      </c>
      <c r="R316">
        <v>66.306052245096211</v>
      </c>
      <c r="S316">
        <v>111.738745565217</v>
      </c>
      <c r="T316">
        <v>114.66519164710195</v>
      </c>
      <c r="U316">
        <v>116.35604916168857</v>
      </c>
      <c r="V316">
        <v>174.72006380577599</v>
      </c>
      <c r="W316">
        <v>204.74877026048824</v>
      </c>
      <c r="X316">
        <v>221.41355707527109</v>
      </c>
      <c r="Y316">
        <v>261.27345749261792</v>
      </c>
      <c r="Z316">
        <v>196.63576865296275</v>
      </c>
      <c r="AA316">
        <v>190.96181684440995</v>
      </c>
      <c r="AB316">
        <v>135.84856183334122</v>
      </c>
      <c r="AC316">
        <v>144.2414971847102</v>
      </c>
      <c r="AD316">
        <v>123.5590576818488</v>
      </c>
      <c r="AE316">
        <v>149.33198100278167</v>
      </c>
      <c r="AF316">
        <v>201.31782543415866</v>
      </c>
      <c r="AG316">
        <v>271.93494249232515</v>
      </c>
      <c r="AI316">
        <v>54.147163750405127</v>
      </c>
    </row>
    <row r="317" spans="2:35" x14ac:dyDescent="0.25">
      <c r="B317" t="s">
        <v>341</v>
      </c>
      <c r="C317">
        <v>9</v>
      </c>
      <c r="D317">
        <v>6.9379471045507302</v>
      </c>
      <c r="E317">
        <v>8.997665950292534</v>
      </c>
      <c r="F317">
        <v>12.921374335025124</v>
      </c>
      <c r="G317">
        <v>14.387783846296704</v>
      </c>
      <c r="H317">
        <v>8.6164346361762885</v>
      </c>
      <c r="I317">
        <v>17.720009877375759</v>
      </c>
      <c r="J317">
        <v>15.682711311532561</v>
      </c>
      <c r="K317">
        <v>26.222650631299036</v>
      </c>
      <c r="L317">
        <v>27.198314830443223</v>
      </c>
      <c r="M317">
        <v>36.223140402148914</v>
      </c>
      <c r="N317">
        <v>38.507695084094337</v>
      </c>
      <c r="O317">
        <v>52.36870078642508</v>
      </c>
      <c r="P317">
        <v>52.977649169057699</v>
      </c>
      <c r="Q317">
        <v>53.81427297740801</v>
      </c>
      <c r="R317">
        <v>36.171635588689952</v>
      </c>
      <c r="S317">
        <v>45.513171477125553</v>
      </c>
      <c r="T317">
        <v>68.5452074879219</v>
      </c>
      <c r="U317">
        <v>91.399646425152071</v>
      </c>
      <c r="V317">
        <v>84.021572311216289</v>
      </c>
      <c r="W317">
        <v>88.187733172324101</v>
      </c>
      <c r="X317">
        <v>102.94868402734497</v>
      </c>
      <c r="Y317">
        <v>78.725769117923647</v>
      </c>
      <c r="Z317">
        <v>38.699386436475478</v>
      </c>
      <c r="AA317">
        <v>52.965170600256101</v>
      </c>
      <c r="AB317">
        <v>56.508542263814796</v>
      </c>
      <c r="AC317">
        <v>77.456374612057502</v>
      </c>
      <c r="AD317">
        <v>80.780344305050065</v>
      </c>
      <c r="AE317">
        <v>125.16775399201052</v>
      </c>
      <c r="AF317">
        <v>84.657834929294523</v>
      </c>
      <c r="AG317">
        <v>105.75207126599437</v>
      </c>
      <c r="AI317">
        <v>36.223140402148914</v>
      </c>
    </row>
    <row r="318" spans="2:35" x14ac:dyDescent="0.25">
      <c r="B318" t="s">
        <v>342</v>
      </c>
      <c r="C318">
        <v>9</v>
      </c>
      <c r="D318">
        <v>7.771123944428215</v>
      </c>
      <c r="E318">
        <v>7.7938053072813762</v>
      </c>
      <c r="F318">
        <v>10.630957025651163</v>
      </c>
      <c r="G318">
        <v>13.442828940722999</v>
      </c>
      <c r="H318">
        <v>10.037751918382737</v>
      </c>
      <c r="I318">
        <v>16.381677623781599</v>
      </c>
      <c r="J318">
        <v>21.524374131136476</v>
      </c>
      <c r="K318">
        <v>27.287468929239349</v>
      </c>
      <c r="L318">
        <v>29.272348541290405</v>
      </c>
      <c r="M318">
        <v>30.499183362836607</v>
      </c>
      <c r="N318">
        <v>40.084646302128021</v>
      </c>
      <c r="O318">
        <v>50.790006180300225</v>
      </c>
      <c r="P318">
        <v>30.521482855376387</v>
      </c>
      <c r="Q318">
        <v>28.808324925996278</v>
      </c>
      <c r="R318">
        <v>22.900422773911902</v>
      </c>
      <c r="S318">
        <v>35.015802261408737</v>
      </c>
      <c r="T318">
        <v>37.912371009893249</v>
      </c>
      <c r="U318">
        <v>24.471171911558333</v>
      </c>
      <c r="V318">
        <v>21.177294348558657</v>
      </c>
      <c r="W318">
        <v>13.631980442480614</v>
      </c>
      <c r="X318">
        <v>18.959380983159921</v>
      </c>
      <c r="Y318">
        <v>22.022267285557749</v>
      </c>
      <c r="Z318">
        <v>15.287457901350402</v>
      </c>
      <c r="AA318">
        <v>13.64985715272392</v>
      </c>
      <c r="AB318">
        <v>16.882793912521805</v>
      </c>
      <c r="AC318">
        <v>19.628202668742421</v>
      </c>
      <c r="AD318">
        <v>26.852020365202851</v>
      </c>
      <c r="AE318">
        <v>19.083141713962505</v>
      </c>
      <c r="AF318">
        <v>23.342891140893268</v>
      </c>
      <c r="AG318">
        <v>29.157119216095431</v>
      </c>
      <c r="AI318">
        <v>30.499183362836607</v>
      </c>
    </row>
    <row r="319" spans="2:35" x14ac:dyDescent="0.25">
      <c r="B319" t="s">
        <v>343</v>
      </c>
      <c r="C319">
        <v>9</v>
      </c>
      <c r="D319">
        <v>8.6699706827507441</v>
      </c>
      <c r="E319">
        <v>8.6094660893963191</v>
      </c>
      <c r="F319">
        <v>6.7381936782909992</v>
      </c>
      <c r="G319">
        <v>7.1923424728913643</v>
      </c>
      <c r="H319">
        <v>13.588939753822132</v>
      </c>
      <c r="I319">
        <v>11.543607739888895</v>
      </c>
      <c r="J319">
        <v>24.743881146115456</v>
      </c>
      <c r="K319">
        <v>19.804455661610429</v>
      </c>
      <c r="L319">
        <v>33.449106904404779</v>
      </c>
      <c r="M319">
        <v>34.090906539114322</v>
      </c>
      <c r="N319">
        <v>38.630826909008476</v>
      </c>
      <c r="O319">
        <v>25.618058633176524</v>
      </c>
      <c r="P319">
        <v>32.262061058484811</v>
      </c>
      <c r="Q319">
        <v>46.224020340420346</v>
      </c>
      <c r="R319">
        <v>48.154354403187028</v>
      </c>
      <c r="S319">
        <v>66.876659570472228</v>
      </c>
      <c r="T319">
        <v>62.303012393340566</v>
      </c>
      <c r="U319">
        <v>72.687243422273681</v>
      </c>
      <c r="V319">
        <v>84.245741112905932</v>
      </c>
      <c r="W319">
        <v>114.47659689283016</v>
      </c>
      <c r="X319">
        <v>161.3499813221338</v>
      </c>
      <c r="Y319">
        <v>151.27031022328131</v>
      </c>
      <c r="Z319">
        <v>214.44773375727149</v>
      </c>
      <c r="AA319">
        <v>306.09115319442418</v>
      </c>
      <c r="AB319">
        <v>313.18303637166838</v>
      </c>
      <c r="AC319">
        <v>235.30014841971897</v>
      </c>
      <c r="AD319">
        <v>319.47857646235417</v>
      </c>
      <c r="AE319">
        <v>456.58755345294156</v>
      </c>
      <c r="AF319">
        <v>507.86551762649276</v>
      </c>
      <c r="AG319">
        <v>289.80283680555527</v>
      </c>
      <c r="AI319">
        <v>34.090906539114322</v>
      </c>
    </row>
    <row r="320" spans="2:35" x14ac:dyDescent="0.25">
      <c r="B320" t="s">
        <v>344</v>
      </c>
      <c r="C320">
        <v>9</v>
      </c>
      <c r="D320">
        <v>6.930382096106257</v>
      </c>
      <c r="E320">
        <v>7.9880353023352617</v>
      </c>
      <c r="F320">
        <v>9.2861263978333657</v>
      </c>
      <c r="G320">
        <v>11.088019545286631</v>
      </c>
      <c r="H320">
        <v>16.721627086641714</v>
      </c>
      <c r="I320">
        <v>18.137720773483128</v>
      </c>
      <c r="J320">
        <v>10.026769845285976</v>
      </c>
      <c r="K320">
        <v>12.40603792082333</v>
      </c>
      <c r="L320">
        <v>11.806754947178547</v>
      </c>
      <c r="M320">
        <v>16.335042334456688</v>
      </c>
      <c r="N320">
        <v>21.081220849436118</v>
      </c>
      <c r="O320">
        <v>17.735604546076424</v>
      </c>
      <c r="P320">
        <v>17.685879427191843</v>
      </c>
      <c r="Q320">
        <v>16.790930485901697</v>
      </c>
      <c r="R320">
        <v>16.854072841495753</v>
      </c>
      <c r="S320">
        <v>13.712993466702056</v>
      </c>
      <c r="T320">
        <v>28.409696266055487</v>
      </c>
      <c r="U320">
        <v>46.796170113199224</v>
      </c>
      <c r="V320">
        <v>41.277129336523736</v>
      </c>
      <c r="W320">
        <v>44.339839283987139</v>
      </c>
      <c r="X320">
        <v>54.29080501552744</v>
      </c>
      <c r="Y320">
        <v>42.431278159102064</v>
      </c>
      <c r="Z320">
        <v>53.114256031977405</v>
      </c>
      <c r="AA320">
        <v>44.856811562675482</v>
      </c>
      <c r="AB320">
        <v>63.208929182601686</v>
      </c>
      <c r="AC320">
        <v>46.060721654968361</v>
      </c>
      <c r="AD320">
        <v>55.035355787747257</v>
      </c>
      <c r="AE320">
        <v>57.19161489856301</v>
      </c>
      <c r="AF320">
        <v>74.232454701397742</v>
      </c>
      <c r="AG320">
        <v>58.979442149794835</v>
      </c>
      <c r="AI320">
        <v>16.335042334456688</v>
      </c>
    </row>
    <row r="321" spans="2:35" x14ac:dyDescent="0.25">
      <c r="B321" t="s">
        <v>345</v>
      </c>
      <c r="C321">
        <v>9</v>
      </c>
      <c r="D321">
        <v>11.941259888302124</v>
      </c>
      <c r="E321">
        <v>17.159133050146675</v>
      </c>
      <c r="F321">
        <v>11.585644783474448</v>
      </c>
      <c r="G321">
        <v>23.058195124526499</v>
      </c>
      <c r="H321">
        <v>14.322728113360442</v>
      </c>
      <c r="I321">
        <v>15.854905255304837</v>
      </c>
      <c r="J321">
        <v>22.616141537145637</v>
      </c>
      <c r="K321">
        <v>17.801808413025203</v>
      </c>
      <c r="L321">
        <v>27.174388947100265</v>
      </c>
      <c r="M321">
        <v>18.990101804756389</v>
      </c>
      <c r="N321">
        <v>29.936677099422358</v>
      </c>
      <c r="O321">
        <v>23.103995443301972</v>
      </c>
      <c r="P321">
        <v>19.97681468108015</v>
      </c>
      <c r="Q321">
        <v>17.009222423661338</v>
      </c>
      <c r="R321">
        <v>17.554434266607487</v>
      </c>
      <c r="S321">
        <v>32.441217424525945</v>
      </c>
      <c r="T321">
        <v>37.673725386742795</v>
      </c>
      <c r="U321">
        <v>30.788591142240477</v>
      </c>
      <c r="V321">
        <v>28.260680480039053</v>
      </c>
      <c r="W321">
        <v>41.148897823336185</v>
      </c>
      <c r="X321">
        <v>68.845317909527665</v>
      </c>
      <c r="Y321">
        <v>100.71419535948256</v>
      </c>
      <c r="Z321">
        <v>73.634460724475645</v>
      </c>
      <c r="AA321">
        <v>78.260926632458236</v>
      </c>
      <c r="AB321">
        <v>137.16085216307701</v>
      </c>
      <c r="AC321">
        <v>129.05687452075981</v>
      </c>
      <c r="AD321">
        <v>86.014655795899586</v>
      </c>
      <c r="AE321">
        <v>101.55158693214059</v>
      </c>
      <c r="AF321">
        <v>183.80925161117341</v>
      </c>
      <c r="AG321">
        <v>257.52846231991685</v>
      </c>
      <c r="AI321">
        <v>18.990101804756389</v>
      </c>
    </row>
    <row r="322" spans="2:35" x14ac:dyDescent="0.25">
      <c r="B322" t="s">
        <v>346</v>
      </c>
      <c r="C322">
        <v>9</v>
      </c>
      <c r="D322">
        <v>7.9004144206867242</v>
      </c>
      <c r="E322">
        <v>9.5740474361425179</v>
      </c>
      <c r="F322">
        <v>14.874797624763969</v>
      </c>
      <c r="G322">
        <v>15.7661074987122</v>
      </c>
      <c r="H322">
        <v>12.127849021673342</v>
      </c>
      <c r="I322">
        <v>8.8990239967158757</v>
      </c>
      <c r="J322">
        <v>7.1141714989604834</v>
      </c>
      <c r="K322">
        <v>9.5192110004198867</v>
      </c>
      <c r="L322">
        <v>6.985324041188167</v>
      </c>
      <c r="M322">
        <v>7.4489082764625749</v>
      </c>
      <c r="N322">
        <v>8.0666509937389481</v>
      </c>
      <c r="O322">
        <v>7.264866640202742</v>
      </c>
      <c r="P322">
        <v>8.5758813521696631</v>
      </c>
      <c r="Q322">
        <v>14.655959201750857</v>
      </c>
      <c r="R322">
        <v>13.339874199568271</v>
      </c>
      <c r="S322">
        <v>15.430053364090421</v>
      </c>
      <c r="T322">
        <v>13.571305904238772</v>
      </c>
      <c r="U322">
        <v>12.616042194769417</v>
      </c>
      <c r="V322">
        <v>20.625556176951388</v>
      </c>
      <c r="W322">
        <v>22.284118255745465</v>
      </c>
      <c r="X322">
        <v>25.47161324035585</v>
      </c>
      <c r="Y322">
        <v>18.897270373392406</v>
      </c>
      <c r="Z322">
        <v>19.072314584884985</v>
      </c>
      <c r="AA322">
        <v>35.333407282194742</v>
      </c>
      <c r="AB322">
        <v>23.07578314817686</v>
      </c>
      <c r="AC322">
        <v>27.298540435131319</v>
      </c>
      <c r="AD322">
        <v>30.287948073756084</v>
      </c>
      <c r="AE322">
        <v>33.288763140310479</v>
      </c>
      <c r="AF322">
        <v>31.219707686926007</v>
      </c>
      <c r="AG322">
        <v>25.354637864916135</v>
      </c>
      <c r="AI322">
        <v>7.4489082764625749</v>
      </c>
    </row>
    <row r="323" spans="2:35" x14ac:dyDescent="0.25">
      <c r="B323" t="s">
        <v>347</v>
      </c>
      <c r="C323">
        <v>9</v>
      </c>
      <c r="D323">
        <v>9.8861506585562555</v>
      </c>
      <c r="E323">
        <v>10.707599006451865</v>
      </c>
      <c r="F323">
        <v>7.7542911913985506</v>
      </c>
      <c r="G323">
        <v>6.3173098202325049</v>
      </c>
      <c r="H323">
        <v>6.388141217457858</v>
      </c>
      <c r="I323">
        <v>12.260718464966018</v>
      </c>
      <c r="J323">
        <v>12.404192236189431</v>
      </c>
      <c r="K323">
        <v>11.296317523219505</v>
      </c>
      <c r="L323">
        <v>10.458707423766846</v>
      </c>
      <c r="M323">
        <v>8.4571858017817743</v>
      </c>
      <c r="N323">
        <v>8.4376896706490445</v>
      </c>
      <c r="O323">
        <v>9.9549654046660674</v>
      </c>
      <c r="P323">
        <v>10.491286468698345</v>
      </c>
      <c r="Q323">
        <v>13.515377680229786</v>
      </c>
      <c r="R323">
        <v>11.142095776746828</v>
      </c>
      <c r="S323">
        <v>11.74376481329986</v>
      </c>
      <c r="T323">
        <v>17.987698886616379</v>
      </c>
      <c r="U323">
        <v>17.191903690482942</v>
      </c>
      <c r="V323">
        <v>18.288781944574744</v>
      </c>
      <c r="W323">
        <v>22.208409557267657</v>
      </c>
      <c r="X323">
        <v>66.981289915378156</v>
      </c>
      <c r="Y323">
        <v>58.63473964110203</v>
      </c>
      <c r="Z323">
        <v>104.42981154638858</v>
      </c>
      <c r="AA323">
        <v>146.7384698432497</v>
      </c>
      <c r="AB323">
        <v>174.22269270422987</v>
      </c>
      <c r="AC323">
        <v>178.93379284322262</v>
      </c>
      <c r="AD323">
        <v>135.1483381042037</v>
      </c>
      <c r="AE323">
        <v>116.13522432869706</v>
      </c>
      <c r="AF323">
        <v>196.31349599947424</v>
      </c>
      <c r="AG323">
        <v>273.06063175694356</v>
      </c>
      <c r="AI323">
        <v>8.4571858017817743</v>
      </c>
    </row>
    <row r="324" spans="2:35" x14ac:dyDescent="0.25">
      <c r="B324" t="s">
        <v>348</v>
      </c>
      <c r="C324">
        <v>9</v>
      </c>
      <c r="D324">
        <v>9.5886678558921616</v>
      </c>
      <c r="E324">
        <v>13.171515532458573</v>
      </c>
      <c r="F324">
        <v>14.140697578142536</v>
      </c>
      <c r="G324">
        <v>14.11286145946988</v>
      </c>
      <c r="H324">
        <v>15.770599388016214</v>
      </c>
      <c r="I324">
        <v>22.718264752738012</v>
      </c>
      <c r="J324">
        <v>27.048597145421539</v>
      </c>
      <c r="K324">
        <v>34.962752265799125</v>
      </c>
      <c r="L324">
        <v>26.046645189709661</v>
      </c>
      <c r="M324">
        <v>20.491424223839715</v>
      </c>
      <c r="N324">
        <v>27.68468154637814</v>
      </c>
      <c r="O324">
        <v>22.386936623243685</v>
      </c>
      <c r="P324">
        <v>26.133906878718705</v>
      </c>
      <c r="Q324">
        <v>20.929707177481088</v>
      </c>
      <c r="R324">
        <v>18.464949755885435</v>
      </c>
      <c r="S324">
        <v>23.418107436366864</v>
      </c>
      <c r="T324">
        <v>37.878439000579398</v>
      </c>
      <c r="U324">
        <v>35.234761527743743</v>
      </c>
      <c r="V324">
        <v>25.419879946133932</v>
      </c>
      <c r="W324">
        <v>47.614858444202213</v>
      </c>
      <c r="X324">
        <v>52.829526013621532</v>
      </c>
      <c r="Y324">
        <v>75.113891518671238</v>
      </c>
      <c r="Z324">
        <v>72.518534010312109</v>
      </c>
      <c r="AA324">
        <v>72.594111140282777</v>
      </c>
      <c r="AB324">
        <v>86.839205672923484</v>
      </c>
      <c r="AC324">
        <v>71.551644705785066</v>
      </c>
      <c r="AD324">
        <v>74.705979381056196</v>
      </c>
      <c r="AE324">
        <v>95.664830425372244</v>
      </c>
      <c r="AF324">
        <v>151.66499988484941</v>
      </c>
      <c r="AG324">
        <v>134.54517668363275</v>
      </c>
      <c r="AI324">
        <v>20.491424223839715</v>
      </c>
    </row>
    <row r="325" spans="2:35" x14ac:dyDescent="0.25">
      <c r="B325" t="s">
        <v>349</v>
      </c>
      <c r="C325">
        <v>9</v>
      </c>
      <c r="D325">
        <v>9.5762933449390619</v>
      </c>
      <c r="E325">
        <v>8.2718893850094073</v>
      </c>
      <c r="F325">
        <v>13.091147610269379</v>
      </c>
      <c r="G325">
        <v>15.005732293895935</v>
      </c>
      <c r="H325">
        <v>15.959597651861868</v>
      </c>
      <c r="I325">
        <v>21.565407230408169</v>
      </c>
      <c r="J325">
        <v>24.763904620671926</v>
      </c>
      <c r="K325">
        <v>38.114569961716278</v>
      </c>
      <c r="L325">
        <v>21.2215007004074</v>
      </c>
      <c r="M325">
        <v>23.796811583591094</v>
      </c>
      <c r="N325">
        <v>15.286735020741286</v>
      </c>
      <c r="O325">
        <v>13.109235673197405</v>
      </c>
      <c r="P325">
        <v>17.895237371090413</v>
      </c>
      <c r="Q325">
        <v>14.781516530576502</v>
      </c>
      <c r="R325">
        <v>20.87011945255448</v>
      </c>
      <c r="S325">
        <v>16.426623911444146</v>
      </c>
      <c r="T325">
        <v>13.053966152020823</v>
      </c>
      <c r="U325">
        <v>16.364359123058094</v>
      </c>
      <c r="V325">
        <v>27.432444999939584</v>
      </c>
      <c r="W325">
        <v>30.764745425991507</v>
      </c>
      <c r="X325">
        <v>23.831297010842626</v>
      </c>
      <c r="Y325">
        <v>21.970932366067267</v>
      </c>
      <c r="Z325">
        <v>28.54239502758314</v>
      </c>
      <c r="AA325">
        <v>26.700171953925768</v>
      </c>
      <c r="AB325">
        <v>18.081736516821952</v>
      </c>
      <c r="AC325">
        <v>26.646211744256842</v>
      </c>
      <c r="AD325">
        <v>39.531564190058873</v>
      </c>
      <c r="AE325">
        <v>56.526996485869489</v>
      </c>
      <c r="AF325">
        <v>50.979813804640159</v>
      </c>
      <c r="AG325">
        <v>54.610467549698512</v>
      </c>
      <c r="AI325">
        <v>23.796811583591094</v>
      </c>
    </row>
    <row r="326" spans="2:35" x14ac:dyDescent="0.25">
      <c r="B326" t="s">
        <v>350</v>
      </c>
      <c r="C326">
        <v>9</v>
      </c>
      <c r="D326">
        <v>12.165935274628895</v>
      </c>
      <c r="E326">
        <v>10.063079944668694</v>
      </c>
      <c r="F326">
        <v>15.958189904314171</v>
      </c>
      <c r="G326">
        <v>15.936956814927031</v>
      </c>
      <c r="H326">
        <v>25.993910702822543</v>
      </c>
      <c r="I326">
        <v>30.786470277149789</v>
      </c>
      <c r="J326">
        <v>26.532779356125875</v>
      </c>
      <c r="K326">
        <v>21.026289586750512</v>
      </c>
      <c r="L326">
        <v>18.499126978606157</v>
      </c>
      <c r="M326">
        <v>36.243170331274257</v>
      </c>
      <c r="N326">
        <v>34.618624468066457</v>
      </c>
      <c r="O326">
        <v>32.606744305912535</v>
      </c>
      <c r="P326">
        <v>41.512677600364313</v>
      </c>
      <c r="Q326">
        <v>49.493625927880487</v>
      </c>
      <c r="R326">
        <v>67.835902391242868</v>
      </c>
      <c r="S326">
        <v>89.721612677855404</v>
      </c>
      <c r="T326">
        <v>102.72133481624051</v>
      </c>
      <c r="U326">
        <v>95.562481006683385</v>
      </c>
      <c r="V326">
        <v>130.63120407475111</v>
      </c>
      <c r="W326">
        <v>109.2857440993759</v>
      </c>
      <c r="X326">
        <v>128.67219631462916</v>
      </c>
      <c r="Y326">
        <v>102.0396061540808</v>
      </c>
      <c r="Z326">
        <v>138.85453279672871</v>
      </c>
      <c r="AA326">
        <v>187.06887048762698</v>
      </c>
      <c r="AB326">
        <v>90.545329573182684</v>
      </c>
      <c r="AC326">
        <v>173.78930745873359</v>
      </c>
      <c r="AD326">
        <v>186.0999488633702</v>
      </c>
      <c r="AE326">
        <v>208.65118301124346</v>
      </c>
      <c r="AF326">
        <v>250.23331844121418</v>
      </c>
      <c r="AG326">
        <v>494.85199139390539</v>
      </c>
      <c r="AI326">
        <v>36.243170331274257</v>
      </c>
    </row>
    <row r="327" spans="2:35" x14ac:dyDescent="0.25">
      <c r="B327" t="s">
        <v>351</v>
      </c>
      <c r="C327">
        <v>9</v>
      </c>
      <c r="D327">
        <v>7.9291156717674296</v>
      </c>
      <c r="E327">
        <v>16.023438316126295</v>
      </c>
      <c r="F327">
        <v>8.7493902730911746</v>
      </c>
      <c r="G327">
        <v>12.935344726949985</v>
      </c>
      <c r="H327">
        <v>22.46855808220273</v>
      </c>
      <c r="I327">
        <v>18.292731277358449</v>
      </c>
      <c r="J327">
        <v>10.512636626745614</v>
      </c>
      <c r="K327">
        <v>17.726213443519605</v>
      </c>
      <c r="L327">
        <v>15.149386606081432</v>
      </c>
      <c r="M327">
        <v>24.859557018665697</v>
      </c>
      <c r="N327">
        <v>30.396555185907605</v>
      </c>
      <c r="O327">
        <v>35.056746387835361</v>
      </c>
      <c r="P327">
        <v>41.957783492608385</v>
      </c>
      <c r="Q327">
        <v>21.565718951500742</v>
      </c>
      <c r="R327">
        <v>17.869985378386112</v>
      </c>
      <c r="S327">
        <v>24.374834479103733</v>
      </c>
      <c r="T327">
        <v>19.488941609041117</v>
      </c>
      <c r="U327">
        <v>19.663065123873213</v>
      </c>
      <c r="V327">
        <v>12.108684833963688</v>
      </c>
      <c r="W327">
        <v>11.246062303257961</v>
      </c>
      <c r="X327">
        <v>10.198087389003506</v>
      </c>
      <c r="Y327">
        <v>15.598220889618931</v>
      </c>
      <c r="Z327">
        <v>20.895190492790235</v>
      </c>
      <c r="AA327">
        <v>19.543141371378205</v>
      </c>
      <c r="AB327">
        <v>17.426905012031813</v>
      </c>
      <c r="AC327">
        <v>23.957763122675264</v>
      </c>
      <c r="AD327">
        <v>30.510499624449832</v>
      </c>
      <c r="AE327">
        <v>27.448486423542658</v>
      </c>
      <c r="AF327">
        <v>35.959006746652349</v>
      </c>
      <c r="AG327">
        <v>25.647229524363784</v>
      </c>
      <c r="AI327">
        <v>24.859557018665697</v>
      </c>
    </row>
    <row r="328" spans="2:35" x14ac:dyDescent="0.25">
      <c r="B328" t="s">
        <v>352</v>
      </c>
      <c r="C328">
        <v>9</v>
      </c>
      <c r="D328">
        <v>6.8624584502472645</v>
      </c>
      <c r="E328">
        <v>8.7422983953018765</v>
      </c>
      <c r="F328">
        <v>11.57257280008962</v>
      </c>
      <c r="G328">
        <v>14.962708863093679</v>
      </c>
      <c r="H328">
        <v>11.73569827707904</v>
      </c>
      <c r="I328">
        <v>8.5531643843780003</v>
      </c>
      <c r="J328">
        <v>11.650253287137163</v>
      </c>
      <c r="K328">
        <v>12.177436152571396</v>
      </c>
      <c r="L328">
        <v>13.511862141741029</v>
      </c>
      <c r="M328">
        <v>14.619526751912787</v>
      </c>
      <c r="N328">
        <v>10.427701388095558</v>
      </c>
      <c r="O328">
        <v>13.600375975180363</v>
      </c>
      <c r="P328">
        <v>6.8832574718162824</v>
      </c>
      <c r="Q328">
        <v>4.6754828565294142</v>
      </c>
      <c r="R328">
        <v>3.724160569101596</v>
      </c>
      <c r="S328">
        <v>4.2841225208367799</v>
      </c>
      <c r="T328">
        <v>6.7598709828047108</v>
      </c>
      <c r="U328">
        <v>6.1738467440698965</v>
      </c>
      <c r="V328">
        <v>8.2781840773863298</v>
      </c>
      <c r="W328">
        <v>7.8998623271132322</v>
      </c>
      <c r="X328">
        <v>9.4888097629601642</v>
      </c>
      <c r="Y328">
        <v>14.186591455000146</v>
      </c>
      <c r="Z328">
        <v>19.054463598777922</v>
      </c>
      <c r="AA328">
        <v>24.32584438823114</v>
      </c>
      <c r="AB328">
        <v>28.872535031613104</v>
      </c>
      <c r="AC328">
        <v>22.336819490600003</v>
      </c>
      <c r="AD328">
        <v>14.875675875927108</v>
      </c>
      <c r="AE328">
        <v>29.200570316858791</v>
      </c>
      <c r="AF328">
        <v>26.938932233582804</v>
      </c>
      <c r="AG328">
        <v>29.422985128294698</v>
      </c>
      <c r="AI328">
        <v>14.619526751912787</v>
      </c>
    </row>
    <row r="329" spans="2:35" x14ac:dyDescent="0.25">
      <c r="B329" t="s">
        <v>353</v>
      </c>
      <c r="C329">
        <v>9</v>
      </c>
      <c r="D329">
        <v>6.6005871791724271</v>
      </c>
      <c r="E329">
        <v>7.6513688109503502</v>
      </c>
      <c r="F329">
        <v>10.413291466768172</v>
      </c>
      <c r="G329">
        <v>9.593264801820256</v>
      </c>
      <c r="H329">
        <v>10.510151202121126</v>
      </c>
      <c r="I329">
        <v>7.44596964031388</v>
      </c>
      <c r="J329">
        <v>4.9533344321869466</v>
      </c>
      <c r="K329">
        <v>4.8582999632273012</v>
      </c>
      <c r="L329">
        <v>4.5537247756537811</v>
      </c>
      <c r="M329">
        <v>5.0462920820807309</v>
      </c>
      <c r="N329">
        <v>3.8029161956507069</v>
      </c>
      <c r="O329">
        <v>5.8314160645488675</v>
      </c>
      <c r="P329">
        <v>5.3409099023719557</v>
      </c>
      <c r="Q329">
        <v>7.7524614034896091</v>
      </c>
      <c r="R329">
        <v>12.136069294142791</v>
      </c>
      <c r="S329">
        <v>13.159260211671205</v>
      </c>
      <c r="T329">
        <v>12.265762734374913</v>
      </c>
      <c r="U329">
        <v>26.300622322983251</v>
      </c>
      <c r="V329">
        <v>31.775209365949646</v>
      </c>
      <c r="W329">
        <v>54.491652641468797</v>
      </c>
      <c r="X329">
        <v>57.782767564586528</v>
      </c>
      <c r="Y329">
        <v>116.59570576862525</v>
      </c>
      <c r="Z329">
        <v>160.9333724052911</v>
      </c>
      <c r="AA329">
        <v>135.09111725236301</v>
      </c>
      <c r="AB329">
        <v>218.76291462519569</v>
      </c>
      <c r="AC329">
        <v>238.93575319206494</v>
      </c>
      <c r="AD329">
        <v>220.57637024840054</v>
      </c>
      <c r="AE329">
        <v>324.03171496555001</v>
      </c>
      <c r="AF329">
        <v>367.93632796332554</v>
      </c>
      <c r="AG329">
        <v>262.55829740119572</v>
      </c>
      <c r="AI329">
        <v>5.0462920820807309</v>
      </c>
    </row>
    <row r="330" spans="2:35" x14ac:dyDescent="0.25">
      <c r="B330" t="s">
        <v>354</v>
      </c>
      <c r="C330">
        <v>9</v>
      </c>
      <c r="D330">
        <v>5.706479234093579</v>
      </c>
      <c r="E330">
        <v>7.4118526647508691</v>
      </c>
      <c r="F330">
        <v>8.9158672881724712</v>
      </c>
      <c r="G330">
        <v>8.053045705915876</v>
      </c>
      <c r="H330">
        <v>7.3084639477132729</v>
      </c>
      <c r="I330">
        <v>5.668780516186005</v>
      </c>
      <c r="J330">
        <v>11.622667097937303</v>
      </c>
      <c r="K330">
        <v>10.120848861666385</v>
      </c>
      <c r="L330">
        <v>10.446820153397665</v>
      </c>
      <c r="M330">
        <v>14.678733669812241</v>
      </c>
      <c r="N330">
        <v>9.5179432431105209</v>
      </c>
      <c r="O330">
        <v>4.7934858343968525</v>
      </c>
      <c r="P330">
        <v>4.9955622881897455</v>
      </c>
      <c r="Q330">
        <v>6.0288568540095122</v>
      </c>
      <c r="R330">
        <v>3.7150751723541089</v>
      </c>
      <c r="S330">
        <v>4.8573101587598559</v>
      </c>
      <c r="T330">
        <v>4.5232026690843181</v>
      </c>
      <c r="U330">
        <v>5.9570434439861355</v>
      </c>
      <c r="V330">
        <v>6.4439012891860523</v>
      </c>
      <c r="W330">
        <v>5.0778067003649072</v>
      </c>
      <c r="X330">
        <v>4.1471470469240179</v>
      </c>
      <c r="Y330">
        <v>5.6167121192123677</v>
      </c>
      <c r="Z330">
        <v>6.2235803889660737</v>
      </c>
      <c r="AA330">
        <v>5.5221399355941854</v>
      </c>
      <c r="AB330">
        <v>2.4125532035469743</v>
      </c>
      <c r="AC330">
        <v>1.6008516026298349</v>
      </c>
      <c r="AD330">
        <v>1.7561395955794281</v>
      </c>
      <c r="AE330">
        <v>1.0136183224990265</v>
      </c>
      <c r="AF330">
        <v>1.0278398225377194</v>
      </c>
      <c r="AG330">
        <v>2.2375673384205594</v>
      </c>
      <c r="AI330">
        <v>14.678733669812241</v>
      </c>
    </row>
    <row r="331" spans="2:35" x14ac:dyDescent="0.25">
      <c r="B331" t="s">
        <v>355</v>
      </c>
      <c r="C331">
        <v>9</v>
      </c>
      <c r="D331">
        <v>10.721775560512041</v>
      </c>
      <c r="E331">
        <v>9.1165832972581633</v>
      </c>
      <c r="F331">
        <v>5.9267550264494906</v>
      </c>
      <c r="G331">
        <v>3.9750448166475603</v>
      </c>
      <c r="H331">
        <v>3.6151287346503826</v>
      </c>
      <c r="I331">
        <v>5.9099301241063102</v>
      </c>
      <c r="J331">
        <v>6.7362555100494541</v>
      </c>
      <c r="K331">
        <v>14.830089196603343</v>
      </c>
      <c r="L331">
        <v>11.306704328694479</v>
      </c>
      <c r="M331">
        <v>8.7248509629707716</v>
      </c>
      <c r="N331">
        <v>7.1500811317005564</v>
      </c>
      <c r="O331">
        <v>4.2503001460121768</v>
      </c>
      <c r="P331">
        <v>6.6680432632424047</v>
      </c>
      <c r="Q331">
        <v>9.7831075846972233</v>
      </c>
      <c r="R331">
        <v>10.490142060753989</v>
      </c>
      <c r="S331">
        <v>9.5589401559197462</v>
      </c>
      <c r="T331">
        <v>9.7122512114471622</v>
      </c>
      <c r="U331">
        <v>6.7102063143750383</v>
      </c>
      <c r="V331">
        <v>7.8843386230533934</v>
      </c>
      <c r="W331">
        <v>7.2401483395596076</v>
      </c>
      <c r="X331">
        <v>10.165936756330066</v>
      </c>
      <c r="Y331">
        <v>11.515378021147523</v>
      </c>
      <c r="Z331">
        <v>18.333369635061935</v>
      </c>
      <c r="AA331">
        <v>22.063495772980396</v>
      </c>
      <c r="AB331">
        <v>30.659018709497026</v>
      </c>
      <c r="AC331">
        <v>38.46806443305848</v>
      </c>
      <c r="AD331">
        <v>38.280026827655945</v>
      </c>
      <c r="AE331">
        <v>36.049124553792325</v>
      </c>
      <c r="AF331">
        <v>32.83146520871378</v>
      </c>
      <c r="AG331">
        <v>48.432397578954202</v>
      </c>
      <c r="AI331">
        <v>8.7248509629707716</v>
      </c>
    </row>
    <row r="332" spans="2:35" x14ac:dyDescent="0.25">
      <c r="B332" t="s">
        <v>356</v>
      </c>
      <c r="C332">
        <v>9</v>
      </c>
      <c r="D332">
        <v>7.1612653098291608</v>
      </c>
      <c r="E332">
        <v>5.6291238274356248</v>
      </c>
      <c r="F332">
        <v>6.2669082608037421</v>
      </c>
      <c r="G332">
        <v>6.0467158423092053</v>
      </c>
      <c r="H332">
        <v>6.4729337162536487</v>
      </c>
      <c r="I332">
        <v>6.9390970621210064</v>
      </c>
      <c r="J332">
        <v>7.4129204073521962</v>
      </c>
      <c r="K332">
        <v>8.869144132323985</v>
      </c>
      <c r="L332">
        <v>13.732274319902922</v>
      </c>
      <c r="M332">
        <v>10.167208592150081</v>
      </c>
      <c r="N332">
        <v>10.059586520386704</v>
      </c>
      <c r="O332">
        <v>11.098789713461793</v>
      </c>
      <c r="P332">
        <v>5.2050188628483172</v>
      </c>
      <c r="Q332">
        <v>7.2427211088977828</v>
      </c>
      <c r="R332">
        <v>12.351452698002221</v>
      </c>
      <c r="S332">
        <v>14.057403356552078</v>
      </c>
      <c r="T332">
        <v>9.3789575029617271</v>
      </c>
      <c r="U332">
        <v>7.5110012142244775</v>
      </c>
      <c r="V332">
        <v>10.89077688566533</v>
      </c>
      <c r="W332">
        <v>8.4768414358053938</v>
      </c>
      <c r="X332">
        <v>6.3559057309703855</v>
      </c>
      <c r="Y332">
        <v>5.4073262936950099</v>
      </c>
      <c r="Z332">
        <v>5.975811955648954</v>
      </c>
      <c r="AA332">
        <v>9.4585966188944006</v>
      </c>
      <c r="AB332">
        <v>14.805608076072758</v>
      </c>
      <c r="AC332">
        <v>27.288962065898403</v>
      </c>
      <c r="AD332">
        <v>29.718537080992384</v>
      </c>
      <c r="AE332">
        <v>31.036889226364199</v>
      </c>
      <c r="AF332">
        <v>20.29015137740279</v>
      </c>
      <c r="AG332">
        <v>18.288607938799718</v>
      </c>
      <c r="AI332">
        <v>10.167208592150081</v>
      </c>
    </row>
    <row r="333" spans="2:35" x14ac:dyDescent="0.25">
      <c r="B333" t="s">
        <v>357</v>
      </c>
      <c r="C333">
        <v>9</v>
      </c>
      <c r="D333">
        <v>11.23543534063948</v>
      </c>
      <c r="E333">
        <v>23.161879022387616</v>
      </c>
      <c r="F333">
        <v>19.171062986256832</v>
      </c>
      <c r="G333">
        <v>27.168075106040096</v>
      </c>
      <c r="H333">
        <v>27.042140213380033</v>
      </c>
      <c r="I333">
        <v>19.971324724972927</v>
      </c>
      <c r="J333">
        <v>35.166318046163987</v>
      </c>
      <c r="K333">
        <v>21.162612784745932</v>
      </c>
      <c r="L333">
        <v>22.226844141191297</v>
      </c>
      <c r="M333">
        <v>18.143901794449668</v>
      </c>
      <c r="N333">
        <v>15.487307882453473</v>
      </c>
      <c r="O333">
        <v>27.573208340369433</v>
      </c>
      <c r="P333">
        <v>36.570848665597786</v>
      </c>
      <c r="Q333">
        <v>33.188216612079117</v>
      </c>
      <c r="R333">
        <v>56.024021052876485</v>
      </c>
      <c r="S333">
        <v>76.961058176210045</v>
      </c>
      <c r="T333">
        <v>118.04689317627215</v>
      </c>
      <c r="U333">
        <v>157.55371096213716</v>
      </c>
      <c r="V333">
        <v>212.00064319185913</v>
      </c>
      <c r="W333">
        <v>273.87930508056195</v>
      </c>
      <c r="X333">
        <v>240.4424370893534</v>
      </c>
      <c r="Y333">
        <v>267.61281978146633</v>
      </c>
      <c r="Z333">
        <v>224.52358809917413</v>
      </c>
      <c r="AA333">
        <v>342.84970957111733</v>
      </c>
      <c r="AB333">
        <v>430.45910505138306</v>
      </c>
      <c r="AC333">
        <v>529.54029659692389</v>
      </c>
      <c r="AD333">
        <v>437.52101302416258</v>
      </c>
      <c r="AE333">
        <v>243.10816492058615</v>
      </c>
      <c r="AF333">
        <v>203.46919619910142</v>
      </c>
      <c r="AG333">
        <v>199.08204172752662</v>
      </c>
      <c r="AI333">
        <v>18.143901794449668</v>
      </c>
    </row>
    <row r="334" spans="2:35" x14ac:dyDescent="0.25">
      <c r="B334" t="s">
        <v>358</v>
      </c>
      <c r="C334">
        <v>9</v>
      </c>
      <c r="D334">
        <v>8.4032689693041345</v>
      </c>
      <c r="E334">
        <v>8.145042970743491</v>
      </c>
      <c r="F334">
        <v>16.429414322501032</v>
      </c>
      <c r="G334">
        <v>22.386118665401298</v>
      </c>
      <c r="H334">
        <v>26.375511826059679</v>
      </c>
      <c r="I334">
        <v>37.081719760955892</v>
      </c>
      <c r="J334">
        <v>34.112750290413175</v>
      </c>
      <c r="K334">
        <v>70.071963463807649</v>
      </c>
      <c r="L334">
        <v>107.72470290394503</v>
      </c>
      <c r="M334">
        <v>52.818856997318235</v>
      </c>
      <c r="N334">
        <v>82.036222397941785</v>
      </c>
      <c r="O334">
        <v>58.68806708231039</v>
      </c>
      <c r="P334">
        <v>48.171167314427485</v>
      </c>
      <c r="Q334">
        <v>54.221941191883516</v>
      </c>
      <c r="R334">
        <v>59.341795799776712</v>
      </c>
      <c r="S334">
        <v>78.112014975465144</v>
      </c>
      <c r="T334">
        <v>108.36660437103829</v>
      </c>
      <c r="U334">
        <v>121.45614931319975</v>
      </c>
      <c r="V334">
        <v>116.61284154665897</v>
      </c>
      <c r="W334">
        <v>183.32462744925982</v>
      </c>
      <c r="X334">
        <v>164.59726901049814</v>
      </c>
      <c r="Y334">
        <v>128.68754100099173</v>
      </c>
      <c r="Z334">
        <v>103.49439604830917</v>
      </c>
      <c r="AA334">
        <v>106.82226060844748</v>
      </c>
      <c r="AB334">
        <v>155.49027805146235</v>
      </c>
      <c r="AC334">
        <v>110.46599990319154</v>
      </c>
      <c r="AD334">
        <v>85.215618782541995</v>
      </c>
      <c r="AE334">
        <v>131.34653081271688</v>
      </c>
      <c r="AF334">
        <v>197.60956074142112</v>
      </c>
      <c r="AG334">
        <v>303.80381529282965</v>
      </c>
      <c r="AI334">
        <v>52.818856997318235</v>
      </c>
    </row>
    <row r="335" spans="2:35" x14ac:dyDescent="0.25">
      <c r="B335" t="s">
        <v>359</v>
      </c>
      <c r="C335">
        <v>9</v>
      </c>
      <c r="D335">
        <v>10.402117751646337</v>
      </c>
      <c r="E335">
        <v>12.887155970496273</v>
      </c>
      <c r="F335">
        <v>29.386157185399504</v>
      </c>
      <c r="G335">
        <v>24.260401058882522</v>
      </c>
      <c r="H335">
        <v>28.797404873255608</v>
      </c>
      <c r="I335">
        <v>32.005069185563052</v>
      </c>
      <c r="J335">
        <v>31.851674070717397</v>
      </c>
      <c r="K335">
        <v>29.425146143229501</v>
      </c>
      <c r="L335">
        <v>28.288079908213202</v>
      </c>
      <c r="M335">
        <v>17.3953158636021</v>
      </c>
      <c r="N335">
        <v>17.694240559989833</v>
      </c>
      <c r="O335">
        <v>12.423692236033629</v>
      </c>
      <c r="P335">
        <v>7.3452157771695816</v>
      </c>
      <c r="Q335">
        <v>5.9813030863070553</v>
      </c>
      <c r="R335">
        <v>7.6857441333476952</v>
      </c>
      <c r="S335">
        <v>5.8818499118616039</v>
      </c>
      <c r="T335">
        <v>3.9971089708808867</v>
      </c>
      <c r="U335">
        <v>6.4094402833694692</v>
      </c>
      <c r="V335">
        <v>4.0861784782194581</v>
      </c>
      <c r="W335">
        <v>3.35429852244321</v>
      </c>
      <c r="X335">
        <v>4.1921185764776858</v>
      </c>
      <c r="Y335">
        <v>5.0660507590426151</v>
      </c>
      <c r="Z335">
        <v>7.9062626717993938</v>
      </c>
      <c r="AA335">
        <v>7.5523485920025735</v>
      </c>
      <c r="AB335">
        <v>7.0092247712006186</v>
      </c>
      <c r="AC335">
        <v>8.4415699005887532</v>
      </c>
      <c r="AD335">
        <v>9.2449368557124227</v>
      </c>
      <c r="AE335">
        <v>7.1613223041033001</v>
      </c>
      <c r="AF335">
        <v>8.7054059735651652</v>
      </c>
      <c r="AG335">
        <v>12.175800463986267</v>
      </c>
      <c r="AI335">
        <v>17.3953158636021</v>
      </c>
    </row>
    <row r="336" spans="2:35" x14ac:dyDescent="0.25">
      <c r="B336" t="s">
        <v>360</v>
      </c>
      <c r="C336">
        <v>9</v>
      </c>
      <c r="D336">
        <v>10.77010279359426</v>
      </c>
      <c r="E336">
        <v>16.299333191783894</v>
      </c>
      <c r="F336">
        <v>21.348671682514624</v>
      </c>
      <c r="G336">
        <v>15.790786253208614</v>
      </c>
      <c r="H336">
        <v>15.436491403913037</v>
      </c>
      <c r="I336">
        <v>16.157840595535628</v>
      </c>
      <c r="J336">
        <v>13.67280027379404</v>
      </c>
      <c r="K336">
        <v>22.276873741113736</v>
      </c>
      <c r="L336">
        <v>33.642028246266179</v>
      </c>
      <c r="M336">
        <v>34.296967259421891</v>
      </c>
      <c r="N336">
        <v>33.738632201776284</v>
      </c>
      <c r="O336">
        <v>37.394758142585481</v>
      </c>
      <c r="P336">
        <v>27.851543401723433</v>
      </c>
      <c r="Q336">
        <v>36.805675288327755</v>
      </c>
      <c r="R336">
        <v>19.605649200336771</v>
      </c>
      <c r="S336">
        <v>33.069688236315244</v>
      </c>
      <c r="T336">
        <v>37.219020540549501</v>
      </c>
      <c r="U336">
        <v>23.075476361157822</v>
      </c>
      <c r="V336">
        <v>21.36370876664817</v>
      </c>
      <c r="W336">
        <v>12.049281132785406</v>
      </c>
      <c r="X336">
        <v>19.167920066719002</v>
      </c>
      <c r="Y336">
        <v>15.023067938388234</v>
      </c>
      <c r="Z336">
        <v>32.202964629437226</v>
      </c>
      <c r="AA336">
        <v>40.187746597508948</v>
      </c>
      <c r="AB336">
        <v>44.869955290583839</v>
      </c>
      <c r="AC336">
        <v>41.176844058792163</v>
      </c>
      <c r="AD336">
        <v>20.3056861053992</v>
      </c>
      <c r="AE336">
        <v>24.464971125772067</v>
      </c>
      <c r="AF336">
        <v>25.882140780596799</v>
      </c>
      <c r="AG336">
        <v>28.381210830113847</v>
      </c>
      <c r="AI336">
        <v>34.296967259421891</v>
      </c>
    </row>
    <row r="337" spans="2:35" x14ac:dyDescent="0.25">
      <c r="B337" t="s">
        <v>361</v>
      </c>
      <c r="C337">
        <v>9</v>
      </c>
      <c r="D337">
        <v>11.966742077880925</v>
      </c>
      <c r="E337">
        <v>16.026146181279064</v>
      </c>
      <c r="F337">
        <v>17.478521742266359</v>
      </c>
      <c r="G337">
        <v>14.941386489377482</v>
      </c>
      <c r="H337">
        <v>11.159598140446777</v>
      </c>
      <c r="I337">
        <v>9.7084554302109822</v>
      </c>
      <c r="J337">
        <v>9.3198925366153809</v>
      </c>
      <c r="K337">
        <v>7.3954123701517966</v>
      </c>
      <c r="L337">
        <v>8.6591733284107644</v>
      </c>
      <c r="M337">
        <v>11.953308283977581</v>
      </c>
      <c r="N337">
        <v>8.3342272217377396</v>
      </c>
      <c r="O337">
        <v>6.2471152261908847</v>
      </c>
      <c r="P337">
        <v>8.6626783103502571</v>
      </c>
      <c r="Q337">
        <v>9.4507834342916581</v>
      </c>
      <c r="R337">
        <v>6.1028558352644122</v>
      </c>
      <c r="S337">
        <v>12.685001168653969</v>
      </c>
      <c r="T337">
        <v>14.737956651086652</v>
      </c>
      <c r="U337">
        <v>14.061519011061977</v>
      </c>
      <c r="V337">
        <v>16.029486027371892</v>
      </c>
      <c r="W337">
        <v>15.400242993311526</v>
      </c>
      <c r="X337">
        <v>23.050355414418654</v>
      </c>
      <c r="Y337">
        <v>32.417306797308207</v>
      </c>
      <c r="Z337">
        <v>45.283869523780481</v>
      </c>
      <c r="AA337">
        <v>60.58082114636256</v>
      </c>
      <c r="AB337">
        <v>76.489535507524877</v>
      </c>
      <c r="AC337">
        <v>131.51820848500392</v>
      </c>
      <c r="AD337">
        <v>141.40894948349566</v>
      </c>
      <c r="AE337">
        <v>154.56015352909267</v>
      </c>
      <c r="AF337">
        <v>159.0514825304023</v>
      </c>
      <c r="AG337">
        <v>146.46798325898672</v>
      </c>
      <c r="AI337">
        <v>11.953308283977581</v>
      </c>
    </row>
    <row r="338" spans="2:35" x14ac:dyDescent="0.25">
      <c r="B338" t="s">
        <v>362</v>
      </c>
      <c r="C338">
        <v>9</v>
      </c>
      <c r="D338">
        <v>9.7190697186659598</v>
      </c>
      <c r="E338">
        <v>7.5383127795561577</v>
      </c>
      <c r="F338">
        <v>10.351291194128461</v>
      </c>
      <c r="G338">
        <v>4.7438977837306426</v>
      </c>
      <c r="H338">
        <v>4.5006172022845234</v>
      </c>
      <c r="I338">
        <v>5.9025058899132867</v>
      </c>
      <c r="J338">
        <v>7.377328845661455</v>
      </c>
      <c r="K338">
        <v>10.162464209910107</v>
      </c>
      <c r="L338">
        <v>5.3530216803247184</v>
      </c>
      <c r="M338">
        <v>9.8648847367032726</v>
      </c>
      <c r="N338">
        <v>11.843524471023203</v>
      </c>
      <c r="O338">
        <v>11.989197124432044</v>
      </c>
      <c r="P338">
        <v>7.8749662029070446</v>
      </c>
      <c r="Q338">
        <v>10.040151827536016</v>
      </c>
      <c r="R338">
        <v>13.197147239495315</v>
      </c>
      <c r="S338">
        <v>17.737640592850312</v>
      </c>
      <c r="T338">
        <v>21.97654998440003</v>
      </c>
      <c r="U338">
        <v>14.960855548467755</v>
      </c>
      <c r="V338">
        <v>21.588083479458806</v>
      </c>
      <c r="W338">
        <v>14.600353567807456</v>
      </c>
      <c r="X338">
        <v>12.605522035187219</v>
      </c>
      <c r="Y338">
        <v>7.6231816543159745</v>
      </c>
      <c r="Z338">
        <v>7.2466723787103966</v>
      </c>
      <c r="AA338">
        <v>6.6576932868557854</v>
      </c>
      <c r="AB338">
        <v>9.3031556859846845</v>
      </c>
      <c r="AC338">
        <v>18.100920903460445</v>
      </c>
      <c r="AD338">
        <v>19.680703549422944</v>
      </c>
      <c r="AE338">
        <v>34.419480150495701</v>
      </c>
      <c r="AF338">
        <v>34.770036009027805</v>
      </c>
      <c r="AG338">
        <v>37.511196248972944</v>
      </c>
      <c r="AI338">
        <v>9.8648847367032726</v>
      </c>
    </row>
    <row r="339" spans="2:35" x14ac:dyDescent="0.25">
      <c r="B339" t="s">
        <v>363</v>
      </c>
      <c r="C339">
        <v>9</v>
      </c>
      <c r="D339">
        <v>9.2193880692861203</v>
      </c>
      <c r="E339">
        <v>6.8188836202412739</v>
      </c>
      <c r="F339">
        <v>9.1672274322476159</v>
      </c>
      <c r="G339">
        <v>7.8728363318711869</v>
      </c>
      <c r="H339">
        <v>8.2223895409597354</v>
      </c>
      <c r="I339">
        <v>9.3686374900409177</v>
      </c>
      <c r="J339">
        <v>8.9042369437824753</v>
      </c>
      <c r="K339">
        <v>9.0155741896513799</v>
      </c>
      <c r="L339">
        <v>9.5851957294839014</v>
      </c>
      <c r="M339">
        <v>15.581411118561153</v>
      </c>
      <c r="N339">
        <v>10.342306297605964</v>
      </c>
      <c r="O339">
        <v>8.9583560427903439</v>
      </c>
      <c r="P339">
        <v>6.9844856896610459</v>
      </c>
      <c r="Q339">
        <v>3.7649776935793722</v>
      </c>
      <c r="R339">
        <v>4.0447448470673475</v>
      </c>
      <c r="S339">
        <v>5.5914695911621983</v>
      </c>
      <c r="T339">
        <v>4.2535123557583354</v>
      </c>
      <c r="U339">
        <v>4.0194715546014201</v>
      </c>
      <c r="V339">
        <v>5.7466459357330129</v>
      </c>
      <c r="W339">
        <v>5.4131490048064821</v>
      </c>
      <c r="X339">
        <v>7.8954356693885721</v>
      </c>
      <c r="Y339">
        <v>10.105089881555411</v>
      </c>
      <c r="Z339">
        <v>10.243293926218165</v>
      </c>
      <c r="AA339">
        <v>16.737944944588453</v>
      </c>
      <c r="AB339">
        <v>14.234809907770046</v>
      </c>
      <c r="AC339">
        <v>12.64355176092781</v>
      </c>
      <c r="AD339">
        <v>12.736218893159032</v>
      </c>
      <c r="AE339">
        <v>13.257522956361971</v>
      </c>
      <c r="AF339">
        <v>10.848680146188158</v>
      </c>
      <c r="AG339">
        <v>16.168630739143367</v>
      </c>
      <c r="AI339">
        <v>15.581411118561153</v>
      </c>
    </row>
    <row r="340" spans="2:35" x14ac:dyDescent="0.25">
      <c r="B340" t="s">
        <v>364</v>
      </c>
      <c r="C340">
        <v>9</v>
      </c>
      <c r="D340">
        <v>8.6625290493515301</v>
      </c>
      <c r="E340">
        <v>14.343602970458388</v>
      </c>
      <c r="F340">
        <v>11.950633500708555</v>
      </c>
      <c r="G340">
        <v>12.352891392354799</v>
      </c>
      <c r="H340">
        <v>15.840185389195346</v>
      </c>
      <c r="I340">
        <v>21.188539785774964</v>
      </c>
      <c r="J340">
        <v>22.756882347897285</v>
      </c>
      <c r="K340">
        <v>34.672353627355974</v>
      </c>
      <c r="L340">
        <v>24.614813144759829</v>
      </c>
      <c r="M340">
        <v>19.954963027312573</v>
      </c>
      <c r="N340">
        <v>19.912493624201328</v>
      </c>
      <c r="O340">
        <v>26.332514655579782</v>
      </c>
      <c r="P340">
        <v>24.506442908829495</v>
      </c>
      <c r="Q340">
        <v>20.133955322927189</v>
      </c>
      <c r="R340">
        <v>26.646870725504552</v>
      </c>
      <c r="S340">
        <v>27.12752672301211</v>
      </c>
      <c r="T340">
        <v>27.286856409170017</v>
      </c>
      <c r="U340">
        <v>24.333213452707376</v>
      </c>
      <c r="V340">
        <v>34.852312307713724</v>
      </c>
      <c r="W340">
        <v>32.702310472349666</v>
      </c>
      <c r="X340">
        <v>48.811249331949305</v>
      </c>
      <c r="Y340">
        <v>23.087103084712687</v>
      </c>
      <c r="Z340">
        <v>25.197611712100723</v>
      </c>
      <c r="AA340">
        <v>29.200904698222363</v>
      </c>
      <c r="AB340">
        <v>53.300714923722246</v>
      </c>
      <c r="AC340">
        <v>99.253679144064137</v>
      </c>
      <c r="AD340">
        <v>153.46632502322748</v>
      </c>
      <c r="AE340">
        <v>155.59589751442991</v>
      </c>
      <c r="AF340">
        <v>176.9040155182058</v>
      </c>
      <c r="AG340">
        <v>224.99264236963452</v>
      </c>
      <c r="AI340">
        <v>19.954963027312573</v>
      </c>
    </row>
    <row r="341" spans="2:35" x14ac:dyDescent="0.25">
      <c r="B341" t="s">
        <v>365</v>
      </c>
      <c r="C341">
        <v>9</v>
      </c>
      <c r="D341">
        <v>10.349554095490998</v>
      </c>
      <c r="E341">
        <v>11.136758515188356</v>
      </c>
      <c r="F341">
        <v>7.1956166711848635</v>
      </c>
      <c r="G341">
        <v>4.6270535435565021</v>
      </c>
      <c r="H341">
        <v>4.6737979903978344</v>
      </c>
      <c r="I341">
        <v>3.5940750131507171</v>
      </c>
      <c r="J341">
        <v>4.0622397388035472</v>
      </c>
      <c r="K341">
        <v>5.2372553184535029</v>
      </c>
      <c r="L341">
        <v>5.8616335345350157</v>
      </c>
      <c r="M341">
        <v>4.8028574344225961</v>
      </c>
      <c r="N341">
        <v>6.7755824525218395</v>
      </c>
      <c r="O341">
        <v>6.6596413479127667</v>
      </c>
      <c r="P341">
        <v>6.0260860273784527</v>
      </c>
      <c r="Q341">
        <v>5.3622737324156882</v>
      </c>
      <c r="R341">
        <v>4.3557009076608102</v>
      </c>
      <c r="S341">
        <v>2.1460401255787667</v>
      </c>
      <c r="T341">
        <v>2.8865222227904184</v>
      </c>
      <c r="U341">
        <v>2.9377234080864301</v>
      </c>
      <c r="V341">
        <v>2.8902305887665012</v>
      </c>
      <c r="W341">
        <v>3.5900145013441609</v>
      </c>
      <c r="X341">
        <v>5.1359568577859065</v>
      </c>
      <c r="Y341">
        <v>4.7317449120429673</v>
      </c>
      <c r="Z341">
        <v>7.5122676734034908</v>
      </c>
      <c r="AA341">
        <v>6.98197613313536</v>
      </c>
      <c r="AB341">
        <v>6.3934866100918537</v>
      </c>
      <c r="AC341">
        <v>7.2830114201936178</v>
      </c>
      <c r="AD341">
        <v>10.969119789121207</v>
      </c>
      <c r="AE341">
        <v>14.048323923085775</v>
      </c>
      <c r="AF341">
        <v>9.609894941892934</v>
      </c>
      <c r="AG341">
        <v>10.088031562303824</v>
      </c>
      <c r="AI341">
        <v>4.8028574344225961</v>
      </c>
    </row>
    <row r="342" spans="2:35" x14ac:dyDescent="0.25">
      <c r="B342" t="s">
        <v>366</v>
      </c>
      <c r="C342">
        <v>9</v>
      </c>
      <c r="D342">
        <v>8.1984838743446335</v>
      </c>
      <c r="E342">
        <v>6.2270818715188856</v>
      </c>
      <c r="F342">
        <v>5.1037470226779869</v>
      </c>
      <c r="G342">
        <v>7.2082879132533062</v>
      </c>
      <c r="H342">
        <v>7.5068402714980627</v>
      </c>
      <c r="I342">
        <v>8.1161399011038444</v>
      </c>
      <c r="J342">
        <v>8.0071122676542021</v>
      </c>
      <c r="K342">
        <v>14.019359273813848</v>
      </c>
      <c r="L342">
        <v>15.422218294621691</v>
      </c>
      <c r="M342">
        <v>14.71599730157264</v>
      </c>
      <c r="N342">
        <v>11.728884021236219</v>
      </c>
      <c r="O342">
        <v>19.014571020988811</v>
      </c>
      <c r="P342">
        <v>19.336907390863868</v>
      </c>
      <c r="Q342">
        <v>16.911342375113879</v>
      </c>
      <c r="R342">
        <v>13.378007633408144</v>
      </c>
      <c r="S342">
        <v>9.8106014653484799</v>
      </c>
      <c r="T342">
        <v>9.410003937343788</v>
      </c>
      <c r="U342">
        <v>8.9833224567669667</v>
      </c>
      <c r="V342">
        <v>9.076392677318383</v>
      </c>
      <c r="W342">
        <v>7.3679003225419146</v>
      </c>
      <c r="X342">
        <v>4.1429565329548552</v>
      </c>
      <c r="Y342">
        <v>4.6505451579492671</v>
      </c>
      <c r="Z342">
        <v>5.8737874659652309</v>
      </c>
      <c r="AA342">
        <v>10.146536871272641</v>
      </c>
      <c r="AB342">
        <v>7.5419180800934278</v>
      </c>
      <c r="AC342">
        <v>8.2030527601077399</v>
      </c>
      <c r="AD342">
        <v>6.691340841930443</v>
      </c>
      <c r="AE342">
        <v>11.230306091469533</v>
      </c>
      <c r="AF342">
        <v>9.4524093349126463</v>
      </c>
      <c r="AG342">
        <v>10.92129828669353</v>
      </c>
      <c r="AI342">
        <v>14.71599730157264</v>
      </c>
    </row>
    <row r="343" spans="2:35" x14ac:dyDescent="0.25">
      <c r="B343" t="s">
        <v>367</v>
      </c>
      <c r="C343">
        <v>9</v>
      </c>
      <c r="D343">
        <v>11.424107119536462</v>
      </c>
      <c r="E343">
        <v>11.904146200922032</v>
      </c>
      <c r="F343">
        <v>12.473268910611271</v>
      </c>
      <c r="G343">
        <v>17.100741223638504</v>
      </c>
      <c r="H343">
        <v>18.745097964857194</v>
      </c>
      <c r="I343">
        <v>19.85911768492301</v>
      </c>
      <c r="J343">
        <v>17.312184419857253</v>
      </c>
      <c r="K343">
        <v>13.596156490903486</v>
      </c>
      <c r="L343">
        <v>10.775274894357102</v>
      </c>
      <c r="M343">
        <v>15.381111076830345</v>
      </c>
      <c r="N343">
        <v>18.043837893247876</v>
      </c>
      <c r="O343">
        <v>20.400323693810076</v>
      </c>
      <c r="P343">
        <v>30.456461954576742</v>
      </c>
      <c r="Q343">
        <v>18.481585901116784</v>
      </c>
      <c r="R343">
        <v>19.108800569014093</v>
      </c>
      <c r="S343">
        <v>19.619760772198003</v>
      </c>
      <c r="T343">
        <v>34.386346463679864</v>
      </c>
      <c r="U343">
        <v>33.421720991018134</v>
      </c>
      <c r="V343">
        <v>27.131510910057013</v>
      </c>
      <c r="W343">
        <v>30.283084455096287</v>
      </c>
      <c r="X343">
        <v>27.329742698669357</v>
      </c>
      <c r="Y343">
        <v>39.863754628367964</v>
      </c>
      <c r="Z343">
        <v>32.06420885627778</v>
      </c>
      <c r="AA343">
        <v>18.285888453040087</v>
      </c>
      <c r="AB343">
        <v>10.6260901080007</v>
      </c>
      <c r="AC343">
        <v>20.086729247471887</v>
      </c>
      <c r="AD343">
        <v>17.866520113815731</v>
      </c>
      <c r="AE343">
        <v>25.103286463453561</v>
      </c>
      <c r="AF343">
        <v>44.538246374200391</v>
      </c>
      <c r="AG343">
        <v>46.467310658008408</v>
      </c>
      <c r="AI343">
        <v>15.381111076830345</v>
      </c>
    </row>
    <row r="344" spans="2:35" x14ac:dyDescent="0.25">
      <c r="B344" t="s">
        <v>368</v>
      </c>
      <c r="C344">
        <v>9</v>
      </c>
      <c r="D344">
        <v>14.353210430453956</v>
      </c>
      <c r="E344">
        <v>22.281165493724778</v>
      </c>
      <c r="F344">
        <v>38.570777007565084</v>
      </c>
      <c r="G344">
        <v>45.687544474306023</v>
      </c>
      <c r="H344">
        <v>40.852752841190039</v>
      </c>
      <c r="I344">
        <v>35.820827173175168</v>
      </c>
      <c r="J344">
        <v>27.219233452051064</v>
      </c>
      <c r="K344">
        <v>34.646023424373368</v>
      </c>
      <c r="L344">
        <v>47.896400296527382</v>
      </c>
      <c r="M344">
        <v>49.738138057763848</v>
      </c>
      <c r="N344">
        <v>53.737883094587659</v>
      </c>
      <c r="O344">
        <v>63.725695024350564</v>
      </c>
      <c r="P344">
        <v>85.865291769387767</v>
      </c>
      <c r="Q344">
        <v>100.32944827370629</v>
      </c>
      <c r="R344">
        <v>154.47529246087799</v>
      </c>
      <c r="S344">
        <v>230.06946491309404</v>
      </c>
      <c r="T344">
        <v>313.04610386219588</v>
      </c>
      <c r="U344">
        <v>245.01034399413933</v>
      </c>
      <c r="V344">
        <v>165.12861387155627</v>
      </c>
      <c r="W344">
        <v>114.89440505544607</v>
      </c>
      <c r="X344">
        <v>152.10287501877116</v>
      </c>
      <c r="Y344">
        <v>104.71528668022029</v>
      </c>
      <c r="Z344">
        <v>236.61650662249755</v>
      </c>
      <c r="AA344">
        <v>265.65959938052015</v>
      </c>
      <c r="AB344">
        <v>200.29984405202603</v>
      </c>
      <c r="AC344">
        <v>196.76110758988563</v>
      </c>
      <c r="AD344">
        <v>187.47787879436797</v>
      </c>
      <c r="AE344">
        <v>185.50523620089987</v>
      </c>
      <c r="AF344">
        <v>242.94868900276714</v>
      </c>
      <c r="AG344">
        <v>357.21863504393656</v>
      </c>
      <c r="AI344">
        <v>49.738138057763848</v>
      </c>
    </row>
    <row r="345" spans="2:35" x14ac:dyDescent="0.25">
      <c r="B345" t="s">
        <v>369</v>
      </c>
      <c r="C345">
        <v>9</v>
      </c>
      <c r="D345">
        <v>16.683778561368868</v>
      </c>
      <c r="E345">
        <v>18.367094820560727</v>
      </c>
      <c r="F345">
        <v>16.328773101598237</v>
      </c>
      <c r="G345">
        <v>18.298579430108465</v>
      </c>
      <c r="H345">
        <v>15.820205023141678</v>
      </c>
      <c r="I345">
        <v>13.032400234076723</v>
      </c>
      <c r="J345">
        <v>10.172208927606341</v>
      </c>
      <c r="K345">
        <v>8.584027067089071</v>
      </c>
      <c r="L345">
        <v>6.3897340839119581</v>
      </c>
      <c r="M345">
        <v>7.2124972386212569</v>
      </c>
      <c r="N345">
        <v>10.312688377015267</v>
      </c>
      <c r="O345">
        <v>19.311786856772201</v>
      </c>
      <c r="P345">
        <v>16.545810593909383</v>
      </c>
      <c r="Q345">
        <v>17.885235697196556</v>
      </c>
      <c r="R345">
        <v>18.037220511934539</v>
      </c>
      <c r="S345">
        <v>24.676704222309613</v>
      </c>
      <c r="T345">
        <v>25.897497268100963</v>
      </c>
      <c r="U345">
        <v>38.587949430209974</v>
      </c>
      <c r="V345">
        <v>42.84433105082072</v>
      </c>
      <c r="W345">
        <v>45.743175142528884</v>
      </c>
      <c r="X345">
        <v>32.806024330682995</v>
      </c>
      <c r="Y345">
        <v>34.229602717156993</v>
      </c>
      <c r="Z345">
        <v>50.828115536456572</v>
      </c>
      <c r="AA345">
        <v>58.053320057318167</v>
      </c>
      <c r="AB345">
        <v>47.490477528197367</v>
      </c>
      <c r="AC345">
        <v>49.702082515567689</v>
      </c>
      <c r="AD345">
        <v>65.561131614743616</v>
      </c>
      <c r="AE345">
        <v>98.173881343914914</v>
      </c>
      <c r="AF345">
        <v>131.14362518733472</v>
      </c>
      <c r="AG345">
        <v>116.78205735216802</v>
      </c>
      <c r="AI345">
        <v>7.2124972386212569</v>
      </c>
    </row>
    <row r="346" spans="2:35" x14ac:dyDescent="0.25">
      <c r="B346" t="s">
        <v>370</v>
      </c>
      <c r="C346">
        <v>9</v>
      </c>
      <c r="D346">
        <v>19.79608791544057</v>
      </c>
      <c r="E346">
        <v>21.671343631288945</v>
      </c>
      <c r="F346">
        <v>18.168946843579004</v>
      </c>
      <c r="G346">
        <v>17.485798250432406</v>
      </c>
      <c r="H346">
        <v>15.962021363172886</v>
      </c>
      <c r="I346">
        <v>14.907378735974293</v>
      </c>
      <c r="J346">
        <v>20.20390481404203</v>
      </c>
      <c r="K346">
        <v>16.150317349242258</v>
      </c>
      <c r="L346">
        <v>15.649048631826965</v>
      </c>
      <c r="M346">
        <v>17.505886635519328</v>
      </c>
      <c r="N346">
        <v>16.511451966737305</v>
      </c>
      <c r="O346">
        <v>22.357996966963007</v>
      </c>
      <c r="P346">
        <v>20.188278540260548</v>
      </c>
      <c r="Q346">
        <v>26.838249461351339</v>
      </c>
      <c r="R346">
        <v>27.285033934125575</v>
      </c>
      <c r="S346">
        <v>67.267893130307669</v>
      </c>
      <c r="T346">
        <v>71.058866605732874</v>
      </c>
      <c r="U346">
        <v>120.4142337687389</v>
      </c>
      <c r="V346">
        <v>124.69827459742314</v>
      </c>
      <c r="W346">
        <v>106.20920022045394</v>
      </c>
      <c r="X346">
        <v>108.03484297517973</v>
      </c>
      <c r="Y346">
        <v>70.821315144000167</v>
      </c>
      <c r="Z346">
        <v>62.526774106830977</v>
      </c>
      <c r="AA346">
        <v>54.040424266370437</v>
      </c>
      <c r="AB346">
        <v>86.146970664532972</v>
      </c>
      <c r="AC346">
        <v>80.804734781795005</v>
      </c>
      <c r="AD346">
        <v>93.978620170673238</v>
      </c>
      <c r="AE346">
        <v>52.593663367925416</v>
      </c>
      <c r="AF346">
        <v>27.735915336771765</v>
      </c>
      <c r="AG346">
        <v>30.855354109066962</v>
      </c>
      <c r="AI346">
        <v>17.505886635519328</v>
      </c>
    </row>
    <row r="347" spans="2:35" x14ac:dyDescent="0.25">
      <c r="B347" t="s">
        <v>371</v>
      </c>
      <c r="C347">
        <v>9</v>
      </c>
      <c r="D347">
        <v>16.136414283966275</v>
      </c>
      <c r="E347">
        <v>13.817434532821741</v>
      </c>
      <c r="F347">
        <v>11.438080203168749</v>
      </c>
      <c r="G347">
        <v>18.699878210413392</v>
      </c>
      <c r="H347">
        <v>25.889604071469041</v>
      </c>
      <c r="I347">
        <v>24.497793430958772</v>
      </c>
      <c r="J347">
        <v>27.239674922095205</v>
      </c>
      <c r="K347">
        <v>35.049711941039725</v>
      </c>
      <c r="L347">
        <v>46.196565886099485</v>
      </c>
      <c r="M347">
        <v>61.936201177039841</v>
      </c>
      <c r="N347">
        <v>100.98033883757999</v>
      </c>
      <c r="O347">
        <v>123.35338308274824</v>
      </c>
      <c r="P347">
        <v>112.94959745503814</v>
      </c>
      <c r="Q347">
        <v>71.222342222800563</v>
      </c>
      <c r="R347">
        <v>87.329126467083043</v>
      </c>
      <c r="S347">
        <v>108.79328152301935</v>
      </c>
      <c r="T347">
        <v>100.87429011977885</v>
      </c>
      <c r="U347">
        <v>62.799501598391004</v>
      </c>
      <c r="V347">
        <v>51.945290066150385</v>
      </c>
      <c r="W347">
        <v>63.194821107775972</v>
      </c>
      <c r="X347">
        <v>82.369176824581189</v>
      </c>
      <c r="Y347">
        <v>108.58527903429643</v>
      </c>
      <c r="Z347">
        <v>184.99674126426203</v>
      </c>
      <c r="AA347">
        <v>182.60871648306204</v>
      </c>
      <c r="AB347">
        <v>177.07770480150114</v>
      </c>
      <c r="AC347">
        <v>257.25161123466881</v>
      </c>
      <c r="AD347">
        <v>202.54595030287263</v>
      </c>
      <c r="AE347">
        <v>201.80134314107556</v>
      </c>
      <c r="AF347">
        <v>289.50484446951629</v>
      </c>
      <c r="AG347">
        <v>213.81417380833497</v>
      </c>
      <c r="AI347">
        <v>61.936201177039841</v>
      </c>
    </row>
    <row r="348" spans="2:35" x14ac:dyDescent="0.25">
      <c r="B348" t="s">
        <v>372</v>
      </c>
      <c r="C348">
        <v>9</v>
      </c>
      <c r="D348">
        <v>22.500827308680915</v>
      </c>
      <c r="E348">
        <v>27.239098699274905</v>
      </c>
      <c r="F348">
        <v>34.15225737141926</v>
      </c>
      <c r="G348">
        <v>65.986954387003891</v>
      </c>
      <c r="H348">
        <v>99.70629505398847</v>
      </c>
      <c r="I348">
        <v>104.20148864154717</v>
      </c>
      <c r="J348">
        <v>216.98988653654621</v>
      </c>
      <c r="K348">
        <v>246.76541805585731</v>
      </c>
      <c r="L348">
        <v>258.12066636159432</v>
      </c>
      <c r="M348">
        <v>343.51979545102188</v>
      </c>
      <c r="N348">
        <v>310.8738146538322</v>
      </c>
      <c r="O348">
        <v>314.81215862710394</v>
      </c>
      <c r="P348">
        <v>222.57966493413727</v>
      </c>
      <c r="Q348">
        <v>221.09408090244477</v>
      </c>
      <c r="R348">
        <v>329.60498114402952</v>
      </c>
      <c r="S348">
        <v>325.59876909377329</v>
      </c>
      <c r="T348">
        <v>257.27212501494029</v>
      </c>
      <c r="U348">
        <v>266.30509059026753</v>
      </c>
      <c r="V348">
        <v>145.47481873934126</v>
      </c>
      <c r="W348">
        <v>142.90801479205373</v>
      </c>
      <c r="X348">
        <v>233.14561085330681</v>
      </c>
      <c r="Y348">
        <v>189.38851809293857</v>
      </c>
      <c r="Z348">
        <v>229.51778222925313</v>
      </c>
      <c r="AA348">
        <v>228.88028682960709</v>
      </c>
      <c r="AB348">
        <v>228.0205295308626</v>
      </c>
      <c r="AC348">
        <v>159.94728460335295</v>
      </c>
      <c r="AD348">
        <v>73.477408284393533</v>
      </c>
      <c r="AE348">
        <v>50.806089108991287</v>
      </c>
      <c r="AF348">
        <v>55.315005918213799</v>
      </c>
      <c r="AG348">
        <v>96.668547801301543</v>
      </c>
      <c r="AI348">
        <v>343.51979545102188</v>
      </c>
    </row>
    <row r="349" spans="2:35" x14ac:dyDescent="0.25">
      <c r="B349" t="s">
        <v>373</v>
      </c>
      <c r="C349">
        <v>9</v>
      </c>
      <c r="D349">
        <v>8.0318711064530195</v>
      </c>
      <c r="E349">
        <v>8.8643981130655138</v>
      </c>
      <c r="F349">
        <v>8.7873230007288754</v>
      </c>
      <c r="G349">
        <v>9.5924120182557822</v>
      </c>
      <c r="H349">
        <v>8.2453608770492153</v>
      </c>
      <c r="I349">
        <v>9.4373044235933889</v>
      </c>
      <c r="J349">
        <v>7.6813845793850293</v>
      </c>
      <c r="K349">
        <v>5.5755259469417622</v>
      </c>
      <c r="L349">
        <v>6.3508283366706202</v>
      </c>
      <c r="M349">
        <v>5.1241558809626815</v>
      </c>
      <c r="N349">
        <v>7.4958135108141137</v>
      </c>
      <c r="O349">
        <v>2.6253769150806878</v>
      </c>
      <c r="P349">
        <v>3.1802520586902907</v>
      </c>
      <c r="Q349">
        <v>2.7669100912344144</v>
      </c>
      <c r="R349">
        <v>2.9671086692388178</v>
      </c>
      <c r="S349">
        <v>2.2646927076592434</v>
      </c>
      <c r="T349">
        <v>4.4257778736863269</v>
      </c>
      <c r="U349">
        <v>5.3304419275192707</v>
      </c>
      <c r="V349">
        <v>6.0596555764624229</v>
      </c>
      <c r="W349">
        <v>5.9824981639106323</v>
      </c>
      <c r="X349">
        <v>7.7749651306951142</v>
      </c>
      <c r="Y349">
        <v>7.6874931798536883</v>
      </c>
      <c r="Z349">
        <v>5.8192920199164808</v>
      </c>
      <c r="AA349">
        <v>4.1567400207528644</v>
      </c>
      <c r="AB349">
        <v>4.5337688896759918</v>
      </c>
      <c r="AC349">
        <v>6.3073416953173576</v>
      </c>
      <c r="AD349">
        <v>5.2050831848481485</v>
      </c>
      <c r="AE349">
        <v>5.4205896265551896</v>
      </c>
      <c r="AF349">
        <v>3.6678347609285518</v>
      </c>
      <c r="AG349">
        <v>3.8336379456285701</v>
      </c>
      <c r="AI349">
        <v>5.1241558809626815</v>
      </c>
    </row>
    <row r="350" spans="2:35" x14ac:dyDescent="0.25">
      <c r="B350" t="s">
        <v>374</v>
      </c>
      <c r="C350">
        <v>9</v>
      </c>
      <c r="D350">
        <v>12.774278881641568</v>
      </c>
      <c r="E350">
        <v>9.0293068847603166</v>
      </c>
      <c r="F350">
        <v>6.6687319876657547</v>
      </c>
      <c r="G350">
        <v>10.826954474450345</v>
      </c>
      <c r="H350">
        <v>7.3838629945927998</v>
      </c>
      <c r="I350">
        <v>7.2008357242643788</v>
      </c>
      <c r="J350">
        <v>7.8628863104416187</v>
      </c>
      <c r="K350">
        <v>7.7322771526459269</v>
      </c>
      <c r="L350">
        <v>5.9908964347786346</v>
      </c>
      <c r="M350">
        <v>9.7426619813290003</v>
      </c>
      <c r="N350">
        <v>6.8273669097417766</v>
      </c>
      <c r="O350">
        <v>9.8535930363498476</v>
      </c>
      <c r="P350">
        <v>11.917633336966883</v>
      </c>
      <c r="Q350">
        <v>8.2499312877688062</v>
      </c>
      <c r="R350">
        <v>6.2124234607660229</v>
      </c>
      <c r="S350">
        <v>4.4665082009751966</v>
      </c>
      <c r="T350">
        <v>6.2277674396331202</v>
      </c>
      <c r="U350">
        <v>6.3743083574352557</v>
      </c>
      <c r="V350">
        <v>4.5314755973609975</v>
      </c>
      <c r="W350">
        <v>5.7106982962666963</v>
      </c>
      <c r="X350">
        <v>5.8988547394398037</v>
      </c>
      <c r="Y350">
        <v>4.1725869689260566</v>
      </c>
      <c r="Z350">
        <v>3.9329027543704806</v>
      </c>
      <c r="AA350">
        <v>6.9278761022381872</v>
      </c>
      <c r="AB350">
        <v>7.1968977955578222</v>
      </c>
      <c r="AC350">
        <v>6.2334359091854772</v>
      </c>
      <c r="AD350">
        <v>3.3592517648053177</v>
      </c>
      <c r="AE350">
        <v>4.6848223691757225</v>
      </c>
      <c r="AF350">
        <v>3.790588980394773</v>
      </c>
      <c r="AG350">
        <v>3.8193447748254181</v>
      </c>
      <c r="AI350">
        <v>9.7426619813290003</v>
      </c>
    </row>
    <row r="351" spans="2:35" x14ac:dyDescent="0.25">
      <c r="B351" t="s">
        <v>375</v>
      </c>
      <c r="C351">
        <v>9</v>
      </c>
      <c r="D351">
        <v>6.4934120537849207</v>
      </c>
      <c r="E351">
        <v>6.4870194972774389</v>
      </c>
      <c r="F351">
        <v>5.930941360831322</v>
      </c>
      <c r="G351">
        <v>12.493378808605447</v>
      </c>
      <c r="H351">
        <v>10.257527473023888</v>
      </c>
      <c r="I351">
        <v>8.8960591247722309</v>
      </c>
      <c r="J351">
        <v>16.017966316627415</v>
      </c>
      <c r="K351">
        <v>14.674569687340323</v>
      </c>
      <c r="L351">
        <v>19.131062664553518</v>
      </c>
      <c r="M351">
        <v>26.256268994365826</v>
      </c>
      <c r="N351">
        <v>30.603790857523634</v>
      </c>
      <c r="O351">
        <v>45.882423311934488</v>
      </c>
      <c r="P351">
        <v>31.479018429088477</v>
      </c>
      <c r="Q351">
        <v>55.53847277887909</v>
      </c>
      <c r="R351">
        <v>54.079051490756221</v>
      </c>
      <c r="S351">
        <v>46.103571687587042</v>
      </c>
      <c r="T351">
        <v>63.654461185110371</v>
      </c>
      <c r="U351">
        <v>82.203270897607609</v>
      </c>
      <c r="V351">
        <v>95.861997338235511</v>
      </c>
      <c r="W351">
        <v>89.494798000372768</v>
      </c>
      <c r="X351">
        <v>82.400765082159651</v>
      </c>
      <c r="Y351">
        <v>84.571837073666032</v>
      </c>
      <c r="Z351">
        <v>66.947646711916093</v>
      </c>
      <c r="AA351">
        <v>107.75266218275537</v>
      </c>
      <c r="AB351">
        <v>126.79228264168303</v>
      </c>
      <c r="AC351">
        <v>209.92791394119774</v>
      </c>
      <c r="AD351">
        <v>286.76499391847136</v>
      </c>
      <c r="AE351">
        <v>416.3240222433422</v>
      </c>
      <c r="AF351">
        <v>659.18650525772955</v>
      </c>
      <c r="AG351">
        <v>1296.3641735219596</v>
      </c>
      <c r="AI351">
        <v>26.256268994365826</v>
      </c>
    </row>
    <row r="352" spans="2:35" x14ac:dyDescent="0.25">
      <c r="B352" t="s">
        <v>376</v>
      </c>
      <c r="C352">
        <v>9</v>
      </c>
      <c r="D352">
        <v>10.61381628969291</v>
      </c>
      <c r="E352">
        <v>13.144882575971574</v>
      </c>
      <c r="F352">
        <v>8.8827341579974775</v>
      </c>
      <c r="G352">
        <v>15.006790279253551</v>
      </c>
      <c r="H352">
        <v>10.311270335029604</v>
      </c>
      <c r="I352">
        <v>7.9982263173734971</v>
      </c>
      <c r="J352">
        <v>8.8197021513836944</v>
      </c>
      <c r="K352">
        <v>9.2132041952816852</v>
      </c>
      <c r="L352">
        <v>10.963304406044188</v>
      </c>
      <c r="M352">
        <v>10.103251064139009</v>
      </c>
      <c r="N352">
        <v>14.708327168062606</v>
      </c>
      <c r="O352">
        <v>16.173113401541361</v>
      </c>
      <c r="P352">
        <v>12.643940675301756</v>
      </c>
      <c r="Q352">
        <v>17.881709456843744</v>
      </c>
      <c r="R352">
        <v>24.521307560183708</v>
      </c>
      <c r="S352">
        <v>29.036950374676621</v>
      </c>
      <c r="T352">
        <v>20.67772114372562</v>
      </c>
      <c r="U352">
        <v>38.968147054191469</v>
      </c>
      <c r="V352">
        <v>42.435047728237443</v>
      </c>
      <c r="W352">
        <v>64.825234770729466</v>
      </c>
      <c r="X352">
        <v>43.340220038740476</v>
      </c>
      <c r="Y352">
        <v>32.117378987121313</v>
      </c>
      <c r="Z352">
        <v>33.221715042241975</v>
      </c>
      <c r="AA352">
        <v>41.710594116381891</v>
      </c>
      <c r="AB352">
        <v>62.14315651832397</v>
      </c>
      <c r="AC352">
        <v>49.055464307096209</v>
      </c>
      <c r="AD352">
        <v>27.500616589615348</v>
      </c>
      <c r="AE352">
        <v>19.221406405023448</v>
      </c>
      <c r="AF352">
        <v>26.998876080616906</v>
      </c>
      <c r="AG352">
        <v>23.130328533496744</v>
      </c>
      <c r="AI352">
        <v>10.103251064139009</v>
      </c>
    </row>
    <row r="353" spans="2:35" x14ac:dyDescent="0.25">
      <c r="B353" t="s">
        <v>377</v>
      </c>
      <c r="C353">
        <v>9</v>
      </c>
      <c r="D353">
        <v>5.6356749431549282</v>
      </c>
      <c r="E353">
        <v>5.8114517753174608</v>
      </c>
      <c r="F353">
        <v>4.491085999799342</v>
      </c>
      <c r="G353">
        <v>4.5333684525523887</v>
      </c>
      <c r="H353">
        <v>4.8077965596542063</v>
      </c>
      <c r="I353">
        <v>6.0097708161760615</v>
      </c>
      <c r="J353">
        <v>5.2965828723855797</v>
      </c>
      <c r="K353">
        <v>4.4238278953499108</v>
      </c>
      <c r="L353">
        <v>5.93268014501077</v>
      </c>
      <c r="M353">
        <v>6.1993959307784383</v>
      </c>
      <c r="N353">
        <v>6.1990449578824087</v>
      </c>
      <c r="O353">
        <v>12.113009397172267</v>
      </c>
      <c r="P353">
        <v>10.004292630379728</v>
      </c>
      <c r="Q353">
        <v>7.3609216657803911</v>
      </c>
      <c r="R353">
        <v>8.9866799347610993</v>
      </c>
      <c r="S353">
        <v>9.5270639084887243</v>
      </c>
      <c r="T353">
        <v>10.578870095209814</v>
      </c>
      <c r="U353">
        <v>9.7339221052589675</v>
      </c>
      <c r="V353">
        <v>10.647533281605126</v>
      </c>
      <c r="W353">
        <v>12.430250517842813</v>
      </c>
      <c r="X353">
        <v>29.544689742065362</v>
      </c>
      <c r="Y353">
        <v>41.50899567891426</v>
      </c>
      <c r="Z353">
        <v>31.721243143170675</v>
      </c>
      <c r="AA353">
        <v>42.764398491683899</v>
      </c>
      <c r="AB353">
        <v>76.912064006973353</v>
      </c>
      <c r="AC353">
        <v>64.619096825486423</v>
      </c>
      <c r="AD353">
        <v>64.372090914558896</v>
      </c>
      <c r="AE353">
        <v>94.840668872450365</v>
      </c>
      <c r="AF353">
        <v>100.22885771132748</v>
      </c>
      <c r="AG353">
        <v>204.65369416295002</v>
      </c>
      <c r="AI353">
        <v>6.1993959307784383</v>
      </c>
    </row>
    <row r="354" spans="2:35" x14ac:dyDescent="0.25">
      <c r="B354" t="s">
        <v>378</v>
      </c>
      <c r="C354">
        <v>9</v>
      </c>
      <c r="D354">
        <v>13.276888770408283</v>
      </c>
      <c r="E354">
        <v>12.351604299200719</v>
      </c>
      <c r="F354">
        <v>11.131791695096201</v>
      </c>
      <c r="G354">
        <v>17.449126740276498</v>
      </c>
      <c r="H354">
        <v>29.471430473847253</v>
      </c>
      <c r="I354">
        <v>30.860606129418379</v>
      </c>
      <c r="J354">
        <v>26.165018114019176</v>
      </c>
      <c r="K354">
        <v>15.753496775882141</v>
      </c>
      <c r="L354">
        <v>19.877973791686667</v>
      </c>
      <c r="M354">
        <v>22.256597280855448</v>
      </c>
      <c r="N354">
        <v>32.932369655374778</v>
      </c>
      <c r="O354">
        <v>33.454780710936653</v>
      </c>
      <c r="P354">
        <v>24.90909768572422</v>
      </c>
      <c r="Q354">
        <v>56.210559184783648</v>
      </c>
      <c r="R354">
        <v>97.18704794904373</v>
      </c>
      <c r="S354">
        <v>117.90549268276062</v>
      </c>
      <c r="T354">
        <v>106.92711187762266</v>
      </c>
      <c r="U354">
        <v>202.37575273158518</v>
      </c>
      <c r="V354">
        <v>207.43131401181685</v>
      </c>
      <c r="W354">
        <v>251.27678310245008</v>
      </c>
      <c r="X354">
        <v>226.78530966703207</v>
      </c>
      <c r="Y354">
        <v>409.5718953355709</v>
      </c>
      <c r="Z354">
        <v>316.24033377437877</v>
      </c>
      <c r="AA354">
        <v>344.59314035587602</v>
      </c>
      <c r="AB354">
        <v>461.96297531758211</v>
      </c>
      <c r="AC354">
        <v>396.8156459774076</v>
      </c>
      <c r="AD354">
        <v>297.67780047226006</v>
      </c>
      <c r="AE354">
        <v>399.36047450037483</v>
      </c>
      <c r="AF354">
        <v>407.5990714620882</v>
      </c>
      <c r="AG354">
        <v>406.32463539866694</v>
      </c>
      <c r="AI354">
        <v>22.256597280855448</v>
      </c>
    </row>
    <row r="355" spans="2:35" x14ac:dyDescent="0.25">
      <c r="B355" t="s">
        <v>379</v>
      </c>
      <c r="C355">
        <v>9</v>
      </c>
      <c r="D355">
        <v>10.06536880532359</v>
      </c>
      <c r="E355">
        <v>9.8444464347913332</v>
      </c>
      <c r="F355">
        <v>9.8166377399167981</v>
      </c>
      <c r="G355">
        <v>13.984239364937208</v>
      </c>
      <c r="H355">
        <v>23.447697480893488</v>
      </c>
      <c r="I355">
        <v>36.985200403655654</v>
      </c>
      <c r="J355">
        <v>29.715710800291969</v>
      </c>
      <c r="K355">
        <v>31.924377670587724</v>
      </c>
      <c r="L355">
        <v>34.996785101125546</v>
      </c>
      <c r="M355">
        <v>20.252597122487675</v>
      </c>
      <c r="N355">
        <v>21.547547566139258</v>
      </c>
      <c r="O355">
        <v>31.688980377598146</v>
      </c>
      <c r="P355">
        <v>45.73121468014255</v>
      </c>
      <c r="Q355">
        <v>50.676569396675234</v>
      </c>
      <c r="R355">
        <v>85.273357034245223</v>
      </c>
      <c r="S355">
        <v>86.174844793476154</v>
      </c>
      <c r="T355">
        <v>169.85914043185903</v>
      </c>
      <c r="U355">
        <v>277.14633582332465</v>
      </c>
      <c r="V355">
        <v>303.960320412513</v>
      </c>
      <c r="W355">
        <v>230.514625942572</v>
      </c>
      <c r="X355">
        <v>377.43351279931659</v>
      </c>
      <c r="Y355">
        <v>481.23382892074767</v>
      </c>
      <c r="Z355">
        <v>930.62604934649119</v>
      </c>
      <c r="AA355">
        <v>1402.0273268416415</v>
      </c>
      <c r="AB355">
        <v>1218.0477111254165</v>
      </c>
      <c r="AC355">
        <v>1389.2580217337736</v>
      </c>
      <c r="AD355">
        <v>1430.6515705071522</v>
      </c>
      <c r="AE355">
        <v>1479.6638612505203</v>
      </c>
      <c r="AF355">
        <v>1599.5112368657994</v>
      </c>
      <c r="AG355">
        <v>2017.414849073333</v>
      </c>
      <c r="AI355">
        <v>20.252597122487675</v>
      </c>
    </row>
    <row r="356" spans="2:35" x14ac:dyDescent="0.25">
      <c r="B356" t="s">
        <v>380</v>
      </c>
      <c r="C356">
        <v>9</v>
      </c>
      <c r="D356">
        <v>6.9505155968532035</v>
      </c>
      <c r="E356">
        <v>8.9774999298631393</v>
      </c>
      <c r="F356">
        <v>9.2883658476316082</v>
      </c>
      <c r="G356">
        <v>11.263450093373351</v>
      </c>
      <c r="H356">
        <v>11.304936660291576</v>
      </c>
      <c r="I356">
        <v>8.3133612507877768</v>
      </c>
      <c r="J356">
        <v>10.071250962355185</v>
      </c>
      <c r="K356">
        <v>12.533983087471759</v>
      </c>
      <c r="L356">
        <v>13.015865825183488</v>
      </c>
      <c r="M356">
        <v>11.94734505688329</v>
      </c>
      <c r="N356">
        <v>14.803606242575201</v>
      </c>
      <c r="O356">
        <v>21.217640751368673</v>
      </c>
      <c r="P356">
        <v>23.146815394136201</v>
      </c>
      <c r="Q356">
        <v>18.400760298041725</v>
      </c>
      <c r="R356">
        <v>17.284740221879165</v>
      </c>
      <c r="S356">
        <v>18.623163369204462</v>
      </c>
      <c r="T356">
        <v>11.226408407963811</v>
      </c>
      <c r="U356">
        <v>11.58538016144723</v>
      </c>
      <c r="V356">
        <v>5.4141818836020299</v>
      </c>
      <c r="W356">
        <v>10.033297541808587</v>
      </c>
      <c r="X356">
        <v>16.716765808314872</v>
      </c>
      <c r="Y356">
        <v>16.723091070230257</v>
      </c>
      <c r="Z356">
        <v>16.721092970097438</v>
      </c>
      <c r="AA356">
        <v>15.2863452490933</v>
      </c>
      <c r="AB356">
        <v>15.273516317844452</v>
      </c>
      <c r="AC356">
        <v>24.204195966344148</v>
      </c>
      <c r="AD356">
        <v>18.56615375963559</v>
      </c>
      <c r="AE356">
        <v>23.312095978819244</v>
      </c>
      <c r="AF356">
        <v>21.217551003504969</v>
      </c>
      <c r="AG356">
        <v>23.558179699535746</v>
      </c>
      <c r="AI356">
        <v>11.94734505688329</v>
      </c>
    </row>
    <row r="357" spans="2:35" x14ac:dyDescent="0.25">
      <c r="B357" t="s">
        <v>381</v>
      </c>
      <c r="C357">
        <v>9</v>
      </c>
      <c r="D357">
        <v>9.053315286431884</v>
      </c>
      <c r="E357">
        <v>10.518163000860762</v>
      </c>
      <c r="F357">
        <v>12.305614858806463</v>
      </c>
      <c r="G357">
        <v>15.219706620771291</v>
      </c>
      <c r="H357">
        <v>10.483342461502037</v>
      </c>
      <c r="I357">
        <v>8.0938701671651252</v>
      </c>
      <c r="J357">
        <v>6.0382630027055813</v>
      </c>
      <c r="K357">
        <v>5.770051215073396</v>
      </c>
      <c r="L357">
        <v>7.1255209334843208</v>
      </c>
      <c r="M357">
        <v>6.2758470513227538</v>
      </c>
      <c r="N357">
        <v>7.4986593859012389</v>
      </c>
      <c r="O357">
        <v>10.332513889583877</v>
      </c>
      <c r="P357">
        <v>8.1833794394923718</v>
      </c>
      <c r="Q357">
        <v>10.81844368093091</v>
      </c>
      <c r="R357">
        <v>8.4781627191584352</v>
      </c>
      <c r="S357">
        <v>8.8363862810409675</v>
      </c>
      <c r="T357">
        <v>10.078412932568769</v>
      </c>
      <c r="U357">
        <v>12.894617944939887</v>
      </c>
      <c r="V357">
        <v>14.456331331064838</v>
      </c>
      <c r="W357">
        <v>29.939954122707725</v>
      </c>
      <c r="X357">
        <v>41.60037457736982</v>
      </c>
      <c r="Y357">
        <v>84.873555525573025</v>
      </c>
      <c r="Z357">
        <v>84.893352022712264</v>
      </c>
      <c r="AA357">
        <v>80.238640723746315</v>
      </c>
      <c r="AB357">
        <v>65.552820910727107</v>
      </c>
      <c r="AC357">
        <v>85.318486908506642</v>
      </c>
      <c r="AD357">
        <v>131.30441786849286</v>
      </c>
      <c r="AE357">
        <v>155.23109223143265</v>
      </c>
      <c r="AF357">
        <v>267.42970050641355</v>
      </c>
      <c r="AG357">
        <v>213.29181807285258</v>
      </c>
      <c r="AI357">
        <v>6.2758470513227538</v>
      </c>
    </row>
    <row r="358" spans="2:35" x14ac:dyDescent="0.25">
      <c r="B358" t="s">
        <v>382</v>
      </c>
      <c r="C358">
        <v>9</v>
      </c>
      <c r="D358">
        <v>10.248093894337224</v>
      </c>
      <c r="E358">
        <v>8.5885020725353733</v>
      </c>
      <c r="F358">
        <v>7.4122659389127534</v>
      </c>
      <c r="G358">
        <v>11.312986966991215</v>
      </c>
      <c r="H358">
        <v>15.177680786086302</v>
      </c>
      <c r="I358">
        <v>13.845285411440159</v>
      </c>
      <c r="J358">
        <v>11.000021685806392</v>
      </c>
      <c r="K358">
        <v>8.4610530394831382</v>
      </c>
      <c r="L358">
        <v>6.2128654222435635</v>
      </c>
      <c r="M358">
        <v>4.6270797125957586</v>
      </c>
      <c r="N358">
        <v>4.1544399653404938</v>
      </c>
      <c r="O358">
        <v>4.4872480974533158</v>
      </c>
      <c r="P358">
        <v>6.8174561606665458</v>
      </c>
      <c r="Q358">
        <v>6.247295515156301</v>
      </c>
      <c r="R358">
        <v>6.3141389465439826</v>
      </c>
      <c r="S358">
        <v>6.5835805198626725</v>
      </c>
      <c r="T358">
        <v>4.5560489345727113</v>
      </c>
      <c r="U358">
        <v>5.1139891553026011</v>
      </c>
      <c r="V358">
        <v>6.7112834918769515</v>
      </c>
      <c r="W358">
        <v>11.038856929603401</v>
      </c>
      <c r="X358">
        <v>15.392199495667711</v>
      </c>
      <c r="Y358">
        <v>21.213776443003109</v>
      </c>
      <c r="Z358">
        <v>21.119841704613805</v>
      </c>
      <c r="AA358">
        <v>17.383998109526335</v>
      </c>
      <c r="AB358">
        <v>40.776408710156801</v>
      </c>
      <c r="AC358">
        <v>70.899696821204628</v>
      </c>
      <c r="AD358">
        <v>130.66863122350932</v>
      </c>
      <c r="AE358">
        <v>132.71829714496383</v>
      </c>
      <c r="AF358">
        <v>142.72889443088437</v>
      </c>
      <c r="AG358">
        <v>157.30871621432257</v>
      </c>
      <c r="AI358">
        <v>4.6270797125957586</v>
      </c>
    </row>
    <row r="359" spans="2:35" x14ac:dyDescent="0.25">
      <c r="B359" t="s">
        <v>383</v>
      </c>
      <c r="C359">
        <v>9</v>
      </c>
      <c r="D359">
        <v>14.361010688024859</v>
      </c>
      <c r="E359">
        <v>25.538759210958499</v>
      </c>
      <c r="F359">
        <v>30.229492381325493</v>
      </c>
      <c r="G359">
        <v>50.431982406521783</v>
      </c>
      <c r="H359">
        <v>66.140978549935426</v>
      </c>
      <c r="I359">
        <v>61.692836182522683</v>
      </c>
      <c r="J359">
        <v>63.918520087771903</v>
      </c>
      <c r="K359">
        <v>60.397456623959435</v>
      </c>
      <c r="L359">
        <v>39.52548101394423</v>
      </c>
      <c r="M359">
        <v>57.710380970839914</v>
      </c>
      <c r="N359">
        <v>116.06748480673758</v>
      </c>
      <c r="O359">
        <v>142.49730477340313</v>
      </c>
      <c r="P359">
        <v>115.69698282700503</v>
      </c>
      <c r="Q359">
        <v>152.16421642073803</v>
      </c>
      <c r="R359">
        <v>132.66851379739788</v>
      </c>
      <c r="S359">
        <v>103.34924763576963</v>
      </c>
      <c r="T359">
        <v>151.25004276110218</v>
      </c>
      <c r="U359">
        <v>223.73982962870238</v>
      </c>
      <c r="V359">
        <v>414.54274833141375</v>
      </c>
      <c r="W359">
        <v>412.19190393403017</v>
      </c>
      <c r="X359">
        <v>677.67906180875411</v>
      </c>
      <c r="Y359">
        <v>1030.431778388433</v>
      </c>
      <c r="Z359">
        <v>908.8768094606969</v>
      </c>
      <c r="AA359">
        <v>867.160560978435</v>
      </c>
      <c r="AB359">
        <v>557.08287810587035</v>
      </c>
      <c r="AC359">
        <v>512.57871606425749</v>
      </c>
      <c r="AD359">
        <v>554.14558992480011</v>
      </c>
      <c r="AE359">
        <v>687.92411633847144</v>
      </c>
      <c r="AF359">
        <v>959.09045948443088</v>
      </c>
      <c r="AG359">
        <v>1036.7269496508331</v>
      </c>
      <c r="AI359">
        <v>57.710380970839914</v>
      </c>
    </row>
    <row r="360" spans="2:35" x14ac:dyDescent="0.25">
      <c r="B360" t="s">
        <v>384</v>
      </c>
      <c r="C360">
        <v>9</v>
      </c>
      <c r="D360">
        <v>6.394690211633641</v>
      </c>
      <c r="E360">
        <v>3.2004827672306968</v>
      </c>
      <c r="F360">
        <v>3.8829804448616554</v>
      </c>
      <c r="G360">
        <v>3.7915978386951901</v>
      </c>
      <c r="H360">
        <v>2.6978354506666928</v>
      </c>
      <c r="I360">
        <v>1.8097701203276626</v>
      </c>
      <c r="J360">
        <v>2.0979065678420725</v>
      </c>
      <c r="K360">
        <v>4.3803281117535713</v>
      </c>
      <c r="L360">
        <v>6.1342417639225433</v>
      </c>
      <c r="M360">
        <v>5.4328121939424454</v>
      </c>
      <c r="N360">
        <v>7.245706419575078</v>
      </c>
      <c r="O360">
        <v>9.0185375981731024</v>
      </c>
      <c r="P360">
        <v>7.842672376110519</v>
      </c>
      <c r="Q360">
        <v>6.1808399514667851</v>
      </c>
      <c r="R360">
        <v>4.435045899587637</v>
      </c>
      <c r="S360">
        <v>6.6746252465637488</v>
      </c>
      <c r="T360">
        <v>8.582807323600786</v>
      </c>
      <c r="U360">
        <v>5.1392723991570861</v>
      </c>
      <c r="V360">
        <v>6.614349212473507</v>
      </c>
      <c r="W360">
        <v>6.0672145991275404</v>
      </c>
      <c r="X360">
        <v>7.398005595002739</v>
      </c>
      <c r="Y360">
        <v>5.499054817721416</v>
      </c>
      <c r="Z360">
        <v>4.7408660706351693</v>
      </c>
      <c r="AA360">
        <v>3.2350349134529042</v>
      </c>
      <c r="AB360">
        <v>5.4313210155176836</v>
      </c>
      <c r="AC360">
        <v>3.9480347742480881</v>
      </c>
      <c r="AD360">
        <v>4.2813729877331781</v>
      </c>
      <c r="AE360">
        <v>4.5834895573102923</v>
      </c>
      <c r="AF360">
        <v>7.194610228370026</v>
      </c>
      <c r="AG360">
        <v>17.168870449868542</v>
      </c>
      <c r="AI360">
        <v>5.4328121939424454</v>
      </c>
    </row>
    <row r="361" spans="2:35" x14ac:dyDescent="0.25">
      <c r="B361" t="s">
        <v>385</v>
      </c>
      <c r="C361">
        <v>9</v>
      </c>
      <c r="D361">
        <v>11.661576571677617</v>
      </c>
      <c r="E361">
        <v>15.090049660992214</v>
      </c>
      <c r="F361">
        <v>6.8004180415214321</v>
      </c>
      <c r="G361">
        <v>5.4335441920492791</v>
      </c>
      <c r="H361">
        <v>6.6351720657796287</v>
      </c>
      <c r="I361">
        <v>8.6117750412165837</v>
      </c>
      <c r="J361">
        <v>9.589508750603617</v>
      </c>
      <c r="K361">
        <v>9.0280014996129214</v>
      </c>
      <c r="L361">
        <v>13.69918815321804</v>
      </c>
      <c r="M361">
        <v>10.576378170095694</v>
      </c>
      <c r="N361">
        <v>14.856838982215207</v>
      </c>
      <c r="O361">
        <v>24.77851587814656</v>
      </c>
      <c r="P361">
        <v>31.114419375634103</v>
      </c>
      <c r="Q361">
        <v>29.424027985380206</v>
      </c>
      <c r="R361">
        <v>30.313291941847471</v>
      </c>
      <c r="S361">
        <v>27.584897975786237</v>
      </c>
      <c r="T361">
        <v>44.217087044865707</v>
      </c>
      <c r="U361">
        <v>33.453880629642143</v>
      </c>
      <c r="V361">
        <v>24.612369541421334</v>
      </c>
      <c r="W361">
        <v>35.326680898982737</v>
      </c>
      <c r="X361">
        <v>47.368686950181001</v>
      </c>
      <c r="Y361">
        <v>38.139711430966798</v>
      </c>
      <c r="Z361">
        <v>52.94831643906722</v>
      </c>
      <c r="AA361">
        <v>53.352172377197789</v>
      </c>
      <c r="AB361">
        <v>42.156452944520396</v>
      </c>
      <c r="AC361">
        <v>36.890706125811199</v>
      </c>
      <c r="AD361">
        <v>39.691665750682418</v>
      </c>
      <c r="AE361">
        <v>68.737204026892982</v>
      </c>
      <c r="AF361">
        <v>67.845482341893614</v>
      </c>
      <c r="AG361">
        <v>102.29258874880652</v>
      </c>
      <c r="AI361">
        <v>10.576378170095694</v>
      </c>
    </row>
    <row r="362" spans="2:35" x14ac:dyDescent="0.25">
      <c r="B362" t="s">
        <v>386</v>
      </c>
      <c r="C362">
        <v>9</v>
      </c>
      <c r="D362">
        <v>14.732084153433936</v>
      </c>
      <c r="E362">
        <v>17.337915327800797</v>
      </c>
      <c r="F362">
        <v>21.580979665025893</v>
      </c>
      <c r="G362">
        <v>24.549077127576727</v>
      </c>
      <c r="H362">
        <v>32.94743542813562</v>
      </c>
      <c r="I362">
        <v>41.493901804546176</v>
      </c>
      <c r="J362">
        <v>39.776307087966764</v>
      </c>
      <c r="K362">
        <v>55.381657632545767</v>
      </c>
      <c r="L362">
        <v>79.245342841219838</v>
      </c>
      <c r="M362">
        <v>75.104782823814674</v>
      </c>
      <c r="N362">
        <v>65.911661493917649</v>
      </c>
      <c r="O362">
        <v>57.606219661681351</v>
      </c>
      <c r="P362">
        <v>82.078119495039772</v>
      </c>
      <c r="Q362">
        <v>75.005611666813166</v>
      </c>
      <c r="R362">
        <v>106.51831770266013</v>
      </c>
      <c r="S362">
        <v>153.69821117998444</v>
      </c>
      <c r="T362">
        <v>142.86403298319073</v>
      </c>
      <c r="U362">
        <v>295.65761204439053</v>
      </c>
      <c r="V362">
        <v>263.77231101733884</v>
      </c>
      <c r="W362">
        <v>363.95142156806548</v>
      </c>
      <c r="X362">
        <v>598.33584832915858</v>
      </c>
      <c r="Y362">
        <v>335.96472948951271</v>
      </c>
      <c r="Z362">
        <v>363.15714436828085</v>
      </c>
      <c r="AA362">
        <v>377.82472646534842</v>
      </c>
      <c r="AB362">
        <v>460.8107523730535</v>
      </c>
      <c r="AC362">
        <v>247.40206907190739</v>
      </c>
      <c r="AD362">
        <v>248.08839144149619</v>
      </c>
      <c r="AE362">
        <v>214.24020874984802</v>
      </c>
      <c r="AF362">
        <v>117.3514638001573</v>
      </c>
      <c r="AG362">
        <v>196.91694718325303</v>
      </c>
      <c r="AI362">
        <v>75.104782823814674</v>
      </c>
    </row>
    <row r="363" spans="2:35" x14ac:dyDescent="0.25">
      <c r="B363" t="s">
        <v>387</v>
      </c>
      <c r="C363">
        <v>9</v>
      </c>
      <c r="D363">
        <v>9.1969400882030055</v>
      </c>
      <c r="E363">
        <v>6.8612542216365275</v>
      </c>
      <c r="F363">
        <v>4.435905327930759</v>
      </c>
      <c r="G363">
        <v>3.9693229904613947</v>
      </c>
      <c r="H363">
        <v>3.906007287059535</v>
      </c>
      <c r="I363">
        <v>5.1574959203278903</v>
      </c>
      <c r="J363">
        <v>4.5786642502644197</v>
      </c>
      <c r="K363">
        <v>3.1680120466439625</v>
      </c>
      <c r="L363">
        <v>5.0406336419535247</v>
      </c>
      <c r="M363">
        <v>3.6126379215449278</v>
      </c>
      <c r="N363">
        <v>3.3628360425009753</v>
      </c>
      <c r="O363">
        <v>4.6357723678128862</v>
      </c>
      <c r="P363">
        <v>2.9991076243495396</v>
      </c>
      <c r="Q363">
        <v>2.9058188794156887</v>
      </c>
      <c r="R363">
        <v>5.2285757178338379</v>
      </c>
      <c r="S363">
        <v>9.1184074676418518</v>
      </c>
      <c r="T363">
        <v>11.23612692270922</v>
      </c>
      <c r="U363">
        <v>7.459019283917395</v>
      </c>
      <c r="V363">
        <v>7.3790400511598087</v>
      </c>
      <c r="W363">
        <v>4.8559537233680956</v>
      </c>
      <c r="X363">
        <v>6.6046102686240538</v>
      </c>
      <c r="Y363">
        <v>9.3282100876506977</v>
      </c>
      <c r="Z363">
        <v>14.269526844536852</v>
      </c>
      <c r="AA363">
        <v>15.673569360557826</v>
      </c>
      <c r="AB363">
        <v>18.771179228807096</v>
      </c>
      <c r="AC363">
        <v>14.964537965330306</v>
      </c>
      <c r="AD363">
        <v>12.829436022953599</v>
      </c>
      <c r="AE363">
        <v>16.447755139217922</v>
      </c>
      <c r="AF363">
        <v>33.214231522184043</v>
      </c>
      <c r="AG363">
        <v>29.40192270863438</v>
      </c>
      <c r="AI363">
        <v>3.6126379215449278</v>
      </c>
    </row>
    <row r="364" spans="2:35" x14ac:dyDescent="0.25">
      <c r="B364" t="s">
        <v>388</v>
      </c>
      <c r="C364">
        <v>9</v>
      </c>
      <c r="D364">
        <v>8.2355016516141113</v>
      </c>
      <c r="E364">
        <v>6.5440473215636805</v>
      </c>
      <c r="F364">
        <v>9.5816615984684699</v>
      </c>
      <c r="G364">
        <v>13.226515180073891</v>
      </c>
      <c r="H364">
        <v>31.744336364081178</v>
      </c>
      <c r="I364">
        <v>30.842132276760676</v>
      </c>
      <c r="J364">
        <v>29.324788790253301</v>
      </c>
      <c r="K364">
        <v>22.884102213933097</v>
      </c>
      <c r="L364">
        <v>43.732252014840519</v>
      </c>
      <c r="M364">
        <v>88.251353644090031</v>
      </c>
      <c r="N364">
        <v>113.51597068865964</v>
      </c>
      <c r="O364">
        <v>93.660395810815288</v>
      </c>
      <c r="P364">
        <v>146.52506699598391</v>
      </c>
      <c r="Q364">
        <v>142.38772607957671</v>
      </c>
      <c r="R364">
        <v>80.242096401315308</v>
      </c>
      <c r="S364">
        <v>48.427267460334441</v>
      </c>
      <c r="T364">
        <v>62.470309678355456</v>
      </c>
      <c r="U364">
        <v>70.256618849461958</v>
      </c>
      <c r="V364">
        <v>49.867604727180705</v>
      </c>
      <c r="W364">
        <v>52.258608654707047</v>
      </c>
      <c r="X364">
        <v>54.265559446133622</v>
      </c>
      <c r="Y364">
        <v>31.497457743794921</v>
      </c>
      <c r="Z364">
        <v>20.005379183813691</v>
      </c>
      <c r="AA364">
        <v>16.907234331245256</v>
      </c>
      <c r="AB364">
        <v>22.985443983505018</v>
      </c>
      <c r="AC364">
        <v>27.201504499752893</v>
      </c>
      <c r="AD364">
        <v>30.434482327624281</v>
      </c>
      <c r="AE364">
        <v>25.672179458268346</v>
      </c>
      <c r="AF364">
        <v>26.178446165661512</v>
      </c>
      <c r="AG364">
        <v>24.952241063757093</v>
      </c>
      <c r="AI364">
        <v>88.251353644090031</v>
      </c>
    </row>
    <row r="365" spans="2:35" x14ac:dyDescent="0.25">
      <c r="B365" t="s">
        <v>389</v>
      </c>
      <c r="C365">
        <v>9</v>
      </c>
      <c r="D365">
        <v>8.1831755329921734</v>
      </c>
      <c r="E365">
        <v>10.914459628494201</v>
      </c>
      <c r="F365">
        <v>11.951642717098906</v>
      </c>
      <c r="G365">
        <v>17.080076769205707</v>
      </c>
      <c r="H365">
        <v>21.970723780831378</v>
      </c>
      <c r="I365">
        <v>23.447139887232201</v>
      </c>
      <c r="J365">
        <v>24.40529081355626</v>
      </c>
      <c r="K365">
        <v>35.337220985431351</v>
      </c>
      <c r="L365">
        <v>28.585351334195789</v>
      </c>
      <c r="M365">
        <v>33.665953387193596</v>
      </c>
      <c r="N365">
        <v>36.778065477288749</v>
      </c>
      <c r="O365">
        <v>57.82301404824787</v>
      </c>
      <c r="P365">
        <v>65.030943452189177</v>
      </c>
      <c r="Q365">
        <v>83.881679191245681</v>
      </c>
      <c r="R365">
        <v>82.811904786337379</v>
      </c>
      <c r="S365">
        <v>78.526208810433843</v>
      </c>
      <c r="T365">
        <v>121.50819569724602</v>
      </c>
      <c r="U365">
        <v>81.154713822375399</v>
      </c>
      <c r="V365">
        <v>113.50811543665377</v>
      </c>
      <c r="W365">
        <v>92.707301278652992</v>
      </c>
      <c r="X365">
        <v>109.69112301116715</v>
      </c>
      <c r="Y365">
        <v>67.341865814524795</v>
      </c>
      <c r="Z365">
        <v>87.708514397756943</v>
      </c>
      <c r="AA365">
        <v>82.873642616185336</v>
      </c>
      <c r="AB365">
        <v>117.81675102506458</v>
      </c>
      <c r="AC365">
        <v>91.69400798500493</v>
      </c>
      <c r="AD365">
        <v>89.384795169714067</v>
      </c>
      <c r="AE365">
        <v>39.719056223333602</v>
      </c>
      <c r="AF365">
        <v>42.331463725538583</v>
      </c>
      <c r="AG365">
        <v>35.050424211795153</v>
      </c>
      <c r="AI365">
        <v>33.665953387193596</v>
      </c>
    </row>
    <row r="366" spans="2:35" x14ac:dyDescent="0.25">
      <c r="B366" t="s">
        <v>390</v>
      </c>
      <c r="C366">
        <v>9</v>
      </c>
      <c r="D366">
        <v>6.8565422493485242</v>
      </c>
      <c r="E366">
        <v>6.3846035206191001</v>
      </c>
      <c r="F366">
        <v>6.2460815384098778</v>
      </c>
      <c r="G366">
        <v>4.8348406420183823</v>
      </c>
      <c r="H366">
        <v>4.2015900820926309</v>
      </c>
      <c r="I366">
        <v>2.9827702001681944</v>
      </c>
      <c r="J366">
        <v>3.0048323476372141</v>
      </c>
      <c r="K366">
        <v>3.955735219092388</v>
      </c>
      <c r="L366">
        <v>4.4972840260427027</v>
      </c>
      <c r="M366">
        <v>3.5956550723904437</v>
      </c>
      <c r="N366">
        <v>3.0917724648257749</v>
      </c>
      <c r="O366">
        <v>3.3467495703110561</v>
      </c>
      <c r="P366">
        <v>3.8926193124782613</v>
      </c>
      <c r="Q366">
        <v>5.7648706177275617</v>
      </c>
      <c r="R366">
        <v>5.4690368447075111</v>
      </c>
      <c r="S366">
        <v>7.5865645223876852</v>
      </c>
      <c r="T366">
        <v>6.9725545105810065</v>
      </c>
      <c r="U366">
        <v>3.4282478432268535</v>
      </c>
      <c r="V366">
        <v>4.3237552537986499</v>
      </c>
      <c r="W366">
        <v>5.2077947999928034</v>
      </c>
      <c r="X366">
        <v>5.4765220427833601</v>
      </c>
      <c r="Y366">
        <v>5.7960051396036976</v>
      </c>
      <c r="Z366">
        <v>5.3761163684496367</v>
      </c>
      <c r="AA366">
        <v>6.3363102522040222</v>
      </c>
      <c r="AB366">
        <v>8.5215018376249141</v>
      </c>
      <c r="AC366">
        <v>8.7405240358805472</v>
      </c>
      <c r="AD366">
        <v>6.5719150981428465</v>
      </c>
      <c r="AE366">
        <v>7.3686377309572464</v>
      </c>
      <c r="AF366">
        <v>8.5225764148123719</v>
      </c>
      <c r="AG366">
        <v>11.204380104883255</v>
      </c>
      <c r="AI366">
        <v>3.5956550723904437</v>
      </c>
    </row>
    <row r="367" spans="2:35" x14ac:dyDescent="0.25">
      <c r="B367" t="s">
        <v>391</v>
      </c>
      <c r="C367">
        <v>9</v>
      </c>
      <c r="D367">
        <v>15.050368838723228</v>
      </c>
      <c r="E367">
        <v>9.0922545292754471</v>
      </c>
      <c r="F367">
        <v>8.4280137977509089</v>
      </c>
      <c r="G367">
        <v>19.90044941204204</v>
      </c>
      <c r="H367">
        <v>26.713047599691379</v>
      </c>
      <c r="I367">
        <v>25.675281718216372</v>
      </c>
      <c r="J367">
        <v>27.379739833671525</v>
      </c>
      <c r="K367">
        <v>62.439360046872714</v>
      </c>
      <c r="L367">
        <v>61.702162142527627</v>
      </c>
      <c r="M367">
        <v>63.722320907797013</v>
      </c>
      <c r="N367">
        <v>73.97066658678466</v>
      </c>
      <c r="O367">
        <v>59.323889179624814</v>
      </c>
      <c r="P367">
        <v>81.69457160729219</v>
      </c>
      <c r="Q367">
        <v>78.092058831729716</v>
      </c>
      <c r="R367">
        <v>68.577053660679042</v>
      </c>
      <c r="S367">
        <v>87.698443534514894</v>
      </c>
      <c r="T367">
        <v>61.146986375199013</v>
      </c>
      <c r="U367">
        <v>52.339838055003632</v>
      </c>
      <c r="V367">
        <v>48.041473719863838</v>
      </c>
      <c r="W367">
        <v>47.779823524421737</v>
      </c>
      <c r="X367">
        <v>43.582318539095688</v>
      </c>
      <c r="Y367">
        <v>30.200365066400675</v>
      </c>
      <c r="Z367">
        <v>27.050642333681271</v>
      </c>
      <c r="AA367">
        <v>35.106029811404511</v>
      </c>
      <c r="AB367">
        <v>18.050288650085907</v>
      </c>
      <c r="AC367">
        <v>14.079609820238458</v>
      </c>
      <c r="AD367">
        <v>10.264436465674859</v>
      </c>
      <c r="AE367">
        <v>8.1983574440521654</v>
      </c>
      <c r="AF367">
        <v>10.783885565635059</v>
      </c>
      <c r="AG367">
        <v>17.24854886922536</v>
      </c>
      <c r="AI367">
        <v>63.722320907797013</v>
      </c>
    </row>
    <row r="368" spans="2:35" x14ac:dyDescent="0.25">
      <c r="B368" t="s">
        <v>392</v>
      </c>
      <c r="C368">
        <v>9</v>
      </c>
      <c r="D368">
        <v>14.90207843171369</v>
      </c>
      <c r="E368">
        <v>14.567742008438799</v>
      </c>
      <c r="F368">
        <v>14.537481070648205</v>
      </c>
      <c r="G368">
        <v>21.029609078586923</v>
      </c>
      <c r="H368">
        <v>16.820402207644573</v>
      </c>
      <c r="I368">
        <v>15.482855498152192</v>
      </c>
      <c r="J368">
        <v>11.885922737242561</v>
      </c>
      <c r="K368">
        <v>11.117025222671028</v>
      </c>
      <c r="L368">
        <v>10.004052259011777</v>
      </c>
      <c r="M368">
        <v>11.429830414036596</v>
      </c>
      <c r="N368">
        <v>10.768437235026266</v>
      </c>
      <c r="O368">
        <v>10.974105864859764</v>
      </c>
      <c r="P368">
        <v>11.381004986728952</v>
      </c>
      <c r="Q368">
        <v>16.583549252621431</v>
      </c>
      <c r="R368">
        <v>19.718033016021781</v>
      </c>
      <c r="S368">
        <v>20.501675222878713</v>
      </c>
      <c r="T368">
        <v>22.855629785277831</v>
      </c>
      <c r="U368">
        <v>15.94200819232157</v>
      </c>
      <c r="V368">
        <v>17.423834416625098</v>
      </c>
      <c r="W368">
        <v>24.711306345520708</v>
      </c>
      <c r="X368">
        <v>24.992691107294633</v>
      </c>
      <c r="Y368">
        <v>18.563048744248736</v>
      </c>
      <c r="Z368">
        <v>17.917434258451735</v>
      </c>
      <c r="AA368">
        <v>26.381205500888228</v>
      </c>
      <c r="AB368">
        <v>24.895393488394337</v>
      </c>
      <c r="AC368">
        <v>45.012321876701847</v>
      </c>
      <c r="AD368">
        <v>54.407120997884284</v>
      </c>
      <c r="AE368">
        <v>58.037512608129887</v>
      </c>
      <c r="AF368">
        <v>44.917384752367838</v>
      </c>
      <c r="AG368">
        <v>51.209561279052132</v>
      </c>
      <c r="AI368">
        <v>11.429830414036596</v>
      </c>
    </row>
    <row r="369" spans="2:35" x14ac:dyDescent="0.25">
      <c r="B369" t="s">
        <v>393</v>
      </c>
      <c r="C369">
        <v>9</v>
      </c>
      <c r="D369">
        <v>13.431795088875427</v>
      </c>
      <c r="E369">
        <v>10.738074076325717</v>
      </c>
      <c r="F369">
        <v>8.4657812097557734</v>
      </c>
      <c r="G369">
        <v>5.2033958290280244</v>
      </c>
      <c r="H369">
        <v>4.5602804390187446</v>
      </c>
      <c r="I369">
        <v>6.4919117038719678</v>
      </c>
      <c r="J369">
        <v>6.7348633455358344</v>
      </c>
      <c r="K369">
        <v>7.4331568977382645</v>
      </c>
      <c r="L369">
        <v>6.477045425317451</v>
      </c>
      <c r="M369">
        <v>8.9973614917850089</v>
      </c>
      <c r="N369">
        <v>6.2706768783666638</v>
      </c>
      <c r="O369">
        <v>7.433777919424096</v>
      </c>
      <c r="P369">
        <v>6.6424341095740145</v>
      </c>
      <c r="Q369">
        <v>5.4077147332287492</v>
      </c>
      <c r="R369">
        <v>3.444266848180753</v>
      </c>
      <c r="S369">
        <v>3.5726603472988634</v>
      </c>
      <c r="T369">
        <v>3.9088361877983537</v>
      </c>
      <c r="U369">
        <v>3.8555704068991301</v>
      </c>
      <c r="V369">
        <v>3.524798474857155</v>
      </c>
      <c r="W369">
        <v>2.696219323680102</v>
      </c>
      <c r="X369">
        <v>2.1875790338250507</v>
      </c>
      <c r="Y369">
        <v>2.2920589486707525</v>
      </c>
      <c r="Z369">
        <v>3.5179707845933406</v>
      </c>
      <c r="AA369">
        <v>8.3422326765447057</v>
      </c>
      <c r="AB369">
        <v>6.4931962828311569</v>
      </c>
      <c r="AC369">
        <v>14.446872372308832</v>
      </c>
      <c r="AD369">
        <v>20.123621654165923</v>
      </c>
      <c r="AE369">
        <v>19.217216389256169</v>
      </c>
      <c r="AF369">
        <v>18.711161686209802</v>
      </c>
      <c r="AG369">
        <v>13.553024951973054</v>
      </c>
      <c r="AI369">
        <v>8.9973614917850089</v>
      </c>
    </row>
    <row r="370" spans="2:35" x14ac:dyDescent="0.25">
      <c r="B370" t="s">
        <v>394</v>
      </c>
      <c r="C370">
        <v>9</v>
      </c>
      <c r="D370">
        <v>5.0906093749342229</v>
      </c>
      <c r="E370">
        <v>6.0877128539501681</v>
      </c>
      <c r="F370">
        <v>6.7220681563744265</v>
      </c>
      <c r="G370">
        <v>4.9229078757965015</v>
      </c>
      <c r="H370">
        <v>3.8383951740939541</v>
      </c>
      <c r="I370">
        <v>3.7743262233149859</v>
      </c>
      <c r="J370">
        <v>5.1771028428212063</v>
      </c>
      <c r="K370">
        <v>4.0996974272556193</v>
      </c>
      <c r="L370">
        <v>3.075637630401324</v>
      </c>
      <c r="M370">
        <v>3.7660369747831113</v>
      </c>
      <c r="N370">
        <v>3.2203029436617214</v>
      </c>
      <c r="O370">
        <v>5.5202819811427686</v>
      </c>
      <c r="P370">
        <v>11.820803469231919</v>
      </c>
      <c r="Q370">
        <v>14.206449793935453</v>
      </c>
      <c r="R370">
        <v>17.925020608782148</v>
      </c>
      <c r="S370">
        <v>23.665408128801023</v>
      </c>
      <c r="T370">
        <v>33.214215398073407</v>
      </c>
      <c r="U370">
        <v>32.834673679030409</v>
      </c>
      <c r="V370">
        <v>43.73661052965813</v>
      </c>
      <c r="W370">
        <v>62.488372009571748</v>
      </c>
      <c r="X370">
        <v>51.271351073523007</v>
      </c>
      <c r="Y370">
        <v>75.762855458569319</v>
      </c>
      <c r="Z370">
        <v>93.826112354698907</v>
      </c>
      <c r="AA370">
        <v>91.696802148155953</v>
      </c>
      <c r="AB370">
        <v>103.69204760428586</v>
      </c>
      <c r="AC370">
        <v>196.58417422950041</v>
      </c>
      <c r="AD370">
        <v>197.61687550948506</v>
      </c>
      <c r="AE370">
        <v>369.15009089283484</v>
      </c>
      <c r="AF370">
        <v>473.16588622497187</v>
      </c>
      <c r="AG370">
        <v>323.72220777211089</v>
      </c>
      <c r="AI370">
        <v>3.7660369747831113</v>
      </c>
    </row>
    <row r="371" spans="2:35" x14ac:dyDescent="0.25">
      <c r="B371" t="s">
        <v>395</v>
      </c>
      <c r="C371">
        <v>9</v>
      </c>
      <c r="D371">
        <v>11.840697373521868</v>
      </c>
      <c r="E371">
        <v>11.747282340932321</v>
      </c>
      <c r="F371">
        <v>13.682380465010541</v>
      </c>
      <c r="G371">
        <v>17.626651135175329</v>
      </c>
      <c r="H371">
        <v>24.575052369937339</v>
      </c>
      <c r="I371">
        <v>30.702441216758221</v>
      </c>
      <c r="J371">
        <v>24.758542222683673</v>
      </c>
      <c r="K371">
        <v>22.402830256170013</v>
      </c>
      <c r="L371">
        <v>27.368873951022643</v>
      </c>
      <c r="M371">
        <v>24.93896477700784</v>
      </c>
      <c r="N371">
        <v>25.901455985618821</v>
      </c>
      <c r="O371">
        <v>27.104027118418824</v>
      </c>
      <c r="P371">
        <v>33.63005321180249</v>
      </c>
      <c r="Q371">
        <v>45.438339088145057</v>
      </c>
      <c r="R371">
        <v>40.241230067256886</v>
      </c>
      <c r="S371">
        <v>21.883508201833063</v>
      </c>
      <c r="T371">
        <v>27.458572397769633</v>
      </c>
      <c r="U371">
        <v>20.537783632103938</v>
      </c>
      <c r="V371">
        <v>20.216452064992492</v>
      </c>
      <c r="W371">
        <v>31.685985227982624</v>
      </c>
      <c r="X371">
        <v>33.04438379541913</v>
      </c>
      <c r="Y371">
        <v>39.931499777979226</v>
      </c>
      <c r="Z371">
        <v>46.443112254784829</v>
      </c>
      <c r="AA371">
        <v>40.440949423439349</v>
      </c>
      <c r="AB371">
        <v>22.404500393928856</v>
      </c>
      <c r="AC371">
        <v>25.302333537096622</v>
      </c>
      <c r="AD371">
        <v>50.671106057785479</v>
      </c>
      <c r="AE371">
        <v>56.441899787793666</v>
      </c>
      <c r="AF371">
        <v>68.543792821944564</v>
      </c>
      <c r="AG371">
        <v>157.19718415218799</v>
      </c>
      <c r="AI371">
        <v>24.93896477700784</v>
      </c>
    </row>
    <row r="372" spans="2:35" x14ac:dyDescent="0.25">
      <c r="B372" t="s">
        <v>396</v>
      </c>
      <c r="C372">
        <v>9</v>
      </c>
      <c r="D372">
        <v>5.5552078166487773</v>
      </c>
      <c r="E372">
        <v>7.112561339367593</v>
      </c>
      <c r="F372">
        <v>5.2861591616642585</v>
      </c>
      <c r="G372">
        <v>2.6064532190557008</v>
      </c>
      <c r="H372">
        <v>2.696673716818212</v>
      </c>
      <c r="I372">
        <v>4.3323336708472446</v>
      </c>
      <c r="J372">
        <v>4.1882957416822935</v>
      </c>
      <c r="K372">
        <v>3.8177517839891366</v>
      </c>
      <c r="L372">
        <v>5.1045159642185434</v>
      </c>
      <c r="M372">
        <v>6.4473332481397723</v>
      </c>
      <c r="N372">
        <v>9.3303985194790311</v>
      </c>
      <c r="O372">
        <v>9.9329858630082555</v>
      </c>
      <c r="P372">
        <v>8.1764517838369066</v>
      </c>
      <c r="Q372">
        <v>15.758253454596575</v>
      </c>
      <c r="R372">
        <v>22.78230258949938</v>
      </c>
      <c r="S372">
        <v>29.337232502849314</v>
      </c>
      <c r="T372">
        <v>23.375254123770368</v>
      </c>
      <c r="U372">
        <v>36.778768709739971</v>
      </c>
      <c r="V372">
        <v>43.636541812921628</v>
      </c>
      <c r="W372">
        <v>76.154545195257015</v>
      </c>
      <c r="X372">
        <v>85.261822441502929</v>
      </c>
      <c r="Y372">
        <v>92.202181194801312</v>
      </c>
      <c r="Z372">
        <v>113.01131773401292</v>
      </c>
      <c r="AA372">
        <v>94.535490011956441</v>
      </c>
      <c r="AB372">
        <v>149.42957599038266</v>
      </c>
      <c r="AC372">
        <v>119.80427209266564</v>
      </c>
      <c r="AD372">
        <v>84.253801196664469</v>
      </c>
      <c r="AE372">
        <v>84.24666978273244</v>
      </c>
      <c r="AF372">
        <v>74.950478941494154</v>
      </c>
      <c r="AG372">
        <v>94.94492184793792</v>
      </c>
      <c r="AI372">
        <v>6.4473332481397723</v>
      </c>
    </row>
    <row r="373" spans="2:35" x14ac:dyDescent="0.25">
      <c r="B373" t="s">
        <v>397</v>
      </c>
      <c r="C373">
        <v>9</v>
      </c>
      <c r="D373">
        <v>14.868654615025427</v>
      </c>
      <c r="E373">
        <v>13.543614120466295</v>
      </c>
      <c r="F373">
        <v>9.5605824118674612</v>
      </c>
      <c r="G373">
        <v>11.711659000633329</v>
      </c>
      <c r="H373">
        <v>15.621423802651991</v>
      </c>
      <c r="I373">
        <v>13.659290513698876</v>
      </c>
      <c r="J373">
        <v>13.450749782049485</v>
      </c>
      <c r="K373">
        <v>14.430441793448509</v>
      </c>
      <c r="L373">
        <v>13.51460243485532</v>
      </c>
      <c r="M373">
        <v>29.585036491737942</v>
      </c>
      <c r="N373">
        <v>37.536396292195946</v>
      </c>
      <c r="O373">
        <v>48.041108754538563</v>
      </c>
      <c r="P373">
        <v>70.614856611167369</v>
      </c>
      <c r="Q373">
        <v>65.884761492297201</v>
      </c>
      <c r="R373">
        <v>88.963620432008383</v>
      </c>
      <c r="S373">
        <v>57.544592676553087</v>
      </c>
      <c r="T373">
        <v>102.54188218411997</v>
      </c>
      <c r="U373">
        <v>54.805314501291313</v>
      </c>
      <c r="V373">
        <v>54.869858667533954</v>
      </c>
      <c r="W373">
        <v>47.192281487434819</v>
      </c>
      <c r="X373">
        <v>32.048494309782853</v>
      </c>
      <c r="Y373">
        <v>40.811278392977684</v>
      </c>
      <c r="Z373">
        <v>76.014716823062898</v>
      </c>
      <c r="AA373">
        <v>63.825067436121358</v>
      </c>
      <c r="AB373">
        <v>125.79404044347137</v>
      </c>
      <c r="AC373">
        <v>130.85163096269778</v>
      </c>
      <c r="AD373">
        <v>107.51336995951029</v>
      </c>
      <c r="AE373">
        <v>130.93758047581892</v>
      </c>
      <c r="AF373">
        <v>106.91385263814895</v>
      </c>
      <c r="AG373">
        <v>114.07888334495706</v>
      </c>
      <c r="AI373">
        <v>29.585036491737942</v>
      </c>
    </row>
    <row r="374" spans="2:35" x14ac:dyDescent="0.25">
      <c r="B374" t="s">
        <v>398</v>
      </c>
      <c r="C374">
        <v>9</v>
      </c>
      <c r="D374">
        <v>18.674553830488396</v>
      </c>
      <c r="E374">
        <v>16.374694286607028</v>
      </c>
      <c r="F374">
        <v>16.303962005270751</v>
      </c>
      <c r="G374">
        <v>17.069029843219944</v>
      </c>
      <c r="H374">
        <v>33.170292478604772</v>
      </c>
      <c r="I374">
        <v>32.223667644696931</v>
      </c>
      <c r="J374">
        <v>45.652667381961308</v>
      </c>
      <c r="K374">
        <v>84.347575597416125</v>
      </c>
      <c r="L374">
        <v>74.079435709181382</v>
      </c>
      <c r="M374">
        <v>106.39738006899213</v>
      </c>
      <c r="N374">
        <v>96.042231489048248</v>
      </c>
      <c r="O374">
        <v>116.29084769452213</v>
      </c>
      <c r="P374">
        <v>105.92096249861191</v>
      </c>
      <c r="Q374">
        <v>78.015189264304425</v>
      </c>
      <c r="R374">
        <v>129.11813886237269</v>
      </c>
      <c r="S374">
        <v>109.34735969755215</v>
      </c>
      <c r="T374">
        <v>128.29673758901595</v>
      </c>
      <c r="U374">
        <v>146.60377337083824</v>
      </c>
      <c r="V374">
        <v>141.92149634682883</v>
      </c>
      <c r="W374">
        <v>100.65646846516891</v>
      </c>
      <c r="X374">
        <v>123.24307761484684</v>
      </c>
      <c r="Y374">
        <v>240.21885429212932</v>
      </c>
      <c r="Z374">
        <v>232.16174891744788</v>
      </c>
      <c r="AA374">
        <v>160.59762761646337</v>
      </c>
      <c r="AB374">
        <v>129.25642897084839</v>
      </c>
      <c r="AC374">
        <v>175.85700577506631</v>
      </c>
      <c r="AD374">
        <v>222.93625603263499</v>
      </c>
      <c r="AE374">
        <v>224.52041912136303</v>
      </c>
      <c r="AF374">
        <v>334.59994741182601</v>
      </c>
      <c r="AG374">
        <v>263.57742625382662</v>
      </c>
      <c r="AI374">
        <v>106.39738006899213</v>
      </c>
    </row>
    <row r="375" spans="2:35" x14ac:dyDescent="0.25">
      <c r="B375" t="s">
        <v>399</v>
      </c>
      <c r="C375">
        <v>9</v>
      </c>
      <c r="D375">
        <v>10.577475385714688</v>
      </c>
      <c r="E375">
        <v>12.47329143735228</v>
      </c>
      <c r="F375">
        <v>12.161593328754941</v>
      </c>
      <c r="G375">
        <v>10.761272230442298</v>
      </c>
      <c r="H375">
        <v>8.1694128576360345</v>
      </c>
      <c r="I375">
        <v>5.7634158458400089</v>
      </c>
      <c r="J375">
        <v>5.1379558774276601</v>
      </c>
      <c r="K375">
        <v>3.9026089007726203</v>
      </c>
      <c r="L375">
        <v>4.1021730376555352</v>
      </c>
      <c r="M375">
        <v>2.6678545765747717</v>
      </c>
      <c r="N375">
        <v>2.505790913279677</v>
      </c>
      <c r="O375">
        <v>2.6245359104554642</v>
      </c>
      <c r="P375">
        <v>3.5135260423296071</v>
      </c>
      <c r="Q375">
        <v>4.4025226485751654</v>
      </c>
      <c r="R375">
        <v>3.5514039548803384</v>
      </c>
      <c r="S375">
        <v>3.9370557037273386</v>
      </c>
      <c r="T375">
        <v>2.6062189626826786</v>
      </c>
      <c r="U375">
        <v>2.9859780420922899</v>
      </c>
      <c r="V375">
        <v>3.3913501746600971</v>
      </c>
      <c r="W375">
        <v>2.7725437549911378</v>
      </c>
      <c r="X375">
        <v>3.3953294795811999</v>
      </c>
      <c r="Y375">
        <v>5.3444762863263824</v>
      </c>
      <c r="Z375">
        <v>8.7620132276073672</v>
      </c>
      <c r="AA375">
        <v>9.6335382519159065</v>
      </c>
      <c r="AB375">
        <v>9.676472166486132</v>
      </c>
      <c r="AC375">
        <v>7.9103159407394434</v>
      </c>
      <c r="AD375">
        <v>6.4163648675547122</v>
      </c>
      <c r="AE375">
        <v>7.1798586345209161</v>
      </c>
      <c r="AF375">
        <v>9.0730213052933149</v>
      </c>
      <c r="AG375">
        <v>12.802039730098066</v>
      </c>
      <c r="AI375">
        <v>2.6678545765747717</v>
      </c>
    </row>
    <row r="376" spans="2:35" x14ac:dyDescent="0.25">
      <c r="B376" t="s">
        <v>400</v>
      </c>
      <c r="C376">
        <v>9</v>
      </c>
      <c r="D376">
        <v>7.3122385541070116</v>
      </c>
      <c r="E376">
        <v>9.955274296605257</v>
      </c>
      <c r="F376">
        <v>16.323782354147699</v>
      </c>
      <c r="G376">
        <v>30.406788914236628</v>
      </c>
      <c r="H376">
        <v>27.875602522796953</v>
      </c>
      <c r="I376">
        <v>25.244640318880215</v>
      </c>
      <c r="J376">
        <v>27.565663891997431</v>
      </c>
      <c r="K376">
        <v>34.710654024901004</v>
      </c>
      <c r="L376">
        <v>25.720397247596672</v>
      </c>
      <c r="M376">
        <v>30.86354993822199</v>
      </c>
      <c r="N376">
        <v>35.79428061466713</v>
      </c>
      <c r="O376">
        <v>52.110036621445232</v>
      </c>
      <c r="P376">
        <v>62.648973052973943</v>
      </c>
      <c r="Q376">
        <v>82.542010670420439</v>
      </c>
      <c r="R376">
        <v>120.08788346411389</v>
      </c>
      <c r="S376">
        <v>102.96879040606787</v>
      </c>
      <c r="T376">
        <v>139.25762872827147</v>
      </c>
      <c r="U376">
        <v>195.61840419030023</v>
      </c>
      <c r="V376">
        <v>203.87540200124448</v>
      </c>
      <c r="W376">
        <v>185.04902176771549</v>
      </c>
      <c r="X376">
        <v>176.95404431330655</v>
      </c>
      <c r="Y376">
        <v>106.33658301108932</v>
      </c>
      <c r="Z376">
        <v>98.729080179364999</v>
      </c>
      <c r="AA376">
        <v>124.01192981545977</v>
      </c>
      <c r="AB376">
        <v>91.264987193394845</v>
      </c>
      <c r="AC376">
        <v>151.70353227042528</v>
      </c>
      <c r="AD376">
        <v>281.98102905028304</v>
      </c>
      <c r="AE376">
        <v>325.22736055021045</v>
      </c>
      <c r="AF376">
        <v>239.06083186690853</v>
      </c>
      <c r="AG376">
        <v>341.32769163476769</v>
      </c>
      <c r="AI376">
        <v>30.86354993822199</v>
      </c>
    </row>
    <row r="377" spans="2:35" x14ac:dyDescent="0.25">
      <c r="B377" t="s">
        <v>401</v>
      </c>
      <c r="C377">
        <v>9</v>
      </c>
      <c r="D377">
        <v>9.9316301329430825</v>
      </c>
      <c r="E377">
        <v>12.374596279065649</v>
      </c>
      <c r="F377">
        <v>13.182155571765694</v>
      </c>
      <c r="G377">
        <v>10.454037020070631</v>
      </c>
      <c r="H377">
        <v>9.54206392007878</v>
      </c>
      <c r="I377">
        <v>10.646887110604457</v>
      </c>
      <c r="J377">
        <v>16.491136196166796</v>
      </c>
      <c r="K377">
        <v>20.219618087840882</v>
      </c>
      <c r="L377">
        <v>25.454314391521887</v>
      </c>
      <c r="M377">
        <v>29.828194668100213</v>
      </c>
      <c r="N377">
        <v>25.750181278713647</v>
      </c>
      <c r="O377">
        <v>21.102389029849988</v>
      </c>
      <c r="P377">
        <v>24.377896774393051</v>
      </c>
      <c r="Q377">
        <v>39.945545967603906</v>
      </c>
      <c r="R377">
        <v>37.024026700144091</v>
      </c>
      <c r="S377">
        <v>37.743632655553704</v>
      </c>
      <c r="T377">
        <v>51.781698950271071</v>
      </c>
      <c r="U377">
        <v>69.366909569015533</v>
      </c>
      <c r="V377">
        <v>67.296849928045688</v>
      </c>
      <c r="W377">
        <v>71.594036190012289</v>
      </c>
      <c r="X377">
        <v>84.649488585173003</v>
      </c>
      <c r="Y377">
        <v>77.606799823714866</v>
      </c>
      <c r="Z377">
        <v>89.267534489413052</v>
      </c>
      <c r="AA377">
        <v>86.696103346928936</v>
      </c>
      <c r="AB377">
        <v>115.23394723436832</v>
      </c>
      <c r="AC377">
        <v>174.77641715913995</v>
      </c>
      <c r="AD377">
        <v>199.7409002912176</v>
      </c>
      <c r="AE377">
        <v>300.44615789495458</v>
      </c>
      <c r="AF377">
        <v>360.22270642164034</v>
      </c>
      <c r="AG377">
        <v>363.21151745597888</v>
      </c>
      <c r="AI377">
        <v>29.828194668100213</v>
      </c>
    </row>
    <row r="378" spans="2:35" x14ac:dyDescent="0.25">
      <c r="B378" t="s">
        <v>402</v>
      </c>
      <c r="C378">
        <v>9</v>
      </c>
      <c r="D378">
        <v>15.540174538333623</v>
      </c>
      <c r="E378">
        <v>10.528409219535252</v>
      </c>
      <c r="F378">
        <v>9.8976773728317262</v>
      </c>
      <c r="G378">
        <v>11.209560398723085</v>
      </c>
      <c r="H378">
        <v>8.0670197774273475</v>
      </c>
      <c r="I378">
        <v>6.6382601953332028</v>
      </c>
      <c r="J378">
        <v>4.6570760276934378</v>
      </c>
      <c r="K378">
        <v>7.2382637711769764</v>
      </c>
      <c r="L378">
        <v>11.134310151520245</v>
      </c>
      <c r="M378">
        <v>10.780075690834957</v>
      </c>
      <c r="N378">
        <v>10.681632817883854</v>
      </c>
      <c r="O378">
        <v>18.223599136900511</v>
      </c>
      <c r="P378">
        <v>13.72787482837351</v>
      </c>
      <c r="Q378">
        <v>13.492329236623506</v>
      </c>
      <c r="R378">
        <v>17.184251003993431</v>
      </c>
      <c r="S378">
        <v>17.891189469633709</v>
      </c>
      <c r="T378">
        <v>22.039368777811742</v>
      </c>
      <c r="U378">
        <v>24.293407347333297</v>
      </c>
      <c r="V378">
        <v>50.479894190022584</v>
      </c>
      <c r="W378">
        <v>32.410070201946624</v>
      </c>
      <c r="X378">
        <v>32.042181454916296</v>
      </c>
      <c r="Y378">
        <v>19.389142411969491</v>
      </c>
      <c r="Z378">
        <v>13.840730800875814</v>
      </c>
      <c r="AA378">
        <v>17.256263525526752</v>
      </c>
      <c r="AB378">
        <v>14.248031471186582</v>
      </c>
      <c r="AC378">
        <v>22.112530045186265</v>
      </c>
      <c r="AD378">
        <v>18.031504089789927</v>
      </c>
      <c r="AE378">
        <v>11.0489357254138</v>
      </c>
      <c r="AF378">
        <v>10.882062261702721</v>
      </c>
      <c r="AG378">
        <v>8.096201266877717</v>
      </c>
      <c r="AI378">
        <v>10.780075690834957</v>
      </c>
    </row>
    <row r="379" spans="2:35" x14ac:dyDescent="0.25">
      <c r="B379" t="s">
        <v>403</v>
      </c>
      <c r="C379">
        <v>9</v>
      </c>
      <c r="D379">
        <v>10.67484695448635</v>
      </c>
      <c r="E379">
        <v>10.223622599255593</v>
      </c>
      <c r="F379">
        <v>9.683519163133262</v>
      </c>
      <c r="G379">
        <v>13.078446804915096</v>
      </c>
      <c r="H379">
        <v>15.367380069327639</v>
      </c>
      <c r="I379">
        <v>19.711599020229727</v>
      </c>
      <c r="J379">
        <v>27.744702277768013</v>
      </c>
      <c r="K379">
        <v>37.32042914919775</v>
      </c>
      <c r="L379">
        <v>47.847265112224932</v>
      </c>
      <c r="M379">
        <v>62.019716281257736</v>
      </c>
      <c r="N379">
        <v>71.737452895912895</v>
      </c>
      <c r="O379">
        <v>86.735752908908097</v>
      </c>
      <c r="P379">
        <v>94.155560952154559</v>
      </c>
      <c r="Q379">
        <v>108.4550520720552</v>
      </c>
      <c r="R379">
        <v>109.30912285769502</v>
      </c>
      <c r="S379">
        <v>133.05577480943558</v>
      </c>
      <c r="T379">
        <v>119.58640467210466</v>
      </c>
      <c r="U379">
        <v>158.27792981930838</v>
      </c>
      <c r="V379">
        <v>174.92516107656218</v>
      </c>
      <c r="W379">
        <v>221.11337799084441</v>
      </c>
      <c r="X379">
        <v>274.74024003812139</v>
      </c>
      <c r="Y379">
        <v>242.80400668186027</v>
      </c>
      <c r="Z379">
        <v>210.18390743347925</v>
      </c>
      <c r="AA379">
        <v>339.11983783732512</v>
      </c>
      <c r="AB379">
        <v>755.01346238727763</v>
      </c>
      <c r="AC379">
        <v>1254.8439299226673</v>
      </c>
      <c r="AD379">
        <v>1879.9435734445697</v>
      </c>
      <c r="AE379">
        <v>2752.1576468567814</v>
      </c>
      <c r="AF379">
        <v>4478.2962788992536</v>
      </c>
      <c r="AG379">
        <v>3376.4281183234784</v>
      </c>
      <c r="AI379">
        <v>62.019716281257736</v>
      </c>
    </row>
    <row r="380" spans="2:35" x14ac:dyDescent="0.25">
      <c r="B380" t="s">
        <v>404</v>
      </c>
      <c r="C380">
        <v>9</v>
      </c>
      <c r="D380">
        <v>10.549504674055896</v>
      </c>
      <c r="E380">
        <v>9.0130860965684452</v>
      </c>
      <c r="F380">
        <v>16.320417523700335</v>
      </c>
      <c r="G380">
        <v>40.437194161445198</v>
      </c>
      <c r="H380">
        <v>90.299648271391675</v>
      </c>
      <c r="I380">
        <v>76.744134553413701</v>
      </c>
      <c r="J380">
        <v>69.029273330569353</v>
      </c>
      <c r="K380">
        <v>44.117962035282389</v>
      </c>
      <c r="L380">
        <v>40.00502052628714</v>
      </c>
      <c r="M380">
        <v>40.596412743184743</v>
      </c>
      <c r="N380">
        <v>48.041269055888755</v>
      </c>
      <c r="O380">
        <v>36.898936580829897</v>
      </c>
      <c r="P380">
        <v>46.298307511762282</v>
      </c>
      <c r="Q380">
        <v>85.800040771640596</v>
      </c>
      <c r="R380">
        <v>120.58917441366656</v>
      </c>
      <c r="S380">
        <v>128.10767267585456</v>
      </c>
      <c r="T380">
        <v>172.13953422151505</v>
      </c>
      <c r="U380">
        <v>259.3559005092709</v>
      </c>
      <c r="V380">
        <v>464.74426921876767</v>
      </c>
      <c r="W380">
        <v>527.88666901349393</v>
      </c>
      <c r="X380">
        <v>367.40346379200463</v>
      </c>
      <c r="Y380">
        <v>727.6157478007392</v>
      </c>
      <c r="Z380">
        <v>557.5075904280576</v>
      </c>
      <c r="AA380">
        <v>500.81005451921192</v>
      </c>
      <c r="AB380">
        <v>850.98231287782994</v>
      </c>
      <c r="AC380">
        <v>1617.5056019861408</v>
      </c>
      <c r="AD380">
        <v>2837.9963651641469</v>
      </c>
      <c r="AE380">
        <v>3343.5569065705486</v>
      </c>
      <c r="AF380">
        <v>2575.4380424135402</v>
      </c>
      <c r="AG380">
        <v>1996.5032448610377</v>
      </c>
      <c r="AI380">
        <v>40.596412743184743</v>
      </c>
    </row>
    <row r="381" spans="2:35" x14ac:dyDescent="0.25">
      <c r="B381" t="s">
        <v>405</v>
      </c>
      <c r="C381">
        <v>9</v>
      </c>
      <c r="D381">
        <v>13.379222360072548</v>
      </c>
      <c r="E381">
        <v>13.805796648575237</v>
      </c>
      <c r="F381">
        <v>21.770205961798336</v>
      </c>
      <c r="G381">
        <v>20.35164730885031</v>
      </c>
      <c r="H381">
        <v>34.961431880789036</v>
      </c>
      <c r="I381">
        <v>44.039112797924467</v>
      </c>
      <c r="J381">
        <v>37.097371732904101</v>
      </c>
      <c r="K381">
        <v>39.25347818482178</v>
      </c>
      <c r="L381">
        <v>58.645060986657008</v>
      </c>
      <c r="M381">
        <v>133.36815769143115</v>
      </c>
      <c r="N381">
        <v>149.07260088739847</v>
      </c>
      <c r="O381">
        <v>230.43834430360826</v>
      </c>
      <c r="P381">
        <v>152.1299559108275</v>
      </c>
      <c r="Q381">
        <v>200.40190471928855</v>
      </c>
      <c r="R381">
        <v>164.91893026504442</v>
      </c>
      <c r="S381">
        <v>159.8813301273774</v>
      </c>
      <c r="T381">
        <v>163.65328106605367</v>
      </c>
      <c r="U381">
        <v>161.11490755019651</v>
      </c>
      <c r="V381">
        <v>154.31635655159334</v>
      </c>
      <c r="W381">
        <v>169.99203027700327</v>
      </c>
      <c r="X381">
        <v>190.60785730590055</v>
      </c>
      <c r="Y381">
        <v>326.1359863037215</v>
      </c>
      <c r="Z381">
        <v>370.27573517882888</v>
      </c>
      <c r="AA381">
        <v>196.26940616806229</v>
      </c>
      <c r="AB381">
        <v>317.99138528026663</v>
      </c>
      <c r="AC381">
        <v>424.39899977775104</v>
      </c>
      <c r="AD381">
        <v>555.86085288309596</v>
      </c>
      <c r="AE381">
        <v>700.49964657853172</v>
      </c>
      <c r="AF381">
        <v>722.71486260676431</v>
      </c>
      <c r="AG381">
        <v>880.09155579778042</v>
      </c>
      <c r="AI381">
        <v>133.36815769143115</v>
      </c>
    </row>
    <row r="382" spans="2:35" x14ac:dyDescent="0.25">
      <c r="B382" t="s">
        <v>406</v>
      </c>
      <c r="C382">
        <v>9</v>
      </c>
      <c r="D382">
        <v>12.001432362732986</v>
      </c>
      <c r="E382">
        <v>16.277486125126583</v>
      </c>
      <c r="F382">
        <v>19.088817897494444</v>
      </c>
      <c r="G382">
        <v>25.93802314367408</v>
      </c>
      <c r="H382">
        <v>20.15582045946752</v>
      </c>
      <c r="I382">
        <v>22.819392958812386</v>
      </c>
      <c r="J382">
        <v>15.520050502257648</v>
      </c>
      <c r="K382">
        <v>23.716769658806342</v>
      </c>
      <c r="L382">
        <v>11.614057448860539</v>
      </c>
      <c r="M382">
        <v>11.768513411873384</v>
      </c>
      <c r="N382">
        <v>15.340428096984104</v>
      </c>
      <c r="O382">
        <v>11.797805584449376</v>
      </c>
      <c r="P382">
        <v>11.961805712183688</v>
      </c>
      <c r="Q382">
        <v>14.702779961099154</v>
      </c>
      <c r="R382">
        <v>33.057777130392815</v>
      </c>
      <c r="S382">
        <v>32.105392248559525</v>
      </c>
      <c r="T382">
        <v>24.791762690971272</v>
      </c>
      <c r="U382">
        <v>15.2378900483171</v>
      </c>
      <c r="V382">
        <v>18.197743791674707</v>
      </c>
      <c r="W382">
        <v>23.992559997418425</v>
      </c>
      <c r="X382">
        <v>33.274711291276063</v>
      </c>
      <c r="Y382">
        <v>28.661226304207204</v>
      </c>
      <c r="Z382">
        <v>44.591124664558251</v>
      </c>
      <c r="AA382">
        <v>57.361540911984235</v>
      </c>
      <c r="AB382">
        <v>89.84592290408527</v>
      </c>
      <c r="AC382">
        <v>98.501494107308815</v>
      </c>
      <c r="AD382">
        <v>82.920011149874199</v>
      </c>
      <c r="AE382">
        <v>245.87663816073314</v>
      </c>
      <c r="AF382">
        <v>220.36950760712517</v>
      </c>
      <c r="AG382">
        <v>228.52607095836376</v>
      </c>
      <c r="AI382">
        <v>11.768513411873384</v>
      </c>
    </row>
    <row r="383" spans="2:35" x14ac:dyDescent="0.25">
      <c r="B383" t="s">
        <v>407</v>
      </c>
      <c r="C383">
        <v>9</v>
      </c>
      <c r="D383">
        <v>4.2422963588937863</v>
      </c>
      <c r="E383">
        <v>7.1462238880214031</v>
      </c>
      <c r="F383">
        <v>10.607651076939785</v>
      </c>
      <c r="G383">
        <v>16.84354056609444</v>
      </c>
      <c r="H383">
        <v>20.164019330734853</v>
      </c>
      <c r="I383">
        <v>11.952971528021681</v>
      </c>
      <c r="J383">
        <v>23.806241160330856</v>
      </c>
      <c r="K383">
        <v>20.209746812475945</v>
      </c>
      <c r="L383">
        <v>20.177825202915745</v>
      </c>
      <c r="M383">
        <v>21.281157137910991</v>
      </c>
      <c r="N383">
        <v>20.943436641523764</v>
      </c>
      <c r="O383">
        <v>18.392265144337344</v>
      </c>
      <c r="P383">
        <v>32.156476133659034</v>
      </c>
      <c r="Q383">
        <v>55.411441462737699</v>
      </c>
      <c r="R383">
        <v>38.758340592871555</v>
      </c>
      <c r="S383">
        <v>28.264444910819837</v>
      </c>
      <c r="T383">
        <v>33.667162689954488</v>
      </c>
      <c r="U383">
        <v>54.229326390455931</v>
      </c>
      <c r="V383">
        <v>65.730753478995254</v>
      </c>
      <c r="W383">
        <v>50.128539248635633</v>
      </c>
      <c r="X383">
        <v>41.080827734992518</v>
      </c>
      <c r="Y383">
        <v>53.503395504576403</v>
      </c>
      <c r="Z383">
        <v>59.486927353015112</v>
      </c>
      <c r="AA383">
        <v>94.330513963303702</v>
      </c>
      <c r="AB383">
        <v>88.523652499181992</v>
      </c>
      <c r="AC383">
        <v>71.73670719836241</v>
      </c>
      <c r="AD383">
        <v>75.530182359662149</v>
      </c>
      <c r="AE383">
        <v>61.885305775758489</v>
      </c>
      <c r="AF383">
        <v>55.915108479288108</v>
      </c>
      <c r="AG383">
        <v>54.345768929223006</v>
      </c>
      <c r="AI383">
        <v>21.281157137910991</v>
      </c>
    </row>
    <row r="384" spans="2:35" x14ac:dyDescent="0.25">
      <c r="B384" t="s">
        <v>408</v>
      </c>
      <c r="C384">
        <v>9</v>
      </c>
      <c r="D384">
        <v>9.2736918918713318</v>
      </c>
      <c r="E384">
        <v>6.4426919420951752</v>
      </c>
      <c r="F384">
        <v>5.5609853841815182</v>
      </c>
      <c r="G384">
        <v>7.0738922079033335</v>
      </c>
      <c r="H384">
        <v>7.738217539215194</v>
      </c>
      <c r="I384">
        <v>8.2567205906557231</v>
      </c>
      <c r="J384">
        <v>10.358044710706194</v>
      </c>
      <c r="K384">
        <v>11.942652958438636</v>
      </c>
      <c r="L384">
        <v>8.702787204789086</v>
      </c>
      <c r="M384">
        <v>5.7175353139183622</v>
      </c>
      <c r="N384">
        <v>6.7854595284060304</v>
      </c>
      <c r="O384">
        <v>4.0619971970460949</v>
      </c>
      <c r="P384">
        <v>2.827784324756756</v>
      </c>
      <c r="Q384">
        <v>6.2387579266742161</v>
      </c>
      <c r="R384">
        <v>9.8130780443075363</v>
      </c>
      <c r="S384">
        <v>7.4845007252266704</v>
      </c>
      <c r="T384">
        <v>6.253483347639424</v>
      </c>
      <c r="U384">
        <v>5.8914344548528979</v>
      </c>
      <c r="V384">
        <v>6.9483932484028479</v>
      </c>
      <c r="W384">
        <v>7.2301826261462319</v>
      </c>
      <c r="X384">
        <v>7.2225743832841616</v>
      </c>
      <c r="Y384">
        <v>4.4174210480461067</v>
      </c>
      <c r="Z384">
        <v>5.038933887494748</v>
      </c>
      <c r="AA384">
        <v>6.9618410583398012</v>
      </c>
      <c r="AB384">
        <v>4.5822335183251157</v>
      </c>
      <c r="AC384">
        <v>6.0079151198582172</v>
      </c>
      <c r="AD384">
        <v>6.5445694560724537</v>
      </c>
      <c r="AE384">
        <v>7.3038226533856063</v>
      </c>
      <c r="AF384">
        <v>6.6907730576086921</v>
      </c>
      <c r="AG384">
        <v>10.805389211165007</v>
      </c>
      <c r="AI384">
        <v>5.7175353139183622</v>
      </c>
    </row>
    <row r="385" spans="2:35" x14ac:dyDescent="0.25">
      <c r="B385" t="s">
        <v>409</v>
      </c>
      <c r="C385">
        <v>9</v>
      </c>
      <c r="D385">
        <v>10.855676932418177</v>
      </c>
      <c r="E385">
        <v>7.6201443348242988</v>
      </c>
      <c r="F385">
        <v>9.9602759436616015</v>
      </c>
      <c r="G385">
        <v>10.13137718698459</v>
      </c>
      <c r="H385">
        <v>21.936868373542595</v>
      </c>
      <c r="I385">
        <v>15.658523271870367</v>
      </c>
      <c r="J385">
        <v>13.124674208410967</v>
      </c>
      <c r="K385">
        <v>13.918112608390693</v>
      </c>
      <c r="L385">
        <v>7.8519105759183816</v>
      </c>
      <c r="M385">
        <v>8.8008804616418566</v>
      </c>
      <c r="N385">
        <v>8.9417054389140613</v>
      </c>
      <c r="O385">
        <v>11.210656392552352</v>
      </c>
      <c r="P385">
        <v>11.996343750089029</v>
      </c>
      <c r="Q385">
        <v>11.02967963106193</v>
      </c>
      <c r="R385">
        <v>12.113653905098062</v>
      </c>
      <c r="S385">
        <v>12.12788718491651</v>
      </c>
      <c r="T385">
        <v>10.187240341824614</v>
      </c>
      <c r="U385">
        <v>11.822617216302231</v>
      </c>
      <c r="V385">
        <v>13.578568978612218</v>
      </c>
      <c r="W385">
        <v>9.4461868798402424</v>
      </c>
      <c r="X385">
        <v>9.6159085487189717</v>
      </c>
      <c r="Y385">
        <v>14.037982817370226</v>
      </c>
      <c r="Z385">
        <v>17.688445823111227</v>
      </c>
      <c r="AA385">
        <v>25.354612172921531</v>
      </c>
      <c r="AB385">
        <v>30.228892903055446</v>
      </c>
      <c r="AC385">
        <v>35.549010590231269</v>
      </c>
      <c r="AD385">
        <v>38.678806213174603</v>
      </c>
      <c r="AE385">
        <v>52.506298238273217</v>
      </c>
      <c r="AF385">
        <v>45.408430411424028</v>
      </c>
      <c r="AG385">
        <v>76.016945652405624</v>
      </c>
      <c r="AI385">
        <v>8.8008804616418566</v>
      </c>
    </row>
    <row r="386" spans="2:35" x14ac:dyDescent="0.25">
      <c r="B386" t="s">
        <v>410</v>
      </c>
      <c r="C386">
        <v>9</v>
      </c>
      <c r="D386">
        <v>10.279534245526431</v>
      </c>
      <c r="E386">
        <v>9.4962560701309489</v>
      </c>
      <c r="F386">
        <v>11.834861964862357</v>
      </c>
      <c r="G386">
        <v>11.654055953036398</v>
      </c>
      <c r="H386">
        <v>11.134213562836511</v>
      </c>
      <c r="I386">
        <v>15.787020013634232</v>
      </c>
      <c r="J386">
        <v>20.628978276358261</v>
      </c>
      <c r="K386">
        <v>24.100688295374027</v>
      </c>
      <c r="L386">
        <v>26.475948877699743</v>
      </c>
      <c r="M386">
        <v>38.135924157456223</v>
      </c>
      <c r="N386">
        <v>51.138577995704566</v>
      </c>
      <c r="O386">
        <v>77.814156178777594</v>
      </c>
      <c r="P386">
        <v>108.77355667636184</v>
      </c>
      <c r="Q386">
        <v>97.278215579126226</v>
      </c>
      <c r="R386">
        <v>135.03021843270645</v>
      </c>
      <c r="S386">
        <v>189.83908978245069</v>
      </c>
      <c r="T386">
        <v>229.68246675087372</v>
      </c>
      <c r="U386">
        <v>240.00200205385235</v>
      </c>
      <c r="V386">
        <v>185.28434758890296</v>
      </c>
      <c r="W386">
        <v>138.02817207510429</v>
      </c>
      <c r="X386">
        <v>106.04709984698721</v>
      </c>
      <c r="Y386">
        <v>79.385453406222695</v>
      </c>
      <c r="Z386">
        <v>120.22343404012986</v>
      </c>
      <c r="AA386">
        <v>95.053139330514256</v>
      </c>
      <c r="AB386">
        <v>126.35297358841979</v>
      </c>
      <c r="AC386">
        <v>90.968626688136851</v>
      </c>
      <c r="AD386">
        <v>122.23970118484675</v>
      </c>
      <c r="AE386">
        <v>93.329472992532374</v>
      </c>
      <c r="AF386">
        <v>117.81005183187226</v>
      </c>
      <c r="AG386">
        <v>133.2652104204912</v>
      </c>
      <c r="AI386">
        <v>38.135924157456223</v>
      </c>
    </row>
    <row r="387" spans="2:35" x14ac:dyDescent="0.25">
      <c r="B387" t="s">
        <v>411</v>
      </c>
      <c r="C387">
        <v>9</v>
      </c>
      <c r="D387">
        <v>11.616745079614107</v>
      </c>
      <c r="E387">
        <v>13.128998962072577</v>
      </c>
      <c r="F387">
        <v>27.369317768663144</v>
      </c>
      <c r="G387">
        <v>24.105552392938186</v>
      </c>
      <c r="H387">
        <v>18.676780109143866</v>
      </c>
      <c r="I387">
        <v>25.70529459710955</v>
      </c>
      <c r="J387">
        <v>52.350620661992558</v>
      </c>
      <c r="K387">
        <v>44.707994934704509</v>
      </c>
      <c r="L387">
        <v>70.172768492042465</v>
      </c>
      <c r="M387">
        <v>62.898160840010526</v>
      </c>
      <c r="N387">
        <v>106.84288967989775</v>
      </c>
      <c r="O387">
        <v>91.908649340588582</v>
      </c>
      <c r="P387">
        <v>129.67748939218524</v>
      </c>
      <c r="Q387">
        <v>159.49202965293367</v>
      </c>
      <c r="R387">
        <v>277.69460971472438</v>
      </c>
      <c r="S387">
        <v>406.91625477735062</v>
      </c>
      <c r="T387">
        <v>233.76323369134178</v>
      </c>
      <c r="U387">
        <v>313.89438465928413</v>
      </c>
      <c r="V387">
        <v>325.10159898989696</v>
      </c>
      <c r="W387">
        <v>259.3307050868944</v>
      </c>
      <c r="X387">
        <v>224.23279714795362</v>
      </c>
      <c r="Y387">
        <v>202.93124621371098</v>
      </c>
      <c r="Z387">
        <v>198.94511114865608</v>
      </c>
      <c r="AA387">
        <v>244.24413032719349</v>
      </c>
      <c r="AB387">
        <v>390.44984616487625</v>
      </c>
      <c r="AC387">
        <v>426.19153716245194</v>
      </c>
      <c r="AD387">
        <v>388.59840917786681</v>
      </c>
      <c r="AE387">
        <v>317.8104710470991</v>
      </c>
      <c r="AF387">
        <v>190.53088120843768</v>
      </c>
      <c r="AG387">
        <v>318.08026062252088</v>
      </c>
      <c r="AI387">
        <v>62.898160840010526</v>
      </c>
    </row>
    <row r="388" spans="2:35" x14ac:dyDescent="0.25">
      <c r="B388" t="s">
        <v>412</v>
      </c>
      <c r="C388">
        <v>9</v>
      </c>
      <c r="D388">
        <v>11.468179405530872</v>
      </c>
      <c r="E388">
        <v>9.7581087727600924</v>
      </c>
      <c r="F388">
        <v>12.250071297940844</v>
      </c>
      <c r="G388">
        <v>20.751165688731344</v>
      </c>
      <c r="H388">
        <v>15.418984661252212</v>
      </c>
      <c r="I388">
        <v>22.137527744113232</v>
      </c>
      <c r="J388">
        <v>20.604147168807522</v>
      </c>
      <c r="K388">
        <v>32.784801208184142</v>
      </c>
      <c r="L388">
        <v>29.315804224905428</v>
      </c>
      <c r="M388">
        <v>35.937061779251991</v>
      </c>
      <c r="N388">
        <v>42.618724882607097</v>
      </c>
      <c r="O388">
        <v>51.1590119744356</v>
      </c>
      <c r="P388">
        <v>68.656858643964995</v>
      </c>
      <c r="Q388">
        <v>98.61327384856699</v>
      </c>
      <c r="R388">
        <v>147.16800800467195</v>
      </c>
      <c r="S388">
        <v>196.657663278032</v>
      </c>
      <c r="T388">
        <v>235.95620073877961</v>
      </c>
      <c r="U388">
        <v>415.6310169275892</v>
      </c>
      <c r="V388">
        <v>417.52960127951366</v>
      </c>
      <c r="W388">
        <v>303.94420922236759</v>
      </c>
      <c r="X388">
        <v>370.97875602527057</v>
      </c>
      <c r="Y388">
        <v>456.2887403926735</v>
      </c>
      <c r="Z388">
        <v>605.18233306010302</v>
      </c>
      <c r="AA388">
        <v>888.01980950328425</v>
      </c>
      <c r="AB388">
        <v>654.6676054733075</v>
      </c>
      <c r="AC388">
        <v>923.04837071958366</v>
      </c>
      <c r="AD388">
        <v>1378.2728744292187</v>
      </c>
      <c r="AE388">
        <v>1300.3292917447716</v>
      </c>
      <c r="AF388">
        <v>1977.454658869304</v>
      </c>
      <c r="AG388">
        <v>1865.0920173086527</v>
      </c>
      <c r="AI388">
        <v>35.937061779251991</v>
      </c>
    </row>
    <row r="389" spans="2:35" x14ac:dyDescent="0.25">
      <c r="B389" t="s">
        <v>413</v>
      </c>
      <c r="C389">
        <v>9</v>
      </c>
      <c r="D389">
        <v>18.023548557031109</v>
      </c>
      <c r="E389">
        <v>15.071351133861295</v>
      </c>
      <c r="F389">
        <v>26.359440040967218</v>
      </c>
      <c r="G389">
        <v>32.905329093816206</v>
      </c>
      <c r="H389">
        <v>37.001298951120432</v>
      </c>
      <c r="I389">
        <v>61.798743099878237</v>
      </c>
      <c r="J389">
        <v>78.16966035636203</v>
      </c>
      <c r="K389">
        <v>69.982955246983849</v>
      </c>
      <c r="L389">
        <v>91.248039772137176</v>
      </c>
      <c r="M389">
        <v>41.635999471787208</v>
      </c>
      <c r="N389">
        <v>50.713994860981572</v>
      </c>
      <c r="O389">
        <v>50.076967852722198</v>
      </c>
      <c r="P389">
        <v>72.250064049682564</v>
      </c>
      <c r="Q389">
        <v>85.812473514690424</v>
      </c>
      <c r="R389">
        <v>84.707677452276641</v>
      </c>
      <c r="S389">
        <v>63.859771217864136</v>
      </c>
      <c r="T389">
        <v>63.127404411792043</v>
      </c>
      <c r="U389">
        <v>91.969129338260942</v>
      </c>
      <c r="V389">
        <v>136.42707087688007</v>
      </c>
      <c r="W389">
        <v>147.67207805899244</v>
      </c>
      <c r="X389">
        <v>180.60436037832716</v>
      </c>
      <c r="Y389">
        <v>207.58425907099056</v>
      </c>
      <c r="Z389">
        <v>174.87935561520135</v>
      </c>
      <c r="AA389">
        <v>198.98232664510445</v>
      </c>
      <c r="AB389">
        <v>222.6194709109599</v>
      </c>
      <c r="AC389">
        <v>250.61550491993728</v>
      </c>
      <c r="AD389">
        <v>190.41687375510159</v>
      </c>
      <c r="AE389">
        <v>311.45244392928186</v>
      </c>
      <c r="AF389">
        <v>216.78581360679831</v>
      </c>
      <c r="AG389">
        <v>280.17771166491536</v>
      </c>
      <c r="AI389">
        <v>41.635999471787208</v>
      </c>
    </row>
    <row r="390" spans="2:35" x14ac:dyDescent="0.25">
      <c r="B390" t="s">
        <v>414</v>
      </c>
      <c r="C390">
        <v>9</v>
      </c>
      <c r="D390">
        <v>6.0702148447000006</v>
      </c>
      <c r="E390">
        <v>8.8337615522343622</v>
      </c>
      <c r="F390">
        <v>7.7925584376475578</v>
      </c>
      <c r="G390">
        <v>5.8112160159230699</v>
      </c>
      <c r="H390">
        <v>8.3641702205397213</v>
      </c>
      <c r="I390">
        <v>7.2055555434786287</v>
      </c>
      <c r="J390">
        <v>5.5720255914196937</v>
      </c>
      <c r="K390">
        <v>3.152588981247419</v>
      </c>
      <c r="L390">
        <v>3.2562168679064993</v>
      </c>
      <c r="M390">
        <v>3.5830301171256749</v>
      </c>
      <c r="N390">
        <v>6.4714767943141176</v>
      </c>
      <c r="O390">
        <v>2.8957998742412356</v>
      </c>
      <c r="P390">
        <v>1.8512192253867807</v>
      </c>
      <c r="Q390">
        <v>1.2126037579834201</v>
      </c>
      <c r="R390">
        <v>1.3469132275965521</v>
      </c>
      <c r="S390">
        <v>1.8878954887463566</v>
      </c>
      <c r="T390">
        <v>3.0459209547809749</v>
      </c>
      <c r="U390">
        <v>4.9352997221184474</v>
      </c>
      <c r="V390">
        <v>5.2005710435388757</v>
      </c>
      <c r="W390">
        <v>5.7840011235049511</v>
      </c>
      <c r="X390">
        <v>10.483548012086583</v>
      </c>
      <c r="Y390">
        <v>16.56982673744244</v>
      </c>
      <c r="Z390">
        <v>11.291267974113605</v>
      </c>
      <c r="AA390">
        <v>10.51916553700595</v>
      </c>
      <c r="AB390">
        <v>11.470128549785047</v>
      </c>
      <c r="AC390">
        <v>9.8321956303248204</v>
      </c>
      <c r="AD390">
        <v>14.513474421795681</v>
      </c>
      <c r="AE390">
        <v>14.886748927551404</v>
      </c>
      <c r="AF390">
        <v>30.57866748170364</v>
      </c>
      <c r="AG390">
        <v>25.228650884664287</v>
      </c>
      <c r="AI390">
        <v>3.5830301171256749</v>
      </c>
    </row>
    <row r="391" spans="2:35" x14ac:dyDescent="0.25">
      <c r="B391" t="s">
        <v>415</v>
      </c>
      <c r="C391">
        <v>9</v>
      </c>
      <c r="D391">
        <v>5.6868924183093386</v>
      </c>
      <c r="E391">
        <v>5.7238965315406656</v>
      </c>
      <c r="F391">
        <v>6.5713237789199503</v>
      </c>
      <c r="G391">
        <v>5.9248312280955506</v>
      </c>
      <c r="H391">
        <v>4.9227744679390941</v>
      </c>
      <c r="I391">
        <v>6.331085760773167</v>
      </c>
      <c r="J391">
        <v>4.6989593201708226</v>
      </c>
      <c r="K391">
        <v>6.6163822718549765</v>
      </c>
      <c r="L391">
        <v>7.1860083350889825</v>
      </c>
      <c r="M391">
        <v>8.0059924321529152</v>
      </c>
      <c r="N391">
        <v>9.5507112904538598</v>
      </c>
      <c r="O391">
        <v>7.2035080715945279</v>
      </c>
      <c r="P391">
        <v>8.0755957305126298</v>
      </c>
      <c r="Q391">
        <v>8.4531602023264636</v>
      </c>
      <c r="R391">
        <v>7.1610830464275992</v>
      </c>
      <c r="S391">
        <v>4.5159033765901517</v>
      </c>
      <c r="T391">
        <v>5.7038057201909966</v>
      </c>
      <c r="U391">
        <v>7.0581247067956063</v>
      </c>
      <c r="V391">
        <v>8.3133342731645836</v>
      </c>
      <c r="W391">
        <v>11.211870765914913</v>
      </c>
      <c r="X391">
        <v>11.188190142175449</v>
      </c>
      <c r="Y391">
        <v>17.186449601396763</v>
      </c>
      <c r="Z391">
        <v>33.24361204400504</v>
      </c>
      <c r="AA391">
        <v>29.886270375334369</v>
      </c>
      <c r="AB391">
        <v>31.144580462534872</v>
      </c>
      <c r="AC391">
        <v>28.522859775195453</v>
      </c>
      <c r="AD391">
        <v>13.880377870194163</v>
      </c>
      <c r="AE391">
        <v>24.773584366761138</v>
      </c>
      <c r="AF391">
        <v>23.224052837092074</v>
      </c>
      <c r="AG391">
        <v>23.065425053807775</v>
      </c>
      <c r="AI391">
        <v>8.0059924321529152</v>
      </c>
    </row>
    <row r="392" spans="2:35" x14ac:dyDescent="0.25">
      <c r="B392" t="s">
        <v>416</v>
      </c>
      <c r="C392">
        <v>9</v>
      </c>
      <c r="D392">
        <v>12.301126002701576</v>
      </c>
      <c r="E392">
        <v>11.439834840394598</v>
      </c>
      <c r="F392">
        <v>11.483152587479161</v>
      </c>
      <c r="G392">
        <v>11.066151616719381</v>
      </c>
      <c r="H392">
        <v>10.70044754085318</v>
      </c>
      <c r="I392">
        <v>5.8877616603981355</v>
      </c>
      <c r="J392">
        <v>14.82749755839283</v>
      </c>
      <c r="K392">
        <v>19.269013887341536</v>
      </c>
      <c r="L392">
        <v>10.767715293254325</v>
      </c>
      <c r="M392">
        <v>12.919188653782602</v>
      </c>
      <c r="N392">
        <v>19.669958967903938</v>
      </c>
      <c r="O392">
        <v>22.876368703346952</v>
      </c>
      <c r="P392">
        <v>19.52631221332663</v>
      </c>
      <c r="Q392">
        <v>20.484318598368606</v>
      </c>
      <c r="R392">
        <v>23.655817459500692</v>
      </c>
      <c r="S392">
        <v>26.459881364619839</v>
      </c>
      <c r="T392">
        <v>25.703454504626748</v>
      </c>
      <c r="U392">
        <v>35.858430935273809</v>
      </c>
      <c r="V392">
        <v>29.007703567105462</v>
      </c>
      <c r="W392">
        <v>26.333710836105215</v>
      </c>
      <c r="X392">
        <v>42.591595893766943</v>
      </c>
      <c r="Y392">
        <v>54.261482179931939</v>
      </c>
      <c r="Z392">
        <v>30.328651646793091</v>
      </c>
      <c r="AA392">
        <v>30.788708264273083</v>
      </c>
      <c r="AB392">
        <v>46.266865887044958</v>
      </c>
      <c r="AC392">
        <v>51.076983662493554</v>
      </c>
      <c r="AD392">
        <v>31.850093620657514</v>
      </c>
      <c r="AE392">
        <v>25.925823803545583</v>
      </c>
      <c r="AF392">
        <v>27.697931371653592</v>
      </c>
      <c r="AG392">
        <v>27.035478276683481</v>
      </c>
      <c r="AI392">
        <v>12.919188653782602</v>
      </c>
    </row>
    <row r="393" spans="2:35" x14ac:dyDescent="0.25">
      <c r="B393" t="s">
        <v>417</v>
      </c>
      <c r="C393">
        <v>9</v>
      </c>
      <c r="D393">
        <v>7.0584195239385945</v>
      </c>
      <c r="E393">
        <v>6.7618164549499529</v>
      </c>
      <c r="F393">
        <v>6.7690459820611828</v>
      </c>
      <c r="G393">
        <v>4.4231131226509488</v>
      </c>
      <c r="H393">
        <v>5.1562986113067986</v>
      </c>
      <c r="I393">
        <v>3.664328359528648</v>
      </c>
      <c r="J393">
        <v>3.5557948685836123</v>
      </c>
      <c r="K393">
        <v>4.0545766100427354</v>
      </c>
      <c r="L393">
        <v>4.4297875429769409</v>
      </c>
      <c r="M393">
        <v>3.5410281596195183</v>
      </c>
      <c r="N393">
        <v>2.6499362620915101</v>
      </c>
      <c r="O393">
        <v>1.9696149708247939</v>
      </c>
      <c r="P393">
        <v>2.8823931341332751</v>
      </c>
      <c r="Q393">
        <v>2.3135815807358222</v>
      </c>
      <c r="R393">
        <v>3.6177153989972184</v>
      </c>
      <c r="S393">
        <v>2.328854480563141</v>
      </c>
      <c r="T393">
        <v>2.4381531549354296</v>
      </c>
      <c r="U393">
        <v>3.3782056261785116</v>
      </c>
      <c r="V393">
        <v>4.3133953410818577</v>
      </c>
      <c r="W393">
        <v>6.2334424879652195</v>
      </c>
      <c r="X393">
        <v>7.0151098187116094</v>
      </c>
      <c r="Y393">
        <v>6.6934217626640526</v>
      </c>
      <c r="Z393">
        <v>7.0602906569176369</v>
      </c>
      <c r="AA393">
        <v>5.345287899380617</v>
      </c>
      <c r="AB393">
        <v>3.5971867347779458</v>
      </c>
      <c r="AC393">
        <v>3.3625296523598305</v>
      </c>
      <c r="AD393">
        <v>6.5983321570001303</v>
      </c>
      <c r="AE393">
        <v>5.784493935047891</v>
      </c>
      <c r="AF393">
        <v>3.3019060209581399</v>
      </c>
      <c r="AG393">
        <v>3.6522659864871603</v>
      </c>
      <c r="AI393">
        <v>3.5410281596195183</v>
      </c>
    </row>
    <row r="394" spans="2:35" x14ac:dyDescent="0.25">
      <c r="B394" t="s">
        <v>418</v>
      </c>
      <c r="C394">
        <v>9</v>
      </c>
      <c r="D394">
        <v>7.9214852255644637</v>
      </c>
      <c r="E394">
        <v>6.0678619375403029</v>
      </c>
      <c r="F394">
        <v>7.2982317957710006</v>
      </c>
      <c r="G394">
        <v>5.7489314541996537</v>
      </c>
      <c r="H394">
        <v>6.5567696117026228</v>
      </c>
      <c r="I394">
        <v>10.835430077567002</v>
      </c>
      <c r="J394">
        <v>6.8312226055040446</v>
      </c>
      <c r="K394">
        <v>7.3437022194642712</v>
      </c>
      <c r="L394">
        <v>7.8078591244859457</v>
      </c>
      <c r="M394">
        <v>8.6898105415290363</v>
      </c>
      <c r="N394">
        <v>6.982540364232368</v>
      </c>
      <c r="O394">
        <v>9.8056987170611141</v>
      </c>
      <c r="P394">
        <v>4.7162859692464911</v>
      </c>
      <c r="Q394">
        <v>5.8134020715206747</v>
      </c>
      <c r="R394">
        <v>6.3522288013029451</v>
      </c>
      <c r="S394">
        <v>5.2305054985383563</v>
      </c>
      <c r="T394">
        <v>4.2695505938165459</v>
      </c>
      <c r="U394">
        <v>3.35624385542144</v>
      </c>
      <c r="V394">
        <v>3.1803387008230093</v>
      </c>
      <c r="W394">
        <v>3.6785125339404239</v>
      </c>
      <c r="X394">
        <v>5.8133107953628249</v>
      </c>
      <c r="Y394">
        <v>5.0227534143204764</v>
      </c>
      <c r="Z394">
        <v>4.1688614671165682</v>
      </c>
      <c r="AA394">
        <v>4.2601710317649335</v>
      </c>
      <c r="AB394">
        <v>3.2523574946047189</v>
      </c>
      <c r="AC394">
        <v>3.0602883164911305</v>
      </c>
      <c r="AD394">
        <v>3.5479425575779646</v>
      </c>
      <c r="AE394">
        <v>3.944668238932056</v>
      </c>
      <c r="AF394">
        <v>4.2884924812735967</v>
      </c>
      <c r="AG394">
        <v>3.2314126746692025</v>
      </c>
      <c r="AI394">
        <v>8.6898105415290363</v>
      </c>
    </row>
    <row r="395" spans="2:35" x14ac:dyDescent="0.25">
      <c r="B395" t="s">
        <v>419</v>
      </c>
      <c r="C395">
        <v>9</v>
      </c>
      <c r="D395">
        <v>8.1871893856310329</v>
      </c>
      <c r="E395">
        <v>6.0435590372507297</v>
      </c>
      <c r="F395">
        <v>10.915035203320473</v>
      </c>
      <c r="G395">
        <v>10.958433611884667</v>
      </c>
      <c r="H395">
        <v>12.786118591473411</v>
      </c>
      <c r="I395">
        <v>12.299307038501414</v>
      </c>
      <c r="J395">
        <v>10.974104891802257</v>
      </c>
      <c r="K395">
        <v>11.482393612900706</v>
      </c>
      <c r="L395">
        <v>9.7489136720402865</v>
      </c>
      <c r="M395">
        <v>9.9204986222976057</v>
      </c>
      <c r="N395">
        <v>8.4585673743654475</v>
      </c>
      <c r="O395">
        <v>7.6004926630451983</v>
      </c>
      <c r="P395">
        <v>8.4234365204238557</v>
      </c>
      <c r="Q395">
        <v>8.0016249444495724</v>
      </c>
      <c r="R395">
        <v>20.363579732482055</v>
      </c>
      <c r="S395">
        <v>13.6337253530005</v>
      </c>
      <c r="T395">
        <v>20.53596172025448</v>
      </c>
      <c r="U395">
        <v>27.396358252009094</v>
      </c>
      <c r="V395">
        <v>27.987711519482399</v>
      </c>
      <c r="W395">
        <v>31.395433450479928</v>
      </c>
      <c r="X395">
        <v>52.360881868818709</v>
      </c>
      <c r="Y395">
        <v>37.362798479241505</v>
      </c>
      <c r="Z395">
        <v>39.793435519488924</v>
      </c>
      <c r="AA395">
        <v>26.192399166503755</v>
      </c>
      <c r="AB395">
        <v>29.914102644330029</v>
      </c>
      <c r="AC395">
        <v>30.790933327245284</v>
      </c>
      <c r="AD395">
        <v>28.376724370281753</v>
      </c>
      <c r="AE395">
        <v>25.33346500524053</v>
      </c>
      <c r="AF395">
        <v>32.145815181629231</v>
      </c>
      <c r="AG395">
        <v>46.552385553516643</v>
      </c>
      <c r="AI395">
        <v>9.9204986222976057</v>
      </c>
    </row>
    <row r="396" spans="2:35" x14ac:dyDescent="0.25">
      <c r="B396" t="s">
        <v>420</v>
      </c>
      <c r="C396">
        <v>9</v>
      </c>
      <c r="D396">
        <v>14.255931381112699</v>
      </c>
      <c r="E396">
        <v>12.017481438818985</v>
      </c>
      <c r="F396">
        <v>33.088785600804101</v>
      </c>
      <c r="G396">
        <v>33.250225818209302</v>
      </c>
      <c r="H396">
        <v>54.508660814800528</v>
      </c>
      <c r="I396">
        <v>36.220144766506046</v>
      </c>
      <c r="J396">
        <v>70.593403871433921</v>
      </c>
      <c r="K396">
        <v>133.95362977799053</v>
      </c>
      <c r="L396">
        <v>126.3547420862904</v>
      </c>
      <c r="M396">
        <v>147.08599333790252</v>
      </c>
      <c r="N396">
        <v>148.7732679091099</v>
      </c>
      <c r="O396">
        <v>192.0253631873945</v>
      </c>
      <c r="P396">
        <v>135.63374976847646</v>
      </c>
      <c r="Q396">
        <v>137.38297541906275</v>
      </c>
      <c r="R396">
        <v>186.61453526805073</v>
      </c>
      <c r="S396">
        <v>206.37724447952905</v>
      </c>
      <c r="T396">
        <v>189.40939480299457</v>
      </c>
      <c r="U396">
        <v>179.28056296387072</v>
      </c>
      <c r="V396">
        <v>186.28914883699312</v>
      </c>
      <c r="W396">
        <v>241.62768713230975</v>
      </c>
      <c r="X396">
        <v>411.74041471593978</v>
      </c>
      <c r="Y396">
        <v>531.99851933895366</v>
      </c>
      <c r="Z396">
        <v>656.84064712448094</v>
      </c>
      <c r="AA396">
        <v>806.4745956004964</v>
      </c>
      <c r="AB396">
        <v>789.5254944684566</v>
      </c>
      <c r="AC396">
        <v>610.92261718401505</v>
      </c>
      <c r="AD396">
        <v>582.1089976365148</v>
      </c>
      <c r="AE396">
        <v>416.85284740981518</v>
      </c>
      <c r="AF396">
        <v>458.7944978192233</v>
      </c>
      <c r="AG396">
        <v>512.88283465252368</v>
      </c>
      <c r="AI396">
        <v>147.08599333790252</v>
      </c>
    </row>
    <row r="397" spans="2:35" x14ac:dyDescent="0.25">
      <c r="B397" t="s">
        <v>421</v>
      </c>
      <c r="C397">
        <v>9</v>
      </c>
      <c r="D397">
        <v>7.4177688037681273</v>
      </c>
      <c r="E397">
        <v>5.3215631412103859</v>
      </c>
      <c r="F397">
        <v>5.8798787844783007</v>
      </c>
      <c r="G397">
        <v>9.0629988907076982</v>
      </c>
      <c r="H397">
        <v>5.7803264154293119</v>
      </c>
      <c r="I397">
        <v>4.8303201162742662</v>
      </c>
      <c r="J397">
        <v>5.2136336225353563</v>
      </c>
      <c r="K397">
        <v>4.9656351602820985</v>
      </c>
      <c r="L397">
        <v>5.995164514132389</v>
      </c>
      <c r="M397">
        <v>4.5087818475954977</v>
      </c>
      <c r="N397">
        <v>3.7465291581049618</v>
      </c>
      <c r="O397">
        <v>3.7265243409977398</v>
      </c>
      <c r="P397">
        <v>5.1096555473834178</v>
      </c>
      <c r="Q397">
        <v>9.5881075317898148</v>
      </c>
      <c r="R397">
        <v>9.1365946287499451</v>
      </c>
      <c r="S397">
        <v>10.00534906905717</v>
      </c>
      <c r="T397">
        <v>9.6193114281654104</v>
      </c>
      <c r="U397">
        <v>7.8452535338737235</v>
      </c>
      <c r="V397">
        <v>10.400764540660969</v>
      </c>
      <c r="W397">
        <v>14.625850447830118</v>
      </c>
      <c r="X397">
        <v>29.609736622064496</v>
      </c>
      <c r="Y397">
        <v>31.648931390581104</v>
      </c>
      <c r="Z397">
        <v>47.46882656851907</v>
      </c>
      <c r="AA397">
        <v>52.990172097091225</v>
      </c>
      <c r="AB397">
        <v>38.860901318086206</v>
      </c>
      <c r="AC397">
        <v>49.364703781496743</v>
      </c>
      <c r="AD397">
        <v>52.260758358832426</v>
      </c>
      <c r="AE397">
        <v>87.012099224745597</v>
      </c>
      <c r="AF397">
        <v>74.698963111508277</v>
      </c>
      <c r="AG397">
        <v>111.56602325818243</v>
      </c>
      <c r="AI397">
        <v>4.5087818475954977</v>
      </c>
    </row>
    <row r="398" spans="2:35" x14ac:dyDescent="0.25">
      <c r="B398" t="s">
        <v>422</v>
      </c>
      <c r="C398">
        <v>9</v>
      </c>
      <c r="D398">
        <v>9.7880099030189207</v>
      </c>
      <c r="E398">
        <v>11.298671333697621</v>
      </c>
      <c r="F398">
        <v>11.671688931132115</v>
      </c>
      <c r="G398">
        <v>16.648691075424665</v>
      </c>
      <c r="H398">
        <v>47.531787500878622</v>
      </c>
      <c r="I398">
        <v>50.445696251021516</v>
      </c>
      <c r="J398">
        <v>53.174069914236263</v>
      </c>
      <c r="K398">
        <v>68.24535506679382</v>
      </c>
      <c r="L398">
        <v>42.738617683728805</v>
      </c>
      <c r="M398">
        <v>75.438352231979749</v>
      </c>
      <c r="N398">
        <v>46.507244926870797</v>
      </c>
      <c r="O398">
        <v>51.762977192190128</v>
      </c>
      <c r="P398">
        <v>53.587253060207395</v>
      </c>
      <c r="Q398">
        <v>32.258744699810769</v>
      </c>
      <c r="R398">
        <v>23.227695408693222</v>
      </c>
      <c r="S398">
        <v>27.604858891664396</v>
      </c>
      <c r="T398">
        <v>29.560199796749092</v>
      </c>
      <c r="U398">
        <v>19.131767986321904</v>
      </c>
      <c r="V398">
        <v>25.892941851752667</v>
      </c>
      <c r="W398">
        <v>35.391854190677805</v>
      </c>
      <c r="X398">
        <v>41.692549991495014</v>
      </c>
      <c r="Y398">
        <v>30.916739059973523</v>
      </c>
      <c r="Z398">
        <v>32.757863195241519</v>
      </c>
      <c r="AA398">
        <v>37.247418460604564</v>
      </c>
      <c r="AB398">
        <v>32.692160706251194</v>
      </c>
      <c r="AC398">
        <v>24.800577844803108</v>
      </c>
      <c r="AD398">
        <v>37.750276528004605</v>
      </c>
      <c r="AE398">
        <v>35.326261253681324</v>
      </c>
      <c r="AF398">
        <v>33.789905630217795</v>
      </c>
      <c r="AG398">
        <v>35.225794784475227</v>
      </c>
      <c r="AI398">
        <v>75.438352231979749</v>
      </c>
    </row>
    <row r="399" spans="2:35" x14ac:dyDescent="0.25">
      <c r="B399" t="s">
        <v>423</v>
      </c>
      <c r="C399">
        <v>9</v>
      </c>
      <c r="D399">
        <v>11.956629330507564</v>
      </c>
      <c r="E399">
        <v>8.2862660632113627</v>
      </c>
      <c r="F399">
        <v>8.9721641242216581</v>
      </c>
      <c r="G399">
        <v>11.126093936872254</v>
      </c>
      <c r="H399">
        <v>7.2755565884802706</v>
      </c>
      <c r="I399">
        <v>7.4447867126102292</v>
      </c>
      <c r="J399">
        <v>10.043426423523385</v>
      </c>
      <c r="K399">
        <v>9.9066688565690271</v>
      </c>
      <c r="L399">
        <v>7.9172580882563235</v>
      </c>
      <c r="M399">
        <v>13.715240880468402</v>
      </c>
      <c r="N399">
        <v>9.9208675165121853</v>
      </c>
      <c r="O399">
        <v>14.871699377058</v>
      </c>
      <c r="P399">
        <v>11.679196164784033</v>
      </c>
      <c r="Q399">
        <v>16.993876128358291</v>
      </c>
      <c r="R399">
        <v>19.122320355360348</v>
      </c>
      <c r="S399">
        <v>27.033429513353777</v>
      </c>
      <c r="T399">
        <v>34.960955720850833</v>
      </c>
      <c r="U399">
        <v>32.385633853254731</v>
      </c>
      <c r="V399">
        <v>43.437339308503127</v>
      </c>
      <c r="W399">
        <v>67.040485348943974</v>
      </c>
      <c r="X399">
        <v>49.637948542543704</v>
      </c>
      <c r="Y399">
        <v>51.213098160408258</v>
      </c>
      <c r="Z399">
        <v>41.429206523321582</v>
      </c>
      <c r="AA399">
        <v>33.092404550074207</v>
      </c>
      <c r="AB399">
        <v>29.128558871598582</v>
      </c>
      <c r="AC399">
        <v>32.38127633679678</v>
      </c>
      <c r="AD399">
        <v>22.481056230682348</v>
      </c>
      <c r="AE399">
        <v>41.995411514146056</v>
      </c>
      <c r="AF399">
        <v>24.900080515899994</v>
      </c>
      <c r="AG399">
        <v>28.746530504661802</v>
      </c>
      <c r="AI399">
        <v>13.715240880468402</v>
      </c>
    </row>
    <row r="400" spans="2:35" x14ac:dyDescent="0.25">
      <c r="B400" t="s">
        <v>424</v>
      </c>
      <c r="C400">
        <v>9</v>
      </c>
      <c r="D400">
        <v>9.7585129805785975</v>
      </c>
      <c r="E400">
        <v>11.503828612816811</v>
      </c>
      <c r="F400">
        <v>14.078495861498121</v>
      </c>
      <c r="G400">
        <v>13.847313695894996</v>
      </c>
      <c r="H400">
        <v>11.099152456531662</v>
      </c>
      <c r="I400">
        <v>12.887384689741355</v>
      </c>
      <c r="J400">
        <v>16.3128301828792</v>
      </c>
      <c r="K400">
        <v>18.248083590531319</v>
      </c>
      <c r="L400">
        <v>8.7163181451245393</v>
      </c>
      <c r="M400">
        <v>10.463597850574514</v>
      </c>
      <c r="N400">
        <v>7.548173858319756</v>
      </c>
      <c r="O400">
        <v>13.284627165362865</v>
      </c>
      <c r="P400">
        <v>23.907695320712815</v>
      </c>
      <c r="Q400">
        <v>26.162892511677125</v>
      </c>
      <c r="R400">
        <v>42.028671323644723</v>
      </c>
      <c r="S400">
        <v>44.25216568971539</v>
      </c>
      <c r="T400">
        <v>46.266035437845872</v>
      </c>
      <c r="U400">
        <v>71.868416575665378</v>
      </c>
      <c r="V400">
        <v>93.064223724531487</v>
      </c>
      <c r="W400">
        <v>92.426342481475032</v>
      </c>
      <c r="X400">
        <v>67.104046227285735</v>
      </c>
      <c r="Y400">
        <v>81.754328325372612</v>
      </c>
      <c r="Z400">
        <v>56.468402476440396</v>
      </c>
      <c r="AA400">
        <v>69.515695085221921</v>
      </c>
      <c r="AB400">
        <v>67.304941585661354</v>
      </c>
      <c r="AC400">
        <v>61.805120571887826</v>
      </c>
      <c r="AD400">
        <v>49.833249951859933</v>
      </c>
      <c r="AE400">
        <v>64.380331910445392</v>
      </c>
      <c r="AF400">
        <v>95.301274556767098</v>
      </c>
      <c r="AG400">
        <v>128.96099096219464</v>
      </c>
      <c r="AI400">
        <v>10.463597850574514</v>
      </c>
    </row>
    <row r="401" spans="2:35" x14ac:dyDescent="0.25">
      <c r="B401" t="s">
        <v>425</v>
      </c>
      <c r="C401">
        <v>9</v>
      </c>
      <c r="D401">
        <v>10.504850512046914</v>
      </c>
      <c r="E401">
        <v>19.232752302935651</v>
      </c>
      <c r="F401">
        <v>23.989281102612324</v>
      </c>
      <c r="G401">
        <v>20.120734556120592</v>
      </c>
      <c r="H401">
        <v>27.743328358444799</v>
      </c>
      <c r="I401">
        <v>21.992763007549655</v>
      </c>
      <c r="J401">
        <v>18.364152806264805</v>
      </c>
      <c r="K401">
        <v>18.258791749364665</v>
      </c>
      <c r="L401">
        <v>21.537094869949136</v>
      </c>
      <c r="M401">
        <v>29.660392234552656</v>
      </c>
      <c r="N401">
        <v>24.948435966679842</v>
      </c>
      <c r="O401">
        <v>31.020118791924023</v>
      </c>
      <c r="P401">
        <v>30.870557975514586</v>
      </c>
      <c r="Q401">
        <v>68.028074710347298</v>
      </c>
      <c r="R401">
        <v>95.021926033278433</v>
      </c>
      <c r="S401">
        <v>120.21105098594373</v>
      </c>
      <c r="T401">
        <v>93.877851984409048</v>
      </c>
      <c r="U401">
        <v>197.28929495220237</v>
      </c>
      <c r="V401">
        <v>335.18905272825799</v>
      </c>
      <c r="W401">
        <v>579.94900428839469</v>
      </c>
      <c r="X401">
        <v>470.98220433866629</v>
      </c>
      <c r="Y401">
        <v>597.4029683326961</v>
      </c>
      <c r="Z401">
        <v>1072.8824639283789</v>
      </c>
      <c r="AA401">
        <v>1743.265551580221</v>
      </c>
      <c r="AB401">
        <v>4542.9347502978508</v>
      </c>
      <c r="AC401">
        <v>4265.8225399971725</v>
      </c>
      <c r="AD401">
        <v>4286.7120125268157</v>
      </c>
      <c r="AE401">
        <v>4222.1736423295133</v>
      </c>
      <c r="AF401">
        <v>4970.770372575389</v>
      </c>
      <c r="AG401">
        <v>3648.0554963269947</v>
      </c>
      <c r="AI401">
        <v>29.660392234552656</v>
      </c>
    </row>
    <row r="402" spans="2:35" x14ac:dyDescent="0.25">
      <c r="B402" t="s">
        <v>426</v>
      </c>
      <c r="C402">
        <v>9</v>
      </c>
      <c r="D402">
        <v>8.4986900355155406</v>
      </c>
      <c r="E402">
        <v>4.7763728883771606</v>
      </c>
      <c r="F402">
        <v>3.1554598508277802</v>
      </c>
      <c r="G402">
        <v>5.5823546553373822</v>
      </c>
      <c r="H402">
        <v>5.388079749009286</v>
      </c>
      <c r="I402">
        <v>3.4095045134709121</v>
      </c>
      <c r="J402">
        <v>3.2298555272730303</v>
      </c>
      <c r="K402">
        <v>2.9023584987385895</v>
      </c>
      <c r="L402">
        <v>2.2642342780056195</v>
      </c>
      <c r="M402">
        <v>2.4271929617931547</v>
      </c>
      <c r="N402">
        <v>1.5406044086238497</v>
      </c>
      <c r="O402">
        <v>2.5067515187977296</v>
      </c>
      <c r="P402">
        <v>2.5149108119340018</v>
      </c>
      <c r="Q402">
        <v>2.5564266503930253</v>
      </c>
      <c r="R402">
        <v>3.5287718212563322</v>
      </c>
      <c r="S402">
        <v>4.9806295465615182</v>
      </c>
      <c r="T402">
        <v>5.1171662050022748</v>
      </c>
      <c r="U402">
        <v>4.2637239668635454</v>
      </c>
      <c r="V402">
        <v>4.5830069188329103</v>
      </c>
      <c r="W402">
        <v>4.9116247720009341</v>
      </c>
      <c r="X402">
        <v>8.5184872970142642</v>
      </c>
      <c r="Y402">
        <v>7.2278346514120102</v>
      </c>
      <c r="Z402">
        <v>6.9085554342747226</v>
      </c>
      <c r="AA402">
        <v>6.7496559511089114</v>
      </c>
      <c r="AB402">
        <v>10.648590341828282</v>
      </c>
      <c r="AC402">
        <v>13.568817692728373</v>
      </c>
      <c r="AD402">
        <v>21.907117942480479</v>
      </c>
      <c r="AE402">
        <v>21.8063326789817</v>
      </c>
      <c r="AF402">
        <v>26.962149195308946</v>
      </c>
      <c r="AG402">
        <v>20.634346929532679</v>
      </c>
      <c r="AI402">
        <v>2.4271929617931547</v>
      </c>
    </row>
    <row r="403" spans="2:35" x14ac:dyDescent="0.25">
      <c r="B403" t="s">
        <v>427</v>
      </c>
      <c r="C403">
        <v>9</v>
      </c>
      <c r="D403">
        <v>6.163555789523997</v>
      </c>
      <c r="E403">
        <v>4.8837005008043839</v>
      </c>
      <c r="F403">
        <v>4.7895393500942713</v>
      </c>
      <c r="G403">
        <v>4.2127764538911734</v>
      </c>
      <c r="H403">
        <v>5.6144748584583803</v>
      </c>
      <c r="I403">
        <v>3.7898530228545244</v>
      </c>
      <c r="J403">
        <v>3.2141731321644964</v>
      </c>
      <c r="K403">
        <v>2.5011190218196697</v>
      </c>
      <c r="L403">
        <v>2.4955970886830223</v>
      </c>
      <c r="M403">
        <v>1.9570490883996448</v>
      </c>
      <c r="N403">
        <v>2.652440312417117</v>
      </c>
      <c r="O403">
        <v>2.0400403482454363</v>
      </c>
      <c r="P403">
        <v>2.2860176553692519</v>
      </c>
      <c r="Q403">
        <v>2.2730968545359516</v>
      </c>
      <c r="R403">
        <v>3.5978171504608181</v>
      </c>
      <c r="S403">
        <v>5.2762585682996814</v>
      </c>
      <c r="T403">
        <v>4.5718267334593925</v>
      </c>
      <c r="U403">
        <v>5.7937319034681929</v>
      </c>
      <c r="V403">
        <v>6.3610316249362908</v>
      </c>
      <c r="W403">
        <v>7.6736439483123791</v>
      </c>
      <c r="X403">
        <v>6.0350025905553419</v>
      </c>
      <c r="Y403">
        <v>9.4859552028018648</v>
      </c>
      <c r="Z403">
        <v>11.831448327897901</v>
      </c>
      <c r="AA403">
        <v>16.590349491349453</v>
      </c>
      <c r="AB403">
        <v>13.256258831528019</v>
      </c>
      <c r="AC403">
        <v>15.364172083760797</v>
      </c>
      <c r="AD403">
        <v>14.53903457689573</v>
      </c>
      <c r="AE403">
        <v>18.106288505380846</v>
      </c>
      <c r="AF403">
        <v>17.821030965584768</v>
      </c>
      <c r="AG403">
        <v>11.777045434480671</v>
      </c>
      <c r="AI403">
        <v>1.9570490883996448</v>
      </c>
    </row>
    <row r="404" spans="2:35" x14ac:dyDescent="0.25">
      <c r="B404" t="s">
        <v>428</v>
      </c>
      <c r="C404">
        <v>9</v>
      </c>
      <c r="D404">
        <v>8.7796543437810577</v>
      </c>
      <c r="E404">
        <v>7.6976741779661486</v>
      </c>
      <c r="F404">
        <v>6.3045826935013718</v>
      </c>
      <c r="G404">
        <v>7.6510384408929992</v>
      </c>
      <c r="H404">
        <v>10.057531446195838</v>
      </c>
      <c r="I404">
        <v>11.103113371091277</v>
      </c>
      <c r="J404">
        <v>17.021307891282845</v>
      </c>
      <c r="K404">
        <v>15.687333355397907</v>
      </c>
      <c r="L404">
        <v>12.984078020377511</v>
      </c>
      <c r="M404">
        <v>14.72570653290097</v>
      </c>
      <c r="N404">
        <v>8.9465969554031233</v>
      </c>
      <c r="O404">
        <v>10.519321270611483</v>
      </c>
      <c r="P404">
        <v>11.246633750836978</v>
      </c>
      <c r="Q404">
        <v>8.7193263785973549</v>
      </c>
      <c r="R404">
        <v>12.994375324518414</v>
      </c>
      <c r="S404">
        <v>7.7583935738179823</v>
      </c>
      <c r="T404">
        <v>7.9500525894854244</v>
      </c>
      <c r="U404">
        <v>6.3543246986424728</v>
      </c>
      <c r="V404">
        <v>5.519158401776842</v>
      </c>
      <c r="W404">
        <v>6.0953529860117701</v>
      </c>
      <c r="X404">
        <v>4.0123498927216428</v>
      </c>
      <c r="Y404">
        <v>4.6088366308229354</v>
      </c>
      <c r="Z404">
        <v>4.7327522635615713</v>
      </c>
      <c r="AA404">
        <v>7.7595286421513663</v>
      </c>
      <c r="AB404">
        <v>8.1022284661462596</v>
      </c>
      <c r="AC404">
        <v>7.0852848319036354</v>
      </c>
      <c r="AD404">
        <v>9.4042041053314289</v>
      </c>
      <c r="AE404">
        <v>12.166371129874781</v>
      </c>
      <c r="AF404">
        <v>12.704292411286175</v>
      </c>
      <c r="AG404">
        <v>19.218736696314682</v>
      </c>
      <c r="AI404">
        <v>14.72570653290097</v>
      </c>
    </row>
    <row r="405" spans="2:35" x14ac:dyDescent="0.25">
      <c r="B405" t="s">
        <v>429</v>
      </c>
      <c r="C405">
        <v>9</v>
      </c>
      <c r="D405">
        <v>10.384455455631452</v>
      </c>
      <c r="E405">
        <v>14.180774253948675</v>
      </c>
      <c r="F405">
        <v>12.754139737685456</v>
      </c>
      <c r="G405">
        <v>19.685778781711125</v>
      </c>
      <c r="H405">
        <v>16.475440914942972</v>
      </c>
      <c r="I405">
        <v>22.231676757278212</v>
      </c>
      <c r="J405">
        <v>17.732450630480805</v>
      </c>
      <c r="K405">
        <v>17.273264772419623</v>
      </c>
      <c r="L405">
        <v>33.805443353483568</v>
      </c>
      <c r="M405">
        <v>44.441782500045711</v>
      </c>
      <c r="N405">
        <v>39.535584727645393</v>
      </c>
      <c r="O405">
        <v>63.669683121650969</v>
      </c>
      <c r="P405">
        <v>43.086464810295112</v>
      </c>
      <c r="Q405">
        <v>53.372366141268181</v>
      </c>
      <c r="R405">
        <v>53.306844969459604</v>
      </c>
      <c r="S405">
        <v>44.490389688728776</v>
      </c>
      <c r="T405">
        <v>46.516575864079741</v>
      </c>
      <c r="U405">
        <v>50.982566453298176</v>
      </c>
      <c r="V405">
        <v>39.510591567751469</v>
      </c>
      <c r="W405">
        <v>65.426413703016806</v>
      </c>
      <c r="X405">
        <v>90.807091103306831</v>
      </c>
      <c r="Y405">
        <v>112.05713435343446</v>
      </c>
      <c r="Z405">
        <v>108.11152018866467</v>
      </c>
      <c r="AA405">
        <v>139.86323969170542</v>
      </c>
      <c r="AB405">
        <v>155.00559689369891</v>
      </c>
      <c r="AC405">
        <v>193.6539435970447</v>
      </c>
      <c r="AD405">
        <v>177.89548278056526</v>
      </c>
      <c r="AE405">
        <v>210.15214165861224</v>
      </c>
      <c r="AF405">
        <v>200.61925151141676</v>
      </c>
      <c r="AG405">
        <v>208.07469108833897</v>
      </c>
      <c r="AI405">
        <v>44.441782500045711</v>
      </c>
    </row>
    <row r="406" spans="2:35" x14ac:dyDescent="0.25">
      <c r="B406" t="s">
        <v>430</v>
      </c>
      <c r="C406">
        <v>9</v>
      </c>
      <c r="D406">
        <v>6.7122882785828706</v>
      </c>
      <c r="E406">
        <v>4.7227001860938316</v>
      </c>
      <c r="F406">
        <v>4.4519161777412197</v>
      </c>
      <c r="G406">
        <v>5.4310486358811145</v>
      </c>
      <c r="H406">
        <v>5.5302592986530392</v>
      </c>
      <c r="I406">
        <v>4.9426193836334118</v>
      </c>
      <c r="J406">
        <v>7.0141564942381338</v>
      </c>
      <c r="K406">
        <v>8.6489811332612749</v>
      </c>
      <c r="L406">
        <v>11.193613095984061</v>
      </c>
      <c r="M406">
        <v>21.902500834478886</v>
      </c>
      <c r="N406">
        <v>18.128380869003827</v>
      </c>
      <c r="O406">
        <v>14.462310256963541</v>
      </c>
      <c r="P406">
        <v>23.266671221100967</v>
      </c>
      <c r="Q406">
        <v>34.233233131361679</v>
      </c>
      <c r="R406">
        <v>41.845277209184374</v>
      </c>
      <c r="S406">
        <v>46.710031137806375</v>
      </c>
      <c r="T406">
        <v>55.420708552707659</v>
      </c>
      <c r="U406">
        <v>46.49468331902699</v>
      </c>
      <c r="V406">
        <v>33.613853864207961</v>
      </c>
      <c r="W406">
        <v>48.765678684375978</v>
      </c>
      <c r="X406">
        <v>45.928479825461714</v>
      </c>
      <c r="Y406">
        <v>70.462947050352639</v>
      </c>
      <c r="Z406">
        <v>64.949070599568287</v>
      </c>
      <c r="AA406">
        <v>44.605669157451686</v>
      </c>
      <c r="AB406">
        <v>58.884562068316868</v>
      </c>
      <c r="AC406">
        <v>55.109663750615773</v>
      </c>
      <c r="AD406">
        <v>85.616854839462263</v>
      </c>
      <c r="AE406">
        <v>61.640372307800455</v>
      </c>
      <c r="AF406">
        <v>60.69930079726538</v>
      </c>
      <c r="AG406">
        <v>80.476520447802173</v>
      </c>
      <c r="AI406">
        <v>21.902500834478886</v>
      </c>
    </row>
    <row r="407" spans="2:35" x14ac:dyDescent="0.25">
      <c r="B407" t="s">
        <v>431</v>
      </c>
      <c r="C407">
        <v>9</v>
      </c>
      <c r="D407">
        <v>17.42717550070121</v>
      </c>
      <c r="E407">
        <v>39.212846878640391</v>
      </c>
      <c r="F407">
        <v>47.334905998887173</v>
      </c>
      <c r="G407">
        <v>61.921385718616499</v>
      </c>
      <c r="H407">
        <v>107.5890555983096</v>
      </c>
      <c r="I407">
        <v>205.30932473199078</v>
      </c>
      <c r="J407">
        <v>207.71345089920604</v>
      </c>
      <c r="K407">
        <v>199.60184820676665</v>
      </c>
      <c r="L407">
        <v>110.86438799630446</v>
      </c>
      <c r="M407">
        <v>109.76844144183065</v>
      </c>
      <c r="N407">
        <v>125.43900164847985</v>
      </c>
      <c r="O407">
        <v>134.44583123621842</v>
      </c>
      <c r="P407">
        <v>219.42826576313203</v>
      </c>
      <c r="Q407">
        <v>454.93981348273508</v>
      </c>
      <c r="R407">
        <v>507.8798244208308</v>
      </c>
      <c r="S407">
        <v>814.75891925832559</v>
      </c>
      <c r="T407">
        <v>852.23965534475667</v>
      </c>
      <c r="U407">
        <v>752.91639685587279</v>
      </c>
      <c r="V407">
        <v>1306.5298252165676</v>
      </c>
      <c r="W407">
        <v>1575.561518097795</v>
      </c>
      <c r="X407">
        <v>1803.6962188761891</v>
      </c>
      <c r="Y407">
        <v>2864.2326235117184</v>
      </c>
      <c r="Z407">
        <v>2345.8811233452489</v>
      </c>
      <c r="AA407">
        <v>2392.9414168631529</v>
      </c>
      <c r="AB407">
        <v>2600.3899887866423</v>
      </c>
      <c r="AC407">
        <v>2860.4447683782846</v>
      </c>
      <c r="AD407">
        <v>3345.0149295004358</v>
      </c>
      <c r="AE407">
        <v>5893.7017814639021</v>
      </c>
      <c r="AF407">
        <v>8094.2478575549048</v>
      </c>
      <c r="AG407">
        <v>11534.709103488291</v>
      </c>
      <c r="AI407">
        <v>109.76844144183065</v>
      </c>
    </row>
    <row r="408" spans="2:35" x14ac:dyDescent="0.25">
      <c r="B408" t="s">
        <v>432</v>
      </c>
      <c r="C408">
        <v>9</v>
      </c>
      <c r="D408">
        <v>8.9245128292961535</v>
      </c>
      <c r="E408">
        <v>7.5281708669813563</v>
      </c>
      <c r="F408">
        <v>7.6857833103454807</v>
      </c>
      <c r="G408">
        <v>6.8835199353061975</v>
      </c>
      <c r="H408">
        <v>7.5186771466137738</v>
      </c>
      <c r="I408">
        <v>7.7701251695649445</v>
      </c>
      <c r="J408">
        <v>5.8730587689660823</v>
      </c>
      <c r="K408">
        <v>7.736694883680574</v>
      </c>
      <c r="L408">
        <v>9.8420772799962375</v>
      </c>
      <c r="M408">
        <v>10.014238940715954</v>
      </c>
      <c r="N408">
        <v>18.11893526522659</v>
      </c>
      <c r="O408">
        <v>25.438528639735495</v>
      </c>
      <c r="P408">
        <v>34.315812387413025</v>
      </c>
      <c r="Q408">
        <v>30.477543323992855</v>
      </c>
      <c r="R408">
        <v>29.96317550236116</v>
      </c>
      <c r="S408">
        <v>31.526002273849688</v>
      </c>
      <c r="T408">
        <v>60.471918534029385</v>
      </c>
      <c r="U408">
        <v>31.1215160556699</v>
      </c>
      <c r="V408">
        <v>36.223116469885852</v>
      </c>
      <c r="W408">
        <v>40.230205643643593</v>
      </c>
      <c r="X408">
        <v>32.41927338170936</v>
      </c>
      <c r="Y408">
        <v>24.342223802990809</v>
      </c>
      <c r="Z408">
        <v>34.512779162675471</v>
      </c>
      <c r="AA408">
        <v>38.022099012932735</v>
      </c>
      <c r="AB408">
        <v>44.863163570977669</v>
      </c>
      <c r="AC408">
        <v>43.185359818169729</v>
      </c>
      <c r="AD408">
        <v>64.633036236319228</v>
      </c>
      <c r="AE408">
        <v>71.019744334563313</v>
      </c>
      <c r="AF408">
        <v>62.932695010209756</v>
      </c>
      <c r="AG408">
        <v>55.620475360713051</v>
      </c>
      <c r="AI408">
        <v>10.014238940715954</v>
      </c>
    </row>
    <row r="409" spans="2:35" x14ac:dyDescent="0.25">
      <c r="B409" t="s">
        <v>433</v>
      </c>
      <c r="C409">
        <v>9</v>
      </c>
      <c r="D409">
        <v>8.8197857126711749</v>
      </c>
      <c r="E409">
        <v>8.1756611575671005</v>
      </c>
      <c r="F409">
        <v>8.8139166418380288</v>
      </c>
      <c r="G409">
        <v>12.928538725385307</v>
      </c>
      <c r="H409">
        <v>23.642490562968614</v>
      </c>
      <c r="I409">
        <v>49.844228248919975</v>
      </c>
      <c r="J409">
        <v>90.202713139387328</v>
      </c>
      <c r="K409">
        <v>56.577836278869277</v>
      </c>
      <c r="L409">
        <v>66.628760511531368</v>
      </c>
      <c r="M409">
        <v>72.857018310403518</v>
      </c>
      <c r="N409">
        <v>75.80227631253949</v>
      </c>
      <c r="O409">
        <v>81.764109402659031</v>
      </c>
      <c r="P409">
        <v>48.434281338387507</v>
      </c>
      <c r="Q409">
        <v>68.885609959809955</v>
      </c>
      <c r="R409">
        <v>110.48423569606214</v>
      </c>
      <c r="S409">
        <v>121.87217513704633</v>
      </c>
      <c r="T409">
        <v>132.98787003727728</v>
      </c>
      <c r="U409">
        <v>126.99712158559869</v>
      </c>
      <c r="V409">
        <v>126.39930919010467</v>
      </c>
      <c r="W409">
        <v>112.53600246719725</v>
      </c>
      <c r="X409">
        <v>152.17436152207071</v>
      </c>
      <c r="Y409">
        <v>212.0830166878975</v>
      </c>
      <c r="Z409">
        <v>214.36549412887425</v>
      </c>
      <c r="AA409">
        <v>329.12200470548396</v>
      </c>
      <c r="AB409">
        <v>447.16005402740569</v>
      </c>
      <c r="AC409">
        <v>549.05381812638211</v>
      </c>
      <c r="AD409">
        <v>588.30211038094978</v>
      </c>
      <c r="AE409">
        <v>515.88421023152807</v>
      </c>
      <c r="AF409">
        <v>386.98492931879247</v>
      </c>
      <c r="AG409">
        <v>645.11204759068039</v>
      </c>
      <c r="AI409">
        <v>72.857018310403518</v>
      </c>
    </row>
    <row r="410" spans="2:35" x14ac:dyDescent="0.25">
      <c r="B410" t="s">
        <v>434</v>
      </c>
      <c r="C410">
        <v>9</v>
      </c>
      <c r="D410">
        <v>9.4610272567884124</v>
      </c>
      <c r="E410">
        <v>7.6080010565122231</v>
      </c>
      <c r="F410">
        <v>7.5346526726333023</v>
      </c>
      <c r="G410">
        <v>8.4993626957363482</v>
      </c>
      <c r="H410">
        <v>8.723171114245039</v>
      </c>
      <c r="I410">
        <v>9.956827248569974</v>
      </c>
      <c r="J410">
        <v>7.6562023503904237</v>
      </c>
      <c r="K410">
        <v>7.4001213205884788</v>
      </c>
      <c r="L410">
        <v>10.003652640243088</v>
      </c>
      <c r="M410">
        <v>6.7261252261550348</v>
      </c>
      <c r="N410">
        <v>10.282533725076089</v>
      </c>
      <c r="O410">
        <v>6.8127583326732966</v>
      </c>
      <c r="P410">
        <v>6.4928855831930044</v>
      </c>
      <c r="Q410">
        <v>3.9804185231409051</v>
      </c>
      <c r="R410">
        <v>3.791559350708984</v>
      </c>
      <c r="S410">
        <v>5.3182780935013003</v>
      </c>
      <c r="T410">
        <v>7.6958106703637172</v>
      </c>
      <c r="U410">
        <v>5.613013697503046</v>
      </c>
      <c r="V410">
        <v>5.8989166735391683</v>
      </c>
      <c r="W410">
        <v>4.07864946972329</v>
      </c>
      <c r="X410">
        <v>7.9287329582195527</v>
      </c>
      <c r="Y410">
        <v>10.476451364386353</v>
      </c>
      <c r="Z410">
        <v>10.095363722386258</v>
      </c>
      <c r="AA410">
        <v>8.1968616484219829</v>
      </c>
      <c r="AB410">
        <v>13.081772624225517</v>
      </c>
      <c r="AC410">
        <v>8.9894385214827004</v>
      </c>
      <c r="AD410">
        <v>11.011709505528085</v>
      </c>
      <c r="AE410">
        <v>14.945080469074739</v>
      </c>
      <c r="AF410">
        <v>16.252217479043086</v>
      </c>
      <c r="AG410">
        <v>14.100102022400424</v>
      </c>
      <c r="AI410">
        <v>6.7261252261550348</v>
      </c>
    </row>
    <row r="411" spans="2:35" x14ac:dyDescent="0.25">
      <c r="B411" t="s">
        <v>435</v>
      </c>
      <c r="C411">
        <v>9</v>
      </c>
      <c r="D411">
        <v>8.5802128453636861</v>
      </c>
      <c r="E411">
        <v>6.6690201155184567</v>
      </c>
      <c r="F411">
        <v>6.4589265911773444</v>
      </c>
      <c r="G411">
        <v>8.361144155331738</v>
      </c>
      <c r="H411">
        <v>6.7021559947078968</v>
      </c>
      <c r="I411">
        <v>8.4273007884902178</v>
      </c>
      <c r="J411">
        <v>9.6211773081079333</v>
      </c>
      <c r="K411">
        <v>11.447389168217548</v>
      </c>
      <c r="L411">
        <v>22.028351511805244</v>
      </c>
      <c r="M411">
        <v>42.28645190815709</v>
      </c>
      <c r="N411">
        <v>41.081116918552205</v>
      </c>
      <c r="O411">
        <v>54.620987711344597</v>
      </c>
      <c r="P411">
        <v>54.333823839310128</v>
      </c>
      <c r="Q411">
        <v>97.341561090011893</v>
      </c>
      <c r="R411">
        <v>103.67970325646107</v>
      </c>
      <c r="S411">
        <v>66.265205783874777</v>
      </c>
      <c r="T411">
        <v>90.390009562036653</v>
      </c>
      <c r="U411">
        <v>93.336056624352636</v>
      </c>
      <c r="V411">
        <v>103.1734780843512</v>
      </c>
      <c r="W411">
        <v>139.0891252129359</v>
      </c>
      <c r="X411">
        <v>189.79939394287078</v>
      </c>
      <c r="Y411">
        <v>173.42342943965372</v>
      </c>
      <c r="Z411">
        <v>189.14553384367397</v>
      </c>
      <c r="AA411">
        <v>122.63711163997283</v>
      </c>
      <c r="AB411">
        <v>106.48064429662675</v>
      </c>
      <c r="AC411">
        <v>94.907371908685889</v>
      </c>
      <c r="AD411">
        <v>88.843292385379158</v>
      </c>
      <c r="AE411">
        <v>75.928414004256084</v>
      </c>
      <c r="AF411">
        <v>87.757358855045311</v>
      </c>
      <c r="AG411">
        <v>114.61285028979282</v>
      </c>
      <c r="AI411">
        <v>42.28645190815709</v>
      </c>
    </row>
    <row r="412" spans="2:35" x14ac:dyDescent="0.25">
      <c r="B412" t="s">
        <v>436</v>
      </c>
      <c r="C412">
        <v>9</v>
      </c>
      <c r="D412">
        <v>6.9349160843875719</v>
      </c>
      <c r="E412">
        <v>6.1488731264560483</v>
      </c>
      <c r="F412">
        <v>6.8471678995698353</v>
      </c>
      <c r="G412">
        <v>10.046206196100991</v>
      </c>
      <c r="H412">
        <v>15.416039697367054</v>
      </c>
      <c r="I412">
        <v>23.077102487771516</v>
      </c>
      <c r="J412">
        <v>21.034186185854637</v>
      </c>
      <c r="K412">
        <v>18.910450256162743</v>
      </c>
      <c r="L412">
        <v>29.162573892930467</v>
      </c>
      <c r="M412">
        <v>35.105720542045965</v>
      </c>
      <c r="N412">
        <v>39.847072712638791</v>
      </c>
      <c r="O412">
        <v>64.952704475831936</v>
      </c>
      <c r="P412">
        <v>76.778037631217089</v>
      </c>
      <c r="Q412">
        <v>93.316389070058591</v>
      </c>
      <c r="R412">
        <v>130.39384498460774</v>
      </c>
      <c r="S412">
        <v>233.64953513875537</v>
      </c>
      <c r="T412">
        <v>192.57668826384855</v>
      </c>
      <c r="U412">
        <v>375.60665029092064</v>
      </c>
      <c r="V412">
        <v>317.55047172957092</v>
      </c>
      <c r="W412">
        <v>359.13492529055338</v>
      </c>
      <c r="X412">
        <v>380.91915943591982</v>
      </c>
      <c r="Y412">
        <v>592.99085957574698</v>
      </c>
      <c r="Z412">
        <v>547.4739173923009</v>
      </c>
      <c r="AA412">
        <v>567.58547351650088</v>
      </c>
      <c r="AB412">
        <v>763.88007515662207</v>
      </c>
      <c r="AC412">
        <v>1191.421417108807</v>
      </c>
      <c r="AD412">
        <v>1398.4007073195253</v>
      </c>
      <c r="AE412">
        <v>2025.4024720441698</v>
      </c>
      <c r="AF412">
        <v>1390.9088971038336</v>
      </c>
      <c r="AG412">
        <v>2432.6936175050564</v>
      </c>
      <c r="AI412">
        <v>35.105720542045965</v>
      </c>
    </row>
    <row r="413" spans="2:35" x14ac:dyDescent="0.25">
      <c r="B413" t="s">
        <v>437</v>
      </c>
      <c r="C413">
        <v>9</v>
      </c>
      <c r="D413">
        <v>6.6492456492189627</v>
      </c>
      <c r="E413">
        <v>6.4865550548360211</v>
      </c>
      <c r="F413">
        <v>3.9713055806724302</v>
      </c>
      <c r="G413">
        <v>5.5072789765550416</v>
      </c>
      <c r="H413">
        <v>6.5906413390553871</v>
      </c>
      <c r="I413">
        <v>6.0529591975275823</v>
      </c>
      <c r="J413">
        <v>7.2006314824722137</v>
      </c>
      <c r="K413">
        <v>8.7653175389404296</v>
      </c>
      <c r="L413">
        <v>7.574546646443812</v>
      </c>
      <c r="M413">
        <v>8.8450342080829643</v>
      </c>
      <c r="N413">
        <v>11.176114225796333</v>
      </c>
      <c r="O413">
        <v>7.1520036194750443</v>
      </c>
      <c r="P413">
        <v>6.1052052300482993</v>
      </c>
      <c r="Q413">
        <v>11.768402909029925</v>
      </c>
      <c r="R413">
        <v>13.324942564790467</v>
      </c>
      <c r="S413">
        <v>24.626883620080484</v>
      </c>
      <c r="T413">
        <v>25.276513725160928</v>
      </c>
      <c r="U413">
        <v>26.159708907498821</v>
      </c>
      <c r="V413">
        <v>39.552262773868605</v>
      </c>
      <c r="W413">
        <v>44.879302599526682</v>
      </c>
      <c r="X413">
        <v>74.459054041469486</v>
      </c>
      <c r="Y413">
        <v>62.124306147540921</v>
      </c>
      <c r="Z413">
        <v>65.704229211344128</v>
      </c>
      <c r="AA413">
        <v>49.504277552519071</v>
      </c>
      <c r="AB413">
        <v>44.66625557109122</v>
      </c>
      <c r="AC413">
        <v>42.773397319149439</v>
      </c>
      <c r="AD413">
        <v>35.394012766226986</v>
      </c>
      <c r="AE413">
        <v>28.84288921760109</v>
      </c>
      <c r="AF413">
        <v>60.667810266341299</v>
      </c>
      <c r="AG413">
        <v>43.00333505592257</v>
      </c>
      <c r="AI413">
        <v>8.8450342080829643</v>
      </c>
    </row>
    <row r="414" spans="2:35" x14ac:dyDescent="0.25">
      <c r="B414" t="s">
        <v>438</v>
      </c>
      <c r="C414">
        <v>9</v>
      </c>
      <c r="D414">
        <v>11.980002241181829</v>
      </c>
      <c r="E414">
        <v>15.42364748338124</v>
      </c>
      <c r="F414">
        <v>19.921589376954433</v>
      </c>
      <c r="G414">
        <v>29.585654422490745</v>
      </c>
      <c r="H414">
        <v>39.00498954549483</v>
      </c>
      <c r="I414">
        <v>43.629655652138773</v>
      </c>
      <c r="J414">
        <v>65.834155577313936</v>
      </c>
      <c r="K414">
        <v>87.068815155184865</v>
      </c>
      <c r="L414">
        <v>132.88239098006574</v>
      </c>
      <c r="M414">
        <v>110.97188343974429</v>
      </c>
      <c r="N414">
        <v>117.99734710396784</v>
      </c>
      <c r="O414">
        <v>187.75530387614438</v>
      </c>
      <c r="P414">
        <v>205.42784253726666</v>
      </c>
      <c r="Q414">
        <v>178.34498678370667</v>
      </c>
      <c r="R414">
        <v>185.17501245909298</v>
      </c>
      <c r="S414">
        <v>160.30480324721685</v>
      </c>
      <c r="T414">
        <v>218.2676920484495</v>
      </c>
      <c r="U414">
        <v>270.71226544036455</v>
      </c>
      <c r="V414">
        <v>253.90478120297257</v>
      </c>
      <c r="W414">
        <v>117.01256194941126</v>
      </c>
      <c r="X414">
        <v>106.34367453994463</v>
      </c>
      <c r="Y414">
        <v>202.89527257204517</v>
      </c>
      <c r="Z414">
        <v>151.73064229263818</v>
      </c>
      <c r="AA414">
        <v>132.50421368017126</v>
      </c>
      <c r="AB414">
        <v>146.78674157082199</v>
      </c>
      <c r="AC414">
        <v>160.75028644818693</v>
      </c>
      <c r="AD414">
        <v>234.83186659725683</v>
      </c>
      <c r="AE414">
        <v>262.55026006556494</v>
      </c>
      <c r="AF414">
        <v>249.38505953134799</v>
      </c>
      <c r="AG414">
        <v>249.32045555432433</v>
      </c>
      <c r="AI414">
        <v>110.97188343974429</v>
      </c>
    </row>
    <row r="415" spans="2:35" x14ac:dyDescent="0.25">
      <c r="B415" t="s">
        <v>439</v>
      </c>
      <c r="C415">
        <v>9</v>
      </c>
      <c r="D415">
        <v>13.640818500372273</v>
      </c>
      <c r="E415">
        <v>18.406764596193685</v>
      </c>
      <c r="F415">
        <v>16.322408748677372</v>
      </c>
      <c r="G415">
        <v>13.2869100193425</v>
      </c>
      <c r="H415">
        <v>14.377816608825238</v>
      </c>
      <c r="I415">
        <v>11.938387442615204</v>
      </c>
      <c r="J415">
        <v>22.220031772776835</v>
      </c>
      <c r="K415">
        <v>22.317828965283081</v>
      </c>
      <c r="L415">
        <v>15.109377251863144</v>
      </c>
      <c r="M415">
        <v>14.561697031754223</v>
      </c>
      <c r="N415">
        <v>18.386678087607763</v>
      </c>
      <c r="O415">
        <v>19.943490326719669</v>
      </c>
      <c r="P415">
        <v>13.835808483000767</v>
      </c>
      <c r="Q415">
        <v>18.797554509921135</v>
      </c>
      <c r="R415">
        <v>26.248714497364919</v>
      </c>
      <c r="S415">
        <v>29.079002930205554</v>
      </c>
      <c r="T415">
        <v>26.879497923845385</v>
      </c>
      <c r="U415">
        <v>23.77047873852397</v>
      </c>
      <c r="V415">
        <v>35.352409834185345</v>
      </c>
      <c r="W415">
        <v>27.5826051302456</v>
      </c>
      <c r="X415">
        <v>20.628283495529377</v>
      </c>
      <c r="Y415">
        <v>27.622477364245878</v>
      </c>
      <c r="Z415">
        <v>17.970510274274083</v>
      </c>
      <c r="AA415">
        <v>18.276992211563464</v>
      </c>
      <c r="AB415">
        <v>17.775289532869291</v>
      </c>
      <c r="AC415">
        <v>15.962919013334606</v>
      </c>
      <c r="AD415">
        <v>11.52485147247685</v>
      </c>
      <c r="AE415">
        <v>10.534271185820153</v>
      </c>
      <c r="AF415">
        <v>9.7944506031438294</v>
      </c>
      <c r="AG415">
        <v>8.2520890540762686</v>
      </c>
      <c r="AI415">
        <v>14.561697031754223</v>
      </c>
    </row>
    <row r="416" spans="2:35" x14ac:dyDescent="0.25">
      <c r="B416" t="s">
        <v>440</v>
      </c>
      <c r="C416">
        <v>9</v>
      </c>
      <c r="D416">
        <v>8.0761511070479877</v>
      </c>
      <c r="E416">
        <v>16.154721168938448</v>
      </c>
      <c r="F416">
        <v>23.383121446951989</v>
      </c>
      <c r="G416">
        <v>30.350991457679555</v>
      </c>
      <c r="H416">
        <v>29.613930627240858</v>
      </c>
      <c r="I416">
        <v>28.842547022030107</v>
      </c>
      <c r="J416">
        <v>38.718073258056762</v>
      </c>
      <c r="K416">
        <v>39.484898004492905</v>
      </c>
      <c r="L416">
        <v>30.881897831978911</v>
      </c>
      <c r="M416">
        <v>19.055089025708085</v>
      </c>
      <c r="N416">
        <v>21.777208042158737</v>
      </c>
      <c r="O416">
        <v>23.022424302794235</v>
      </c>
      <c r="P416">
        <v>20.03682030035429</v>
      </c>
      <c r="Q416">
        <v>15.336284723643436</v>
      </c>
      <c r="R416">
        <v>16.090039715572274</v>
      </c>
      <c r="S416">
        <v>16.770655252125767</v>
      </c>
      <c r="T416">
        <v>18.067946111932876</v>
      </c>
      <c r="U416">
        <v>24.59426588476402</v>
      </c>
      <c r="V416">
        <v>29.112162453434969</v>
      </c>
      <c r="W416">
        <v>35.866309970603339</v>
      </c>
      <c r="X416">
        <v>46.685401439006135</v>
      </c>
      <c r="Y416">
        <v>37.822376308474318</v>
      </c>
      <c r="Z416">
        <v>30.451427124790715</v>
      </c>
      <c r="AA416">
        <v>76.253226358398905</v>
      </c>
      <c r="AB416">
        <v>76.382609932396363</v>
      </c>
      <c r="AC416">
        <v>95.923034524380526</v>
      </c>
      <c r="AD416">
        <v>222.41414530187336</v>
      </c>
      <c r="AE416">
        <v>351.32678659553773</v>
      </c>
      <c r="AF416">
        <v>594.57139900118557</v>
      </c>
      <c r="AG416">
        <v>325.53177083092498</v>
      </c>
      <c r="AI416">
        <v>19.055089025708085</v>
      </c>
    </row>
    <row r="417" spans="2:35" x14ac:dyDescent="0.25">
      <c r="B417" t="s">
        <v>441</v>
      </c>
      <c r="C417">
        <v>9</v>
      </c>
      <c r="D417">
        <v>7.5523652235839931</v>
      </c>
      <c r="E417">
        <v>8.5312089097786661</v>
      </c>
      <c r="F417">
        <v>7.2415811500723635</v>
      </c>
      <c r="G417">
        <v>11.344257732229263</v>
      </c>
      <c r="H417">
        <v>14.683523094250411</v>
      </c>
      <c r="I417">
        <v>13.230072846049538</v>
      </c>
      <c r="J417">
        <v>12.983074161940761</v>
      </c>
      <c r="K417">
        <v>7.09005723797637</v>
      </c>
      <c r="L417">
        <v>7.3758171510943935</v>
      </c>
      <c r="M417">
        <v>7.7936498653167448</v>
      </c>
      <c r="N417">
        <v>14.990270420170617</v>
      </c>
      <c r="O417">
        <v>23.307281482506177</v>
      </c>
      <c r="P417">
        <v>25.533590771471552</v>
      </c>
      <c r="Q417">
        <v>60.587786533794443</v>
      </c>
      <c r="R417">
        <v>82.490079478805782</v>
      </c>
      <c r="S417">
        <v>58.390227349024386</v>
      </c>
      <c r="T417">
        <v>66.096401560798157</v>
      </c>
      <c r="U417">
        <v>79.833883111124592</v>
      </c>
      <c r="V417">
        <v>56.930606466929667</v>
      </c>
      <c r="W417">
        <v>70.478271374669404</v>
      </c>
      <c r="X417">
        <v>84.78552364087308</v>
      </c>
      <c r="Y417">
        <v>69.809801653421047</v>
      </c>
      <c r="Z417">
        <v>134.80610387109724</v>
      </c>
      <c r="AA417">
        <v>160.68366564542433</v>
      </c>
      <c r="AB417">
        <v>191.60752922798343</v>
      </c>
      <c r="AC417">
        <v>215.66230315520875</v>
      </c>
      <c r="AD417">
        <v>162.49467349863906</v>
      </c>
      <c r="AE417">
        <v>124.1444635118529</v>
      </c>
      <c r="AF417">
        <v>138.36001809480172</v>
      </c>
      <c r="AG417">
        <v>105.85869348539524</v>
      </c>
      <c r="AI417">
        <v>7.7936498653167448</v>
      </c>
    </row>
    <row r="418" spans="2:35" x14ac:dyDescent="0.25">
      <c r="B418" t="s">
        <v>442</v>
      </c>
      <c r="C418">
        <v>9</v>
      </c>
      <c r="D418">
        <v>9.3697660061793933</v>
      </c>
      <c r="E418">
        <v>10.453670191762521</v>
      </c>
      <c r="F418">
        <v>10.997913792932634</v>
      </c>
      <c r="G418">
        <v>5.0247931778145638</v>
      </c>
      <c r="H418">
        <v>4.2889486050412824</v>
      </c>
      <c r="I418">
        <v>3.1517980422036773</v>
      </c>
      <c r="J418">
        <v>4.7827707141724733</v>
      </c>
      <c r="K418">
        <v>5.7438772765745867</v>
      </c>
      <c r="L418">
        <v>8.9206380754275898</v>
      </c>
      <c r="M418">
        <v>16.298002390924125</v>
      </c>
      <c r="N418">
        <v>20.767489897498052</v>
      </c>
      <c r="O418">
        <v>30.756395333702727</v>
      </c>
      <c r="P418">
        <v>57.602276643558362</v>
      </c>
      <c r="Q418">
        <v>84.695144791093796</v>
      </c>
      <c r="R418">
        <v>101.9084775645414</v>
      </c>
      <c r="S418">
        <v>128.25185755842273</v>
      </c>
      <c r="T418">
        <v>219.37535889437845</v>
      </c>
      <c r="U418">
        <v>190.70567054224821</v>
      </c>
      <c r="V418">
        <v>174.50486325987649</v>
      </c>
      <c r="W418">
        <v>172.71178923966571</v>
      </c>
      <c r="X418">
        <v>170.25831998541983</v>
      </c>
      <c r="Y418">
        <v>361.9223772541875</v>
      </c>
      <c r="Z418">
        <v>556.76397118904868</v>
      </c>
      <c r="AA418">
        <v>494.03953793930111</v>
      </c>
      <c r="AB418">
        <v>732.57203335514077</v>
      </c>
      <c r="AC418">
        <v>809.9507807873191</v>
      </c>
      <c r="AD418">
        <v>1437.2795527970316</v>
      </c>
      <c r="AE418">
        <v>2003.084358858224</v>
      </c>
      <c r="AF418">
        <v>1335.8449883161229</v>
      </c>
      <c r="AG418">
        <v>1270.5434071444304</v>
      </c>
      <c r="AI418">
        <v>16.298002390924125</v>
      </c>
    </row>
    <row r="419" spans="2:35" x14ac:dyDescent="0.25">
      <c r="B419" t="s">
        <v>443</v>
      </c>
      <c r="C419">
        <v>9</v>
      </c>
      <c r="D419">
        <v>8.3743355144541347</v>
      </c>
      <c r="E419">
        <v>8.0935174866920452</v>
      </c>
      <c r="F419">
        <v>11.276379336976856</v>
      </c>
      <c r="G419">
        <v>17.64566646196965</v>
      </c>
      <c r="H419">
        <v>26.270114702711627</v>
      </c>
      <c r="I419">
        <v>31.498219647776075</v>
      </c>
      <c r="J419">
        <v>48.205373273409592</v>
      </c>
      <c r="K419">
        <v>64.509664777084637</v>
      </c>
      <c r="L419">
        <v>74.421259956313634</v>
      </c>
      <c r="M419">
        <v>81.82129875156167</v>
      </c>
      <c r="N419">
        <v>113.43799562428012</v>
      </c>
      <c r="O419">
        <v>143.30973275309674</v>
      </c>
      <c r="P419">
        <v>89.828412954624497</v>
      </c>
      <c r="Q419">
        <v>114.12157486247878</v>
      </c>
      <c r="R419">
        <v>131.12797043681152</v>
      </c>
      <c r="S419">
        <v>168.97942294112883</v>
      </c>
      <c r="T419">
        <v>232.5385833809743</v>
      </c>
      <c r="U419">
        <v>210.33482661655174</v>
      </c>
      <c r="V419">
        <v>153.28137110198719</v>
      </c>
      <c r="W419">
        <v>127.32847558593372</v>
      </c>
      <c r="X419">
        <v>118.9278056734866</v>
      </c>
      <c r="Y419">
        <v>156.41225029960242</v>
      </c>
      <c r="Z419">
        <v>195.10783400756665</v>
      </c>
      <c r="AA419">
        <v>159.33439640159307</v>
      </c>
      <c r="AB419">
        <v>212.14347043666817</v>
      </c>
      <c r="AC419">
        <v>330.25369272018725</v>
      </c>
      <c r="AD419">
        <v>431.79456442595165</v>
      </c>
      <c r="AE419">
        <v>697.42845442270107</v>
      </c>
      <c r="AF419">
        <v>852.16384753784473</v>
      </c>
      <c r="AG419">
        <v>1310.5778183782381</v>
      </c>
      <c r="AI419">
        <v>81.82129875156167</v>
      </c>
    </row>
    <row r="420" spans="2:35" x14ac:dyDescent="0.25">
      <c r="B420" t="s">
        <v>444</v>
      </c>
      <c r="C420">
        <v>9</v>
      </c>
      <c r="D420">
        <v>14.502083014798327</v>
      </c>
      <c r="E420">
        <v>10.549775037562648</v>
      </c>
      <c r="F420">
        <v>12.727338354840823</v>
      </c>
      <c r="G420">
        <v>16.519042419419605</v>
      </c>
      <c r="H420">
        <v>17.432322574204107</v>
      </c>
      <c r="I420">
        <v>14.674204990029322</v>
      </c>
      <c r="J420">
        <v>24.006030837517347</v>
      </c>
      <c r="K420">
        <v>30.993565926518979</v>
      </c>
      <c r="L420">
        <v>23.199218485349274</v>
      </c>
      <c r="M420">
        <v>26.739920390826821</v>
      </c>
      <c r="N420">
        <v>22.048750644012731</v>
      </c>
      <c r="O420">
        <v>20.548012814737586</v>
      </c>
      <c r="P420">
        <v>24.579291928878025</v>
      </c>
      <c r="Q420">
        <v>23.071258858667473</v>
      </c>
      <c r="R420">
        <v>25.27920526617557</v>
      </c>
      <c r="S420">
        <v>21.751598557756697</v>
      </c>
      <c r="T420">
        <v>18.855013572589588</v>
      </c>
      <c r="U420">
        <v>28.081535419562389</v>
      </c>
      <c r="V420">
        <v>31.564622022600751</v>
      </c>
      <c r="W420">
        <v>22.709070731895977</v>
      </c>
      <c r="X420">
        <v>32.480610713108142</v>
      </c>
      <c r="Y420">
        <v>23.108571308109749</v>
      </c>
      <c r="Z420">
        <v>27.2067905554063</v>
      </c>
      <c r="AA420">
        <v>39.312296837986473</v>
      </c>
      <c r="AB420">
        <v>29.758144259377243</v>
      </c>
      <c r="AC420">
        <v>36.335211970756845</v>
      </c>
      <c r="AD420">
        <v>41.519904784392075</v>
      </c>
      <c r="AE420">
        <v>48.673281000260566</v>
      </c>
      <c r="AF420">
        <v>50.043463163186892</v>
      </c>
      <c r="AG420">
        <v>32.579470880977851</v>
      </c>
      <c r="AI420">
        <v>26.739920390826821</v>
      </c>
    </row>
    <row r="421" spans="2:35" x14ac:dyDescent="0.25">
      <c r="B421" t="s">
        <v>445</v>
      </c>
      <c r="C421">
        <v>9</v>
      </c>
      <c r="D421">
        <v>8.356372287685863</v>
      </c>
      <c r="E421">
        <v>8.8925576999832767</v>
      </c>
      <c r="F421">
        <v>15.557276864036767</v>
      </c>
      <c r="G421">
        <v>11.159265710167249</v>
      </c>
      <c r="H421">
        <v>12.767579288469477</v>
      </c>
      <c r="I421">
        <v>9.9084803574988474</v>
      </c>
      <c r="J421">
        <v>5.4075423129049911</v>
      </c>
      <c r="K421">
        <v>9.7251534915640363</v>
      </c>
      <c r="L421">
        <v>9.3112470355052963</v>
      </c>
      <c r="M421">
        <v>14.700456100064489</v>
      </c>
      <c r="N421">
        <v>27.164348628285236</v>
      </c>
      <c r="O421">
        <v>25.159828046555937</v>
      </c>
      <c r="P421">
        <v>27.962471241235122</v>
      </c>
      <c r="Q421">
        <v>34.078849140178995</v>
      </c>
      <c r="R421">
        <v>22.555404121602923</v>
      </c>
      <c r="S421">
        <v>31.324433558021198</v>
      </c>
      <c r="T421">
        <v>40.802749625451398</v>
      </c>
      <c r="U421">
        <v>56.127101248520574</v>
      </c>
      <c r="V421">
        <v>38.722799436045115</v>
      </c>
      <c r="W421">
        <v>59.715700106826212</v>
      </c>
      <c r="X421">
        <v>48.228115887708867</v>
      </c>
      <c r="Y421">
        <v>28.722483637934353</v>
      </c>
      <c r="Z421">
        <v>42.951985587083982</v>
      </c>
      <c r="AA421">
        <v>45.805605461617539</v>
      </c>
      <c r="AB421">
        <v>57.112647171497578</v>
      </c>
      <c r="AC421">
        <v>49.169219404310191</v>
      </c>
      <c r="AD421">
        <v>46.593297976072272</v>
      </c>
      <c r="AE421">
        <v>46.239106812636926</v>
      </c>
      <c r="AF421">
        <v>68.540697709387373</v>
      </c>
      <c r="AG421">
        <v>68.560638287720849</v>
      </c>
      <c r="AI421">
        <v>14.700456100064489</v>
      </c>
    </row>
    <row r="422" spans="2:35" x14ac:dyDescent="0.25">
      <c r="B422" t="s">
        <v>446</v>
      </c>
      <c r="C422">
        <v>9</v>
      </c>
      <c r="D422">
        <v>15.451226039579415</v>
      </c>
      <c r="E422">
        <v>12.318190863793944</v>
      </c>
      <c r="F422">
        <v>18.317576436502719</v>
      </c>
      <c r="G422">
        <v>21.194952782950566</v>
      </c>
      <c r="H422">
        <v>21.542104873585533</v>
      </c>
      <c r="I422">
        <v>22.287787247719109</v>
      </c>
      <c r="J422">
        <v>21.330405022289142</v>
      </c>
      <c r="K422">
        <v>24.613768131822056</v>
      </c>
      <c r="L422">
        <v>20.658146383485352</v>
      </c>
      <c r="M422">
        <v>23.143613169011115</v>
      </c>
      <c r="N422">
        <v>31.765813016918543</v>
      </c>
      <c r="O422">
        <v>34.996152649301465</v>
      </c>
      <c r="P422">
        <v>18.453167655883391</v>
      </c>
      <c r="Q422">
        <v>20.830771055498833</v>
      </c>
      <c r="R422">
        <v>22.00095196100731</v>
      </c>
      <c r="S422">
        <v>21.969361416727011</v>
      </c>
      <c r="T422">
        <v>26.628926776598291</v>
      </c>
      <c r="U422">
        <v>29.603641461560258</v>
      </c>
      <c r="V422">
        <v>33.111330261075423</v>
      </c>
      <c r="W422">
        <v>49.676178808146489</v>
      </c>
      <c r="X422">
        <v>71.661945559065813</v>
      </c>
      <c r="Y422">
        <v>83.029124997074135</v>
      </c>
      <c r="Z422">
        <v>90.751874013257563</v>
      </c>
      <c r="AA422">
        <v>59.325586776289484</v>
      </c>
      <c r="AB422">
        <v>115.40787668539842</v>
      </c>
      <c r="AC422">
        <v>126.8243309247834</v>
      </c>
      <c r="AD422">
        <v>125.09299958343458</v>
      </c>
      <c r="AE422">
        <v>133.81610545307817</v>
      </c>
      <c r="AF422">
        <v>177.67550586359184</v>
      </c>
      <c r="AG422">
        <v>233.10126718053516</v>
      </c>
      <c r="AI422">
        <v>23.143613169011115</v>
      </c>
    </row>
    <row r="423" spans="2:35" x14ac:dyDescent="0.25">
      <c r="B423" t="s">
        <v>447</v>
      </c>
      <c r="C423">
        <v>9</v>
      </c>
      <c r="D423">
        <v>8.5624218004505277</v>
      </c>
      <c r="E423">
        <v>6.2112557008505149</v>
      </c>
      <c r="F423">
        <v>8.0093549301856743</v>
      </c>
      <c r="G423">
        <v>6.3747505786300787</v>
      </c>
      <c r="H423">
        <v>6.5501014241098012</v>
      </c>
      <c r="I423">
        <v>4.0857635813157511</v>
      </c>
      <c r="J423">
        <v>4.9993606010747165</v>
      </c>
      <c r="K423">
        <v>5.8489700425066662</v>
      </c>
      <c r="L423">
        <v>8.6453739393943145</v>
      </c>
      <c r="M423">
        <v>10.630595527955645</v>
      </c>
      <c r="N423">
        <v>11.153320126197686</v>
      </c>
      <c r="O423">
        <v>11.061849768427878</v>
      </c>
      <c r="P423">
        <v>13.214526321650734</v>
      </c>
      <c r="Q423">
        <v>17.316412647411127</v>
      </c>
      <c r="R423">
        <v>37.588414372928384</v>
      </c>
      <c r="S423">
        <v>63.37243571611063</v>
      </c>
      <c r="T423">
        <v>69.08802511889111</v>
      </c>
      <c r="U423">
        <v>69.277383575120709</v>
      </c>
      <c r="V423">
        <v>122.47817757235175</v>
      </c>
      <c r="W423">
        <v>141.21206630077569</v>
      </c>
      <c r="X423">
        <v>204.12577082439626</v>
      </c>
      <c r="Y423">
        <v>266.02872199220673</v>
      </c>
      <c r="Z423">
        <v>310.93097417811566</v>
      </c>
      <c r="AA423">
        <v>400.82331045041462</v>
      </c>
      <c r="AB423">
        <v>488.90247503076364</v>
      </c>
      <c r="AC423">
        <v>567.99911566004209</v>
      </c>
      <c r="AD423">
        <v>670.88487330845021</v>
      </c>
      <c r="AE423">
        <v>768.73193494740531</v>
      </c>
      <c r="AF423">
        <v>589.89166903105763</v>
      </c>
      <c r="AG423">
        <v>553.93416554919725</v>
      </c>
      <c r="AI423">
        <v>10.630595527955645</v>
      </c>
    </row>
    <row r="424" spans="2:35" x14ac:dyDescent="0.25">
      <c r="B424" t="s">
        <v>448</v>
      </c>
      <c r="C424">
        <v>9</v>
      </c>
      <c r="D424">
        <v>10.358709684877434</v>
      </c>
      <c r="E424">
        <v>11.183116639699843</v>
      </c>
      <c r="F424">
        <v>10.349199900403597</v>
      </c>
      <c r="G424">
        <v>21.672350099178242</v>
      </c>
      <c r="H424">
        <v>23.096834741103326</v>
      </c>
      <c r="I424">
        <v>20.104350613232363</v>
      </c>
      <c r="J424">
        <v>15.621827361547405</v>
      </c>
      <c r="K424">
        <v>19.471499519782256</v>
      </c>
      <c r="L424">
        <v>17.986717479876166</v>
      </c>
      <c r="M424">
        <v>21.270501297355906</v>
      </c>
      <c r="N424">
        <v>33.291902032789046</v>
      </c>
      <c r="O424">
        <v>32.096063651076044</v>
      </c>
      <c r="P424">
        <v>35.860364340914387</v>
      </c>
      <c r="Q424">
        <v>30.530471769740839</v>
      </c>
      <c r="R424">
        <v>19.057962863809081</v>
      </c>
      <c r="S424">
        <v>18.718610892261481</v>
      </c>
      <c r="T424">
        <v>18.04024876777709</v>
      </c>
      <c r="U424">
        <v>24.100149261100928</v>
      </c>
      <c r="V424">
        <v>24.108412633827427</v>
      </c>
      <c r="W424">
        <v>26.007768365323294</v>
      </c>
      <c r="X424">
        <v>30.829718949463263</v>
      </c>
      <c r="Y424">
        <v>35.218894594525949</v>
      </c>
      <c r="Z424">
        <v>34.25666674769068</v>
      </c>
      <c r="AA424">
        <v>21.688936687915948</v>
      </c>
      <c r="AB424">
        <v>22.739989447915573</v>
      </c>
      <c r="AC424">
        <v>17.324775675860124</v>
      </c>
      <c r="AD424">
        <v>18.937191475930756</v>
      </c>
      <c r="AE424">
        <v>17.864385695084017</v>
      </c>
      <c r="AF424">
        <v>15.943059363357639</v>
      </c>
      <c r="AG424">
        <v>17.470424887926185</v>
      </c>
      <c r="AI424">
        <v>21.270501297355906</v>
      </c>
    </row>
    <row r="425" spans="2:35" x14ac:dyDescent="0.25">
      <c r="B425" t="s">
        <v>449</v>
      </c>
      <c r="C425">
        <v>9</v>
      </c>
      <c r="D425">
        <v>18.997125977465494</v>
      </c>
      <c r="E425">
        <v>15.493831164870501</v>
      </c>
      <c r="F425">
        <v>16.740994332593036</v>
      </c>
      <c r="G425">
        <v>24.251562886046909</v>
      </c>
      <c r="H425">
        <v>23.064947378645339</v>
      </c>
      <c r="I425">
        <v>27.037457872122445</v>
      </c>
      <c r="J425">
        <v>29.926547591987127</v>
      </c>
      <c r="K425">
        <v>43.635347253609702</v>
      </c>
      <c r="L425">
        <v>33.735435255507497</v>
      </c>
      <c r="M425">
        <v>30.777123075732909</v>
      </c>
      <c r="N425">
        <v>30.176449316541994</v>
      </c>
      <c r="O425">
        <v>29.06653645298622</v>
      </c>
      <c r="P425">
        <v>41.268252306731434</v>
      </c>
      <c r="Q425">
        <v>34.840469170346076</v>
      </c>
      <c r="R425">
        <v>22.613251342697676</v>
      </c>
      <c r="S425">
        <v>22.06640366329508</v>
      </c>
      <c r="T425">
        <v>19.930292563990168</v>
      </c>
      <c r="U425">
        <v>16.394538423107637</v>
      </c>
      <c r="V425">
        <v>34.72535580878845</v>
      </c>
      <c r="W425">
        <v>51.065297379927109</v>
      </c>
      <c r="X425">
        <v>84.927132486557184</v>
      </c>
      <c r="Y425">
        <v>86.40218748967213</v>
      </c>
      <c r="Z425">
        <v>104.74381099010256</v>
      </c>
      <c r="AA425">
        <v>88.728230626295726</v>
      </c>
      <c r="AB425">
        <v>112.8691908376765</v>
      </c>
      <c r="AC425">
        <v>66.78869412095365</v>
      </c>
      <c r="AD425">
        <v>67.370502606878901</v>
      </c>
      <c r="AE425">
        <v>95.764219374460311</v>
      </c>
      <c r="AF425">
        <v>69.562477355152609</v>
      </c>
      <c r="AG425">
        <v>118.7840652436205</v>
      </c>
      <c r="AI425">
        <v>30.777123075732909</v>
      </c>
    </row>
    <row r="426" spans="2:35" x14ac:dyDescent="0.25">
      <c r="B426" t="s">
        <v>450</v>
      </c>
      <c r="C426">
        <v>9</v>
      </c>
      <c r="D426">
        <v>13.862543058060345</v>
      </c>
      <c r="E426">
        <v>20.616911002482301</v>
      </c>
      <c r="F426">
        <v>36.724987894713877</v>
      </c>
      <c r="G426">
        <v>39.899907617041364</v>
      </c>
      <c r="H426">
        <v>48.448527541253306</v>
      </c>
      <c r="I426">
        <v>41.347189978916511</v>
      </c>
      <c r="J426">
        <v>65.466915050548153</v>
      </c>
      <c r="K426">
        <v>52.406043449710651</v>
      </c>
      <c r="L426">
        <v>46.696004324721834</v>
      </c>
      <c r="M426">
        <v>74.865573613290238</v>
      </c>
      <c r="N426">
        <v>72.001938894663766</v>
      </c>
      <c r="O426">
        <v>91.252237569557963</v>
      </c>
      <c r="P426">
        <v>77.079911189028536</v>
      </c>
      <c r="Q426">
        <v>51.338215552522591</v>
      </c>
      <c r="R426">
        <v>70.752239938099081</v>
      </c>
      <c r="S426">
        <v>58.164169091040542</v>
      </c>
      <c r="T426">
        <v>62.957462392853607</v>
      </c>
      <c r="U426">
        <v>82.328251497507694</v>
      </c>
      <c r="V426">
        <v>81.073301576744043</v>
      </c>
      <c r="W426">
        <v>75.62699980826747</v>
      </c>
      <c r="X426">
        <v>65.049361740039018</v>
      </c>
      <c r="Y426">
        <v>52.631966539634689</v>
      </c>
      <c r="Z426">
        <v>83.080025731742978</v>
      </c>
      <c r="AA426">
        <v>75.484212207447683</v>
      </c>
      <c r="AB426">
        <v>138.30844648453103</v>
      </c>
      <c r="AC426">
        <v>150.94384169690503</v>
      </c>
      <c r="AD426">
        <v>194.10018290713566</v>
      </c>
      <c r="AE426">
        <v>231.5010923947635</v>
      </c>
      <c r="AF426">
        <v>196.46468664597978</v>
      </c>
      <c r="AG426">
        <v>141.03545425867708</v>
      </c>
      <c r="AI426">
        <v>74.865573613290238</v>
      </c>
    </row>
    <row r="427" spans="2:35" x14ac:dyDescent="0.25">
      <c r="B427" t="s">
        <v>451</v>
      </c>
      <c r="C427">
        <v>9</v>
      </c>
      <c r="D427">
        <v>16.31688910380371</v>
      </c>
      <c r="E427">
        <v>23.261589923845595</v>
      </c>
      <c r="F427">
        <v>22.607648710835676</v>
      </c>
      <c r="G427">
        <v>20.7581304912188</v>
      </c>
      <c r="H427">
        <v>29.728587242481254</v>
      </c>
      <c r="I427">
        <v>23.754137422727325</v>
      </c>
      <c r="J427">
        <v>32.698352550084316</v>
      </c>
      <c r="K427">
        <v>30.425806045770454</v>
      </c>
      <c r="L427">
        <v>23.01305393565374</v>
      </c>
      <c r="M427">
        <v>30.820206891519732</v>
      </c>
      <c r="N427">
        <v>48.522432852408834</v>
      </c>
      <c r="O427">
        <v>51.399101190657397</v>
      </c>
      <c r="P427">
        <v>51.479084304352767</v>
      </c>
      <c r="Q427">
        <v>46.230998542411157</v>
      </c>
      <c r="R427">
        <v>45.405963780858663</v>
      </c>
      <c r="S427">
        <v>43.325262030415239</v>
      </c>
      <c r="T427">
        <v>40.242481979772521</v>
      </c>
      <c r="U427">
        <v>32.495074566464496</v>
      </c>
      <c r="V427">
        <v>31.702969030653971</v>
      </c>
      <c r="W427">
        <v>50.414643874833907</v>
      </c>
      <c r="X427">
        <v>60.242814147299256</v>
      </c>
      <c r="Y427">
        <v>83.318344346608143</v>
      </c>
      <c r="Z427">
        <v>59.600810922131537</v>
      </c>
      <c r="AA427">
        <v>61.182238389612131</v>
      </c>
      <c r="AB427">
        <v>72.324282127419067</v>
      </c>
      <c r="AC427">
        <v>112.38886151220434</v>
      </c>
      <c r="AD427">
        <v>153.6785770464279</v>
      </c>
      <c r="AE427">
        <v>143.86907780509188</v>
      </c>
      <c r="AF427">
        <v>255.39491075172995</v>
      </c>
      <c r="AG427">
        <v>343.72957608352806</v>
      </c>
      <c r="AI427">
        <v>30.820206891519732</v>
      </c>
    </row>
    <row r="428" spans="2:35" x14ac:dyDescent="0.25">
      <c r="B428" t="s">
        <v>452</v>
      </c>
      <c r="C428">
        <v>9</v>
      </c>
      <c r="D428">
        <v>9.2045682586334649</v>
      </c>
      <c r="E428">
        <v>9.2896429818069421</v>
      </c>
      <c r="F428">
        <v>8.3373976397318756</v>
      </c>
      <c r="G428">
        <v>8.8392788177227501</v>
      </c>
      <c r="H428">
        <v>4.8013098826299263</v>
      </c>
      <c r="I428">
        <v>3.3159118323836543</v>
      </c>
      <c r="J428">
        <v>3.3604568496762233</v>
      </c>
      <c r="K428">
        <v>5.2467454075405406</v>
      </c>
      <c r="L428">
        <v>4.5834897622931674</v>
      </c>
      <c r="M428">
        <v>5.6743107983330869</v>
      </c>
      <c r="N428">
        <v>6.3317760387425306</v>
      </c>
      <c r="O428">
        <v>5.2820126409014607</v>
      </c>
      <c r="P428">
        <v>9.2866937430906038</v>
      </c>
      <c r="Q428">
        <v>10.317143141094888</v>
      </c>
      <c r="R428">
        <v>11.092338608813893</v>
      </c>
      <c r="S428">
        <v>10.929920182471912</v>
      </c>
      <c r="T428">
        <v>9.2533091794733195</v>
      </c>
      <c r="U428">
        <v>15.284750972456649</v>
      </c>
      <c r="V428">
        <v>20.097721105143371</v>
      </c>
      <c r="W428">
        <v>21.351825787199903</v>
      </c>
      <c r="X428">
        <v>27.655596218822659</v>
      </c>
      <c r="Y428">
        <v>36.989798660405327</v>
      </c>
      <c r="Z428">
        <v>28.979805720668629</v>
      </c>
      <c r="AA428">
        <v>30.603323350034724</v>
      </c>
      <c r="AB428">
        <v>22.599709025301205</v>
      </c>
      <c r="AC428">
        <v>27.185505487980361</v>
      </c>
      <c r="AD428">
        <v>25.446468118999466</v>
      </c>
      <c r="AE428">
        <v>32.021789195011664</v>
      </c>
      <c r="AF428">
        <v>37.748042401047506</v>
      </c>
      <c r="AG428">
        <v>45.944547674521857</v>
      </c>
      <c r="AI428">
        <v>5.6743107983330869</v>
      </c>
    </row>
    <row r="429" spans="2:35" x14ac:dyDescent="0.25">
      <c r="B429" t="s">
        <v>453</v>
      </c>
      <c r="C429">
        <v>9</v>
      </c>
      <c r="D429">
        <v>10.346422866766826</v>
      </c>
      <c r="E429">
        <v>10.220560967347573</v>
      </c>
      <c r="F429">
        <v>12.521105679455202</v>
      </c>
      <c r="G429">
        <v>9.691793099036385</v>
      </c>
      <c r="H429">
        <v>10.900254705800757</v>
      </c>
      <c r="I429">
        <v>11.199134855155267</v>
      </c>
      <c r="J429">
        <v>9.5181849451608578</v>
      </c>
      <c r="K429">
        <v>10.345037217366137</v>
      </c>
      <c r="L429">
        <v>10.826183754639676</v>
      </c>
      <c r="M429">
        <v>13.270295572384295</v>
      </c>
      <c r="N429">
        <v>10.555579645836138</v>
      </c>
      <c r="O429">
        <v>15.485671633395247</v>
      </c>
      <c r="P429">
        <v>13.63967729098507</v>
      </c>
      <c r="Q429">
        <v>17.183329121541014</v>
      </c>
      <c r="R429">
        <v>27.68167426687782</v>
      </c>
      <c r="S429">
        <v>34.453724415799719</v>
      </c>
      <c r="T429">
        <v>38.886143026419646</v>
      </c>
      <c r="U429">
        <v>48.164967862516107</v>
      </c>
      <c r="V429">
        <v>42.426322206892088</v>
      </c>
      <c r="W429">
        <v>37.254334453929104</v>
      </c>
      <c r="X429">
        <v>33.018285200536255</v>
      </c>
      <c r="Y429">
        <v>27.276849882771906</v>
      </c>
      <c r="Z429">
        <v>27.091696006088483</v>
      </c>
      <c r="AA429">
        <v>35.199362878389778</v>
      </c>
      <c r="AB429">
        <v>23.68048938534363</v>
      </c>
      <c r="AC429">
        <v>16.604469357068403</v>
      </c>
      <c r="AD429">
        <v>20.882052690781514</v>
      </c>
      <c r="AE429">
        <v>25.001477532459944</v>
      </c>
      <c r="AF429">
        <v>33.367291920242607</v>
      </c>
      <c r="AG429">
        <v>48.582078450750529</v>
      </c>
      <c r="AI429">
        <v>13.270295572384295</v>
      </c>
    </row>
    <row r="430" spans="2:35" x14ac:dyDescent="0.25">
      <c r="B430" t="s">
        <v>454</v>
      </c>
      <c r="C430">
        <v>9</v>
      </c>
      <c r="D430">
        <v>12.431485658543508</v>
      </c>
      <c r="E430">
        <v>13.905222058715369</v>
      </c>
      <c r="F430">
        <v>13.706239006221159</v>
      </c>
      <c r="G430">
        <v>17.673354845874286</v>
      </c>
      <c r="H430">
        <v>37.38443717588526</v>
      </c>
      <c r="I430">
        <v>27.192974610483038</v>
      </c>
      <c r="J430">
        <v>22.705132081912517</v>
      </c>
      <c r="K430">
        <v>25.05571532312802</v>
      </c>
      <c r="L430">
        <v>16.675659177200778</v>
      </c>
      <c r="M430">
        <v>11.232520790712856</v>
      </c>
      <c r="N430">
        <v>8.3990528468643006</v>
      </c>
      <c r="O430">
        <v>12.069330223955616</v>
      </c>
      <c r="P430">
        <v>8.4475882112451721</v>
      </c>
      <c r="Q430">
        <v>11.644694327100707</v>
      </c>
      <c r="R430">
        <v>10.495570277130733</v>
      </c>
      <c r="S430">
        <v>16.904671652953873</v>
      </c>
      <c r="T430">
        <v>19.109661322300855</v>
      </c>
      <c r="U430">
        <v>13.611767460761534</v>
      </c>
      <c r="V430">
        <v>21.476062152605234</v>
      </c>
      <c r="W430">
        <v>25.907681916671145</v>
      </c>
      <c r="X430">
        <v>24.043899839019335</v>
      </c>
      <c r="Y430">
        <v>19.615281322980447</v>
      </c>
      <c r="Z430">
        <v>16.258696460405979</v>
      </c>
      <c r="AA430">
        <v>21.113443130132296</v>
      </c>
      <c r="AB430">
        <v>25.07048459048292</v>
      </c>
      <c r="AC430">
        <v>21.390943857762963</v>
      </c>
      <c r="AD430">
        <v>31.925189188164243</v>
      </c>
      <c r="AE430">
        <v>32.455040839183056</v>
      </c>
      <c r="AF430">
        <v>43.29517347150226</v>
      </c>
      <c r="AG430">
        <v>36.781542045320336</v>
      </c>
      <c r="AI430">
        <v>11.232520790712856</v>
      </c>
    </row>
    <row r="431" spans="2:35" x14ac:dyDescent="0.25">
      <c r="B431" t="s">
        <v>455</v>
      </c>
      <c r="C431">
        <v>9</v>
      </c>
      <c r="D431">
        <v>5.7986151353674806</v>
      </c>
      <c r="E431">
        <v>5.3479263261028107</v>
      </c>
      <c r="F431">
        <v>7.8648098792699468</v>
      </c>
      <c r="G431">
        <v>8.9140599085257648</v>
      </c>
      <c r="H431">
        <v>10.049112970246588</v>
      </c>
      <c r="I431">
        <v>13.934591046146197</v>
      </c>
      <c r="J431">
        <v>20.95041296694605</v>
      </c>
      <c r="K431">
        <v>18.257426867950592</v>
      </c>
      <c r="L431">
        <v>20.754858443518934</v>
      </c>
      <c r="M431">
        <v>15.2616763068369</v>
      </c>
      <c r="N431">
        <v>14.128737306136305</v>
      </c>
      <c r="O431">
        <v>16.91317926023396</v>
      </c>
      <c r="P431">
        <v>12.677533494801915</v>
      </c>
      <c r="Q431">
        <v>15.301282977432214</v>
      </c>
      <c r="R431">
        <v>28.12277442140611</v>
      </c>
      <c r="S431">
        <v>27.023634537753093</v>
      </c>
      <c r="T431">
        <v>52.083117516888422</v>
      </c>
      <c r="U431">
        <v>39.161170385035327</v>
      </c>
      <c r="V431">
        <v>29.807741788977875</v>
      </c>
      <c r="W431">
        <v>30.709121936772668</v>
      </c>
      <c r="X431">
        <v>34.122587375490902</v>
      </c>
      <c r="Y431">
        <v>60.89853831120076</v>
      </c>
      <c r="Z431">
        <v>46.398575206389651</v>
      </c>
      <c r="AA431">
        <v>62.865847812283306</v>
      </c>
      <c r="AB431">
        <v>59.496456324320675</v>
      </c>
      <c r="AC431">
        <v>75.354359286518331</v>
      </c>
      <c r="AD431">
        <v>101.67493214590347</v>
      </c>
      <c r="AE431">
        <v>120.48438344115907</v>
      </c>
      <c r="AF431">
        <v>155.39626138116702</v>
      </c>
      <c r="AG431">
        <v>136.50755062354733</v>
      </c>
      <c r="AI431">
        <v>15.2616763068369</v>
      </c>
    </row>
    <row r="432" spans="2:35" x14ac:dyDescent="0.25">
      <c r="B432" t="s">
        <v>456</v>
      </c>
      <c r="C432">
        <v>9</v>
      </c>
      <c r="D432">
        <v>11.812688785496068</v>
      </c>
      <c r="E432">
        <v>9.1300677759668059</v>
      </c>
      <c r="F432">
        <v>9.2461478622580024</v>
      </c>
      <c r="G432">
        <v>12.832942493831984</v>
      </c>
      <c r="H432">
        <v>19.695304340825871</v>
      </c>
      <c r="I432">
        <v>19.723811979898841</v>
      </c>
      <c r="J432">
        <v>22.917635238593228</v>
      </c>
      <c r="K432">
        <v>18.036186735091302</v>
      </c>
      <c r="L432">
        <v>20.612842260184156</v>
      </c>
      <c r="M432">
        <v>32.627522825543082</v>
      </c>
      <c r="N432">
        <v>46.869091732365163</v>
      </c>
      <c r="O432">
        <v>52.653711729789777</v>
      </c>
      <c r="P432">
        <v>61.626185459795089</v>
      </c>
      <c r="Q432">
        <v>69.362220554388486</v>
      </c>
      <c r="R432">
        <v>89.075392700384512</v>
      </c>
      <c r="S432">
        <v>165.50348427741042</v>
      </c>
      <c r="T432">
        <v>153.86143140691402</v>
      </c>
      <c r="U432">
        <v>172.21662394172756</v>
      </c>
      <c r="V432">
        <v>174.64287028749271</v>
      </c>
      <c r="W432">
        <v>180.5313452903699</v>
      </c>
      <c r="X432">
        <v>254.41311791925932</v>
      </c>
      <c r="Y432">
        <v>324.92641602292952</v>
      </c>
      <c r="Z432">
        <v>328.53951934136563</v>
      </c>
      <c r="AA432">
        <v>343.2738946952087</v>
      </c>
      <c r="AB432">
        <v>252.04346512192754</v>
      </c>
      <c r="AC432">
        <v>567.41541611062564</v>
      </c>
      <c r="AD432">
        <v>728.42452245166271</v>
      </c>
      <c r="AE432">
        <v>881.03714924761687</v>
      </c>
      <c r="AF432">
        <v>1185.7307275299106</v>
      </c>
      <c r="AG432">
        <v>1119.4920014337699</v>
      </c>
      <c r="AI432">
        <v>32.627522825543082</v>
      </c>
    </row>
    <row r="433" spans="2:35" x14ac:dyDescent="0.25">
      <c r="B433" t="s">
        <v>457</v>
      </c>
      <c r="C433">
        <v>9</v>
      </c>
      <c r="D433">
        <v>5.2231267257892435</v>
      </c>
      <c r="E433">
        <v>2.3546381468640134</v>
      </c>
      <c r="F433">
        <v>2.6949276931290349</v>
      </c>
      <c r="G433">
        <v>3.1545105852594646</v>
      </c>
      <c r="H433">
        <v>3.1356844172770408</v>
      </c>
      <c r="I433">
        <v>3.0383648494981532</v>
      </c>
      <c r="J433">
        <v>3.68921447488164</v>
      </c>
      <c r="K433">
        <v>3.5510668690798703</v>
      </c>
      <c r="L433">
        <v>5.2294400502467839</v>
      </c>
      <c r="M433">
        <v>7.2411546807544473</v>
      </c>
      <c r="N433">
        <v>12.405258083549526</v>
      </c>
      <c r="O433">
        <v>10.168747144738759</v>
      </c>
      <c r="P433">
        <v>14.677988139425963</v>
      </c>
      <c r="Q433">
        <v>23.065180897379747</v>
      </c>
      <c r="R433">
        <v>23.334759847902401</v>
      </c>
      <c r="S433">
        <v>47.576454930952316</v>
      </c>
      <c r="T433">
        <v>93.018342167645784</v>
      </c>
      <c r="U433">
        <v>106.63695177933539</v>
      </c>
      <c r="V433">
        <v>136.73510020456101</v>
      </c>
      <c r="W433">
        <v>83.301734650442626</v>
      </c>
      <c r="X433">
        <v>154.14493008427723</v>
      </c>
      <c r="Y433">
        <v>153.25193613893984</v>
      </c>
      <c r="Z433">
        <v>183.60531688924422</v>
      </c>
      <c r="AA433">
        <v>198.65366207286593</v>
      </c>
      <c r="AB433">
        <v>113.14016457771433</v>
      </c>
      <c r="AC433">
        <v>95.861662312575277</v>
      </c>
      <c r="AD433">
        <v>142.18623049270803</v>
      </c>
      <c r="AE433">
        <v>144.59646217859247</v>
      </c>
      <c r="AF433">
        <v>157.79882000594898</v>
      </c>
      <c r="AG433">
        <v>199.24752947564329</v>
      </c>
      <c r="AI433">
        <v>7.2411546807544473</v>
      </c>
    </row>
    <row r="434" spans="2:35" x14ac:dyDescent="0.25">
      <c r="B434" t="s">
        <v>458</v>
      </c>
      <c r="C434">
        <v>9</v>
      </c>
      <c r="D434">
        <v>9.2613444612116567</v>
      </c>
      <c r="E434">
        <v>7.2924766218524208</v>
      </c>
      <c r="F434">
        <v>6.982886760887089</v>
      </c>
      <c r="G434">
        <v>10.774231383237307</v>
      </c>
      <c r="H434">
        <v>9.0075564896269729</v>
      </c>
      <c r="I434">
        <v>11.923971810636251</v>
      </c>
      <c r="J434">
        <v>13.865692150859767</v>
      </c>
      <c r="K434">
        <v>19.790901432696657</v>
      </c>
      <c r="L434">
        <v>10.831922952056253</v>
      </c>
      <c r="M434">
        <v>12.890581047430608</v>
      </c>
      <c r="N434">
        <v>12.62344923406776</v>
      </c>
      <c r="O434">
        <v>7.5582264111690032</v>
      </c>
      <c r="P434">
        <v>8.1381985085671111</v>
      </c>
      <c r="Q434">
        <v>7.5261501054125057</v>
      </c>
      <c r="R434">
        <v>7.220552082533799</v>
      </c>
      <c r="S434">
        <v>5.7269747980176193</v>
      </c>
      <c r="T434">
        <v>5.9689585418715625</v>
      </c>
      <c r="U434">
        <v>5.228415838410811</v>
      </c>
      <c r="V434">
        <v>7.4976966221872745</v>
      </c>
      <c r="W434">
        <v>8.9673702264574828</v>
      </c>
      <c r="X434">
        <v>8.8996541704062917</v>
      </c>
      <c r="Y434">
        <v>6.4240349345597281</v>
      </c>
      <c r="Z434">
        <v>9.2480372175927723</v>
      </c>
      <c r="AA434">
        <v>6.5789144346610335</v>
      </c>
      <c r="AB434">
        <v>5.7111921493605955</v>
      </c>
      <c r="AC434">
        <v>6.5428137307999421</v>
      </c>
      <c r="AD434">
        <v>10.680062671416193</v>
      </c>
      <c r="AE434">
        <v>13.170503744252848</v>
      </c>
      <c r="AF434">
        <v>21.683445166097254</v>
      </c>
      <c r="AG434">
        <v>25.984288769077462</v>
      </c>
      <c r="AI434">
        <v>12.890581047430608</v>
      </c>
    </row>
    <row r="435" spans="2:35" x14ac:dyDescent="0.25">
      <c r="B435" t="s">
        <v>459</v>
      </c>
      <c r="C435">
        <v>9</v>
      </c>
      <c r="D435">
        <v>10.709791270061624</v>
      </c>
      <c r="E435">
        <v>9.6527919374845084</v>
      </c>
      <c r="F435">
        <v>9.4274861458003283</v>
      </c>
      <c r="G435">
        <v>7.6008609188607901</v>
      </c>
      <c r="H435">
        <v>14.744482427005197</v>
      </c>
      <c r="I435">
        <v>19.222743182869706</v>
      </c>
      <c r="J435">
        <v>19.411510520699224</v>
      </c>
      <c r="K435">
        <v>35.51084342675076</v>
      </c>
      <c r="L435">
        <v>40.061054155061861</v>
      </c>
      <c r="M435">
        <v>58.842920238522424</v>
      </c>
      <c r="N435">
        <v>40.157706393568873</v>
      </c>
      <c r="O435">
        <v>17.696761646396208</v>
      </c>
      <c r="P435">
        <v>25.700284610167966</v>
      </c>
      <c r="Q435">
        <v>22.280464501990057</v>
      </c>
      <c r="R435">
        <v>20.850727096509367</v>
      </c>
      <c r="S435">
        <v>28.418877932734738</v>
      </c>
      <c r="T435">
        <v>20.355791168179032</v>
      </c>
      <c r="U435">
        <v>22.81610005389949</v>
      </c>
      <c r="V435">
        <v>43.589785962129895</v>
      </c>
      <c r="W435">
        <v>36.354558391340888</v>
      </c>
      <c r="X435">
        <v>30.869831615279505</v>
      </c>
      <c r="Y435">
        <v>26.234998587807777</v>
      </c>
      <c r="Z435">
        <v>29.710783022542472</v>
      </c>
      <c r="AA435">
        <v>33.269600411533041</v>
      </c>
      <c r="AB435">
        <v>55.999873878128064</v>
      </c>
      <c r="AC435">
        <v>68.184523865853535</v>
      </c>
      <c r="AD435">
        <v>65.555029247697064</v>
      </c>
      <c r="AE435">
        <v>83.115897720802081</v>
      </c>
      <c r="AF435">
        <v>99.971908585958417</v>
      </c>
      <c r="AG435">
        <v>114.21801820587183</v>
      </c>
      <c r="AI435">
        <v>58.842920238522424</v>
      </c>
    </row>
    <row r="436" spans="2:35" x14ac:dyDescent="0.25">
      <c r="B436" t="s">
        <v>460</v>
      </c>
      <c r="C436">
        <v>9</v>
      </c>
      <c r="D436">
        <v>6.6720258309203011</v>
      </c>
      <c r="E436">
        <v>9.0811938082566215</v>
      </c>
      <c r="F436">
        <v>10.255063087592756</v>
      </c>
      <c r="G436">
        <v>12.750208110286726</v>
      </c>
      <c r="H436">
        <v>12.240065274506412</v>
      </c>
      <c r="I436">
        <v>18.262157854016493</v>
      </c>
      <c r="J436">
        <v>13.531967004518233</v>
      </c>
      <c r="K436">
        <v>22.93797758328958</v>
      </c>
      <c r="L436">
        <v>24.534644612139154</v>
      </c>
      <c r="M436">
        <v>52.558185646480617</v>
      </c>
      <c r="N436">
        <v>30.02186262576339</v>
      </c>
      <c r="O436">
        <v>30.095585850999701</v>
      </c>
      <c r="P436">
        <v>65.484975181757292</v>
      </c>
      <c r="Q436">
        <v>39.253398676605542</v>
      </c>
      <c r="R436">
        <v>44.056163587304503</v>
      </c>
      <c r="S436">
        <v>34.496799407734628</v>
      </c>
      <c r="T436">
        <v>44.278719640923477</v>
      </c>
      <c r="U436">
        <v>74.192588616730362</v>
      </c>
      <c r="V436">
        <v>90.597684161626006</v>
      </c>
      <c r="W436">
        <v>65.405512047105731</v>
      </c>
      <c r="X436">
        <v>90.593106652593562</v>
      </c>
      <c r="Y436">
        <v>91.097453830504165</v>
      </c>
      <c r="Z436">
        <v>112.63456094929661</v>
      </c>
      <c r="AA436">
        <v>109.2439858085946</v>
      </c>
      <c r="AB436">
        <v>107.30763882322032</v>
      </c>
      <c r="AC436">
        <v>137.37563049382589</v>
      </c>
      <c r="AD436">
        <v>163.05233262239315</v>
      </c>
      <c r="AE436">
        <v>310.56855230807179</v>
      </c>
      <c r="AF436">
        <v>187.86973647381717</v>
      </c>
      <c r="AG436">
        <v>193.23186974038765</v>
      </c>
      <c r="AI436">
        <v>52.558185646480617</v>
      </c>
    </row>
    <row r="437" spans="2:35" x14ac:dyDescent="0.25">
      <c r="B437" t="s">
        <v>461</v>
      </c>
      <c r="C437">
        <v>9</v>
      </c>
      <c r="D437">
        <v>10.337951961919504</v>
      </c>
      <c r="E437">
        <v>10.096685148447568</v>
      </c>
      <c r="F437">
        <v>14.147737186604262</v>
      </c>
      <c r="G437">
        <v>14.404813866385942</v>
      </c>
      <c r="H437">
        <v>21.296042188818717</v>
      </c>
      <c r="I437">
        <v>39.992117384546674</v>
      </c>
      <c r="J437">
        <v>44.03975768901028</v>
      </c>
      <c r="K437">
        <v>64.64957229291845</v>
      </c>
      <c r="L437">
        <v>43.838571301632172</v>
      </c>
      <c r="M437">
        <v>41.456266409402012</v>
      </c>
      <c r="N437">
        <v>61.076229311785639</v>
      </c>
      <c r="O437">
        <v>67.791369925061701</v>
      </c>
      <c r="P437">
        <v>110.85186586103556</v>
      </c>
      <c r="Q437">
        <v>88.810676547018389</v>
      </c>
      <c r="R437">
        <v>91.106533493289248</v>
      </c>
      <c r="S437">
        <v>66.712957934029205</v>
      </c>
      <c r="T437">
        <v>88.909045959250022</v>
      </c>
      <c r="U437">
        <v>129.38058617607231</v>
      </c>
      <c r="V437">
        <v>213.17223857461539</v>
      </c>
      <c r="W437">
        <v>266.52590168803653</v>
      </c>
      <c r="X437">
        <v>238.94106730452199</v>
      </c>
      <c r="Y437">
        <v>202.12670794790543</v>
      </c>
      <c r="Z437">
        <v>262.80929143081619</v>
      </c>
      <c r="AA437">
        <v>299.31788798013764</v>
      </c>
      <c r="AB437">
        <v>208.71512176187261</v>
      </c>
      <c r="AC437">
        <v>297.13234723485516</v>
      </c>
      <c r="AD437">
        <v>190.40830073733056</v>
      </c>
      <c r="AE437">
        <v>165.57866504278022</v>
      </c>
      <c r="AF437">
        <v>260.91407753636423</v>
      </c>
      <c r="AG437">
        <v>323.16288517335664</v>
      </c>
      <c r="AI437">
        <v>41.456266409402012</v>
      </c>
    </row>
    <row r="438" spans="2:35" x14ac:dyDescent="0.25">
      <c r="B438" t="s">
        <v>462</v>
      </c>
      <c r="C438">
        <v>9</v>
      </c>
      <c r="D438">
        <v>11.56696538034177</v>
      </c>
      <c r="E438">
        <v>14.568633960036182</v>
      </c>
      <c r="F438">
        <v>16.639672194391508</v>
      </c>
      <c r="G438">
        <v>14.692153872929467</v>
      </c>
      <c r="H438">
        <v>20.420915082909929</v>
      </c>
      <c r="I438">
        <v>10.233046221385999</v>
      </c>
      <c r="J438">
        <v>13.968723967767692</v>
      </c>
      <c r="K438">
        <v>18.219472606669314</v>
      </c>
      <c r="L438">
        <v>12.221690133775546</v>
      </c>
      <c r="M438">
        <v>17.033288016618592</v>
      </c>
      <c r="N438">
        <v>16.276462613987199</v>
      </c>
      <c r="O438">
        <v>12.608654423589497</v>
      </c>
      <c r="P438">
        <v>12.179760701032027</v>
      </c>
      <c r="Q438">
        <v>13.897108721728564</v>
      </c>
      <c r="R438">
        <v>12.952039651647164</v>
      </c>
      <c r="S438">
        <v>12.107284881791761</v>
      </c>
      <c r="T438">
        <v>14.397048838251987</v>
      </c>
      <c r="U438">
        <v>10.819915606403004</v>
      </c>
      <c r="V438">
        <v>13.422320313184633</v>
      </c>
      <c r="W438">
        <v>16.685437646829381</v>
      </c>
      <c r="X438">
        <v>20.030755941480745</v>
      </c>
      <c r="Y438">
        <v>14.776547134062978</v>
      </c>
      <c r="Z438">
        <v>36.487731288710449</v>
      </c>
      <c r="AA438">
        <v>35.738226222143993</v>
      </c>
      <c r="AB438">
        <v>29.691594121668622</v>
      </c>
      <c r="AC438">
        <v>34.086194117592143</v>
      </c>
      <c r="AD438">
        <v>54.97891119198664</v>
      </c>
      <c r="AE438">
        <v>64.768579193080555</v>
      </c>
      <c r="AF438">
        <v>73.868353616247759</v>
      </c>
      <c r="AG438">
        <v>107.66257337600706</v>
      </c>
      <c r="AI438">
        <v>17.033288016618592</v>
      </c>
    </row>
    <row r="439" spans="2:35" x14ac:dyDescent="0.25">
      <c r="B439" t="s">
        <v>463</v>
      </c>
      <c r="C439">
        <v>9</v>
      </c>
      <c r="D439">
        <v>10.763169381291512</v>
      </c>
      <c r="E439">
        <v>9.2621422916266987</v>
      </c>
      <c r="F439">
        <v>7.9418748230359082</v>
      </c>
      <c r="G439">
        <v>12.683193057234606</v>
      </c>
      <c r="H439">
        <v>20.270708181882096</v>
      </c>
      <c r="I439">
        <v>26.952869898827522</v>
      </c>
      <c r="J439">
        <v>33.920503619537307</v>
      </c>
      <c r="K439">
        <v>34.769603465268986</v>
      </c>
      <c r="L439">
        <v>36.082227617344849</v>
      </c>
      <c r="M439">
        <v>22.554109980054321</v>
      </c>
      <c r="N439">
        <v>32.390180517658159</v>
      </c>
      <c r="O439">
        <v>49.841681486478734</v>
      </c>
      <c r="P439">
        <v>46.349527411749953</v>
      </c>
      <c r="Q439">
        <v>30.09981407890756</v>
      </c>
      <c r="R439">
        <v>27.506811686699361</v>
      </c>
      <c r="S439">
        <v>34.274409425505887</v>
      </c>
      <c r="T439">
        <v>33.133102795216352</v>
      </c>
      <c r="U439">
        <v>68.08778639973896</v>
      </c>
      <c r="V439">
        <v>45.968508604935053</v>
      </c>
      <c r="W439">
        <v>41.306909822476037</v>
      </c>
      <c r="X439">
        <v>55.303006746151326</v>
      </c>
      <c r="Y439">
        <v>70.756583446522185</v>
      </c>
      <c r="Z439">
        <v>42.282336376252587</v>
      </c>
      <c r="AA439">
        <v>65.528925741810212</v>
      </c>
      <c r="AB439">
        <v>82.320709378297721</v>
      </c>
      <c r="AC439">
        <v>54.586454955996651</v>
      </c>
      <c r="AD439">
        <v>79.466803733002806</v>
      </c>
      <c r="AE439">
        <v>75.194682081765933</v>
      </c>
      <c r="AF439">
        <v>54.456156040227278</v>
      </c>
      <c r="AG439">
        <v>66.947139059486744</v>
      </c>
      <c r="AI439">
        <v>22.554109980054321</v>
      </c>
    </row>
    <row r="440" spans="2:35" x14ac:dyDescent="0.25">
      <c r="B440" t="s">
        <v>464</v>
      </c>
      <c r="C440">
        <v>9</v>
      </c>
      <c r="D440">
        <v>9.3345825901688624</v>
      </c>
      <c r="E440">
        <v>7.7380707046789228</v>
      </c>
      <c r="F440">
        <v>10.731381875512424</v>
      </c>
      <c r="G440">
        <v>11.73345299464636</v>
      </c>
      <c r="H440">
        <v>17.596069513407027</v>
      </c>
      <c r="I440">
        <v>16.36903481061173</v>
      </c>
      <c r="J440">
        <v>20.809433641005626</v>
      </c>
      <c r="K440">
        <v>31.72031753297755</v>
      </c>
      <c r="L440">
        <v>39.997143487386694</v>
      </c>
      <c r="M440">
        <v>49.518467657133598</v>
      </c>
      <c r="N440">
        <v>66.66437148100087</v>
      </c>
      <c r="O440">
        <v>187.19259484051116</v>
      </c>
      <c r="P440">
        <v>301.01861848550379</v>
      </c>
      <c r="Q440">
        <v>168.71638597853894</v>
      </c>
      <c r="R440">
        <v>230.31899923709929</v>
      </c>
      <c r="S440">
        <v>401.33818458905978</v>
      </c>
      <c r="T440">
        <v>779.78735088645431</v>
      </c>
      <c r="U440">
        <v>1096.3880471551704</v>
      </c>
      <c r="V440">
        <v>1016.5119043323688</v>
      </c>
      <c r="W440">
        <v>1156.6673480313309</v>
      </c>
      <c r="X440">
        <v>1613.1748462033611</v>
      </c>
      <c r="Y440">
        <v>1442.9915315480805</v>
      </c>
      <c r="Z440">
        <v>1352.9946810451779</v>
      </c>
      <c r="AA440">
        <v>1779.425605516454</v>
      </c>
      <c r="AB440">
        <v>2016.9795478431936</v>
      </c>
      <c r="AC440">
        <v>1102.4403539503858</v>
      </c>
      <c r="AD440">
        <v>1389.5788094454947</v>
      </c>
      <c r="AE440">
        <v>1617.0562705721318</v>
      </c>
      <c r="AF440">
        <v>980.67700822194877</v>
      </c>
      <c r="AG440">
        <v>806.46561359384259</v>
      </c>
      <c r="AI440">
        <v>49.518467657133598</v>
      </c>
    </row>
    <row r="441" spans="2:35" x14ac:dyDescent="0.25">
      <c r="B441" t="s">
        <v>465</v>
      </c>
      <c r="C441">
        <v>9</v>
      </c>
      <c r="D441">
        <v>9.8018688193660957</v>
      </c>
      <c r="E441">
        <v>9.7593864735858507</v>
      </c>
      <c r="F441">
        <v>11.827143995692923</v>
      </c>
      <c r="G441">
        <v>10.160140270501463</v>
      </c>
      <c r="H441">
        <v>8.3549171317270208</v>
      </c>
      <c r="I441">
        <v>9.0209027329710327</v>
      </c>
      <c r="J441">
        <v>11.032451814224263</v>
      </c>
      <c r="K441">
        <v>14.625106415594045</v>
      </c>
      <c r="L441">
        <v>12.112961719937914</v>
      </c>
      <c r="M441">
        <v>18.875993945981385</v>
      </c>
      <c r="N441">
        <v>24.354659628329671</v>
      </c>
      <c r="O441">
        <v>24.445275820220342</v>
      </c>
      <c r="P441">
        <v>19.661049907957725</v>
      </c>
      <c r="Q441">
        <v>32.14705703577372</v>
      </c>
      <c r="R441">
        <v>40.577794063318734</v>
      </c>
      <c r="S441">
        <v>50.827982218473316</v>
      </c>
      <c r="T441">
        <v>30.228590742555969</v>
      </c>
      <c r="U441">
        <v>12.474580403748087</v>
      </c>
      <c r="V441">
        <v>10.10218404430217</v>
      </c>
      <c r="W441">
        <v>8.7215296226547512</v>
      </c>
      <c r="X441">
        <v>9.9442516731759287</v>
      </c>
      <c r="Y441">
        <v>11.082137774718444</v>
      </c>
      <c r="Z441">
        <v>9.2568924401651973</v>
      </c>
      <c r="AA441">
        <v>15.533570547622384</v>
      </c>
      <c r="AB441">
        <v>19.901176675342629</v>
      </c>
      <c r="AC441">
        <v>18.047228185669763</v>
      </c>
      <c r="AD441">
        <v>28.955906927194739</v>
      </c>
      <c r="AE441">
        <v>24.314651514301623</v>
      </c>
      <c r="AF441">
        <v>19.149665706698425</v>
      </c>
      <c r="AG441">
        <v>22.442376061685017</v>
      </c>
      <c r="AI441">
        <v>18.875993945981385</v>
      </c>
    </row>
    <row r="442" spans="2:35" x14ac:dyDescent="0.25">
      <c r="B442" t="s">
        <v>466</v>
      </c>
      <c r="C442">
        <v>9</v>
      </c>
      <c r="D442">
        <v>10.60728356759693</v>
      </c>
      <c r="E442">
        <v>8.3594796349814278</v>
      </c>
      <c r="F442">
        <v>10.510840344990724</v>
      </c>
      <c r="G442">
        <v>6.6288004779932272</v>
      </c>
      <c r="H442">
        <v>10.167448034937633</v>
      </c>
      <c r="I442">
        <v>8.449452460031754</v>
      </c>
      <c r="J442">
        <v>5.1575717597230906</v>
      </c>
      <c r="K442">
        <v>3.7620983191749313</v>
      </c>
      <c r="L442">
        <v>5.4282164296388791</v>
      </c>
      <c r="M442">
        <v>6.7957330291853282</v>
      </c>
      <c r="N442">
        <v>8.5968686370218723</v>
      </c>
      <c r="O442">
        <v>8.5113688140253636</v>
      </c>
      <c r="P442">
        <v>15.764039703217405</v>
      </c>
      <c r="Q442">
        <v>15.759382373466577</v>
      </c>
      <c r="R442">
        <v>18.048014676005092</v>
      </c>
      <c r="S442">
        <v>10.388918117262067</v>
      </c>
      <c r="T442">
        <v>8.2047542782580489</v>
      </c>
      <c r="U442">
        <v>11.815794527270164</v>
      </c>
      <c r="V442">
        <v>10.348487879734748</v>
      </c>
      <c r="W442">
        <v>11.828956685746125</v>
      </c>
      <c r="X442">
        <v>19.395209690768354</v>
      </c>
      <c r="Y442">
        <v>21.367172270054496</v>
      </c>
      <c r="Z442">
        <v>20.589739354769371</v>
      </c>
      <c r="AA442">
        <v>21.047454245902639</v>
      </c>
      <c r="AB442">
        <v>27.796061624126281</v>
      </c>
      <c r="AC442">
        <v>38.106531817935419</v>
      </c>
      <c r="AD442">
        <v>52.839401288834964</v>
      </c>
      <c r="AE442">
        <v>53.951253471737949</v>
      </c>
      <c r="AF442">
        <v>49.606799681007558</v>
      </c>
      <c r="AG442">
        <v>61.723518290534486</v>
      </c>
      <c r="AI442">
        <v>6.7957330291853282</v>
      </c>
    </row>
    <row r="443" spans="2:35" x14ac:dyDescent="0.25">
      <c r="B443" t="s">
        <v>467</v>
      </c>
      <c r="C443">
        <v>9</v>
      </c>
      <c r="D443">
        <v>11.877103887557015</v>
      </c>
      <c r="E443">
        <v>11.914673668261894</v>
      </c>
      <c r="F443">
        <v>9.9302176645054416</v>
      </c>
      <c r="G443">
        <v>14.426959811663529</v>
      </c>
      <c r="H443">
        <v>31.274777264173068</v>
      </c>
      <c r="I443">
        <v>31.620259207315776</v>
      </c>
      <c r="J443">
        <v>25.130257753861038</v>
      </c>
      <c r="K443">
        <v>26.386962747463159</v>
      </c>
      <c r="L443">
        <v>23.645601747108103</v>
      </c>
      <c r="M443">
        <v>19.889880836090587</v>
      </c>
      <c r="N443">
        <v>24.550114059579613</v>
      </c>
      <c r="O443">
        <v>49.155490870137747</v>
      </c>
      <c r="P443">
        <v>62.020245119924006</v>
      </c>
      <c r="Q443">
        <v>74.195317107025048</v>
      </c>
      <c r="R443">
        <v>91.878841289252506</v>
      </c>
      <c r="S443">
        <v>89.338738165999047</v>
      </c>
      <c r="T443">
        <v>112.77004150870322</v>
      </c>
      <c r="U443">
        <v>128.4495189643641</v>
      </c>
      <c r="V443">
        <v>168.56633143227876</v>
      </c>
      <c r="W443">
        <v>116.07225199466437</v>
      </c>
      <c r="X443">
        <v>92.51506410622892</v>
      </c>
      <c r="Y443">
        <v>188.48830816842499</v>
      </c>
      <c r="Z443">
        <v>162.69562798034659</v>
      </c>
      <c r="AA443">
        <v>219.17039022024355</v>
      </c>
      <c r="AB443">
        <v>271.34564260996922</v>
      </c>
      <c r="AC443">
        <v>515.30968857768949</v>
      </c>
      <c r="AD443">
        <v>830.25835621410272</v>
      </c>
      <c r="AE443">
        <v>1212.0341339115621</v>
      </c>
      <c r="AF443">
        <v>984.95063861874382</v>
      </c>
      <c r="AG443">
        <v>1167.6525759885126</v>
      </c>
      <c r="AI443">
        <v>19.889880836090587</v>
      </c>
    </row>
    <row r="444" spans="2:35" x14ac:dyDescent="0.25">
      <c r="B444" t="s">
        <v>468</v>
      </c>
      <c r="C444">
        <v>9</v>
      </c>
      <c r="D444">
        <v>11.282787569689978</v>
      </c>
      <c r="E444">
        <v>18.270124828875797</v>
      </c>
      <c r="F444">
        <v>23.569371266818333</v>
      </c>
      <c r="G444">
        <v>27.04692467853927</v>
      </c>
      <c r="H444">
        <v>44.259484759410533</v>
      </c>
      <c r="I444">
        <v>36.43215855768684</v>
      </c>
      <c r="J444">
        <v>39.192764922786282</v>
      </c>
      <c r="K444">
        <v>65.275898427149457</v>
      </c>
      <c r="L444">
        <v>79.729122560283471</v>
      </c>
      <c r="M444">
        <v>110.36855745549178</v>
      </c>
      <c r="N444">
        <v>159.98117477474457</v>
      </c>
      <c r="O444">
        <v>214.9471116321717</v>
      </c>
      <c r="P444">
        <v>192.01373213528748</v>
      </c>
      <c r="Q444">
        <v>174.5831414118841</v>
      </c>
      <c r="R444">
        <v>215.05816442851284</v>
      </c>
      <c r="S444">
        <v>308.48024200206436</v>
      </c>
      <c r="T444">
        <v>374.4175442765864</v>
      </c>
      <c r="U444">
        <v>297.55226192685126</v>
      </c>
      <c r="V444">
        <v>675.51777166553256</v>
      </c>
      <c r="W444">
        <v>797.6018389379941</v>
      </c>
      <c r="X444">
        <v>844.68527979010139</v>
      </c>
      <c r="Y444">
        <v>1068.1348570367804</v>
      </c>
      <c r="Z444">
        <v>1760.988788547661</v>
      </c>
      <c r="AA444">
        <v>2146.833252396425</v>
      </c>
      <c r="AB444">
        <v>2209.6477144440451</v>
      </c>
      <c r="AC444">
        <v>1535.7970399699957</v>
      </c>
      <c r="AD444">
        <v>2025.5940631636977</v>
      </c>
      <c r="AE444">
        <v>4868.673390974539</v>
      </c>
      <c r="AF444">
        <v>5365.0171380873617</v>
      </c>
      <c r="AG444">
        <v>5546.357011165007</v>
      </c>
      <c r="AI444">
        <v>110.36855745549178</v>
      </c>
    </row>
    <row r="445" spans="2:35" x14ac:dyDescent="0.25">
      <c r="B445" t="s">
        <v>469</v>
      </c>
      <c r="C445">
        <v>9</v>
      </c>
      <c r="D445">
        <v>9.6970509092647035</v>
      </c>
      <c r="E445">
        <v>9.9697851365448109</v>
      </c>
      <c r="F445">
        <v>15.417698068481194</v>
      </c>
      <c r="G445">
        <v>10.273751454825993</v>
      </c>
      <c r="H445">
        <v>13.14465731292869</v>
      </c>
      <c r="I445">
        <v>16.901169413510829</v>
      </c>
      <c r="J445">
        <v>12.879444480764592</v>
      </c>
      <c r="K445">
        <v>11.92026842414851</v>
      </c>
      <c r="L445">
        <v>10.955282979687025</v>
      </c>
      <c r="M445">
        <v>12.309570946413711</v>
      </c>
      <c r="N445">
        <v>14.868188199176323</v>
      </c>
      <c r="O445">
        <v>15.238727468516881</v>
      </c>
      <c r="P445">
        <v>14.027121026138277</v>
      </c>
      <c r="Q445">
        <v>13.489056105870251</v>
      </c>
      <c r="R445">
        <v>18.716653589268262</v>
      </c>
      <c r="S445">
        <v>15.255410987239015</v>
      </c>
      <c r="T445">
        <v>13.484172276782687</v>
      </c>
      <c r="U445">
        <v>21.842019301290794</v>
      </c>
      <c r="V445">
        <v>32.991414571690811</v>
      </c>
      <c r="W445">
        <v>50.466085796579158</v>
      </c>
      <c r="X445">
        <v>78.257573155966668</v>
      </c>
      <c r="Y445">
        <v>141.40803225469477</v>
      </c>
      <c r="Z445">
        <v>144.53985611268538</v>
      </c>
      <c r="AA445">
        <v>205.9953429074761</v>
      </c>
      <c r="AB445">
        <v>257.47016865844557</v>
      </c>
      <c r="AC445">
        <v>249.21640592228698</v>
      </c>
      <c r="AD445">
        <v>160.93618541097678</v>
      </c>
      <c r="AE445">
        <v>171.65197130351427</v>
      </c>
      <c r="AF445">
        <v>200.69912185116627</v>
      </c>
      <c r="AG445">
        <v>229.44044139731338</v>
      </c>
      <c r="AI445">
        <v>12.309570946413711</v>
      </c>
    </row>
    <row r="446" spans="2:35" x14ac:dyDescent="0.25">
      <c r="B446" t="s">
        <v>470</v>
      </c>
      <c r="C446">
        <v>9</v>
      </c>
      <c r="D446">
        <v>8.6359699920209891</v>
      </c>
      <c r="E446">
        <v>5.1621990833278977</v>
      </c>
      <c r="F446">
        <v>6.0691080027862281</v>
      </c>
      <c r="G446">
        <v>5.8977746141721186</v>
      </c>
      <c r="H446">
        <v>7.0046015924246472</v>
      </c>
      <c r="I446">
        <v>9.669419006696085</v>
      </c>
      <c r="J446">
        <v>9.447853179745481</v>
      </c>
      <c r="K446">
        <v>13.634254765048244</v>
      </c>
      <c r="L446">
        <v>33.542956637242256</v>
      </c>
      <c r="M446">
        <v>41.079756770892445</v>
      </c>
      <c r="N446">
        <v>57.664335067872855</v>
      </c>
      <c r="O446">
        <v>75.149964306379289</v>
      </c>
      <c r="P446">
        <v>75.587271595343879</v>
      </c>
      <c r="Q446">
        <v>70.81999787460866</v>
      </c>
      <c r="R446">
        <v>124.22275141173888</v>
      </c>
      <c r="S446">
        <v>102.04792417345026</v>
      </c>
      <c r="T446">
        <v>99.059821023107418</v>
      </c>
      <c r="U446">
        <v>168.0004914143307</v>
      </c>
      <c r="V446">
        <v>169.30308943029223</v>
      </c>
      <c r="W446">
        <v>212.4469898488444</v>
      </c>
      <c r="X446">
        <v>161.23863843443382</v>
      </c>
      <c r="Y446">
        <v>143.47541861129781</v>
      </c>
      <c r="Z446">
        <v>161.32035204507383</v>
      </c>
      <c r="AA446">
        <v>204.88152952427416</v>
      </c>
      <c r="AB446">
        <v>448.47905796703554</v>
      </c>
      <c r="AC446">
        <v>423.18977792441223</v>
      </c>
      <c r="AD446">
        <v>299.34993946344224</v>
      </c>
      <c r="AE446">
        <v>305.5477186522358</v>
      </c>
      <c r="AF446">
        <v>344.05829246901277</v>
      </c>
      <c r="AG446">
        <v>409.12430744099436</v>
      </c>
      <c r="AI446">
        <v>41.079756770892445</v>
      </c>
    </row>
    <row r="447" spans="2:35" x14ac:dyDescent="0.25">
      <c r="B447" t="s">
        <v>471</v>
      </c>
      <c r="C447">
        <v>9</v>
      </c>
      <c r="D447">
        <v>6.1011196776259311</v>
      </c>
      <c r="E447">
        <v>8.7988481761606359</v>
      </c>
      <c r="F447">
        <v>7.1520383651024861</v>
      </c>
      <c r="G447">
        <v>10.524612659622399</v>
      </c>
      <c r="H447">
        <v>9.4188495786293007</v>
      </c>
      <c r="I447">
        <v>8.713944871855082</v>
      </c>
      <c r="J447">
        <v>8.2302055550277444</v>
      </c>
      <c r="K447">
        <v>7.1406647768042095</v>
      </c>
      <c r="L447">
        <v>8.407442099108561</v>
      </c>
      <c r="M447">
        <v>14.491866663493562</v>
      </c>
      <c r="N447">
        <v>14.232094742945666</v>
      </c>
      <c r="O447">
        <v>10.655823060377804</v>
      </c>
      <c r="P447">
        <v>9.8331298993463392</v>
      </c>
      <c r="Q447">
        <v>10.456160596261366</v>
      </c>
      <c r="R447">
        <v>13.523894805587258</v>
      </c>
      <c r="S447">
        <v>12.778388275534031</v>
      </c>
      <c r="T447">
        <v>22.802900704760638</v>
      </c>
      <c r="U447">
        <v>17.484705662536456</v>
      </c>
      <c r="V447">
        <v>26.164750709665704</v>
      </c>
      <c r="W447">
        <v>49.553281089703162</v>
      </c>
      <c r="X447">
        <v>76.009149736667879</v>
      </c>
      <c r="Y447">
        <v>65.468839559180608</v>
      </c>
      <c r="Z447">
        <v>85.589320265804631</v>
      </c>
      <c r="AA447">
        <v>128.65873949401592</v>
      </c>
      <c r="AB447">
        <v>100.63588929025458</v>
      </c>
      <c r="AC447">
        <v>111.16677375816832</v>
      </c>
      <c r="AD447">
        <v>138.07496259757798</v>
      </c>
      <c r="AE447">
        <v>113.4351344408074</v>
      </c>
      <c r="AF447">
        <v>199.87613755550015</v>
      </c>
      <c r="AG447">
        <v>286.03094689789225</v>
      </c>
      <c r="AI447">
        <v>14.491866663493562</v>
      </c>
    </row>
    <row r="448" spans="2:35" x14ac:dyDescent="0.25">
      <c r="B448" t="s">
        <v>472</v>
      </c>
      <c r="C448">
        <v>9</v>
      </c>
      <c r="D448">
        <v>13.229595514252168</v>
      </c>
      <c r="E448">
        <v>18.065451671004322</v>
      </c>
      <c r="F448">
        <v>23.199797017517046</v>
      </c>
      <c r="G448">
        <v>16.938710044660933</v>
      </c>
      <c r="H448">
        <v>14.194816867621808</v>
      </c>
      <c r="I448">
        <v>19.562520832140347</v>
      </c>
      <c r="J448">
        <v>16.162409125282196</v>
      </c>
      <c r="K448">
        <v>18.628338177255376</v>
      </c>
      <c r="L448">
        <v>13.513386148621258</v>
      </c>
      <c r="M448">
        <v>10.360427774747674</v>
      </c>
      <c r="N448">
        <v>17.66210026144438</v>
      </c>
      <c r="O448">
        <v>16.784738392705087</v>
      </c>
      <c r="P448">
        <v>16.029493845117589</v>
      </c>
      <c r="Q448">
        <v>20.982311989624041</v>
      </c>
      <c r="R448">
        <v>24.986586493573519</v>
      </c>
      <c r="S448">
        <v>21.36440708032212</v>
      </c>
      <c r="T448">
        <v>26.193091932337875</v>
      </c>
      <c r="U448">
        <v>30.299321712088247</v>
      </c>
      <c r="V448">
        <v>37.655283877230836</v>
      </c>
      <c r="W448">
        <v>45.928006339206256</v>
      </c>
      <c r="X448">
        <v>43.150895737737535</v>
      </c>
      <c r="Y448">
        <v>47.333085607215843</v>
      </c>
      <c r="Z448">
        <v>27.271186509971109</v>
      </c>
      <c r="AA448">
        <v>29.342503231573257</v>
      </c>
      <c r="AB448">
        <v>28.259865041406236</v>
      </c>
      <c r="AC448">
        <v>20.97380583524096</v>
      </c>
      <c r="AD448">
        <v>40.032557990628682</v>
      </c>
      <c r="AE448">
        <v>47.216171214494977</v>
      </c>
      <c r="AF448">
        <v>74.81574761212967</v>
      </c>
      <c r="AG448">
        <v>107.71917102032793</v>
      </c>
      <c r="AI448">
        <v>10.360427774747674</v>
      </c>
    </row>
    <row r="449" spans="2:35" x14ac:dyDescent="0.25">
      <c r="B449" t="s">
        <v>473</v>
      </c>
      <c r="C449">
        <v>9</v>
      </c>
      <c r="D449">
        <v>7.0095255534781815</v>
      </c>
      <c r="E449">
        <v>10.112014594400726</v>
      </c>
      <c r="F449">
        <v>14.899916445174293</v>
      </c>
      <c r="G449">
        <v>15.474284573619475</v>
      </c>
      <c r="H449">
        <v>18.359194321731774</v>
      </c>
      <c r="I449">
        <v>18.634147592097897</v>
      </c>
      <c r="J449">
        <v>13.107610997912946</v>
      </c>
      <c r="K449">
        <v>11.798704351830658</v>
      </c>
      <c r="L449">
        <v>12.383032172218416</v>
      </c>
      <c r="M449">
        <v>13.734838097884762</v>
      </c>
      <c r="N449">
        <v>13.981264692508908</v>
      </c>
      <c r="O449">
        <v>23.096185108031442</v>
      </c>
      <c r="P449">
        <v>16.478389094888559</v>
      </c>
      <c r="Q449">
        <v>33.827424099450134</v>
      </c>
      <c r="R449">
        <v>26.795982603228502</v>
      </c>
      <c r="S449">
        <v>27.454097856910387</v>
      </c>
      <c r="T449">
        <v>30.505876791508431</v>
      </c>
      <c r="U449">
        <v>34.772277115436722</v>
      </c>
      <c r="V449">
        <v>28.384385343162819</v>
      </c>
      <c r="W449">
        <v>35.76102072080689</v>
      </c>
      <c r="X449">
        <v>59.752369749936683</v>
      </c>
      <c r="Y449">
        <v>70.468556362599003</v>
      </c>
      <c r="Z449">
        <v>71.659444643441361</v>
      </c>
      <c r="AA449">
        <v>143.81199442803887</v>
      </c>
      <c r="AB449">
        <v>157.7406090468991</v>
      </c>
      <c r="AC449">
        <v>253.17374295757944</v>
      </c>
      <c r="AD449">
        <v>271.28353173083656</v>
      </c>
      <c r="AE449">
        <v>322.62612368506012</v>
      </c>
      <c r="AF449">
        <v>438.41818216898059</v>
      </c>
      <c r="AG449">
        <v>289.06153194683458</v>
      </c>
      <c r="AI449">
        <v>13.734838097884762</v>
      </c>
    </row>
    <row r="450" spans="2:35" x14ac:dyDescent="0.25">
      <c r="B450" t="s">
        <v>474</v>
      </c>
      <c r="C450">
        <v>9</v>
      </c>
      <c r="D450">
        <v>6.1793488654026962</v>
      </c>
      <c r="E450">
        <v>6.9486074946750671</v>
      </c>
      <c r="F450">
        <v>5.9727277188352508</v>
      </c>
      <c r="G450">
        <v>6.196033798217738</v>
      </c>
      <c r="H450">
        <v>5.8442270524185522</v>
      </c>
      <c r="I450">
        <v>6.3521355546017091</v>
      </c>
      <c r="J450">
        <v>8.9436564900131899</v>
      </c>
      <c r="K450">
        <v>6.7726138059359675</v>
      </c>
      <c r="L450">
        <v>7.8351123922147599</v>
      </c>
      <c r="M450">
        <v>9.1887580227796768</v>
      </c>
      <c r="N450">
        <v>6.2293830261399208</v>
      </c>
      <c r="O450">
        <v>4.1468488127621059</v>
      </c>
      <c r="P450">
        <v>6.8181568550399554</v>
      </c>
      <c r="Q450">
        <v>5.8772995887201338</v>
      </c>
      <c r="R450">
        <v>2.1126469568826685</v>
      </c>
      <c r="S450">
        <v>1.4599045308673633</v>
      </c>
      <c r="T450">
        <v>1.2108452169587842</v>
      </c>
      <c r="U450">
        <v>1.3924852028356167</v>
      </c>
      <c r="V450">
        <v>1.3521715244439323</v>
      </c>
      <c r="W450">
        <v>1.4284919508923473</v>
      </c>
      <c r="X450">
        <v>1.8250843956646041</v>
      </c>
      <c r="Y450">
        <v>1.9736652093459932</v>
      </c>
      <c r="Z450">
        <v>2.1119220643086996</v>
      </c>
      <c r="AA450">
        <v>1.7642874141656513</v>
      </c>
      <c r="AB450">
        <v>1.4638041138026487</v>
      </c>
      <c r="AC450">
        <v>1.8356525833794544</v>
      </c>
      <c r="AD450">
        <v>2.9343422856008448</v>
      </c>
      <c r="AE450">
        <v>2.176930656736543</v>
      </c>
      <c r="AF450">
        <v>2.0592056607328635</v>
      </c>
      <c r="AG450">
        <v>2.9292394040044361</v>
      </c>
      <c r="AI450">
        <v>9.1887580227796768</v>
      </c>
    </row>
    <row r="451" spans="2:35" x14ac:dyDescent="0.25">
      <c r="B451" t="s">
        <v>475</v>
      </c>
      <c r="C451">
        <v>9</v>
      </c>
      <c r="D451">
        <v>11.249281181531028</v>
      </c>
      <c r="E451">
        <v>6.2557260918617716</v>
      </c>
      <c r="F451">
        <v>8.3620239042720392</v>
      </c>
      <c r="G451">
        <v>7.0327199624569214</v>
      </c>
      <c r="H451">
        <v>7.4517198395297681</v>
      </c>
      <c r="I451">
        <v>10.978277961195708</v>
      </c>
      <c r="J451">
        <v>12.853144033972564</v>
      </c>
      <c r="K451">
        <v>16.585855796726491</v>
      </c>
      <c r="L451">
        <v>19.869895883550402</v>
      </c>
      <c r="M451">
        <v>18.421400651684237</v>
      </c>
      <c r="N451">
        <v>15.97217881822402</v>
      </c>
      <c r="O451">
        <v>16.450665052403373</v>
      </c>
      <c r="P451">
        <v>18.18719069527048</v>
      </c>
      <c r="Q451">
        <v>28.82923575215451</v>
      </c>
      <c r="R451">
        <v>24.407807460310622</v>
      </c>
      <c r="S451">
        <v>32.385367970279283</v>
      </c>
      <c r="T451">
        <v>26.667395356722835</v>
      </c>
      <c r="U451">
        <v>17.286882615555154</v>
      </c>
      <c r="V451">
        <v>16.116052383904687</v>
      </c>
      <c r="W451">
        <v>25.662609040341309</v>
      </c>
      <c r="X451">
        <v>15.949628871677307</v>
      </c>
      <c r="Y451">
        <v>19.429137879546708</v>
      </c>
      <c r="Z451">
        <v>31.604128882832651</v>
      </c>
      <c r="AA451">
        <v>33.550781394658955</v>
      </c>
      <c r="AB451">
        <v>33.841137890261564</v>
      </c>
      <c r="AC451">
        <v>34.952837925202672</v>
      </c>
      <c r="AD451">
        <v>27.800429000139552</v>
      </c>
      <c r="AE451">
        <v>28.137118578517484</v>
      </c>
      <c r="AF451">
        <v>21.664814126748787</v>
      </c>
      <c r="AG451">
        <v>31.952721613560399</v>
      </c>
      <c r="AI451">
        <v>18.421400651684237</v>
      </c>
    </row>
    <row r="452" spans="2:35" x14ac:dyDescent="0.25">
      <c r="B452" t="s">
        <v>476</v>
      </c>
      <c r="C452">
        <v>9</v>
      </c>
      <c r="D452">
        <v>5.4306558484187049</v>
      </c>
      <c r="E452">
        <v>6.6439465763011443</v>
      </c>
      <c r="F452">
        <v>7.2437770683449401</v>
      </c>
      <c r="G452">
        <v>9.2373257123935328</v>
      </c>
      <c r="H452">
        <v>10.402881066427588</v>
      </c>
      <c r="I452">
        <v>7.5483824052943769</v>
      </c>
      <c r="J452">
        <v>7.6747055321654392</v>
      </c>
      <c r="K452">
        <v>6.6689811229905382</v>
      </c>
      <c r="L452">
        <v>4.5031615163093166</v>
      </c>
      <c r="M452">
        <v>4.1056591507907321</v>
      </c>
      <c r="N452">
        <v>3.8536684751902772</v>
      </c>
      <c r="O452">
        <v>4.2885672027012891</v>
      </c>
      <c r="P452">
        <v>4.3440533603640263</v>
      </c>
      <c r="Q452">
        <v>5.1686447959382571</v>
      </c>
      <c r="R452">
        <v>6.5258676360186918</v>
      </c>
      <c r="S452">
        <v>7.225569219385223</v>
      </c>
      <c r="T452">
        <v>9.683586921370555</v>
      </c>
      <c r="U452">
        <v>9.2813895103956181</v>
      </c>
      <c r="V452">
        <v>8.9708858481058051</v>
      </c>
      <c r="W452">
        <v>12.596461926093511</v>
      </c>
      <c r="X452">
        <v>17.975603475232269</v>
      </c>
      <c r="Y452">
        <v>32.753629202929098</v>
      </c>
      <c r="Z452">
        <v>32.322824921512201</v>
      </c>
      <c r="AA452">
        <v>33.610806635654868</v>
      </c>
      <c r="AB452">
        <v>15.13317676535317</v>
      </c>
      <c r="AC452">
        <v>11.106821907244283</v>
      </c>
      <c r="AD452">
        <v>18.234885041669358</v>
      </c>
      <c r="AE452">
        <v>15.764509189690306</v>
      </c>
      <c r="AF452">
        <v>17.095047984316</v>
      </c>
      <c r="AG452">
        <v>17.407849323367021</v>
      </c>
      <c r="AI452">
        <v>4.1056591507907321</v>
      </c>
    </row>
    <row r="453" spans="2:35" x14ac:dyDescent="0.25">
      <c r="B453" t="s">
        <v>477</v>
      </c>
      <c r="C453">
        <v>9</v>
      </c>
      <c r="D453">
        <v>11.024938141333346</v>
      </c>
      <c r="E453">
        <v>12.345119881802756</v>
      </c>
      <c r="F453">
        <v>12.419142007145158</v>
      </c>
      <c r="G453">
        <v>7.5843706243037845</v>
      </c>
      <c r="H453">
        <v>12.51947694512975</v>
      </c>
      <c r="I453">
        <v>18.734237629033043</v>
      </c>
      <c r="J453">
        <v>20.645004811825718</v>
      </c>
      <c r="K453">
        <v>26.654412748521423</v>
      </c>
      <c r="L453">
        <v>29.769565954299903</v>
      </c>
      <c r="M453">
        <v>52.563661148629969</v>
      </c>
      <c r="N453">
        <v>42.674425111110551</v>
      </c>
      <c r="O453">
        <v>47.043694113616453</v>
      </c>
      <c r="P453">
        <v>60.203507909129101</v>
      </c>
      <c r="Q453">
        <v>112.36661837848634</v>
      </c>
      <c r="R453">
        <v>127.15943330947425</v>
      </c>
      <c r="S453">
        <v>100.61700543602396</v>
      </c>
      <c r="T453">
        <v>158.93556485436204</v>
      </c>
      <c r="U453">
        <v>212.85002015918141</v>
      </c>
      <c r="V453">
        <v>293.24509510357831</v>
      </c>
      <c r="W453">
        <v>369.55672726347348</v>
      </c>
      <c r="X453">
        <v>364.35924826694867</v>
      </c>
      <c r="Y453">
        <v>365.9075168681162</v>
      </c>
      <c r="Z453">
        <v>306.31304664623394</v>
      </c>
      <c r="AA453">
        <v>292.08468795686633</v>
      </c>
      <c r="AB453">
        <v>413.12923391014021</v>
      </c>
      <c r="AC453">
        <v>551.92365022156503</v>
      </c>
      <c r="AD453">
        <v>856.89673293580586</v>
      </c>
      <c r="AE453">
        <v>1336.1437111385403</v>
      </c>
      <c r="AF453">
        <v>1080.2361757892388</v>
      </c>
      <c r="AG453">
        <v>1214.5269026971064</v>
      </c>
      <c r="AI453">
        <v>52.563661148629969</v>
      </c>
    </row>
    <row r="454" spans="2:35" x14ac:dyDescent="0.25">
      <c r="B454" t="s">
        <v>478</v>
      </c>
      <c r="C454">
        <v>9</v>
      </c>
      <c r="D454">
        <v>8.1272643493581089</v>
      </c>
      <c r="E454">
        <v>15.124802641053773</v>
      </c>
      <c r="F454">
        <v>36.730242481031439</v>
      </c>
      <c r="G454">
        <v>43.658955286999252</v>
      </c>
      <c r="H454">
        <v>55.175444563058633</v>
      </c>
      <c r="I454">
        <v>95.508673584885059</v>
      </c>
      <c r="J454">
        <v>128.78591307671854</v>
      </c>
      <c r="K454">
        <v>125.79461338697799</v>
      </c>
      <c r="L454">
        <v>82.415648388001301</v>
      </c>
      <c r="M454">
        <v>62.831353429005404</v>
      </c>
      <c r="N454">
        <v>57.915717965952901</v>
      </c>
      <c r="O454">
        <v>65.993152113648847</v>
      </c>
      <c r="P454">
        <v>71.802132403637515</v>
      </c>
      <c r="Q454">
        <v>80.835646488668644</v>
      </c>
      <c r="R454">
        <v>70.552829172005673</v>
      </c>
      <c r="S454">
        <v>80.826198681429744</v>
      </c>
      <c r="T454">
        <v>72.030858155957887</v>
      </c>
      <c r="U454">
        <v>85.005870358564707</v>
      </c>
      <c r="V454">
        <v>71.034860783328071</v>
      </c>
      <c r="W454">
        <v>110.17151893768623</v>
      </c>
      <c r="X454">
        <v>93.542316490750892</v>
      </c>
      <c r="Y454">
        <v>53.645656541698727</v>
      </c>
      <c r="Z454">
        <v>90.650295441049295</v>
      </c>
      <c r="AA454">
        <v>145.89361709930304</v>
      </c>
      <c r="AB454">
        <v>289.32378648177615</v>
      </c>
      <c r="AC454">
        <v>325.74775919165722</v>
      </c>
      <c r="AD454">
        <v>446.66038426072333</v>
      </c>
      <c r="AE454">
        <v>326.23472506356194</v>
      </c>
      <c r="AF454">
        <v>365.17232202389613</v>
      </c>
      <c r="AG454">
        <v>301.15132379353554</v>
      </c>
      <c r="AI454">
        <v>62.831353429005404</v>
      </c>
    </row>
    <row r="455" spans="2:35" x14ac:dyDescent="0.25">
      <c r="B455" t="s">
        <v>479</v>
      </c>
      <c r="C455">
        <v>9</v>
      </c>
      <c r="D455">
        <v>11.324034686809354</v>
      </c>
      <c r="E455">
        <v>6.2305739836568641</v>
      </c>
      <c r="F455">
        <v>9.9534476603908928</v>
      </c>
      <c r="G455">
        <v>13.393980241995473</v>
      </c>
      <c r="H455">
        <v>14.662576665557781</v>
      </c>
      <c r="I455">
        <v>14.436062522292829</v>
      </c>
      <c r="J455">
        <v>19.322799784596274</v>
      </c>
      <c r="K455">
        <v>14.521223455864135</v>
      </c>
      <c r="L455">
        <v>13.453190440444228</v>
      </c>
      <c r="M455">
        <v>20.571870227178881</v>
      </c>
      <c r="N455">
        <v>23.302833951188088</v>
      </c>
      <c r="O455">
        <v>30.477993044773349</v>
      </c>
      <c r="P455">
        <v>32.039204976091597</v>
      </c>
      <c r="Q455">
        <v>31.887906098003178</v>
      </c>
      <c r="R455">
        <v>47.222297812788355</v>
      </c>
      <c r="S455">
        <v>29.400639834774292</v>
      </c>
      <c r="T455">
        <v>38.341834694964142</v>
      </c>
      <c r="U455">
        <v>62.900687731001398</v>
      </c>
      <c r="V455">
        <v>63.549576660134008</v>
      </c>
      <c r="W455">
        <v>76.936233128446858</v>
      </c>
      <c r="X455">
        <v>38.508114743331134</v>
      </c>
      <c r="Y455">
        <v>29.810089649775861</v>
      </c>
      <c r="Z455">
        <v>35.346471314376508</v>
      </c>
      <c r="AA455">
        <v>37.463872825154191</v>
      </c>
      <c r="AB455">
        <v>28.144561379755778</v>
      </c>
      <c r="AC455">
        <v>23.008283683898611</v>
      </c>
      <c r="AD455">
        <v>39.899134612888155</v>
      </c>
      <c r="AE455">
        <v>45.041759186978233</v>
      </c>
      <c r="AF455">
        <v>52.110311601122454</v>
      </c>
      <c r="AG455">
        <v>69.284466066409976</v>
      </c>
      <c r="AI455">
        <v>20.571870227178881</v>
      </c>
    </row>
    <row r="456" spans="2:35" x14ac:dyDescent="0.25">
      <c r="B456" t="s">
        <v>480</v>
      </c>
      <c r="C456">
        <v>9</v>
      </c>
      <c r="D456">
        <v>16.957579354963169</v>
      </c>
      <c r="E456">
        <v>19.308260114888974</v>
      </c>
      <c r="F456">
        <v>19.292857552005383</v>
      </c>
      <c r="G456">
        <v>16.954367081372634</v>
      </c>
      <c r="H456">
        <v>14.577616926771745</v>
      </c>
      <c r="I456">
        <v>18.383057879321907</v>
      </c>
      <c r="J456">
        <v>16.197295211113797</v>
      </c>
      <c r="K456">
        <v>17.518598706472641</v>
      </c>
      <c r="L456">
        <v>22.488173175143714</v>
      </c>
      <c r="M456">
        <v>16.044613172949909</v>
      </c>
      <c r="N456">
        <v>19.45053890219538</v>
      </c>
      <c r="O456">
        <v>11.802264996391274</v>
      </c>
      <c r="P456">
        <v>12.137815109463364</v>
      </c>
      <c r="Q456">
        <v>9.5072852240176022</v>
      </c>
      <c r="R456">
        <v>8.8874451631143483</v>
      </c>
      <c r="S456">
        <v>9.3999141013000997</v>
      </c>
      <c r="T456">
        <v>7.3357052924281456</v>
      </c>
      <c r="U456">
        <v>6.4440788082396532</v>
      </c>
      <c r="V456">
        <v>9.4698663326837487</v>
      </c>
      <c r="W456">
        <v>15.104126572137378</v>
      </c>
      <c r="X456">
        <v>13.986704796804466</v>
      </c>
      <c r="Y456">
        <v>14.856079156471981</v>
      </c>
      <c r="Z456">
        <v>18.890552976957764</v>
      </c>
      <c r="AA456">
        <v>16.071080213399917</v>
      </c>
      <c r="AB456">
        <v>10.169949188254984</v>
      </c>
      <c r="AC456">
        <v>12.801132959122251</v>
      </c>
      <c r="AD456">
        <v>15.525485601847725</v>
      </c>
      <c r="AE456">
        <v>29.247997373054119</v>
      </c>
      <c r="AF456">
        <v>34.001511289402444</v>
      </c>
      <c r="AG456">
        <v>37.651556046856037</v>
      </c>
      <c r="AI456">
        <v>16.044613172949909</v>
      </c>
    </row>
    <row r="457" spans="2:35" x14ac:dyDescent="0.25">
      <c r="B457" t="s">
        <v>481</v>
      </c>
      <c r="C457">
        <v>9</v>
      </c>
      <c r="D457">
        <v>13.332175294289259</v>
      </c>
      <c r="E457">
        <v>12.626076256759978</v>
      </c>
      <c r="F457">
        <v>12.446202930940672</v>
      </c>
      <c r="G457">
        <v>6.2724118697955245</v>
      </c>
      <c r="H457">
        <v>4.6393895187712637</v>
      </c>
      <c r="I457">
        <v>5.8897326621331203</v>
      </c>
      <c r="J457">
        <v>4.8543203444549539</v>
      </c>
      <c r="K457">
        <v>5.042002836206775</v>
      </c>
      <c r="L457">
        <v>4.1356908362858604</v>
      </c>
      <c r="M457">
        <v>5.8401302474368455</v>
      </c>
      <c r="N457">
        <v>4.9765153270242806</v>
      </c>
      <c r="O457">
        <v>4.6568076531175162</v>
      </c>
      <c r="P457">
        <v>3.8032360329839698</v>
      </c>
      <c r="Q457">
        <v>2.6998093527396478</v>
      </c>
      <c r="R457">
        <v>1.9884043569475522</v>
      </c>
      <c r="S457">
        <v>2.8002420189692327</v>
      </c>
      <c r="T457">
        <v>4.2483447673788923</v>
      </c>
      <c r="U457">
        <v>4.5957505474920275</v>
      </c>
      <c r="V457">
        <v>3.9307239529732776</v>
      </c>
      <c r="W457">
        <v>4.5474939137096202</v>
      </c>
      <c r="X457">
        <v>4.5994789269816536</v>
      </c>
      <c r="Y457">
        <v>4.5379880258281835</v>
      </c>
      <c r="Z457">
        <v>5.9012443018565639</v>
      </c>
      <c r="AA457">
        <v>4.1130874160870992</v>
      </c>
      <c r="AB457">
        <v>4.3336615715600075</v>
      </c>
      <c r="AC457">
        <v>3.9497132780950079</v>
      </c>
      <c r="AD457">
        <v>2.7111955045196527</v>
      </c>
      <c r="AE457">
        <v>3.8062833964222627</v>
      </c>
      <c r="AF457">
        <v>5.3890322935798425</v>
      </c>
      <c r="AG457">
        <v>5.1675153057554173</v>
      </c>
      <c r="AI457">
        <v>5.8401302474368455</v>
      </c>
    </row>
    <row r="458" spans="2:35" x14ac:dyDescent="0.25">
      <c r="B458" t="s">
        <v>482</v>
      </c>
      <c r="C458">
        <v>9</v>
      </c>
      <c r="D458">
        <v>13.619634785946822</v>
      </c>
      <c r="E458">
        <v>16.997935538967827</v>
      </c>
      <c r="F458">
        <v>20.582189168922671</v>
      </c>
      <c r="G458">
        <v>16.961976776055675</v>
      </c>
      <c r="H458">
        <v>19.047045723338233</v>
      </c>
      <c r="I458">
        <v>22.243709049421732</v>
      </c>
      <c r="J458">
        <v>31.700534832555043</v>
      </c>
      <c r="K458">
        <v>16.771730451963148</v>
      </c>
      <c r="L458">
        <v>15.323607832687728</v>
      </c>
      <c r="M458">
        <v>18.200967330200331</v>
      </c>
      <c r="N458">
        <v>29.24092535933168</v>
      </c>
      <c r="O458">
        <v>29.513523425245133</v>
      </c>
      <c r="P458">
        <v>18.399251646328015</v>
      </c>
      <c r="Q458">
        <v>21.804446108842658</v>
      </c>
      <c r="R458">
        <v>13.50895347453417</v>
      </c>
      <c r="S458">
        <v>14.913871589297679</v>
      </c>
      <c r="T458">
        <v>15.293683627462796</v>
      </c>
      <c r="U458">
        <v>14.636111293536802</v>
      </c>
      <c r="V458">
        <v>14.715547538155963</v>
      </c>
      <c r="W458">
        <v>21.597231648756178</v>
      </c>
      <c r="X458">
        <v>24.143743338730093</v>
      </c>
      <c r="Y458">
        <v>24.448864703830257</v>
      </c>
      <c r="Z458">
        <v>18.163435014466909</v>
      </c>
      <c r="AA458">
        <v>21.568621214813483</v>
      </c>
      <c r="AB458">
        <v>28.471428997742191</v>
      </c>
      <c r="AC458">
        <v>54.589768535996164</v>
      </c>
      <c r="AD458">
        <v>35.029218171522174</v>
      </c>
      <c r="AE458">
        <v>29.063069130365836</v>
      </c>
      <c r="AF458">
        <v>37.739686796004044</v>
      </c>
      <c r="AG458">
        <v>33.579828600204969</v>
      </c>
      <c r="AI458">
        <v>18.200967330200331</v>
      </c>
    </row>
    <row r="459" spans="2:35" x14ac:dyDescent="0.25">
      <c r="B459" t="s">
        <v>483</v>
      </c>
      <c r="C459">
        <v>9</v>
      </c>
      <c r="D459">
        <v>10.825474237113207</v>
      </c>
      <c r="E459">
        <v>15.937434577698349</v>
      </c>
      <c r="F459">
        <v>14.833113483575532</v>
      </c>
      <c r="G459">
        <v>26.55799227063741</v>
      </c>
      <c r="H459">
        <v>32.970799105976859</v>
      </c>
      <c r="I459">
        <v>43.879403422165787</v>
      </c>
      <c r="J459">
        <v>63.548546783294469</v>
      </c>
      <c r="K459">
        <v>67.620911795759497</v>
      </c>
      <c r="L459">
        <v>34.880772801848337</v>
      </c>
      <c r="M459">
        <v>52.009430769819474</v>
      </c>
      <c r="N459">
        <v>87.180539814048771</v>
      </c>
      <c r="O459">
        <v>128.89921577773083</v>
      </c>
      <c r="P459">
        <v>135.84494792947706</v>
      </c>
      <c r="Q459">
        <v>123.16361270974659</v>
      </c>
      <c r="R459">
        <v>147.64369156160905</v>
      </c>
      <c r="S459">
        <v>191.81569368229242</v>
      </c>
      <c r="T459">
        <v>232.57688983934153</v>
      </c>
      <c r="U459">
        <v>365.05923994575721</v>
      </c>
      <c r="V459">
        <v>279.56701356640394</v>
      </c>
      <c r="W459">
        <v>474.89283898749545</v>
      </c>
      <c r="X459">
        <v>822.57246359448288</v>
      </c>
      <c r="Y459">
        <v>862.39532646119585</v>
      </c>
      <c r="Z459">
        <v>713.70609357258593</v>
      </c>
      <c r="AA459">
        <v>783.2006944169334</v>
      </c>
      <c r="AB459">
        <v>1005.2595604390694</v>
      </c>
      <c r="AC459">
        <v>805.72046292741265</v>
      </c>
      <c r="AD459">
        <v>1291.5883324049196</v>
      </c>
      <c r="AE459">
        <v>1268.0732376913263</v>
      </c>
      <c r="AF459">
        <v>1760.7068412195497</v>
      </c>
      <c r="AG459">
        <v>3137.4760518572234</v>
      </c>
      <c r="AI459">
        <v>52.009430769819474</v>
      </c>
    </row>
    <row r="460" spans="2:35" x14ac:dyDescent="0.25">
      <c r="B460" t="s">
        <v>484</v>
      </c>
      <c r="C460">
        <v>9</v>
      </c>
      <c r="D460">
        <v>13.703737153584235</v>
      </c>
      <c r="E460">
        <v>19.950985749339907</v>
      </c>
      <c r="F460">
        <v>16.50284445861271</v>
      </c>
      <c r="G460">
        <v>26.410594555055802</v>
      </c>
      <c r="H460">
        <v>30.421644037565489</v>
      </c>
      <c r="I460">
        <v>32.534823904753139</v>
      </c>
      <c r="J460">
        <v>37.470596248797889</v>
      </c>
      <c r="K460">
        <v>45.908215080712758</v>
      </c>
      <c r="L460">
        <v>40.422887725299773</v>
      </c>
      <c r="M460">
        <v>65.97577640338055</v>
      </c>
      <c r="N460">
        <v>80.444953029584852</v>
      </c>
      <c r="O460">
        <v>72.900883776870074</v>
      </c>
      <c r="P460">
        <v>68.879117334714266</v>
      </c>
      <c r="Q460">
        <v>92.302183669117284</v>
      </c>
      <c r="R460">
        <v>74.37972916426645</v>
      </c>
      <c r="S460">
        <v>55.463810573336573</v>
      </c>
      <c r="T460">
        <v>90.317483000207361</v>
      </c>
      <c r="U460">
        <v>109.81981010466122</v>
      </c>
      <c r="V460">
        <v>125.50906256789126</v>
      </c>
      <c r="W460">
        <v>166.776794370532</v>
      </c>
      <c r="X460">
        <v>336.90518091158987</v>
      </c>
      <c r="Y460">
        <v>454.07721669586101</v>
      </c>
      <c r="Z460">
        <v>600.02506395135765</v>
      </c>
      <c r="AA460">
        <v>529.65675178236893</v>
      </c>
      <c r="AB460">
        <v>586.77921444589663</v>
      </c>
      <c r="AC460">
        <v>1333.0190707278282</v>
      </c>
      <c r="AD460">
        <v>1480.5978927834692</v>
      </c>
      <c r="AE460">
        <v>1952.1688014727627</v>
      </c>
      <c r="AF460">
        <v>2446.5617878774483</v>
      </c>
      <c r="AG460">
        <v>2380.0436841035162</v>
      </c>
      <c r="AI460">
        <v>65.97577640338055</v>
      </c>
    </row>
    <row r="461" spans="2:35" x14ac:dyDescent="0.25">
      <c r="B461" t="s">
        <v>485</v>
      </c>
      <c r="C461">
        <v>9</v>
      </c>
      <c r="D461">
        <v>9.4918650469253194</v>
      </c>
      <c r="E461">
        <v>6.1685430203753837</v>
      </c>
      <c r="F461">
        <v>4.3806625163751631</v>
      </c>
      <c r="G461">
        <v>4.4698958539522158</v>
      </c>
      <c r="H461">
        <v>4.8824465103902925</v>
      </c>
      <c r="I461">
        <v>7.233028363035217</v>
      </c>
      <c r="J461">
        <v>7.0093392583288754</v>
      </c>
      <c r="K461">
        <v>7.1225831701389719</v>
      </c>
      <c r="L461">
        <v>4.7680199788758477</v>
      </c>
      <c r="M461">
        <v>6.5364491275936514</v>
      </c>
      <c r="N461">
        <v>6.2022414491988842</v>
      </c>
      <c r="O461">
        <v>5.6775389065060331</v>
      </c>
      <c r="P461">
        <v>4.5051571419987892</v>
      </c>
      <c r="Q461">
        <v>4.2507004964590864</v>
      </c>
      <c r="R461">
        <v>3.4543683296403156</v>
      </c>
      <c r="S461">
        <v>5.168719017843709</v>
      </c>
      <c r="T461">
        <v>5.6548463552626087</v>
      </c>
      <c r="U461">
        <v>8.0267019261993564</v>
      </c>
      <c r="V461">
        <v>6.4208021075501502</v>
      </c>
      <c r="W461">
        <v>6.726920086706901</v>
      </c>
      <c r="X461">
        <v>6.4999033531938419</v>
      </c>
      <c r="Y461">
        <v>7.1496605648415477</v>
      </c>
      <c r="Z461">
        <v>6.0182647867459407</v>
      </c>
      <c r="AA461">
        <v>7.4014575664519704</v>
      </c>
      <c r="AB461">
        <v>5.2767858327235366</v>
      </c>
      <c r="AC461">
        <v>3.7241450844484709</v>
      </c>
      <c r="AD461">
        <v>3.2819296412588228</v>
      </c>
      <c r="AE461">
        <v>2.0342774140780771</v>
      </c>
      <c r="AF461">
        <v>2.9332756725845086</v>
      </c>
      <c r="AG461">
        <v>4.0921400097359459</v>
      </c>
      <c r="AI461">
        <v>6.5364491275936514</v>
      </c>
    </row>
    <row r="462" spans="2:35" x14ac:dyDescent="0.25">
      <c r="B462" t="s">
        <v>486</v>
      </c>
      <c r="C462">
        <v>9</v>
      </c>
      <c r="D462">
        <v>10.994888535490277</v>
      </c>
      <c r="E462">
        <v>13.505552258810143</v>
      </c>
      <c r="F462">
        <v>11.319042893722196</v>
      </c>
      <c r="G462">
        <v>13.388453268863767</v>
      </c>
      <c r="H462">
        <v>11.638337299605936</v>
      </c>
      <c r="I462">
        <v>11.1822760969938</v>
      </c>
      <c r="J462">
        <v>9.6549919717833053</v>
      </c>
      <c r="K462">
        <v>9.5038121199356418</v>
      </c>
      <c r="L462">
        <v>8.4983338216594877</v>
      </c>
      <c r="M462">
        <v>12.394738020620379</v>
      </c>
      <c r="N462">
        <v>14.588832680246895</v>
      </c>
      <c r="O462">
        <v>13.426377797695359</v>
      </c>
      <c r="P462">
        <v>16.629540681505812</v>
      </c>
      <c r="Q462">
        <v>16.696560493840533</v>
      </c>
      <c r="R462">
        <v>21.959024263366569</v>
      </c>
      <c r="S462">
        <v>18.006104159160738</v>
      </c>
      <c r="T462">
        <v>9.3586010341238346</v>
      </c>
      <c r="U462">
        <v>10.743409374021025</v>
      </c>
      <c r="V462">
        <v>16.976125671313508</v>
      </c>
      <c r="W462">
        <v>18.037046982882096</v>
      </c>
      <c r="X462">
        <v>15.842777831243106</v>
      </c>
      <c r="Y462">
        <v>19.320828365719109</v>
      </c>
      <c r="Z462">
        <v>24.396590509639495</v>
      </c>
      <c r="AA462">
        <v>22.915652408133226</v>
      </c>
      <c r="AB462">
        <v>19.817696959412192</v>
      </c>
      <c r="AC462">
        <v>26.081574283257066</v>
      </c>
      <c r="AD462">
        <v>18.118122349465768</v>
      </c>
      <c r="AE462">
        <v>15.581014061012786</v>
      </c>
      <c r="AF462">
        <v>33.917271401734034</v>
      </c>
      <c r="AG462">
        <v>24.32365188993305</v>
      </c>
      <c r="AI462">
        <v>12.394738020620379</v>
      </c>
    </row>
    <row r="463" spans="2:35" x14ac:dyDescent="0.25">
      <c r="B463" t="s">
        <v>487</v>
      </c>
      <c r="C463">
        <v>9</v>
      </c>
      <c r="D463">
        <v>10.431093809838504</v>
      </c>
      <c r="E463">
        <v>15.579950460990954</v>
      </c>
      <c r="F463">
        <v>20.811571498685446</v>
      </c>
      <c r="G463">
        <v>10.773495707760532</v>
      </c>
      <c r="H463">
        <v>16.068176499929258</v>
      </c>
      <c r="I463">
        <v>21.78782432130911</v>
      </c>
      <c r="J463">
        <v>24.121150552830343</v>
      </c>
      <c r="K463">
        <v>20.449641680726838</v>
      </c>
      <c r="L463">
        <v>20.480937474237361</v>
      </c>
      <c r="M463">
        <v>34.665047947597628</v>
      </c>
      <c r="N463">
        <v>34.623947577809602</v>
      </c>
      <c r="O463">
        <v>33.728389971522844</v>
      </c>
      <c r="P463">
        <v>36.327599542655015</v>
      </c>
      <c r="Q463">
        <v>40.433100061635429</v>
      </c>
      <c r="R463">
        <v>54.748820259089484</v>
      </c>
      <c r="S463">
        <v>84.640621919178955</v>
      </c>
      <c r="T463">
        <v>79.17103564933555</v>
      </c>
      <c r="U463">
        <v>101.77887069101997</v>
      </c>
      <c r="V463">
        <v>103.22532412078996</v>
      </c>
      <c r="W463">
        <v>112.50556909065293</v>
      </c>
      <c r="X463">
        <v>149.5442275277785</v>
      </c>
      <c r="Y463">
        <v>104.15271197694668</v>
      </c>
      <c r="Z463">
        <v>71.157287018790925</v>
      </c>
      <c r="AA463">
        <v>72.441035161046372</v>
      </c>
      <c r="AB463">
        <v>65.898413569112662</v>
      </c>
      <c r="AC463">
        <v>45.778751324855456</v>
      </c>
      <c r="AD463">
        <v>43.348169917581473</v>
      </c>
      <c r="AE463">
        <v>51.953552906995093</v>
      </c>
      <c r="AF463">
        <v>47.102351079093609</v>
      </c>
      <c r="AG463">
        <v>36.066276325055711</v>
      </c>
      <c r="AI463">
        <v>34.665047947597628</v>
      </c>
    </row>
    <row r="464" spans="2:35" x14ac:dyDescent="0.25">
      <c r="B464" t="s">
        <v>488</v>
      </c>
      <c r="C464">
        <v>9</v>
      </c>
      <c r="D464">
        <v>8.3478699589623773</v>
      </c>
      <c r="E464">
        <v>12.601689327178571</v>
      </c>
      <c r="F464">
        <v>19.047395163607245</v>
      </c>
      <c r="G464">
        <v>16.712755503726509</v>
      </c>
      <c r="H464">
        <v>16.468643434712639</v>
      </c>
      <c r="I464">
        <v>24.374888646692387</v>
      </c>
      <c r="J464">
        <v>19.018976571626251</v>
      </c>
      <c r="K464">
        <v>11.987925735572665</v>
      </c>
      <c r="L464">
        <v>17.29417876625304</v>
      </c>
      <c r="M464">
        <v>34.877623557114923</v>
      </c>
      <c r="N464">
        <v>27.396254404479134</v>
      </c>
      <c r="O464">
        <v>46.059558967881706</v>
      </c>
      <c r="P464">
        <v>56.284878914914586</v>
      </c>
      <c r="Q464">
        <v>42.155932074368707</v>
      </c>
      <c r="R464">
        <v>35.222735937426641</v>
      </c>
      <c r="S464">
        <v>49.23084841445641</v>
      </c>
      <c r="T464">
        <v>59.216927827502957</v>
      </c>
      <c r="U464">
        <v>53.755828632107253</v>
      </c>
      <c r="V464">
        <v>53.894850456760466</v>
      </c>
      <c r="W464">
        <v>111.37067926277231</v>
      </c>
      <c r="X464">
        <v>156.22166255784052</v>
      </c>
      <c r="Y464">
        <v>223.07857591805254</v>
      </c>
      <c r="Z464">
        <v>431.75172914221906</v>
      </c>
      <c r="AA464">
        <v>445.71126395199866</v>
      </c>
      <c r="AB464">
        <v>272.4206184754799</v>
      </c>
      <c r="AC464">
        <v>238.20291048077817</v>
      </c>
      <c r="AD464">
        <v>213.73942822132614</v>
      </c>
      <c r="AE464">
        <v>199.97040570417815</v>
      </c>
      <c r="AF464">
        <v>141.78391288508416</v>
      </c>
      <c r="AG464">
        <v>114.42279453453847</v>
      </c>
      <c r="AI464">
        <v>34.877623557114923</v>
      </c>
    </row>
    <row r="465" spans="2:35" x14ac:dyDescent="0.25">
      <c r="B465" t="s">
        <v>489</v>
      </c>
      <c r="C465">
        <v>9</v>
      </c>
      <c r="D465">
        <v>5.5976521489361231</v>
      </c>
      <c r="E465">
        <v>5.1616153852649793</v>
      </c>
      <c r="F465">
        <v>6.2616324167506399</v>
      </c>
      <c r="G465">
        <v>7.3961199472933989</v>
      </c>
      <c r="H465">
        <v>10.991178245511655</v>
      </c>
      <c r="I465">
        <v>11.777877672191787</v>
      </c>
      <c r="J465">
        <v>10.890940960323146</v>
      </c>
      <c r="K465">
        <v>7.978258091101166</v>
      </c>
      <c r="L465">
        <v>13.138633487080163</v>
      </c>
      <c r="M465">
        <v>12.951589636301929</v>
      </c>
      <c r="N465">
        <v>19.129021603981069</v>
      </c>
      <c r="O465">
        <v>24.302896727251888</v>
      </c>
      <c r="P465">
        <v>36.607768552242632</v>
      </c>
      <c r="Q465">
        <v>43.33059556100244</v>
      </c>
      <c r="R465">
        <v>38.981431453851222</v>
      </c>
      <c r="S465">
        <v>31.182498081665582</v>
      </c>
      <c r="T465">
        <v>32.552780301021379</v>
      </c>
      <c r="U465">
        <v>45.044385944461368</v>
      </c>
      <c r="V465">
        <v>56.513375767185266</v>
      </c>
      <c r="W465">
        <v>81.523418776302293</v>
      </c>
      <c r="X465">
        <v>109.41989614936861</v>
      </c>
      <c r="Y465">
        <v>129.60335295974721</v>
      </c>
      <c r="Z465">
        <v>149.26720422072509</v>
      </c>
      <c r="AA465">
        <v>179.51187810538286</v>
      </c>
      <c r="AB465">
        <v>180.36014197147028</v>
      </c>
      <c r="AC465">
        <v>179.53683246928557</v>
      </c>
      <c r="AD465">
        <v>210.65666472041286</v>
      </c>
      <c r="AE465">
        <v>145.41702131007665</v>
      </c>
      <c r="AF465">
        <v>148.15527664150517</v>
      </c>
      <c r="AG465">
        <v>214.76597403026622</v>
      </c>
      <c r="AI465">
        <v>12.951589636301929</v>
      </c>
    </row>
    <row r="466" spans="2:35" x14ac:dyDescent="0.25">
      <c r="B466" t="s">
        <v>490</v>
      </c>
      <c r="C466">
        <v>9</v>
      </c>
      <c r="D466">
        <v>10.78531244263284</v>
      </c>
      <c r="E466">
        <v>9.6275311793907985</v>
      </c>
      <c r="F466">
        <v>10.612744447844634</v>
      </c>
      <c r="G466">
        <v>9.7510123559194781</v>
      </c>
      <c r="H466">
        <v>17.514577064626128</v>
      </c>
      <c r="I466">
        <v>22.39302538738918</v>
      </c>
      <c r="J466">
        <v>25.588295761031187</v>
      </c>
      <c r="K466">
        <v>32.739083546203304</v>
      </c>
      <c r="L466">
        <v>33.114236033759028</v>
      </c>
      <c r="M466">
        <v>56.866006610051421</v>
      </c>
      <c r="N466">
        <v>56.220557357615576</v>
      </c>
      <c r="O466">
        <v>75.716189013173022</v>
      </c>
      <c r="P466">
        <v>71.637952311252235</v>
      </c>
      <c r="Q466">
        <v>56.9224222064936</v>
      </c>
      <c r="R466">
        <v>57.556140809566287</v>
      </c>
      <c r="S466">
        <v>50.019466373147161</v>
      </c>
      <c r="T466">
        <v>100.22629271748971</v>
      </c>
      <c r="U466">
        <v>135.82257656725298</v>
      </c>
      <c r="V466">
        <v>167.52798122386613</v>
      </c>
      <c r="W466">
        <v>232.09534389310758</v>
      </c>
      <c r="X466">
        <v>314.93743337096799</v>
      </c>
      <c r="Y466">
        <v>227.58324297134305</v>
      </c>
      <c r="Z466">
        <v>264.48807710442873</v>
      </c>
      <c r="AA466">
        <v>190.88798212340959</v>
      </c>
      <c r="AB466">
        <v>477.93853132949744</v>
      </c>
      <c r="AC466">
        <v>373.63980216460152</v>
      </c>
      <c r="AD466">
        <v>274.54679212065861</v>
      </c>
      <c r="AE466">
        <v>204.89599549442144</v>
      </c>
      <c r="AF466">
        <v>253.47461108470969</v>
      </c>
      <c r="AG466">
        <v>485.34656376605034</v>
      </c>
      <c r="AI466">
        <v>56.866006610051421</v>
      </c>
    </row>
    <row r="467" spans="2:35" x14ac:dyDescent="0.25">
      <c r="B467" t="s">
        <v>491</v>
      </c>
      <c r="C467">
        <v>9</v>
      </c>
      <c r="D467">
        <v>8.8654062706840211</v>
      </c>
      <c r="E467">
        <v>4.9350491978515203</v>
      </c>
      <c r="F467">
        <v>5.7938889525176673</v>
      </c>
      <c r="G467">
        <v>5.4955065970049475</v>
      </c>
      <c r="H467">
        <v>4.8320906650261266</v>
      </c>
      <c r="I467">
        <v>6.5317289651451844</v>
      </c>
      <c r="J467">
        <v>7.7084695972356885</v>
      </c>
      <c r="K467">
        <v>12.796948690873212</v>
      </c>
      <c r="L467">
        <v>18.520390420996542</v>
      </c>
      <c r="M467">
        <v>20.321852864979039</v>
      </c>
      <c r="N467">
        <v>11.868000245503866</v>
      </c>
      <c r="O467">
        <v>16.58562793743242</v>
      </c>
      <c r="P467">
        <v>17.401092022074959</v>
      </c>
      <c r="Q467">
        <v>17.319736312295969</v>
      </c>
      <c r="R467">
        <v>20.245928397867097</v>
      </c>
      <c r="S467">
        <v>19.860918814148221</v>
      </c>
      <c r="T467">
        <v>26.925240498961028</v>
      </c>
      <c r="U467">
        <v>19.298444078084639</v>
      </c>
      <c r="V467">
        <v>18.068626551274662</v>
      </c>
      <c r="W467">
        <v>10.06490222969726</v>
      </c>
      <c r="X467">
        <v>7.7124218953678589</v>
      </c>
      <c r="Y467">
        <v>10.608422287413466</v>
      </c>
      <c r="Z467">
        <v>10.872576392762756</v>
      </c>
      <c r="AA467">
        <v>10.524033398290245</v>
      </c>
      <c r="AB467">
        <v>9.1508671714439664</v>
      </c>
      <c r="AC467">
        <v>10.994591960424884</v>
      </c>
      <c r="AD467">
        <v>12.607809363790372</v>
      </c>
      <c r="AE467">
        <v>6.8562416037681189</v>
      </c>
      <c r="AF467">
        <v>8.4201029288270064</v>
      </c>
      <c r="AG467">
        <v>12.096141135864588</v>
      </c>
      <c r="AI467">
        <v>20.321852864979039</v>
      </c>
    </row>
    <row r="468" spans="2:35" x14ac:dyDescent="0.25">
      <c r="B468" t="s">
        <v>492</v>
      </c>
      <c r="C468">
        <v>9</v>
      </c>
      <c r="D468">
        <v>10.520205011923245</v>
      </c>
      <c r="E468">
        <v>17.481278726797807</v>
      </c>
      <c r="F468">
        <v>8.2409795222514362</v>
      </c>
      <c r="G468">
        <v>10.099148646132173</v>
      </c>
      <c r="H468">
        <v>11.368781298314181</v>
      </c>
      <c r="I468">
        <v>20.011174340085653</v>
      </c>
      <c r="J468">
        <v>13.806882084982096</v>
      </c>
      <c r="K468">
        <v>25.636629382558517</v>
      </c>
      <c r="L468">
        <v>50.290987084304085</v>
      </c>
      <c r="M468">
        <v>56.270776198437346</v>
      </c>
      <c r="N468">
        <v>51.030808355319401</v>
      </c>
      <c r="O468">
        <v>83.044647024396156</v>
      </c>
      <c r="P468">
        <v>140.70138068848493</v>
      </c>
      <c r="Q468">
        <v>294.93925764139846</v>
      </c>
      <c r="R468">
        <v>239.22127895082673</v>
      </c>
      <c r="S468">
        <v>242.55530909817955</v>
      </c>
      <c r="T468">
        <v>217.06021366450918</v>
      </c>
      <c r="U468">
        <v>160.49370369859301</v>
      </c>
      <c r="V468">
        <v>439.92879350635104</v>
      </c>
      <c r="W468">
        <v>494.97769282877067</v>
      </c>
      <c r="X468">
        <v>783.19108036069633</v>
      </c>
      <c r="Y468">
        <v>1012.6053581623798</v>
      </c>
      <c r="Z468">
        <v>1323.6725257509431</v>
      </c>
      <c r="AA468">
        <v>1332.1361006466143</v>
      </c>
      <c r="AB468">
        <v>1494.0217772358696</v>
      </c>
      <c r="AC468">
        <v>1432.9113440121464</v>
      </c>
      <c r="AD468">
        <v>1624.1190325358702</v>
      </c>
      <c r="AE468">
        <v>1217.9054265625828</v>
      </c>
      <c r="AF468">
        <v>606.95262008853456</v>
      </c>
      <c r="AG468">
        <v>788.12041226189388</v>
      </c>
      <c r="AI468">
        <v>56.270776198437346</v>
      </c>
    </row>
    <row r="469" spans="2:35" x14ac:dyDescent="0.25">
      <c r="B469" t="s">
        <v>493</v>
      </c>
      <c r="C469">
        <v>9</v>
      </c>
      <c r="D469">
        <v>11.741234732041502</v>
      </c>
      <c r="E469">
        <v>14.83588629544769</v>
      </c>
      <c r="F469">
        <v>17.396709185464147</v>
      </c>
      <c r="G469">
        <v>20.284420815818653</v>
      </c>
      <c r="H469">
        <v>24.103945156480115</v>
      </c>
      <c r="I469">
        <v>35.178376233321167</v>
      </c>
      <c r="J469">
        <v>54.945120334693918</v>
      </c>
      <c r="K469">
        <v>66.0720008574595</v>
      </c>
      <c r="L469">
        <v>101.67536509729931</v>
      </c>
      <c r="M469">
        <v>107.37622733181887</v>
      </c>
      <c r="N469">
        <v>154.02248812095169</v>
      </c>
      <c r="O469">
        <v>145.30785947747935</v>
      </c>
      <c r="P469">
        <v>122.60148307893671</v>
      </c>
      <c r="Q469">
        <v>111.10406835382021</v>
      </c>
      <c r="R469">
        <v>98.377196426896944</v>
      </c>
      <c r="S469">
        <v>173.35837722175262</v>
      </c>
      <c r="T469">
        <v>188.86456493709346</v>
      </c>
      <c r="U469">
        <v>159.44743490943222</v>
      </c>
      <c r="V469">
        <v>177.49169683560748</v>
      </c>
      <c r="W469">
        <v>279.50968239577475</v>
      </c>
      <c r="X469">
        <v>300.47351415746431</v>
      </c>
      <c r="Y469">
        <v>229.45214446301611</v>
      </c>
      <c r="Z469">
        <v>322.65078437301281</v>
      </c>
      <c r="AA469">
        <v>281.00750141787881</v>
      </c>
      <c r="AB469">
        <v>301.47279803902325</v>
      </c>
      <c r="AC469">
        <v>360.22310595280288</v>
      </c>
      <c r="AD469">
        <v>406.128006480794</v>
      </c>
      <c r="AE469">
        <v>610.83998081234495</v>
      </c>
      <c r="AF469">
        <v>701.0754604327534</v>
      </c>
      <c r="AG469">
        <v>1086.0484861521149</v>
      </c>
      <c r="AI469">
        <v>107.37622733181887</v>
      </c>
    </row>
    <row r="470" spans="2:35" x14ac:dyDescent="0.25">
      <c r="B470" t="s">
        <v>494</v>
      </c>
      <c r="C470">
        <v>9</v>
      </c>
      <c r="D470">
        <v>11.652443601499439</v>
      </c>
      <c r="E470">
        <v>10.720109062731007</v>
      </c>
      <c r="F470">
        <v>9.0108911733077317</v>
      </c>
      <c r="G470">
        <v>12.368224555580463</v>
      </c>
      <c r="H470">
        <v>15.1516475623982</v>
      </c>
      <c r="I470">
        <v>28.72667922898118</v>
      </c>
      <c r="J470">
        <v>28.562988462847652</v>
      </c>
      <c r="K470">
        <v>26.845051376033037</v>
      </c>
      <c r="L470">
        <v>25.179330114810551</v>
      </c>
      <c r="M470">
        <v>28.010275765937148</v>
      </c>
      <c r="N470">
        <v>20.49609996229275</v>
      </c>
      <c r="O470">
        <v>46.243886191118186</v>
      </c>
      <c r="P470">
        <v>46.513501863221983</v>
      </c>
      <c r="Q470">
        <v>80.246401841912004</v>
      </c>
      <c r="R470">
        <v>83.929734026744768</v>
      </c>
      <c r="S470">
        <v>94.148174610639472</v>
      </c>
      <c r="T470">
        <v>75.247031934086564</v>
      </c>
      <c r="U470">
        <v>73.322460644208363</v>
      </c>
      <c r="V470">
        <v>96.201258841031262</v>
      </c>
      <c r="W470">
        <v>100.34595727979264</v>
      </c>
      <c r="X470">
        <v>100.03208341358454</v>
      </c>
      <c r="Y470">
        <v>120.29607455473572</v>
      </c>
      <c r="Z470">
        <v>148.54471255426094</v>
      </c>
      <c r="AA470">
        <v>248.74815195592885</v>
      </c>
      <c r="AB470">
        <v>219.32517785553793</v>
      </c>
      <c r="AC470">
        <v>172.9419425092872</v>
      </c>
      <c r="AD470">
        <v>137.07760471718029</v>
      </c>
      <c r="AE470">
        <v>191.98336074576579</v>
      </c>
      <c r="AF470">
        <v>358.74902156083436</v>
      </c>
      <c r="AG470">
        <v>422.44163060224679</v>
      </c>
      <c r="AI470">
        <v>28.010275765937148</v>
      </c>
    </row>
    <row r="471" spans="2:35" x14ac:dyDescent="0.25">
      <c r="B471" t="s">
        <v>495</v>
      </c>
      <c r="C471">
        <v>9</v>
      </c>
      <c r="D471">
        <v>6.747463805177313</v>
      </c>
      <c r="E471">
        <v>5.3799075914900296</v>
      </c>
      <c r="F471">
        <v>5.5910868271989855</v>
      </c>
      <c r="G471">
        <v>4.9873122974641015</v>
      </c>
      <c r="H471">
        <v>6.4552345248449008</v>
      </c>
      <c r="I471">
        <v>7.5404509556227355</v>
      </c>
      <c r="J471">
        <v>7.3815298988979734</v>
      </c>
      <c r="K471">
        <v>3.5792706109921015</v>
      </c>
      <c r="L471">
        <v>4.131814663638548</v>
      </c>
      <c r="M471">
        <v>6.4567445017929312</v>
      </c>
      <c r="N471">
        <v>4.3285571683476523</v>
      </c>
      <c r="O471">
        <v>4.8871120940228421</v>
      </c>
      <c r="P471">
        <v>6.312132107486419</v>
      </c>
      <c r="Q471">
        <v>6.5632838618787481</v>
      </c>
      <c r="R471">
        <v>8.4186967794605003</v>
      </c>
      <c r="S471">
        <v>6.3439127078490065</v>
      </c>
      <c r="T471">
        <v>4.0218825430180791</v>
      </c>
      <c r="U471">
        <v>7.5753445903139864</v>
      </c>
      <c r="V471">
        <v>6.6667722099574398</v>
      </c>
      <c r="W471">
        <v>9.7660169864294755</v>
      </c>
      <c r="X471">
        <v>12.696960823617788</v>
      </c>
      <c r="Y471">
        <v>9.4724974380552016</v>
      </c>
      <c r="Z471">
        <v>9.345294213486536</v>
      </c>
      <c r="AA471">
        <v>10.124969377198388</v>
      </c>
      <c r="AB471">
        <v>11.86466473108991</v>
      </c>
      <c r="AC471">
        <v>11.148179390224884</v>
      </c>
      <c r="AD471">
        <v>9.3115715214755461</v>
      </c>
      <c r="AE471">
        <v>13.912764964795512</v>
      </c>
      <c r="AF471">
        <v>17.30947326658498</v>
      </c>
      <c r="AG471">
        <v>17.536087910307213</v>
      </c>
      <c r="AI471">
        <v>6.4567445017929312</v>
      </c>
    </row>
    <row r="472" spans="2:35" x14ac:dyDescent="0.25">
      <c r="B472" t="s">
        <v>496</v>
      </c>
      <c r="C472">
        <v>9</v>
      </c>
      <c r="D472">
        <v>7.1727981936462299</v>
      </c>
      <c r="E472">
        <v>7.1632052356830407</v>
      </c>
      <c r="F472">
        <v>13.877331295662167</v>
      </c>
      <c r="G472">
        <v>10.285954420503861</v>
      </c>
      <c r="H472">
        <v>16.458242643792175</v>
      </c>
      <c r="I472">
        <v>10.844509245304963</v>
      </c>
      <c r="J472">
        <v>10.988804947199151</v>
      </c>
      <c r="K472">
        <v>13.955867883522819</v>
      </c>
      <c r="L472">
        <v>22.626906894041444</v>
      </c>
      <c r="M472">
        <v>24.720450137867136</v>
      </c>
      <c r="N472">
        <v>35.907194354718747</v>
      </c>
      <c r="O472">
        <v>56.991902124337656</v>
      </c>
      <c r="P472">
        <v>61.419730019511903</v>
      </c>
      <c r="Q472">
        <v>74.855044795566954</v>
      </c>
      <c r="R472">
        <v>70.553412517403032</v>
      </c>
      <c r="S472">
        <v>96.345403773938898</v>
      </c>
      <c r="T472">
        <v>105.55170713140559</v>
      </c>
      <c r="U472">
        <v>164.34316088558009</v>
      </c>
      <c r="V472">
        <v>115.45420735987329</v>
      </c>
      <c r="W472">
        <v>94.140924998679353</v>
      </c>
      <c r="X472">
        <v>89.510478473563182</v>
      </c>
      <c r="Y472">
        <v>177.0470063608245</v>
      </c>
      <c r="Z472">
        <v>153.2127380491406</v>
      </c>
      <c r="AA472">
        <v>191.21064846509623</v>
      </c>
      <c r="AB472">
        <v>179.91391530596638</v>
      </c>
      <c r="AC472">
        <v>159.49768509096933</v>
      </c>
      <c r="AD472">
        <v>96.742106720806134</v>
      </c>
      <c r="AE472">
        <v>126.79526393717023</v>
      </c>
      <c r="AF472">
        <v>187.40242782477762</v>
      </c>
      <c r="AG472">
        <v>225.51564396167845</v>
      </c>
      <c r="AI472">
        <v>24.720450137867136</v>
      </c>
    </row>
    <row r="473" spans="2:35" x14ac:dyDescent="0.25">
      <c r="B473" t="s">
        <v>497</v>
      </c>
      <c r="C473">
        <v>9</v>
      </c>
      <c r="D473">
        <v>6.3940808020388049</v>
      </c>
      <c r="E473">
        <v>6.9264879270338691</v>
      </c>
      <c r="F473">
        <v>10.314329860651606</v>
      </c>
      <c r="G473">
        <v>10.052885524082441</v>
      </c>
      <c r="H473">
        <v>11.176074122375088</v>
      </c>
      <c r="I473">
        <v>21.101183637351028</v>
      </c>
      <c r="J473">
        <v>27.112880498660257</v>
      </c>
      <c r="K473">
        <v>30.899243932431116</v>
      </c>
      <c r="L473">
        <v>40.962977906444216</v>
      </c>
      <c r="M473">
        <v>54.546907522812084</v>
      </c>
      <c r="N473">
        <v>69.490534532721284</v>
      </c>
      <c r="O473">
        <v>65.461610437764179</v>
      </c>
      <c r="P473">
        <v>66.826542170496111</v>
      </c>
      <c r="Q473">
        <v>79.501596189607483</v>
      </c>
      <c r="R473">
        <v>91.442283084932683</v>
      </c>
      <c r="S473">
        <v>130.60028018463788</v>
      </c>
      <c r="T473">
        <v>202.95943564157071</v>
      </c>
      <c r="U473">
        <v>202.16456691604779</v>
      </c>
      <c r="V473">
        <v>373.9619796148184</v>
      </c>
      <c r="W473">
        <v>436.67151292943441</v>
      </c>
      <c r="X473">
        <v>473.95066625668068</v>
      </c>
      <c r="Y473">
        <v>302.26971342934161</v>
      </c>
      <c r="Z473">
        <v>462.72850540526554</v>
      </c>
      <c r="AA473">
        <v>528.11033659899329</v>
      </c>
      <c r="AB473">
        <v>415.97028389308201</v>
      </c>
      <c r="AC473">
        <v>417.74448619297647</v>
      </c>
      <c r="AD473">
        <v>499.46058789794307</v>
      </c>
      <c r="AE473">
        <v>618.39002750712166</v>
      </c>
      <c r="AF473">
        <v>693.80426813012355</v>
      </c>
      <c r="AG473">
        <v>798.65130220940057</v>
      </c>
      <c r="AI473">
        <v>54.546907522812084</v>
      </c>
    </row>
    <row r="474" spans="2:35" x14ac:dyDescent="0.25">
      <c r="B474" t="s">
        <v>498</v>
      </c>
      <c r="C474">
        <v>9</v>
      </c>
      <c r="D474">
        <v>12.627433958016697</v>
      </c>
      <c r="E474">
        <v>16.917780341275115</v>
      </c>
      <c r="F474">
        <v>15.546386671960493</v>
      </c>
      <c r="G474">
        <v>22.201647889278171</v>
      </c>
      <c r="H474">
        <v>21.821395465308587</v>
      </c>
      <c r="I474">
        <v>36.082384959662285</v>
      </c>
      <c r="J474">
        <v>49.753346035459671</v>
      </c>
      <c r="K474">
        <v>58.126711551625256</v>
      </c>
      <c r="L474">
        <v>60.253264610184111</v>
      </c>
      <c r="M474">
        <v>83.692875299674142</v>
      </c>
      <c r="N474">
        <v>81.220266224858676</v>
      </c>
      <c r="O474">
        <v>71.510067996012523</v>
      </c>
      <c r="P474">
        <v>75.970673439213442</v>
      </c>
      <c r="Q474">
        <v>92.559717922515517</v>
      </c>
      <c r="R474">
        <v>114.85824692598671</v>
      </c>
      <c r="S474">
        <v>150.28740384409386</v>
      </c>
      <c r="T474">
        <v>115.88275792974655</v>
      </c>
      <c r="U474">
        <v>135.35598322493249</v>
      </c>
      <c r="V474">
        <v>139.45536485125601</v>
      </c>
      <c r="W474">
        <v>265.70013935078026</v>
      </c>
      <c r="X474">
        <v>428.83426106972422</v>
      </c>
      <c r="Y474">
        <v>684.33891829015261</v>
      </c>
      <c r="Z474">
        <v>1146.2630984841562</v>
      </c>
      <c r="AA474">
        <v>795.21758733784236</v>
      </c>
      <c r="AB474">
        <v>1251.0029634734772</v>
      </c>
      <c r="AC474">
        <v>1132.6229147264314</v>
      </c>
      <c r="AD474">
        <v>1124.2259064497662</v>
      </c>
      <c r="AE474">
        <v>1581.9975187311618</v>
      </c>
      <c r="AF474">
        <v>1423.832248966283</v>
      </c>
      <c r="AG474">
        <v>2270.3013740415718</v>
      </c>
      <c r="AI474">
        <v>83.692875299674142</v>
      </c>
    </row>
    <row r="475" spans="2:35" x14ac:dyDescent="0.25">
      <c r="B475" t="s">
        <v>499</v>
      </c>
      <c r="C475">
        <v>9</v>
      </c>
      <c r="D475">
        <v>12.909748398622067</v>
      </c>
      <c r="E475">
        <v>14.917303627074169</v>
      </c>
      <c r="F475">
        <v>12.031092950605881</v>
      </c>
      <c r="G475">
        <v>14.472004956786749</v>
      </c>
      <c r="H475">
        <v>12.655829490762063</v>
      </c>
      <c r="I475">
        <v>17.462982759204248</v>
      </c>
      <c r="J475">
        <v>33.418430457710421</v>
      </c>
      <c r="K475">
        <v>37.158114986574596</v>
      </c>
      <c r="L475">
        <v>24.780894854143643</v>
      </c>
      <c r="M475">
        <v>49.887586792200942</v>
      </c>
      <c r="N475">
        <v>115.31395378111695</v>
      </c>
      <c r="O475">
        <v>68.303714789950945</v>
      </c>
      <c r="P475">
        <v>59.54741506253859</v>
      </c>
      <c r="Q475">
        <v>84.997808640843829</v>
      </c>
      <c r="R475">
        <v>123.84264613253519</v>
      </c>
      <c r="S475">
        <v>181.89363466132579</v>
      </c>
      <c r="T475">
        <v>190.14929568401922</v>
      </c>
      <c r="U475">
        <v>221.09561745139317</v>
      </c>
      <c r="V475">
        <v>187.55873665225056</v>
      </c>
      <c r="W475">
        <v>201.32309036541031</v>
      </c>
      <c r="X475">
        <v>293.42453374443772</v>
      </c>
      <c r="Y475">
        <v>342.26951769537993</v>
      </c>
      <c r="Z475">
        <v>418.21556735306058</v>
      </c>
      <c r="AA475">
        <v>323.45083581479878</v>
      </c>
      <c r="AB475">
        <v>277.82177629076699</v>
      </c>
      <c r="AC475">
        <v>338.27303601224708</v>
      </c>
      <c r="AD475">
        <v>321.34686067811265</v>
      </c>
      <c r="AE475">
        <v>355.71619556855882</v>
      </c>
      <c r="AF475">
        <v>419.26811382146343</v>
      </c>
      <c r="AG475">
        <v>522.3946682477806</v>
      </c>
      <c r="AI475">
        <v>49.887586792200942</v>
      </c>
    </row>
    <row r="476" spans="2:35" x14ac:dyDescent="0.25">
      <c r="B476" t="s">
        <v>500</v>
      </c>
      <c r="C476">
        <v>9</v>
      </c>
      <c r="D476">
        <v>7.5963867340573428</v>
      </c>
      <c r="E476">
        <v>8.1022989106911147</v>
      </c>
      <c r="F476">
        <v>7.7023434227749075</v>
      </c>
      <c r="G476">
        <v>10.934420247582855</v>
      </c>
      <c r="H476">
        <v>5.150802564054878</v>
      </c>
      <c r="I476">
        <v>4.2473360814539571</v>
      </c>
      <c r="J476">
        <v>6.7136006699156727</v>
      </c>
      <c r="K476">
        <v>8.3918894661128718</v>
      </c>
      <c r="L476">
        <v>13.663797866395171</v>
      </c>
      <c r="M476">
        <v>17.70386287561556</v>
      </c>
      <c r="N476">
        <v>24.68840742455421</v>
      </c>
      <c r="O476">
        <v>27.361925114203583</v>
      </c>
      <c r="P476">
        <v>39.632152606661975</v>
      </c>
      <c r="Q476">
        <v>56.569099757495358</v>
      </c>
      <c r="R476">
        <v>81.656270901790776</v>
      </c>
      <c r="S476">
        <v>96.667130724870617</v>
      </c>
      <c r="T476">
        <v>156.14405027552795</v>
      </c>
      <c r="U476">
        <v>261.02698742542316</v>
      </c>
      <c r="V476">
        <v>286.43684571423381</v>
      </c>
      <c r="W476">
        <v>183.94264444373033</v>
      </c>
      <c r="X476">
        <v>274.01305386475394</v>
      </c>
      <c r="Y476">
        <v>218.72335860668309</v>
      </c>
      <c r="Z476">
        <v>213.44778650496011</v>
      </c>
      <c r="AA476">
        <v>211.69072573400049</v>
      </c>
      <c r="AB476">
        <v>198.88234413249361</v>
      </c>
      <c r="AC476">
        <v>284.95142695772768</v>
      </c>
      <c r="AD476">
        <v>590.00363044496169</v>
      </c>
      <c r="AE476">
        <v>550.73493372578196</v>
      </c>
      <c r="AF476">
        <v>514.71429393642165</v>
      </c>
      <c r="AG476">
        <v>498.12561248789234</v>
      </c>
      <c r="AI476">
        <v>17.70386287561556</v>
      </c>
    </row>
    <row r="477" spans="2:35" x14ac:dyDescent="0.25">
      <c r="B477" t="s">
        <v>501</v>
      </c>
      <c r="C477">
        <v>9</v>
      </c>
      <c r="D477">
        <v>7.4079726655855564</v>
      </c>
      <c r="E477">
        <v>11.542419354211168</v>
      </c>
      <c r="F477">
        <v>8.9790466165765039</v>
      </c>
      <c r="G477">
        <v>10.129846964771122</v>
      </c>
      <c r="H477">
        <v>9.7220045107836608</v>
      </c>
      <c r="I477">
        <v>14.189205736081966</v>
      </c>
      <c r="J477">
        <v>27.732084977624481</v>
      </c>
      <c r="K477">
        <v>19.014337305800019</v>
      </c>
      <c r="L477">
        <v>21.328444413233555</v>
      </c>
      <c r="M477">
        <v>21.589737851601438</v>
      </c>
      <c r="N477">
        <v>22.499185476639735</v>
      </c>
      <c r="O477">
        <v>23.081960304206714</v>
      </c>
      <c r="P477">
        <v>16.458158610569779</v>
      </c>
      <c r="Q477">
        <v>25.186033326868184</v>
      </c>
      <c r="R477">
        <v>36.722521908199816</v>
      </c>
      <c r="S477">
        <v>47.909855425491287</v>
      </c>
      <c r="T477">
        <v>36.783194675984781</v>
      </c>
      <c r="U477">
        <v>43.203424324329248</v>
      </c>
      <c r="V477">
        <v>87.106352524703183</v>
      </c>
      <c r="W477">
        <v>116.84852890974147</v>
      </c>
      <c r="X477">
        <v>66.31813230284574</v>
      </c>
      <c r="Y477">
        <v>72.761917050727575</v>
      </c>
      <c r="Z477">
        <v>50.435353293134128</v>
      </c>
      <c r="AA477">
        <v>60.272308773247474</v>
      </c>
      <c r="AB477">
        <v>55.252044116857313</v>
      </c>
      <c r="AC477">
        <v>65.155627537818347</v>
      </c>
      <c r="AD477">
        <v>69.949837302223543</v>
      </c>
      <c r="AE477">
        <v>104.6923546424928</v>
      </c>
      <c r="AF477">
        <v>135.71747535098757</v>
      </c>
      <c r="AG477">
        <v>143.55962266922481</v>
      </c>
      <c r="AI477">
        <v>21.589737851601438</v>
      </c>
    </row>
    <row r="478" spans="2:35" x14ac:dyDescent="0.25">
      <c r="B478" t="s">
        <v>502</v>
      </c>
      <c r="C478">
        <v>9</v>
      </c>
      <c r="D478">
        <v>7.805698589010877</v>
      </c>
      <c r="E478">
        <v>10.236482112310931</v>
      </c>
      <c r="F478">
        <v>13.637648604013135</v>
      </c>
      <c r="G478">
        <v>17.056219689585596</v>
      </c>
      <c r="H478">
        <v>11.104651182145625</v>
      </c>
      <c r="I478">
        <v>11.761906348562576</v>
      </c>
      <c r="J478">
        <v>21.142023179710655</v>
      </c>
      <c r="K478">
        <v>16.677755376756011</v>
      </c>
      <c r="L478">
        <v>26.248943576501262</v>
      </c>
      <c r="M478">
        <v>12.486560115381975</v>
      </c>
      <c r="N478">
        <v>17.396394340965038</v>
      </c>
      <c r="O478">
        <v>20.868859462444167</v>
      </c>
      <c r="P478">
        <v>30.946930095329797</v>
      </c>
      <c r="Q478">
        <v>25.736894612713723</v>
      </c>
      <c r="R478">
        <v>40.59976611143982</v>
      </c>
      <c r="S478">
        <v>61.57544338067185</v>
      </c>
      <c r="T478">
        <v>27.204128344448048</v>
      </c>
      <c r="U478">
        <v>30.87877619484766</v>
      </c>
      <c r="V478">
        <v>31.615633515362457</v>
      </c>
      <c r="W478">
        <v>27.816486232067817</v>
      </c>
      <c r="X478">
        <v>30.195720539265228</v>
      </c>
      <c r="Y478">
        <v>21.716391769264185</v>
      </c>
      <c r="Z478">
        <v>17.280303884556822</v>
      </c>
      <c r="AA478">
        <v>21.032815797970589</v>
      </c>
      <c r="AB478">
        <v>24.742431978662054</v>
      </c>
      <c r="AC478">
        <v>21.492848889287067</v>
      </c>
      <c r="AD478">
        <v>26.022181604582979</v>
      </c>
      <c r="AE478">
        <v>26.699572801893869</v>
      </c>
      <c r="AF478">
        <v>26.397715164472228</v>
      </c>
      <c r="AG478">
        <v>22.085020084659359</v>
      </c>
      <c r="AI478">
        <v>12.486560115381975</v>
      </c>
    </row>
    <row r="479" spans="2:35" x14ac:dyDescent="0.25">
      <c r="B479" t="s">
        <v>503</v>
      </c>
      <c r="C479">
        <v>9</v>
      </c>
      <c r="D479">
        <v>8.2598102994254816</v>
      </c>
      <c r="E479">
        <v>14.423897286332176</v>
      </c>
      <c r="F479">
        <v>24.991544703180821</v>
      </c>
      <c r="G479">
        <v>28.759825722218508</v>
      </c>
      <c r="H479">
        <v>35.806630386817261</v>
      </c>
      <c r="I479">
        <v>34.154552243223641</v>
      </c>
      <c r="J479">
        <v>38.927192536903902</v>
      </c>
      <c r="K479">
        <v>24.911191197648574</v>
      </c>
      <c r="L479">
        <v>21.489256381863015</v>
      </c>
      <c r="M479">
        <v>25.169381750594386</v>
      </c>
      <c r="N479">
        <v>17.915840382519889</v>
      </c>
      <c r="O479">
        <v>16.546998310593661</v>
      </c>
      <c r="P479">
        <v>11.967788685065043</v>
      </c>
      <c r="Q479">
        <v>11.377056387015767</v>
      </c>
      <c r="R479">
        <v>17.995807229702653</v>
      </c>
      <c r="S479">
        <v>27.25329861638545</v>
      </c>
      <c r="T479">
        <v>31.621695606728338</v>
      </c>
      <c r="U479">
        <v>54.762275463959995</v>
      </c>
      <c r="V479">
        <v>61.962306621096033</v>
      </c>
      <c r="W479">
        <v>69.57835508825849</v>
      </c>
      <c r="X479">
        <v>78.206801612529702</v>
      </c>
      <c r="Y479">
        <v>55.660900113876281</v>
      </c>
      <c r="Z479">
        <v>62.540772015940028</v>
      </c>
      <c r="AA479">
        <v>65.327421806348553</v>
      </c>
      <c r="AB479">
        <v>93.193458830533487</v>
      </c>
      <c r="AC479">
        <v>106.44949615001346</v>
      </c>
      <c r="AD479">
        <v>110.73214417593385</v>
      </c>
      <c r="AE479">
        <v>78.053921232353204</v>
      </c>
      <c r="AF479">
        <v>77.380743477822463</v>
      </c>
      <c r="AG479">
        <v>50.133717704855187</v>
      </c>
      <c r="AI479">
        <v>25.169381750594386</v>
      </c>
    </row>
    <row r="480" spans="2:35" x14ac:dyDescent="0.25">
      <c r="B480" t="s">
        <v>504</v>
      </c>
      <c r="C480">
        <v>9</v>
      </c>
      <c r="D480">
        <v>12.714314444061763</v>
      </c>
      <c r="E480">
        <v>7.6410901975105352</v>
      </c>
      <c r="F480">
        <v>9.0317948780598023</v>
      </c>
      <c r="G480">
        <v>11.4951712493591</v>
      </c>
      <c r="H480">
        <v>9.6262629579676577</v>
      </c>
      <c r="I480">
        <v>9.5398256592990602</v>
      </c>
      <c r="J480">
        <v>9.3595994160557865</v>
      </c>
      <c r="K480">
        <v>11.870492389679912</v>
      </c>
      <c r="L480">
        <v>12.013401394004001</v>
      </c>
      <c r="M480">
        <v>10.822171657801338</v>
      </c>
      <c r="N480">
        <v>13.402786254688738</v>
      </c>
      <c r="O480">
        <v>15.705000483647085</v>
      </c>
      <c r="P480">
        <v>13.334662543600327</v>
      </c>
      <c r="Q480">
        <v>11.185520798912455</v>
      </c>
      <c r="R480">
        <v>10.982137823333849</v>
      </c>
      <c r="S480">
        <v>11.624498112418053</v>
      </c>
      <c r="T480">
        <v>11.76959357683158</v>
      </c>
      <c r="U480">
        <v>18.348539506075724</v>
      </c>
      <c r="V480">
        <v>12.820322263555065</v>
      </c>
      <c r="W480">
        <v>8.3760737606729307</v>
      </c>
      <c r="X480">
        <v>13.082567179684659</v>
      </c>
      <c r="Y480">
        <v>12.483677699103517</v>
      </c>
      <c r="Z480">
        <v>8.4168970753379249</v>
      </c>
      <c r="AA480">
        <v>11.650842517939944</v>
      </c>
      <c r="AB480">
        <v>15.318858638217479</v>
      </c>
      <c r="AC480">
        <v>20.935230117254253</v>
      </c>
      <c r="AD480">
        <v>21.91848528837863</v>
      </c>
      <c r="AE480">
        <v>14.59470782915759</v>
      </c>
      <c r="AF480">
        <v>17.661238766133522</v>
      </c>
      <c r="AG480">
        <v>15.369430099984799</v>
      </c>
      <c r="AI480">
        <v>10.822171657801338</v>
      </c>
    </row>
    <row r="481" spans="2:35" x14ac:dyDescent="0.25">
      <c r="B481" t="s">
        <v>505</v>
      </c>
      <c r="C481">
        <v>9</v>
      </c>
      <c r="D481">
        <v>11.794967612117851</v>
      </c>
      <c r="E481">
        <v>16.014396662987451</v>
      </c>
      <c r="F481">
        <v>17.757538030770135</v>
      </c>
      <c r="G481">
        <v>18.721465774772927</v>
      </c>
      <c r="H481">
        <v>15.871346533309469</v>
      </c>
      <c r="I481">
        <v>14.418647027383971</v>
      </c>
      <c r="J481">
        <v>11.665420732234509</v>
      </c>
      <c r="K481">
        <v>8.0244470657857772</v>
      </c>
      <c r="L481">
        <v>10.549199137652332</v>
      </c>
      <c r="M481">
        <v>11.743866415169899</v>
      </c>
      <c r="N481">
        <v>23.136945429818446</v>
      </c>
      <c r="O481">
        <v>23.739189369656824</v>
      </c>
      <c r="P481">
        <v>34.260980902324668</v>
      </c>
      <c r="Q481">
        <v>34.153325382094714</v>
      </c>
      <c r="R481">
        <v>14.86591781836378</v>
      </c>
      <c r="S481">
        <v>18.095032225244491</v>
      </c>
      <c r="T481">
        <v>29.360536525527536</v>
      </c>
      <c r="U481">
        <v>40.905485849771146</v>
      </c>
      <c r="V481">
        <v>28.289894286946787</v>
      </c>
      <c r="W481">
        <v>46.861996698881001</v>
      </c>
      <c r="X481">
        <v>49.692766706927209</v>
      </c>
      <c r="Y481">
        <v>49.350132038067464</v>
      </c>
      <c r="Z481">
        <v>51.851368147322404</v>
      </c>
      <c r="AA481">
        <v>57.583738236503059</v>
      </c>
      <c r="AB481">
        <v>56.396955558335868</v>
      </c>
      <c r="AC481">
        <v>32.679121168505525</v>
      </c>
      <c r="AD481">
        <v>28.375973974667836</v>
      </c>
      <c r="AE481">
        <v>26.69232732410898</v>
      </c>
      <c r="AF481">
        <v>34.497287018201803</v>
      </c>
      <c r="AG481">
        <v>57.529339637695095</v>
      </c>
      <c r="AI481">
        <v>11.743866415169899</v>
      </c>
    </row>
    <row r="482" spans="2:35" x14ac:dyDescent="0.25">
      <c r="B482" t="s">
        <v>506</v>
      </c>
      <c r="C482">
        <v>9</v>
      </c>
      <c r="D482">
        <v>11.301481030938394</v>
      </c>
      <c r="E482">
        <v>14.713064591875177</v>
      </c>
      <c r="F482">
        <v>14.622692789698666</v>
      </c>
      <c r="G482">
        <v>22.573375244307702</v>
      </c>
      <c r="H482">
        <v>29.692577606000864</v>
      </c>
      <c r="I482">
        <v>22.42254262995608</v>
      </c>
      <c r="J482">
        <v>36.331532501198375</v>
      </c>
      <c r="K482">
        <v>33.357110398799342</v>
      </c>
      <c r="L482">
        <v>41.880846773818057</v>
      </c>
      <c r="M482">
        <v>66.697223785253399</v>
      </c>
      <c r="N482">
        <v>78.247591833968528</v>
      </c>
      <c r="O482">
        <v>56.57662900156361</v>
      </c>
      <c r="P482">
        <v>56.399883744020848</v>
      </c>
      <c r="Q482">
        <v>54.413088900021478</v>
      </c>
      <c r="R482">
        <v>60.884650938578886</v>
      </c>
      <c r="S482">
        <v>84.301831361818159</v>
      </c>
      <c r="T482">
        <v>98.834438108252456</v>
      </c>
      <c r="U482">
        <v>138.71589767207453</v>
      </c>
      <c r="V482">
        <v>130.15798106359489</v>
      </c>
      <c r="W482">
        <v>101.89341366885682</v>
      </c>
      <c r="X482">
        <v>84.921345120334138</v>
      </c>
      <c r="Y482">
        <v>107.48440928465126</v>
      </c>
      <c r="Z482">
        <v>101.62026861357849</v>
      </c>
      <c r="AA482">
        <v>73.792340144888726</v>
      </c>
      <c r="AB482">
        <v>91.620667588415955</v>
      </c>
      <c r="AC482">
        <v>148.90876384886306</v>
      </c>
      <c r="AD482">
        <v>90.601832227659273</v>
      </c>
      <c r="AE482">
        <v>93.797033372694756</v>
      </c>
      <c r="AF482">
        <v>76.501180013811179</v>
      </c>
      <c r="AG482">
        <v>94.645969748045559</v>
      </c>
      <c r="AI482">
        <v>66.697223785253399</v>
      </c>
    </row>
    <row r="483" spans="2:35" x14ac:dyDescent="0.25">
      <c r="B483" t="s">
        <v>507</v>
      </c>
      <c r="C483">
        <v>9</v>
      </c>
      <c r="D483">
        <v>5.0549981696897328</v>
      </c>
      <c r="E483">
        <v>5.6152267858436336</v>
      </c>
      <c r="F483">
        <v>6.9898763639432469</v>
      </c>
      <c r="G483">
        <v>6.599979013014984</v>
      </c>
      <c r="H483">
        <v>7.8082300707047114</v>
      </c>
      <c r="I483">
        <v>5.4637559341002282</v>
      </c>
      <c r="J483">
        <v>6.9577795667272788</v>
      </c>
      <c r="K483">
        <v>10.613087283455922</v>
      </c>
      <c r="L483">
        <v>12.577634930623072</v>
      </c>
      <c r="M483">
        <v>14.082920355904555</v>
      </c>
      <c r="N483">
        <v>8.0648560438251842</v>
      </c>
      <c r="O483">
        <v>8.8695418949039357</v>
      </c>
      <c r="P483">
        <v>9.1511618225906251</v>
      </c>
      <c r="Q483">
        <v>9.6572217953662403</v>
      </c>
      <c r="R483">
        <v>8.3744443910273194</v>
      </c>
      <c r="S483">
        <v>13.11220374163608</v>
      </c>
      <c r="T483">
        <v>17.268046572290629</v>
      </c>
      <c r="U483">
        <v>20.040776119162</v>
      </c>
      <c r="V483">
        <v>17.339599390361585</v>
      </c>
      <c r="W483">
        <v>25.141063026150739</v>
      </c>
      <c r="X483">
        <v>24.819756800705083</v>
      </c>
      <c r="Y483">
        <v>20.591829866926847</v>
      </c>
      <c r="Z483">
        <v>27.183373388795978</v>
      </c>
      <c r="AA483">
        <v>61.994153866137431</v>
      </c>
      <c r="AB483">
        <v>55.488054562597377</v>
      </c>
      <c r="AC483">
        <v>69.309926452355114</v>
      </c>
      <c r="AD483">
        <v>73.722054586067671</v>
      </c>
      <c r="AE483">
        <v>101.29051018266608</v>
      </c>
      <c r="AF483">
        <v>97.535935665243414</v>
      </c>
      <c r="AG483">
        <v>88.821678057263028</v>
      </c>
      <c r="AI483">
        <v>14.082920355904555</v>
      </c>
    </row>
    <row r="484" spans="2:35" x14ac:dyDescent="0.25">
      <c r="B484" t="s">
        <v>508</v>
      </c>
      <c r="C484">
        <v>9</v>
      </c>
      <c r="D484">
        <v>9.2553606755305911</v>
      </c>
      <c r="E484">
        <v>11.686899080490806</v>
      </c>
      <c r="F484">
        <v>10.327445414736118</v>
      </c>
      <c r="G484">
        <v>9.4269086433898845</v>
      </c>
      <c r="H484">
        <v>9.1663256246005727</v>
      </c>
      <c r="I484">
        <v>15.879055352003167</v>
      </c>
      <c r="J484">
        <v>18.785809225334582</v>
      </c>
      <c r="K484">
        <v>18.137926884508708</v>
      </c>
      <c r="L484">
        <v>18.754836986190814</v>
      </c>
      <c r="M484">
        <v>22.057777844524274</v>
      </c>
      <c r="N484">
        <v>16.585446874100029</v>
      </c>
      <c r="O484">
        <v>15.334135767014422</v>
      </c>
      <c r="P484">
        <v>14.154635163666528</v>
      </c>
      <c r="Q484">
        <v>18.005917960757014</v>
      </c>
      <c r="R484">
        <v>27.571468665095708</v>
      </c>
      <c r="S484">
        <v>33.30691048898975</v>
      </c>
      <c r="T484">
        <v>27.685321773799387</v>
      </c>
      <c r="U484">
        <v>17.08012635322229</v>
      </c>
      <c r="V484">
        <v>24.617754631941978</v>
      </c>
      <c r="W484">
        <v>27.193076430115326</v>
      </c>
      <c r="X484">
        <v>26.25235396799836</v>
      </c>
      <c r="Y484">
        <v>20.251112553767296</v>
      </c>
      <c r="Z484">
        <v>21.105424748055761</v>
      </c>
      <c r="AA484">
        <v>33.417370440316041</v>
      </c>
      <c r="AB484">
        <v>44.462132203113882</v>
      </c>
      <c r="AC484">
        <v>31.89875210128838</v>
      </c>
      <c r="AD484">
        <v>38.383348617613713</v>
      </c>
      <c r="AE484">
        <v>29.328449361384845</v>
      </c>
      <c r="AF484">
        <v>23.35658324904032</v>
      </c>
      <c r="AG484">
        <v>20.796210303442955</v>
      </c>
      <c r="AI484">
        <v>22.057777844524274</v>
      </c>
    </row>
    <row r="485" spans="2:35" x14ac:dyDescent="0.25">
      <c r="B485" t="s">
        <v>509</v>
      </c>
      <c r="C485">
        <v>9</v>
      </c>
      <c r="D485">
        <v>14.236221971007174</v>
      </c>
      <c r="E485">
        <v>18.534229338497418</v>
      </c>
      <c r="F485">
        <v>12.129605141675034</v>
      </c>
      <c r="G485">
        <v>7.775082807709409</v>
      </c>
      <c r="H485">
        <v>10.019870339847499</v>
      </c>
      <c r="I485">
        <v>6.5775321642128022</v>
      </c>
      <c r="J485">
        <v>8.5599332218964008</v>
      </c>
      <c r="K485">
        <v>10.723400001309464</v>
      </c>
      <c r="L485">
        <v>14.412504231049477</v>
      </c>
      <c r="M485">
        <v>9.8273740735243731</v>
      </c>
      <c r="N485">
        <v>12.483192880401033</v>
      </c>
      <c r="O485">
        <v>12.076563883648593</v>
      </c>
      <c r="P485">
        <v>10.253377396791725</v>
      </c>
      <c r="Q485">
        <v>9.2676703815971511</v>
      </c>
      <c r="R485">
        <v>14.991767373393545</v>
      </c>
      <c r="S485">
        <v>14.770204829197514</v>
      </c>
      <c r="T485">
        <v>25.748662410890347</v>
      </c>
      <c r="U485">
        <v>37.528616456588381</v>
      </c>
      <c r="V485">
        <v>25.59952786635483</v>
      </c>
      <c r="W485">
        <v>24.852670830987474</v>
      </c>
      <c r="X485">
        <v>48.128699938775</v>
      </c>
      <c r="Y485">
        <v>38.991394187765792</v>
      </c>
      <c r="Z485">
        <v>43.705586898233591</v>
      </c>
      <c r="AA485">
        <v>39.978762857173422</v>
      </c>
      <c r="AB485">
        <v>38.270983170981509</v>
      </c>
      <c r="AC485">
        <v>46.974029529337287</v>
      </c>
      <c r="AD485">
        <v>48.10201993985153</v>
      </c>
      <c r="AE485">
        <v>44.420576765854982</v>
      </c>
      <c r="AF485">
        <v>31.319567129929737</v>
      </c>
      <c r="AG485">
        <v>35.439294070302118</v>
      </c>
      <c r="AI485">
        <v>9.8273740735243731</v>
      </c>
    </row>
    <row r="486" spans="2:35" x14ac:dyDescent="0.25">
      <c r="B486" t="s">
        <v>510</v>
      </c>
      <c r="C486">
        <v>9</v>
      </c>
      <c r="D486">
        <v>10.027062235255446</v>
      </c>
      <c r="E486">
        <v>7.3634614968242378</v>
      </c>
      <c r="F486">
        <v>9.4433930651109179</v>
      </c>
      <c r="G486">
        <v>11.48241030789614</v>
      </c>
      <c r="H486">
        <v>10.468315435774461</v>
      </c>
      <c r="I486">
        <v>19.997550858274543</v>
      </c>
      <c r="J486">
        <v>26.124209668149366</v>
      </c>
      <c r="K486">
        <v>19.398109260153461</v>
      </c>
      <c r="L486">
        <v>23.190880596936875</v>
      </c>
      <c r="M486">
        <v>18.402199215684977</v>
      </c>
      <c r="N486">
        <v>27.796430739925533</v>
      </c>
      <c r="O486">
        <v>23.834425010260272</v>
      </c>
      <c r="P486">
        <v>18.007616157552011</v>
      </c>
      <c r="Q486">
        <v>21.463469907611071</v>
      </c>
      <c r="R486">
        <v>19.393535664243689</v>
      </c>
      <c r="S486">
        <v>16.23974231271119</v>
      </c>
      <c r="T486">
        <v>14.676109693095663</v>
      </c>
      <c r="U486">
        <v>16.483676029169363</v>
      </c>
      <c r="V486">
        <v>16.00417792637306</v>
      </c>
      <c r="W486">
        <v>19.474369113270082</v>
      </c>
      <c r="X486">
        <v>16.61445829056634</v>
      </c>
      <c r="Y486">
        <v>19.51439849311928</v>
      </c>
      <c r="Z486">
        <v>22.033028363230269</v>
      </c>
      <c r="AA486">
        <v>28.063386518017168</v>
      </c>
      <c r="AB486">
        <v>29.061342219061732</v>
      </c>
      <c r="AC486">
        <v>44.478145508396857</v>
      </c>
      <c r="AD486">
        <v>71.803458290023357</v>
      </c>
      <c r="AE486">
        <v>97.033341845939091</v>
      </c>
      <c r="AF486">
        <v>114.16563764040625</v>
      </c>
      <c r="AG486">
        <v>119.64098021078384</v>
      </c>
      <c r="AI486">
        <v>18.402199215684977</v>
      </c>
    </row>
    <row r="487" spans="2:35" x14ac:dyDescent="0.25">
      <c r="B487" t="s">
        <v>511</v>
      </c>
      <c r="C487">
        <v>9</v>
      </c>
      <c r="D487">
        <v>9.5994947990487844</v>
      </c>
      <c r="E487">
        <v>6.7203439062671437</v>
      </c>
      <c r="F487">
        <v>12.49118811899887</v>
      </c>
      <c r="G487">
        <v>20.541643479219907</v>
      </c>
      <c r="H487">
        <v>19.593533157484334</v>
      </c>
      <c r="I487">
        <v>25.949469967608799</v>
      </c>
      <c r="J487">
        <v>25.286378755208386</v>
      </c>
      <c r="K487">
        <v>22.243277711270441</v>
      </c>
      <c r="L487">
        <v>15.126983526203833</v>
      </c>
      <c r="M487">
        <v>17.939091342839347</v>
      </c>
      <c r="N487">
        <v>16.379831575257203</v>
      </c>
      <c r="O487">
        <v>17.301727918698766</v>
      </c>
      <c r="P487">
        <v>21.971595667593451</v>
      </c>
      <c r="Q487">
        <v>26.179782964110487</v>
      </c>
      <c r="R487">
        <v>29.092355133954928</v>
      </c>
      <c r="S487">
        <v>43.302872996250905</v>
      </c>
      <c r="T487">
        <v>38.218440000118591</v>
      </c>
      <c r="U487">
        <v>36.614528715735979</v>
      </c>
      <c r="V487">
        <v>68.810028046884696</v>
      </c>
      <c r="W487">
        <v>107.3964592497656</v>
      </c>
      <c r="X487">
        <v>95.239981254568946</v>
      </c>
      <c r="Y487">
        <v>79.468211160835679</v>
      </c>
      <c r="Z487">
        <v>141.19880211770365</v>
      </c>
      <c r="AA487">
        <v>133.51746273536853</v>
      </c>
      <c r="AB487">
        <v>105.26387272539876</v>
      </c>
      <c r="AC487">
        <v>125.39703508591853</v>
      </c>
      <c r="AD487">
        <v>113.69730964047315</v>
      </c>
      <c r="AE487">
        <v>145.05853046786709</v>
      </c>
      <c r="AF487">
        <v>231.95756458431353</v>
      </c>
      <c r="AG487">
        <v>176.24957183908251</v>
      </c>
      <c r="AI487">
        <v>17.939091342839347</v>
      </c>
    </row>
    <row r="488" spans="2:35" x14ac:dyDescent="0.25">
      <c r="B488" t="s">
        <v>512</v>
      </c>
      <c r="C488">
        <v>9</v>
      </c>
      <c r="D488">
        <v>12.913845387609653</v>
      </c>
      <c r="E488">
        <v>26.664794047174308</v>
      </c>
      <c r="F488">
        <v>36.004810098664848</v>
      </c>
      <c r="G488">
        <v>40.141951350656775</v>
      </c>
      <c r="H488">
        <v>43.65154091745768</v>
      </c>
      <c r="I488">
        <v>43.932016042912522</v>
      </c>
      <c r="J488">
        <v>41.451083251001108</v>
      </c>
      <c r="K488">
        <v>43.068527779007631</v>
      </c>
      <c r="L488">
        <v>34.741594729981621</v>
      </c>
      <c r="M488">
        <v>36.640076533879913</v>
      </c>
      <c r="N488">
        <v>22.037607387737381</v>
      </c>
      <c r="O488">
        <v>16.500905388566636</v>
      </c>
      <c r="P488">
        <v>13.001143199596189</v>
      </c>
      <c r="Q488">
        <v>9.1304204244202705</v>
      </c>
      <c r="R488">
        <v>11.694247673549089</v>
      </c>
      <c r="S488">
        <v>20.137744883009862</v>
      </c>
      <c r="T488">
        <v>25.405863902004523</v>
      </c>
      <c r="U488">
        <v>31.458513566863051</v>
      </c>
      <c r="V488">
        <v>27.031773615971275</v>
      </c>
      <c r="W488">
        <v>21.880991140361964</v>
      </c>
      <c r="X488">
        <v>31.045651961687696</v>
      </c>
      <c r="Y488">
        <v>67.490835065080574</v>
      </c>
      <c r="Z488">
        <v>43.665436982814789</v>
      </c>
      <c r="AA488">
        <v>53.20712975708031</v>
      </c>
      <c r="AB488">
        <v>98.505801454349566</v>
      </c>
      <c r="AC488">
        <v>88.941478774847184</v>
      </c>
      <c r="AD488">
        <v>68.422939358704539</v>
      </c>
      <c r="AE488">
        <v>73.064820113104489</v>
      </c>
      <c r="AF488">
        <v>35.903488221002895</v>
      </c>
      <c r="AG488">
        <v>35.984718301453967</v>
      </c>
      <c r="AI488">
        <v>36.640076533879913</v>
      </c>
    </row>
    <row r="489" spans="2:35" x14ac:dyDescent="0.25">
      <c r="B489" t="s">
        <v>513</v>
      </c>
      <c r="C489">
        <v>9</v>
      </c>
      <c r="D489">
        <v>6.8362005387707967</v>
      </c>
      <c r="E489">
        <v>12.021098661511484</v>
      </c>
      <c r="F489">
        <v>17.958290189989331</v>
      </c>
      <c r="G489">
        <v>24.745222652573474</v>
      </c>
      <c r="H489">
        <v>33.242178214944488</v>
      </c>
      <c r="I489">
        <v>38.75419277801457</v>
      </c>
      <c r="J489">
        <v>69.712744519188618</v>
      </c>
      <c r="K489">
        <v>77.909317513153894</v>
      </c>
      <c r="L489">
        <v>53.683156077019397</v>
      </c>
      <c r="M489">
        <v>48.675561938157308</v>
      </c>
      <c r="N489">
        <v>45.948123098809631</v>
      </c>
      <c r="O489">
        <v>106.78902568990094</v>
      </c>
      <c r="P489">
        <v>138.15371600624272</v>
      </c>
      <c r="Q489">
        <v>137.50066897600985</v>
      </c>
      <c r="R489">
        <v>145.80361583395134</v>
      </c>
      <c r="S489">
        <v>106.31595966159681</v>
      </c>
      <c r="T489">
        <v>157.81794220231907</v>
      </c>
      <c r="U489">
        <v>140.08168407391469</v>
      </c>
      <c r="V489">
        <v>226.57255622456773</v>
      </c>
      <c r="W489">
        <v>292.32114672476092</v>
      </c>
      <c r="X489">
        <v>263.55647656056556</v>
      </c>
      <c r="Y489">
        <v>357.61194652495459</v>
      </c>
      <c r="Z489">
        <v>490.70830871039834</v>
      </c>
      <c r="AA489">
        <v>399.15539477860352</v>
      </c>
      <c r="AB489">
        <v>460.12483837118276</v>
      </c>
      <c r="AC489">
        <v>570.45994207038416</v>
      </c>
      <c r="AD489">
        <v>753.32822149674894</v>
      </c>
      <c r="AE489">
        <v>767.56460199704213</v>
      </c>
      <c r="AF489">
        <v>693.17161683953645</v>
      </c>
      <c r="AG489">
        <v>850.33631411419037</v>
      </c>
      <c r="AI489">
        <v>48.675561938157308</v>
      </c>
    </row>
    <row r="490" spans="2:35" x14ac:dyDescent="0.25">
      <c r="B490" t="s">
        <v>514</v>
      </c>
      <c r="C490">
        <v>9</v>
      </c>
      <c r="D490">
        <v>7.2424017874559459</v>
      </c>
      <c r="E490">
        <v>6.1915934725212001</v>
      </c>
      <c r="F490">
        <v>5.5647558899240739</v>
      </c>
      <c r="G490">
        <v>5.14750285023778</v>
      </c>
      <c r="H490">
        <v>5.8167110436140224</v>
      </c>
      <c r="I490">
        <v>5.3066383203261767</v>
      </c>
      <c r="J490">
        <v>5.3577263517557281</v>
      </c>
      <c r="K490">
        <v>3.619711451752647</v>
      </c>
      <c r="L490">
        <v>3.5513662072568541</v>
      </c>
      <c r="M490">
        <v>6.3726985890367498</v>
      </c>
      <c r="N490">
        <v>14.752807285914459</v>
      </c>
      <c r="O490">
        <v>19.057591148507399</v>
      </c>
      <c r="P490">
        <v>24.229246727185995</v>
      </c>
      <c r="Q490">
        <v>36.866117215839509</v>
      </c>
      <c r="R490">
        <v>77.612504069632109</v>
      </c>
      <c r="S490">
        <v>67.218654416226158</v>
      </c>
      <c r="T490">
        <v>67.352320347326966</v>
      </c>
      <c r="U490">
        <v>52.613766550536297</v>
      </c>
      <c r="V490">
        <v>97.270383822135187</v>
      </c>
      <c r="W490">
        <v>72.618970594913407</v>
      </c>
      <c r="X490">
        <v>58.096195357925041</v>
      </c>
      <c r="Y490">
        <v>83.819446637239153</v>
      </c>
      <c r="Z490">
        <v>91.553529519199913</v>
      </c>
      <c r="AA490">
        <v>94.81641822456163</v>
      </c>
      <c r="AB490">
        <v>64.223163267184916</v>
      </c>
      <c r="AC490">
        <v>45.883814168574887</v>
      </c>
      <c r="AD490">
        <v>43.789611055045505</v>
      </c>
      <c r="AE490">
        <v>51.5726211064664</v>
      </c>
      <c r="AF490">
        <v>77.749836707094389</v>
      </c>
      <c r="AG490">
        <v>151.9803477950604</v>
      </c>
      <c r="AI490">
        <v>6.3726985890367498</v>
      </c>
    </row>
    <row r="491" spans="2:35" x14ac:dyDescent="0.25">
      <c r="B491" t="s">
        <v>515</v>
      </c>
      <c r="C491">
        <v>9</v>
      </c>
      <c r="D491">
        <v>7.1146111789721322</v>
      </c>
      <c r="E491">
        <v>10.963726907850909</v>
      </c>
      <c r="F491">
        <v>11.834056297763549</v>
      </c>
      <c r="G491">
        <v>11.670058859607867</v>
      </c>
      <c r="H491">
        <v>15.822917695077921</v>
      </c>
      <c r="I491">
        <v>19.054657613635296</v>
      </c>
      <c r="J491">
        <v>15.243195701143001</v>
      </c>
      <c r="K491">
        <v>11.993312550277357</v>
      </c>
      <c r="L491">
        <v>9.8900705104613298</v>
      </c>
      <c r="M491">
        <v>19.221839845853644</v>
      </c>
      <c r="N491">
        <v>22.919412100779528</v>
      </c>
      <c r="O491">
        <v>25.34360635779143</v>
      </c>
      <c r="P491">
        <v>55.540089517128308</v>
      </c>
      <c r="Q491">
        <v>72.185246040161104</v>
      </c>
      <c r="R491">
        <v>77.45605867958507</v>
      </c>
      <c r="S491">
        <v>110.95140167138624</v>
      </c>
      <c r="T491">
        <v>118.27848015909659</v>
      </c>
      <c r="U491">
        <v>121.32626793101559</v>
      </c>
      <c r="V491">
        <v>139.77737995902282</v>
      </c>
      <c r="W491">
        <v>132.6783843390204</v>
      </c>
      <c r="X491">
        <v>99.107776331269619</v>
      </c>
      <c r="Y491">
        <v>78.375267094383261</v>
      </c>
      <c r="Z491">
        <v>94.528293156920881</v>
      </c>
      <c r="AA491">
        <v>86.146566610357198</v>
      </c>
      <c r="AB491">
        <v>87.492176158717669</v>
      </c>
      <c r="AC491">
        <v>106.9468048855969</v>
      </c>
      <c r="AD491">
        <v>142.6155378028684</v>
      </c>
      <c r="AE491">
        <v>176.87671515926772</v>
      </c>
      <c r="AF491">
        <v>261.78209571537673</v>
      </c>
      <c r="AG491">
        <v>231.13237612467267</v>
      </c>
      <c r="AI491">
        <v>19.221839845853644</v>
      </c>
    </row>
    <row r="492" spans="2:35" x14ac:dyDescent="0.25">
      <c r="B492" t="s">
        <v>516</v>
      </c>
      <c r="C492">
        <v>9</v>
      </c>
      <c r="D492">
        <v>11.57952954590453</v>
      </c>
      <c r="E492">
        <v>20.398852014346428</v>
      </c>
      <c r="F492">
        <v>21.155767814278263</v>
      </c>
      <c r="G492">
        <v>22.620023185054272</v>
      </c>
      <c r="H492">
        <v>10.666106889514756</v>
      </c>
      <c r="I492">
        <v>16.355765333772915</v>
      </c>
      <c r="J492">
        <v>16.009372770684585</v>
      </c>
      <c r="K492">
        <v>19.563159955431455</v>
      </c>
      <c r="L492">
        <v>21.777829518282335</v>
      </c>
      <c r="M492">
        <v>21.955355487057354</v>
      </c>
      <c r="N492">
        <v>35.333212636082195</v>
      </c>
      <c r="O492">
        <v>54.92322402734419</v>
      </c>
      <c r="P492">
        <v>62.522806229235982</v>
      </c>
      <c r="Q492">
        <v>64.592979104723199</v>
      </c>
      <c r="R492">
        <v>54.432204444768487</v>
      </c>
      <c r="S492">
        <v>34.098850409572165</v>
      </c>
      <c r="T492">
        <v>19.346276393445851</v>
      </c>
      <c r="U492">
        <v>21.930176411720616</v>
      </c>
      <c r="V492">
        <v>31.411047594039857</v>
      </c>
      <c r="W492">
        <v>37.048583285370846</v>
      </c>
      <c r="X492">
        <v>39.364443159741775</v>
      </c>
      <c r="Y492">
        <v>45.250312847893312</v>
      </c>
      <c r="Z492">
        <v>44.760939964359423</v>
      </c>
      <c r="AA492">
        <v>38.556486880604602</v>
      </c>
      <c r="AB492">
        <v>46.812980788771704</v>
      </c>
      <c r="AC492">
        <v>31.684844748443783</v>
      </c>
      <c r="AD492">
        <v>45.399356807185598</v>
      </c>
      <c r="AE492">
        <v>52.055031577086112</v>
      </c>
      <c r="AF492">
        <v>56.708283570516421</v>
      </c>
      <c r="AG492">
        <v>55.065633303342082</v>
      </c>
      <c r="AI492">
        <v>21.955355487057354</v>
      </c>
    </row>
    <row r="493" spans="2:35" x14ac:dyDescent="0.25">
      <c r="B493" t="s">
        <v>517</v>
      </c>
      <c r="C493">
        <v>9</v>
      </c>
      <c r="D493">
        <v>15.596157215147814</v>
      </c>
      <c r="E493">
        <v>11.934782878997893</v>
      </c>
      <c r="F493">
        <v>12.223016431542597</v>
      </c>
      <c r="G493">
        <v>9.5454204199467654</v>
      </c>
      <c r="H493">
        <v>13.113151081388754</v>
      </c>
      <c r="I493">
        <v>11.917903132278024</v>
      </c>
      <c r="J493">
        <v>13.179016696811891</v>
      </c>
      <c r="K493">
        <v>11.408057272365005</v>
      </c>
      <c r="L493">
        <v>8.2498450858880208</v>
      </c>
      <c r="M493">
        <v>7.6085545196496884</v>
      </c>
      <c r="N493">
        <v>12.362121555802634</v>
      </c>
      <c r="O493">
        <v>12.701225434193107</v>
      </c>
      <c r="P493">
        <v>10.21366225478422</v>
      </c>
      <c r="Q493">
        <v>11.708977300222173</v>
      </c>
      <c r="R493">
        <v>9.9102406479999328</v>
      </c>
      <c r="S493">
        <v>13.462192687200458</v>
      </c>
      <c r="T493">
        <v>11.824194854061892</v>
      </c>
      <c r="U493">
        <v>9.4819985830050104</v>
      </c>
      <c r="V493">
        <v>4.3598704668780739</v>
      </c>
      <c r="W493">
        <v>4.7521827184066234</v>
      </c>
      <c r="X493">
        <v>4.3910213604574269</v>
      </c>
      <c r="Y493">
        <v>3.0144159683616469</v>
      </c>
      <c r="Z493">
        <v>2.6479446079682321</v>
      </c>
      <c r="AA493">
        <v>6.0652530400871276</v>
      </c>
      <c r="AB493">
        <v>6.8710809741275556</v>
      </c>
      <c r="AC493">
        <v>5.6508824829273694</v>
      </c>
      <c r="AD493">
        <v>7.9049056891209322</v>
      </c>
      <c r="AE493">
        <v>8.587269853655231</v>
      </c>
      <c r="AF493">
        <v>5.0521861012952458</v>
      </c>
      <c r="AG493">
        <v>3.1034279854429805</v>
      </c>
      <c r="AI493">
        <v>7.6085545196496884</v>
      </c>
    </row>
    <row r="494" spans="2:35" x14ac:dyDescent="0.25">
      <c r="B494" t="s">
        <v>518</v>
      </c>
      <c r="C494">
        <v>9</v>
      </c>
      <c r="D494">
        <v>14.698322103137002</v>
      </c>
      <c r="E494">
        <v>19.510245749329655</v>
      </c>
      <c r="F494">
        <v>22.755655894017746</v>
      </c>
      <c r="G494">
        <v>30.26346564665635</v>
      </c>
      <c r="H494">
        <v>20.278343746713922</v>
      </c>
      <c r="I494">
        <v>25.103218669106703</v>
      </c>
      <c r="J494">
        <v>24.015713084772642</v>
      </c>
      <c r="K494">
        <v>35.068334101440598</v>
      </c>
      <c r="L494">
        <v>44.034894600414241</v>
      </c>
      <c r="M494">
        <v>31.14027638450407</v>
      </c>
      <c r="N494">
        <v>33.091692298667304</v>
      </c>
      <c r="O494">
        <v>35.981243082888469</v>
      </c>
      <c r="P494">
        <v>67.580192010336248</v>
      </c>
      <c r="Q494">
        <v>61.252304656339774</v>
      </c>
      <c r="R494">
        <v>50.560810701675408</v>
      </c>
      <c r="S494">
        <v>75.249321457262383</v>
      </c>
      <c r="T494">
        <v>54.215098389868267</v>
      </c>
      <c r="U494">
        <v>115.10290968567888</v>
      </c>
      <c r="V494">
        <v>104.80542051312511</v>
      </c>
      <c r="W494">
        <v>107.21281395420654</v>
      </c>
      <c r="X494">
        <v>122.66647168961234</v>
      </c>
      <c r="Y494">
        <v>149.71319718838123</v>
      </c>
      <c r="Z494">
        <v>128.35854896024816</v>
      </c>
      <c r="AA494">
        <v>96.073548105346617</v>
      </c>
      <c r="AB494">
        <v>85.622061503675241</v>
      </c>
      <c r="AC494">
        <v>153.11546737035266</v>
      </c>
      <c r="AD494">
        <v>205.59650862391877</v>
      </c>
      <c r="AE494">
        <v>199.95841356263855</v>
      </c>
      <c r="AF494">
        <v>235.0363036906945</v>
      </c>
      <c r="AG494">
        <v>235.39224155162756</v>
      </c>
      <c r="AI494">
        <v>31.14027638450407</v>
      </c>
    </row>
    <row r="495" spans="2:35" x14ac:dyDescent="0.25">
      <c r="B495" t="s">
        <v>519</v>
      </c>
      <c r="C495">
        <v>9</v>
      </c>
      <c r="D495">
        <v>13.102679944877346</v>
      </c>
      <c r="E495">
        <v>8.3481516249219041</v>
      </c>
      <c r="F495">
        <v>9.0852586403931799</v>
      </c>
      <c r="G495">
        <v>5.6248188907883074</v>
      </c>
      <c r="H495">
        <v>7.7391572140454343</v>
      </c>
      <c r="I495">
        <v>12.568381736413285</v>
      </c>
      <c r="J495">
        <v>13.391774779664326</v>
      </c>
      <c r="K495">
        <v>28.041006489604243</v>
      </c>
      <c r="L495">
        <v>35.024775507886218</v>
      </c>
      <c r="M495">
        <v>36.162858823342347</v>
      </c>
      <c r="N495">
        <v>57.491843230266724</v>
      </c>
      <c r="O495">
        <v>64.693902792382389</v>
      </c>
      <c r="P495">
        <v>74.052132061186384</v>
      </c>
      <c r="Q495">
        <v>142.93059692871941</v>
      </c>
      <c r="R495">
        <v>177.02938586162287</v>
      </c>
      <c r="S495">
        <v>335.81695660668896</v>
      </c>
      <c r="T495">
        <v>404.5409386257262</v>
      </c>
      <c r="U495">
        <v>318.81923681638688</v>
      </c>
      <c r="V495">
        <v>250.88843739930377</v>
      </c>
      <c r="W495">
        <v>246.2498874329884</v>
      </c>
      <c r="X495">
        <v>298.8348970095617</v>
      </c>
      <c r="Y495">
        <v>368.04819234701807</v>
      </c>
      <c r="Z495">
        <v>552.26703782643278</v>
      </c>
      <c r="AA495">
        <v>428.24247925613378</v>
      </c>
      <c r="AB495">
        <v>456.77195028185827</v>
      </c>
      <c r="AC495">
        <v>640.66917776432581</v>
      </c>
      <c r="AD495">
        <v>912.60259262250997</v>
      </c>
      <c r="AE495">
        <v>1622.2330925900701</v>
      </c>
      <c r="AF495">
        <v>1162.3295282209558</v>
      </c>
      <c r="AG495">
        <v>561.47295666558421</v>
      </c>
      <c r="AI495">
        <v>36.162858823342347</v>
      </c>
    </row>
    <row r="496" spans="2:35" x14ac:dyDescent="0.25">
      <c r="B496" t="s">
        <v>520</v>
      </c>
      <c r="C496">
        <v>9</v>
      </c>
      <c r="D496">
        <v>12.972321553837341</v>
      </c>
      <c r="E496">
        <v>21.09208864774881</v>
      </c>
      <c r="F496">
        <v>26.158593108725512</v>
      </c>
      <c r="G496">
        <v>25.468297951650648</v>
      </c>
      <c r="H496">
        <v>31.720160072130053</v>
      </c>
      <c r="I496">
        <v>25.95314397066781</v>
      </c>
      <c r="J496">
        <v>14.2127217737048</v>
      </c>
      <c r="K496">
        <v>16.00102467734667</v>
      </c>
      <c r="L496">
        <v>15.291646908951231</v>
      </c>
      <c r="M496">
        <v>10.42762079229807</v>
      </c>
      <c r="N496">
        <v>10.680245040554523</v>
      </c>
      <c r="O496">
        <v>7.8734496099967526</v>
      </c>
      <c r="P496">
        <v>6.4519276003081014</v>
      </c>
      <c r="Q496">
        <v>6.7303211719196403</v>
      </c>
      <c r="R496">
        <v>6.6119159746414269</v>
      </c>
      <c r="S496">
        <v>3.657860526835083</v>
      </c>
      <c r="T496">
        <v>5.8763383132576088</v>
      </c>
      <c r="U496">
        <v>11.840286295295014</v>
      </c>
      <c r="V496">
        <v>13.20961914885827</v>
      </c>
      <c r="W496">
        <v>12.731261374881884</v>
      </c>
      <c r="X496">
        <v>15.903664657650733</v>
      </c>
      <c r="Y496">
        <v>41.244741086675603</v>
      </c>
      <c r="Z496">
        <v>38.632960716286163</v>
      </c>
      <c r="AA496">
        <v>32.032571723655856</v>
      </c>
      <c r="AB496">
        <v>42.378493103899977</v>
      </c>
      <c r="AC496">
        <v>44.834661338004814</v>
      </c>
      <c r="AD496">
        <v>44.645695419488327</v>
      </c>
      <c r="AE496">
        <v>43.175335367768213</v>
      </c>
      <c r="AF496">
        <v>38.277941717625623</v>
      </c>
      <c r="AG496">
        <v>35.004984628852334</v>
      </c>
      <c r="AI496">
        <v>10.42762079229807</v>
      </c>
    </row>
    <row r="497" spans="2:35" x14ac:dyDescent="0.25">
      <c r="B497" t="s">
        <v>521</v>
      </c>
      <c r="C497">
        <v>9</v>
      </c>
      <c r="D497">
        <v>10.445053569999041</v>
      </c>
      <c r="E497">
        <v>10.898006367939912</v>
      </c>
      <c r="F497">
        <v>10.25243293844094</v>
      </c>
      <c r="G497">
        <v>7.2062930542910806</v>
      </c>
      <c r="H497">
        <v>5.4618960073561578</v>
      </c>
      <c r="I497">
        <v>10.364673503941203</v>
      </c>
      <c r="J497">
        <v>6.7909121998633601</v>
      </c>
      <c r="K497">
        <v>5.4581603288672271</v>
      </c>
      <c r="L497">
        <v>10.239083924381081</v>
      </c>
      <c r="M497">
        <v>10.975701235191861</v>
      </c>
      <c r="N497">
        <v>11.650499453639545</v>
      </c>
      <c r="O497">
        <v>25.024954807372957</v>
      </c>
      <c r="P497">
        <v>27.853709418362001</v>
      </c>
      <c r="Q497">
        <v>22.476173352127297</v>
      </c>
      <c r="R497">
        <v>25.369869764155641</v>
      </c>
      <c r="S497">
        <v>31.296035878433123</v>
      </c>
      <c r="T497">
        <v>30.599356360090397</v>
      </c>
      <c r="U497">
        <v>29.810212249660207</v>
      </c>
      <c r="V497">
        <v>30.938520338667686</v>
      </c>
      <c r="W497">
        <v>28.603835225223541</v>
      </c>
      <c r="X497">
        <v>20.384081445114528</v>
      </c>
      <c r="Y497">
        <v>33.090995331068505</v>
      </c>
      <c r="Z497">
        <v>38.738283996578346</v>
      </c>
      <c r="AA497">
        <v>46.343398492322983</v>
      </c>
      <c r="AB497">
        <v>50.380883443341332</v>
      </c>
      <c r="AC497">
        <v>48.645847545861663</v>
      </c>
      <c r="AD497">
        <v>58.828772815438768</v>
      </c>
      <c r="AE497">
        <v>69.256501634911928</v>
      </c>
      <c r="AF497">
        <v>74.101907513714494</v>
      </c>
      <c r="AG497">
        <v>66.604787488830823</v>
      </c>
      <c r="AI497">
        <v>10.975701235191861</v>
      </c>
    </row>
    <row r="498" spans="2:35" x14ac:dyDescent="0.25">
      <c r="B498" t="s">
        <v>522</v>
      </c>
      <c r="C498">
        <v>9</v>
      </c>
      <c r="D498">
        <v>13.602464303412642</v>
      </c>
      <c r="E498">
        <v>14.537038132406133</v>
      </c>
      <c r="F498">
        <v>13.238738645690521</v>
      </c>
      <c r="G498">
        <v>17.122563341851357</v>
      </c>
      <c r="H498">
        <v>22.548353081530994</v>
      </c>
      <c r="I498">
        <v>24.728213848733514</v>
      </c>
      <c r="J498">
        <v>29.295164594109789</v>
      </c>
      <c r="K498">
        <v>37.3345410374328</v>
      </c>
      <c r="L498">
        <v>72.673579363406589</v>
      </c>
      <c r="M498">
        <v>97.362027314325601</v>
      </c>
      <c r="N498">
        <v>60.007474913472031</v>
      </c>
      <c r="O498">
        <v>55.536558899213134</v>
      </c>
      <c r="P498">
        <v>48.522727565885205</v>
      </c>
      <c r="Q498">
        <v>38.071363652393202</v>
      </c>
      <c r="R498">
        <v>53.014565307489462</v>
      </c>
      <c r="S498">
        <v>107.92531405501862</v>
      </c>
      <c r="T498">
        <v>230.19562447605963</v>
      </c>
      <c r="U498">
        <v>235.13690273641186</v>
      </c>
      <c r="V498">
        <v>355.76742959261219</v>
      </c>
      <c r="W498">
        <v>539.80369988506197</v>
      </c>
      <c r="X498">
        <v>1219.6540539247239</v>
      </c>
      <c r="Y498">
        <v>1453.8157322493728</v>
      </c>
      <c r="Z498">
        <v>1511.073064530332</v>
      </c>
      <c r="AA498">
        <v>2906.9806069213746</v>
      </c>
      <c r="AB498">
        <v>2691.5882791898675</v>
      </c>
      <c r="AC498">
        <v>3367.656777399895</v>
      </c>
      <c r="AD498">
        <v>3051.8865088322405</v>
      </c>
      <c r="AE498">
        <v>4422.1538995598739</v>
      </c>
      <c r="AF498">
        <v>4844.1051531605062</v>
      </c>
      <c r="AG498">
        <v>4055.3671211367873</v>
      </c>
      <c r="AI498">
        <v>97.362027314325601</v>
      </c>
    </row>
    <row r="499" spans="2:35" x14ac:dyDescent="0.25">
      <c r="B499" t="s">
        <v>523</v>
      </c>
      <c r="C499">
        <v>9</v>
      </c>
      <c r="D499">
        <v>11.034108890098171</v>
      </c>
      <c r="E499">
        <v>8.7563810114458498</v>
      </c>
      <c r="F499">
        <v>4.6258783371990821</v>
      </c>
      <c r="G499">
        <v>17.134125898898912</v>
      </c>
      <c r="H499">
        <v>16.431307510474817</v>
      </c>
      <c r="I499">
        <v>11.843767881734404</v>
      </c>
      <c r="J499">
        <v>14.672613043938547</v>
      </c>
      <c r="K499">
        <v>15.788099682658688</v>
      </c>
      <c r="L499">
        <v>13.566370425489502</v>
      </c>
      <c r="M499">
        <v>19.005408301651908</v>
      </c>
      <c r="N499">
        <v>15.199841559171517</v>
      </c>
      <c r="O499">
        <v>19.223501297328269</v>
      </c>
      <c r="P499">
        <v>18.16981112056845</v>
      </c>
      <c r="Q499">
        <v>22.158707992759236</v>
      </c>
      <c r="R499">
        <v>18.699519322782155</v>
      </c>
      <c r="S499">
        <v>24.668730850007741</v>
      </c>
      <c r="T499">
        <v>28.782649116524425</v>
      </c>
      <c r="U499">
        <v>20.398489821253246</v>
      </c>
      <c r="V499">
        <v>20.822524810670753</v>
      </c>
      <c r="W499">
        <v>15.880562731061213</v>
      </c>
      <c r="X499">
        <v>18.2870195696932</v>
      </c>
      <c r="Y499">
        <v>30.485765007311205</v>
      </c>
      <c r="Z499">
        <v>25.481652519143921</v>
      </c>
      <c r="AA499">
        <v>16.226333351706646</v>
      </c>
      <c r="AB499">
        <v>21.448612136141225</v>
      </c>
      <c r="AC499">
        <v>25.063726699309573</v>
      </c>
      <c r="AD499">
        <v>26.119363774847997</v>
      </c>
      <c r="AE499">
        <v>29.055898148412574</v>
      </c>
      <c r="AF499">
        <v>35.12691298709823</v>
      </c>
      <c r="AG499">
        <v>45.726384315981072</v>
      </c>
      <c r="AI499">
        <v>19.005408301651908</v>
      </c>
    </row>
    <row r="500" spans="2:35" x14ac:dyDescent="0.25">
      <c r="B500" t="s">
        <v>524</v>
      </c>
      <c r="C500">
        <v>9</v>
      </c>
      <c r="D500">
        <v>12.522522281191787</v>
      </c>
      <c r="E500">
        <v>14.593743919589789</v>
      </c>
      <c r="F500">
        <v>12.065721949324079</v>
      </c>
      <c r="G500">
        <v>10.854912120902418</v>
      </c>
      <c r="H500">
        <v>10.768849035854618</v>
      </c>
      <c r="I500">
        <v>6.6302131438518375</v>
      </c>
      <c r="J500">
        <v>6.0739786115662202</v>
      </c>
      <c r="K500">
        <v>8.7904164623376726</v>
      </c>
      <c r="L500">
        <v>11.30050891197606</v>
      </c>
      <c r="M500">
        <v>15.340283888309809</v>
      </c>
      <c r="N500">
        <v>18.836951326497338</v>
      </c>
      <c r="O500">
        <v>25.226342131123396</v>
      </c>
      <c r="P500">
        <v>43.319503246375369</v>
      </c>
      <c r="Q500">
        <v>45.902503328801792</v>
      </c>
      <c r="R500">
        <v>56.165455762978965</v>
      </c>
      <c r="S500">
        <v>70.448929825407632</v>
      </c>
      <c r="T500">
        <v>82.006416380283824</v>
      </c>
      <c r="U500">
        <v>112.25687364695159</v>
      </c>
      <c r="V500">
        <v>296.09504629193299</v>
      </c>
      <c r="W500">
        <v>313.32484423138976</v>
      </c>
      <c r="X500">
        <v>471.31575600404278</v>
      </c>
      <c r="Y500">
        <v>569.65547990891821</v>
      </c>
      <c r="Z500">
        <v>557.71421574873045</v>
      </c>
      <c r="AA500">
        <v>686.54147943355679</v>
      </c>
      <c r="AB500">
        <v>824.85849690717407</v>
      </c>
      <c r="AC500">
        <v>1023.4066139075539</v>
      </c>
      <c r="AD500">
        <v>1156.9003268515892</v>
      </c>
      <c r="AE500">
        <v>829.21602353605317</v>
      </c>
      <c r="AF500">
        <v>1014.4889812107274</v>
      </c>
      <c r="AG500">
        <v>1499.8573369136086</v>
      </c>
      <c r="AI500">
        <v>15.340283888309809</v>
      </c>
    </row>
    <row r="501" spans="2:35" x14ac:dyDescent="0.25">
      <c r="B501" t="s">
        <v>525</v>
      </c>
      <c r="C501">
        <v>9</v>
      </c>
      <c r="D501">
        <v>7.5456756038580721</v>
      </c>
      <c r="E501">
        <v>7.0011714181348976</v>
      </c>
      <c r="F501">
        <v>8.3115392214091841</v>
      </c>
      <c r="G501">
        <v>8.2576807765299822</v>
      </c>
      <c r="H501">
        <v>17.488255431972995</v>
      </c>
      <c r="I501">
        <v>31.725428700728092</v>
      </c>
      <c r="J501">
        <v>25.423587915595753</v>
      </c>
      <c r="K501">
        <v>22.232260425056452</v>
      </c>
      <c r="L501">
        <v>32.328669249319326</v>
      </c>
      <c r="M501">
        <v>52.773513760348926</v>
      </c>
      <c r="N501">
        <v>73.645110476513295</v>
      </c>
      <c r="O501">
        <v>80.459183282501186</v>
      </c>
      <c r="P501">
        <v>91.599092339079561</v>
      </c>
      <c r="Q501">
        <v>112.73318936443532</v>
      </c>
      <c r="R501">
        <v>84.132809456046303</v>
      </c>
      <c r="S501">
        <v>59.617340872066791</v>
      </c>
      <c r="T501">
        <v>45.15351922707994</v>
      </c>
      <c r="U501">
        <v>42.134653308645142</v>
      </c>
      <c r="V501">
        <v>48.900307596030139</v>
      </c>
      <c r="W501">
        <v>47.463625014024302</v>
      </c>
      <c r="X501">
        <v>63.577642296398281</v>
      </c>
      <c r="Y501">
        <v>77.256855008926308</v>
      </c>
      <c r="Z501">
        <v>47.15162427523034</v>
      </c>
      <c r="AA501">
        <v>44.044449337881176</v>
      </c>
      <c r="AB501">
        <v>50.09251648011174</v>
      </c>
      <c r="AC501">
        <v>71.010881058308044</v>
      </c>
      <c r="AD501">
        <v>60.431534371448969</v>
      </c>
      <c r="AE501">
        <v>73.142839878367155</v>
      </c>
      <c r="AF501">
        <v>78.615341371741536</v>
      </c>
      <c r="AG501">
        <v>87.422586231336666</v>
      </c>
      <c r="AI501">
        <v>52.773513760348926</v>
      </c>
    </row>
    <row r="502" spans="2:35" x14ac:dyDescent="0.25">
      <c r="B502" t="s">
        <v>526</v>
      </c>
      <c r="C502">
        <v>9</v>
      </c>
      <c r="D502">
        <v>9.47016986853553</v>
      </c>
      <c r="E502">
        <v>11.021589632919291</v>
      </c>
      <c r="F502">
        <v>7.4859490424233117</v>
      </c>
      <c r="G502">
        <v>6.6518338989174168</v>
      </c>
      <c r="H502">
        <v>8.4862844518831153</v>
      </c>
      <c r="I502">
        <v>12.26667484112979</v>
      </c>
      <c r="J502">
        <v>10.677490974870109</v>
      </c>
      <c r="K502">
        <v>15.501755189346486</v>
      </c>
      <c r="L502">
        <v>19.734287629034107</v>
      </c>
      <c r="M502">
        <v>29.78561218148204</v>
      </c>
      <c r="N502">
        <v>32.041724705938805</v>
      </c>
      <c r="O502">
        <v>30.094314989731494</v>
      </c>
      <c r="P502">
        <v>36.024413479621323</v>
      </c>
      <c r="Q502">
        <v>42.277915416220473</v>
      </c>
      <c r="R502">
        <v>35.921008826676527</v>
      </c>
      <c r="S502">
        <v>35.180108945475652</v>
      </c>
      <c r="T502">
        <v>26.600091076660032</v>
      </c>
      <c r="U502">
        <v>42.769121510480844</v>
      </c>
      <c r="V502">
        <v>23.776312540758447</v>
      </c>
      <c r="W502">
        <v>24.03097881017468</v>
      </c>
      <c r="X502">
        <v>18.331775174598508</v>
      </c>
      <c r="Y502">
        <v>13.301694866215135</v>
      </c>
      <c r="Z502">
        <v>16.087947115205065</v>
      </c>
      <c r="AA502">
        <v>15.908451135282112</v>
      </c>
      <c r="AB502">
        <v>15.961378044399085</v>
      </c>
      <c r="AC502">
        <v>12.167142264093641</v>
      </c>
      <c r="AD502">
        <v>7.9820934770483527</v>
      </c>
      <c r="AE502">
        <v>8.6650349196836487</v>
      </c>
      <c r="AF502">
        <v>8.9712802516120433</v>
      </c>
      <c r="AG502">
        <v>17.391602810775002</v>
      </c>
      <c r="AI502">
        <v>29.78561218148204</v>
      </c>
    </row>
    <row r="503" spans="2:35" x14ac:dyDescent="0.25">
      <c r="B503" t="s">
        <v>527</v>
      </c>
      <c r="C503">
        <v>9</v>
      </c>
      <c r="D503">
        <v>8.8534522453657871</v>
      </c>
      <c r="E503">
        <v>14.296490920832015</v>
      </c>
      <c r="F503">
        <v>23.516931678021727</v>
      </c>
      <c r="G503">
        <v>35.99113267790559</v>
      </c>
      <c r="H503">
        <v>34.36468191405271</v>
      </c>
      <c r="I503">
        <v>48.140398679685092</v>
      </c>
      <c r="J503">
        <v>66.349667711917903</v>
      </c>
      <c r="K503">
        <v>53.020469273645872</v>
      </c>
      <c r="L503">
        <v>72.517219235399523</v>
      </c>
      <c r="M503">
        <v>103.11437569397663</v>
      </c>
      <c r="N503">
        <v>103.34023296845851</v>
      </c>
      <c r="O503">
        <v>154.65818805954132</v>
      </c>
      <c r="P503">
        <v>144.31931658611754</v>
      </c>
      <c r="Q503">
        <v>157.32530453698959</v>
      </c>
      <c r="R503">
        <v>147.33455821605375</v>
      </c>
      <c r="S503">
        <v>173.07942272619294</v>
      </c>
      <c r="T503">
        <v>135.10187351660147</v>
      </c>
      <c r="U503">
        <v>121.36502391760358</v>
      </c>
      <c r="V503">
        <v>187.7326250272412</v>
      </c>
      <c r="W503">
        <v>199.3976431051893</v>
      </c>
      <c r="X503">
        <v>170.21299175910497</v>
      </c>
      <c r="Y503">
        <v>150.9807178431617</v>
      </c>
      <c r="Z503">
        <v>185.50350868063643</v>
      </c>
      <c r="AA503">
        <v>201.96833038585973</v>
      </c>
      <c r="AB503">
        <v>193.24009658016124</v>
      </c>
      <c r="AC503">
        <v>272.78013381374319</v>
      </c>
      <c r="AD503">
        <v>228.52281265463048</v>
      </c>
      <c r="AE503">
        <v>304.04431228304179</v>
      </c>
      <c r="AF503">
        <v>291.48303145387479</v>
      </c>
      <c r="AG503">
        <v>309.36044818058946</v>
      </c>
      <c r="AI503">
        <v>103.11437569397663</v>
      </c>
    </row>
    <row r="504" spans="2:35" x14ac:dyDescent="0.25">
      <c r="B504" t="s">
        <v>528</v>
      </c>
      <c r="C504">
        <v>9</v>
      </c>
      <c r="D504">
        <v>9.5731246000759374</v>
      </c>
      <c r="E504">
        <v>11.780646217264344</v>
      </c>
      <c r="F504">
        <v>18.140016656556657</v>
      </c>
      <c r="G504">
        <v>11.948687207311442</v>
      </c>
      <c r="H504">
        <v>18.497861021929491</v>
      </c>
      <c r="I504">
        <v>37.175854863287356</v>
      </c>
      <c r="J504">
        <v>34.028729204608453</v>
      </c>
      <c r="K504">
        <v>32.756812332016366</v>
      </c>
      <c r="L504">
        <v>59.296217003619411</v>
      </c>
      <c r="M504">
        <v>132.08008563980272</v>
      </c>
      <c r="N504">
        <v>130.91315315584356</v>
      </c>
      <c r="O504">
        <v>179.07073761080017</v>
      </c>
      <c r="P504">
        <v>250.59687251550531</v>
      </c>
      <c r="Q504">
        <v>260.60407453490905</v>
      </c>
      <c r="R504">
        <v>196.11593589123501</v>
      </c>
      <c r="S504">
        <v>145.75717977831007</v>
      </c>
      <c r="T504">
        <v>92.501359986442395</v>
      </c>
      <c r="U504">
        <v>108.29945547419035</v>
      </c>
      <c r="V504">
        <v>104.12086809338109</v>
      </c>
      <c r="W504">
        <v>175.26176578820051</v>
      </c>
      <c r="X504">
        <v>183.98341671529852</v>
      </c>
      <c r="Y504">
        <v>210.01051923686967</v>
      </c>
      <c r="Z504">
        <v>157.13849697257695</v>
      </c>
      <c r="AA504">
        <v>89.817952671999862</v>
      </c>
      <c r="AB504">
        <v>104.71518398676744</v>
      </c>
      <c r="AC504">
        <v>133.23385776701485</v>
      </c>
      <c r="AD504">
        <v>178.29062830171878</v>
      </c>
      <c r="AE504">
        <v>260.43456805814589</v>
      </c>
      <c r="AF504">
        <v>191.69677118917011</v>
      </c>
      <c r="AG504">
        <v>278.35927217698747</v>
      </c>
      <c r="AI504">
        <v>132.08008563980272</v>
      </c>
    </row>
    <row r="505" spans="2:35" x14ac:dyDescent="0.25">
      <c r="B505" t="s">
        <v>529</v>
      </c>
      <c r="C505">
        <v>9</v>
      </c>
      <c r="D505">
        <v>14.336485011641615</v>
      </c>
      <c r="E505">
        <v>11.313604898337353</v>
      </c>
      <c r="F505">
        <v>9.1479191262475723</v>
      </c>
      <c r="G505">
        <v>9.5243329460687018</v>
      </c>
      <c r="H505">
        <v>15.181653277757903</v>
      </c>
      <c r="I505">
        <v>16.912470077852355</v>
      </c>
      <c r="J505">
        <v>26.196501828642045</v>
      </c>
      <c r="K505">
        <v>37.186338423239107</v>
      </c>
      <c r="L505">
        <v>27.09321697885386</v>
      </c>
      <c r="M505">
        <v>35.629316979376192</v>
      </c>
      <c r="N505">
        <v>56.676580744824392</v>
      </c>
      <c r="O505">
        <v>72.632105264053237</v>
      </c>
      <c r="P505">
        <v>73.818704526577264</v>
      </c>
      <c r="Q505">
        <v>158.9680146483272</v>
      </c>
      <c r="R505">
        <v>131.00902600369596</v>
      </c>
      <c r="S505">
        <v>144.23891990150349</v>
      </c>
      <c r="T505">
        <v>123.38391809600606</v>
      </c>
      <c r="U505">
        <v>179.79491133926541</v>
      </c>
      <c r="V505">
        <v>234.09803322137051</v>
      </c>
      <c r="W505">
        <v>194.1322319786438</v>
      </c>
      <c r="X505">
        <v>189.52295031607125</v>
      </c>
      <c r="Y505">
        <v>226.53615214530473</v>
      </c>
      <c r="Z505">
        <v>234.92040311045986</v>
      </c>
      <c r="AA505">
        <v>231.02077973721617</v>
      </c>
      <c r="AB505">
        <v>335.3892031039498</v>
      </c>
      <c r="AC505">
        <v>463.4419364620162</v>
      </c>
      <c r="AD505">
        <v>468.81038369149189</v>
      </c>
      <c r="AE505">
        <v>603.79973285636754</v>
      </c>
      <c r="AF505">
        <v>554.49574143013706</v>
      </c>
      <c r="AG505">
        <v>569.24211078893757</v>
      </c>
      <c r="AI505">
        <v>35.629316979376192</v>
      </c>
    </row>
    <row r="506" spans="2:35" x14ac:dyDescent="0.25">
      <c r="B506" t="s">
        <v>530</v>
      </c>
      <c r="C506">
        <v>9</v>
      </c>
      <c r="D506">
        <v>6.4917581888758535</v>
      </c>
      <c r="E506">
        <v>9.6275552442662846</v>
      </c>
      <c r="F506">
        <v>12.016875230125921</v>
      </c>
      <c r="G506">
        <v>11.428094630495091</v>
      </c>
      <c r="H506">
        <v>19.827388167440169</v>
      </c>
      <c r="I506">
        <v>21.32705983010349</v>
      </c>
      <c r="J506">
        <v>21.662555819867023</v>
      </c>
      <c r="K506">
        <v>21.894896311722341</v>
      </c>
      <c r="L506">
        <v>15.543822150517681</v>
      </c>
      <c r="M506">
        <v>13.825375196097925</v>
      </c>
      <c r="N506">
        <v>15.373070625236192</v>
      </c>
      <c r="O506">
        <v>13.093709707362359</v>
      </c>
      <c r="P506">
        <v>19.688687876353463</v>
      </c>
      <c r="Q506">
        <v>13.302041430333494</v>
      </c>
      <c r="R506">
        <v>16.468868876162851</v>
      </c>
      <c r="S506">
        <v>23.473872749416941</v>
      </c>
      <c r="T506">
        <v>30.290041859665831</v>
      </c>
      <c r="U506">
        <v>49.920671728773812</v>
      </c>
      <c r="V506">
        <v>80.826242647152114</v>
      </c>
      <c r="W506">
        <v>47.759030353126342</v>
      </c>
      <c r="X506">
        <v>62.306534153179108</v>
      </c>
      <c r="Y506">
        <v>86.260419530183583</v>
      </c>
      <c r="Z506">
        <v>77.448751270205818</v>
      </c>
      <c r="AA506">
        <v>117.50419330166771</v>
      </c>
      <c r="AB506">
        <v>175.75175771453564</v>
      </c>
      <c r="AC506">
        <v>310.46033135950893</v>
      </c>
      <c r="AD506">
        <v>578.99673480645947</v>
      </c>
      <c r="AE506">
        <v>472.91765496224298</v>
      </c>
      <c r="AF506">
        <v>330.40622387937356</v>
      </c>
      <c r="AG506">
        <v>338.50386398691813</v>
      </c>
      <c r="AI506">
        <v>13.825375196097925</v>
      </c>
    </row>
    <row r="507" spans="2:35" x14ac:dyDescent="0.25">
      <c r="B507" t="s">
        <v>531</v>
      </c>
      <c r="C507">
        <v>9</v>
      </c>
      <c r="D507">
        <v>13.714407959936663</v>
      </c>
      <c r="E507">
        <v>8.4566246863826038</v>
      </c>
      <c r="F507">
        <v>15.578989502243552</v>
      </c>
      <c r="G507">
        <v>14.076758463438612</v>
      </c>
      <c r="H507">
        <v>12.472557429028836</v>
      </c>
      <c r="I507">
        <v>19.202180461796267</v>
      </c>
      <c r="J507">
        <v>13.78322180874531</v>
      </c>
      <c r="K507">
        <v>9.0569041633305041</v>
      </c>
      <c r="L507">
        <v>13.875784298584044</v>
      </c>
      <c r="M507">
        <v>14.009494785576805</v>
      </c>
      <c r="N507">
        <v>22.187386452339833</v>
      </c>
      <c r="O507">
        <v>29.647402706150984</v>
      </c>
      <c r="P507">
        <v>54.00855477443757</v>
      </c>
      <c r="Q507">
        <v>59.41301418898054</v>
      </c>
      <c r="R507">
        <v>84.78455166327565</v>
      </c>
      <c r="S507">
        <v>93.388224111512415</v>
      </c>
      <c r="T507">
        <v>116.40825061974583</v>
      </c>
      <c r="U507">
        <v>156.91526919506816</v>
      </c>
      <c r="V507">
        <v>127.40830551814908</v>
      </c>
      <c r="W507">
        <v>120.76887747507882</v>
      </c>
      <c r="X507">
        <v>115.17823294543516</v>
      </c>
      <c r="Y507">
        <v>49.55845415294668</v>
      </c>
      <c r="Z507">
        <v>58.743313257019786</v>
      </c>
      <c r="AA507">
        <v>110.61295060037833</v>
      </c>
      <c r="AB507">
        <v>132.89494840738192</v>
      </c>
      <c r="AC507">
        <v>119.09178140496645</v>
      </c>
      <c r="AD507">
        <v>141.92336012627746</v>
      </c>
      <c r="AE507">
        <v>225.53017986112059</v>
      </c>
      <c r="AF507">
        <v>274.78804775866888</v>
      </c>
      <c r="AG507">
        <v>368.49939691626741</v>
      </c>
      <c r="AI507">
        <v>14.009494785576805</v>
      </c>
    </row>
    <row r="508" spans="2:35" x14ac:dyDescent="0.25">
      <c r="B508" t="s">
        <v>532</v>
      </c>
      <c r="C508">
        <v>9</v>
      </c>
      <c r="D508">
        <v>11.318632773551371</v>
      </c>
      <c r="E508">
        <v>12.920596525015084</v>
      </c>
      <c r="F508">
        <v>15.047326634197976</v>
      </c>
      <c r="G508">
        <v>22.341715973932935</v>
      </c>
      <c r="H508">
        <v>14.972115826706284</v>
      </c>
      <c r="I508">
        <v>18.036325606228068</v>
      </c>
      <c r="J508">
        <v>16.421001384586948</v>
      </c>
      <c r="K508">
        <v>12.007430878966582</v>
      </c>
      <c r="L508">
        <v>13.282703635966147</v>
      </c>
      <c r="M508">
        <v>11.722608452691412</v>
      </c>
      <c r="N508">
        <v>13.284495172635042</v>
      </c>
      <c r="O508">
        <v>11.776186479102224</v>
      </c>
      <c r="P508">
        <v>10.249824355224151</v>
      </c>
      <c r="Q508">
        <v>7.8751507750601704</v>
      </c>
      <c r="R508">
        <v>7.3821826868423308</v>
      </c>
      <c r="S508">
        <v>5.9990444446268141</v>
      </c>
      <c r="T508">
        <v>5.487627323329022</v>
      </c>
      <c r="U508">
        <v>6.5179643038678075</v>
      </c>
      <c r="V508">
        <v>4.6663567399091868</v>
      </c>
      <c r="W508">
        <v>3.9158905598963369</v>
      </c>
      <c r="X508">
        <v>6.377360898494147</v>
      </c>
      <c r="Y508">
        <v>6.089407708043308</v>
      </c>
      <c r="Z508">
        <v>6.294450978423038</v>
      </c>
      <c r="AA508">
        <v>6.8774163276898896</v>
      </c>
      <c r="AB508">
        <v>8.2620032021292307</v>
      </c>
      <c r="AC508">
        <v>16.784821149212</v>
      </c>
      <c r="AD508">
        <v>10.012253300441246</v>
      </c>
      <c r="AE508">
        <v>9.7804820664540095</v>
      </c>
      <c r="AF508">
        <v>10.370366709304504</v>
      </c>
      <c r="AG508">
        <v>10.129754910753922</v>
      </c>
      <c r="AI508">
        <v>11.722608452691412</v>
      </c>
    </row>
    <row r="509" spans="2:35" x14ac:dyDescent="0.25">
      <c r="B509" t="s">
        <v>533</v>
      </c>
      <c r="C509">
        <v>9</v>
      </c>
      <c r="D509">
        <v>10.516347209085309</v>
      </c>
      <c r="E509">
        <v>16.487114112136442</v>
      </c>
      <c r="F509">
        <v>20.415073874254659</v>
      </c>
      <c r="G509">
        <v>10.838299005003298</v>
      </c>
      <c r="H509">
        <v>11.639675244566364</v>
      </c>
      <c r="I509">
        <v>16.697453887473348</v>
      </c>
      <c r="J509">
        <v>22.318754304494515</v>
      </c>
      <c r="K509">
        <v>20.009398513828181</v>
      </c>
      <c r="L509">
        <v>20.284122828422163</v>
      </c>
      <c r="M509">
        <v>19.230517037676208</v>
      </c>
      <c r="N509">
        <v>23.382791495026026</v>
      </c>
      <c r="O509">
        <v>29.53363803302976</v>
      </c>
      <c r="P509">
        <v>72.950532001511021</v>
      </c>
      <c r="Q509">
        <v>62.905307215523237</v>
      </c>
      <c r="R509">
        <v>56.652176961307049</v>
      </c>
      <c r="S509">
        <v>47.568746161423526</v>
      </c>
      <c r="T509">
        <v>68.163529399296394</v>
      </c>
      <c r="U509">
        <v>53.781503506097877</v>
      </c>
      <c r="V509">
        <v>56.882455200634396</v>
      </c>
      <c r="W509">
        <v>68.394807402056699</v>
      </c>
      <c r="X509">
        <v>99.584862013712794</v>
      </c>
      <c r="Y509">
        <v>101.02880743923062</v>
      </c>
      <c r="Z509">
        <v>147.14403217231157</v>
      </c>
      <c r="AA509">
        <v>171.38469607846915</v>
      </c>
      <c r="AB509">
        <v>138.48839394255205</v>
      </c>
      <c r="AC509">
        <v>115.94260279822376</v>
      </c>
      <c r="AD509">
        <v>133.1255840626161</v>
      </c>
      <c r="AE509">
        <v>99.596507568736328</v>
      </c>
      <c r="AF509">
        <v>144.05713919958191</v>
      </c>
      <c r="AG509">
        <v>223.21727843572245</v>
      </c>
      <c r="AI509">
        <v>19.230517037676208</v>
      </c>
    </row>
    <row r="510" spans="2:35" x14ac:dyDescent="0.25">
      <c r="B510" t="s">
        <v>534</v>
      </c>
      <c r="C510">
        <v>9</v>
      </c>
      <c r="D510">
        <v>9.0559162173188223</v>
      </c>
      <c r="E510">
        <v>10.576773386937639</v>
      </c>
      <c r="F510">
        <v>10.241786249611289</v>
      </c>
      <c r="G510">
        <v>15.134496180239035</v>
      </c>
      <c r="H510">
        <v>21.029502445404347</v>
      </c>
      <c r="I510">
        <v>34.825112648259285</v>
      </c>
      <c r="J510">
        <v>22.562381344203747</v>
      </c>
      <c r="K510">
        <v>19.634609118305452</v>
      </c>
      <c r="L510">
        <v>19.79640939982194</v>
      </c>
      <c r="M510">
        <v>10.739247357033749</v>
      </c>
      <c r="N510">
        <v>7.9728381963573058</v>
      </c>
      <c r="O510">
        <v>6.9799358997369918</v>
      </c>
      <c r="P510">
        <v>9.1081728532056125</v>
      </c>
      <c r="Q510">
        <v>8.5298476913349965</v>
      </c>
      <c r="R510">
        <v>12.307822330146257</v>
      </c>
      <c r="S510">
        <v>9.5390325461808825</v>
      </c>
      <c r="T510">
        <v>9.5454378354188769</v>
      </c>
      <c r="U510">
        <v>15.369361013876238</v>
      </c>
      <c r="V510">
        <v>20.948253152370814</v>
      </c>
      <c r="W510">
        <v>20.835734036013889</v>
      </c>
      <c r="X510">
        <v>11.555676186364353</v>
      </c>
      <c r="Y510">
        <v>10.749985538340471</v>
      </c>
      <c r="Z510">
        <v>8.6593247305029699</v>
      </c>
      <c r="AA510">
        <v>9.9849478199925699</v>
      </c>
      <c r="AB510">
        <v>12.878654184933186</v>
      </c>
      <c r="AC510">
        <v>8.0630164040961905</v>
      </c>
      <c r="AD510">
        <v>3.9957739548972397</v>
      </c>
      <c r="AE510">
        <v>5.3419630851169453</v>
      </c>
      <c r="AF510">
        <v>5.3260714029437635</v>
      </c>
      <c r="AG510">
        <v>6.4891583178842875</v>
      </c>
      <c r="AI510">
        <v>10.739247357033749</v>
      </c>
    </row>
    <row r="511" spans="2:35" x14ac:dyDescent="0.25">
      <c r="B511" t="s">
        <v>535</v>
      </c>
      <c r="C511">
        <v>9</v>
      </c>
      <c r="D511">
        <v>8.7602316977605081</v>
      </c>
      <c r="E511">
        <v>8.4201495586007926</v>
      </c>
      <c r="F511">
        <v>8.8739301142449811</v>
      </c>
      <c r="G511">
        <v>4.1299729406434853</v>
      </c>
      <c r="H511">
        <v>5.3377767417827604</v>
      </c>
      <c r="I511">
        <v>5.3913731840120791</v>
      </c>
      <c r="J511">
        <v>5.224130051642363</v>
      </c>
      <c r="K511">
        <v>5.4714028566794628</v>
      </c>
      <c r="L511">
        <v>4.7450845007267191</v>
      </c>
      <c r="M511">
        <v>3.2408266935354018</v>
      </c>
      <c r="N511">
        <v>3.9481152987589248</v>
      </c>
      <c r="O511">
        <v>3.6395681172895777</v>
      </c>
      <c r="P511">
        <v>6.1337431228704533</v>
      </c>
      <c r="Q511">
        <v>6.696137984739841</v>
      </c>
      <c r="R511">
        <v>6.5208990189797191</v>
      </c>
      <c r="S511">
        <v>10.897576610079582</v>
      </c>
      <c r="T511">
        <v>12.280659189663433</v>
      </c>
      <c r="U511">
        <v>19.968749956340517</v>
      </c>
      <c r="V511">
        <v>22.146668129610383</v>
      </c>
      <c r="W511">
        <v>18.201098712901423</v>
      </c>
      <c r="X511">
        <v>17.946939501957388</v>
      </c>
      <c r="Y511">
        <v>17.254521642940826</v>
      </c>
      <c r="Z511">
        <v>14.12733600663258</v>
      </c>
      <c r="AA511">
        <v>13.796238405713167</v>
      </c>
      <c r="AB511">
        <v>12.482720697511255</v>
      </c>
      <c r="AC511">
        <v>17.841490269144515</v>
      </c>
      <c r="AD511">
        <v>20.359975647130156</v>
      </c>
      <c r="AE511">
        <v>11.536646280793036</v>
      </c>
      <c r="AF511">
        <v>14.826582280669468</v>
      </c>
      <c r="AG511">
        <v>29.822897363003335</v>
      </c>
      <c r="AI511">
        <v>3.2408266935354018</v>
      </c>
    </row>
    <row r="512" spans="2:35" x14ac:dyDescent="0.25">
      <c r="B512" t="s">
        <v>536</v>
      </c>
      <c r="C512">
        <v>9</v>
      </c>
      <c r="D512">
        <v>10.436943087761627</v>
      </c>
      <c r="E512">
        <v>24.18331587862491</v>
      </c>
      <c r="F512">
        <v>32.881335735601915</v>
      </c>
      <c r="G512">
        <v>25.499800343560533</v>
      </c>
      <c r="H512">
        <v>25.634305795900186</v>
      </c>
      <c r="I512">
        <v>36.336657102576439</v>
      </c>
      <c r="J512">
        <v>57.082816095412142</v>
      </c>
      <c r="K512">
        <v>104.96354465735803</v>
      </c>
      <c r="L512">
        <v>90.34628921108002</v>
      </c>
      <c r="M512">
        <v>99.446119895287126</v>
      </c>
      <c r="N512">
        <v>158.13139826351062</v>
      </c>
      <c r="O512">
        <v>148.81696096937577</v>
      </c>
      <c r="P512">
        <v>106.42435083989764</v>
      </c>
      <c r="Q512">
        <v>142.73063069155998</v>
      </c>
      <c r="R512">
        <v>140.41030277259458</v>
      </c>
      <c r="S512">
        <v>218.66714232771466</v>
      </c>
      <c r="T512">
        <v>277.59762595042378</v>
      </c>
      <c r="U512">
        <v>363.50172977356675</v>
      </c>
      <c r="V512">
        <v>361.83337212394508</v>
      </c>
      <c r="W512">
        <v>434.58429270628699</v>
      </c>
      <c r="X512">
        <v>731.29897157551784</v>
      </c>
      <c r="Y512">
        <v>1743.0094275556182</v>
      </c>
      <c r="Z512">
        <v>1654.2548712327671</v>
      </c>
      <c r="AA512">
        <v>1761.9410330328078</v>
      </c>
      <c r="AB512">
        <v>4201.3763521098226</v>
      </c>
      <c r="AC512">
        <v>3548.5390332228503</v>
      </c>
      <c r="AD512">
        <v>4814.6514067752714</v>
      </c>
      <c r="AE512">
        <v>5093.5306437536474</v>
      </c>
      <c r="AF512">
        <v>5862.9426615406055</v>
      </c>
      <c r="AG512">
        <v>9170.4753409500099</v>
      </c>
      <c r="AI512">
        <v>99.446119895287126</v>
      </c>
    </row>
    <row r="513" spans="2:35" x14ac:dyDescent="0.25">
      <c r="B513" t="s">
        <v>537</v>
      </c>
      <c r="C513">
        <v>9</v>
      </c>
      <c r="D513">
        <v>8.8145479824840933</v>
      </c>
      <c r="E513">
        <v>9.5228987309320914</v>
      </c>
      <c r="F513">
        <v>12.866042612931757</v>
      </c>
      <c r="G513">
        <v>12.233918013288255</v>
      </c>
      <c r="H513">
        <v>7.2164305651960055</v>
      </c>
      <c r="I513">
        <v>11.086672541936874</v>
      </c>
      <c r="J513">
        <v>10.552665085629583</v>
      </c>
      <c r="K513">
        <v>20.49530569495516</v>
      </c>
      <c r="L513">
        <v>22.133791991787419</v>
      </c>
      <c r="M513">
        <v>18.066923208167701</v>
      </c>
      <c r="N513">
        <v>29.545479295793815</v>
      </c>
      <c r="O513">
        <v>18.067767739124122</v>
      </c>
      <c r="P513">
        <v>23.748991033852487</v>
      </c>
      <c r="Q513">
        <v>36.835983170122667</v>
      </c>
      <c r="R513">
        <v>24.13164594033983</v>
      </c>
      <c r="S513">
        <v>40.389872700425045</v>
      </c>
      <c r="T513">
        <v>31.418032614634591</v>
      </c>
      <c r="U513">
        <v>34.640750838762365</v>
      </c>
      <c r="V513">
        <v>27.469890981150915</v>
      </c>
      <c r="W513">
        <v>51.020892770385359</v>
      </c>
      <c r="X513">
        <v>52.405504365223571</v>
      </c>
      <c r="Y513">
        <v>39.541307613186703</v>
      </c>
      <c r="Z513">
        <v>38.348393401476258</v>
      </c>
      <c r="AA513">
        <v>47.376315368538556</v>
      </c>
      <c r="AB513">
        <v>52.232845231167644</v>
      </c>
      <c r="AC513">
        <v>47.655573737915432</v>
      </c>
      <c r="AD513">
        <v>40.642288619779336</v>
      </c>
      <c r="AE513">
        <v>45.194831749931048</v>
      </c>
      <c r="AF513">
        <v>43.182069595437831</v>
      </c>
      <c r="AG513">
        <v>40.363998876941501</v>
      </c>
      <c r="AI513">
        <v>18.066923208167701</v>
      </c>
    </row>
    <row r="514" spans="2:35" x14ac:dyDescent="0.25">
      <c r="B514" t="s">
        <v>538</v>
      </c>
      <c r="C514">
        <v>9</v>
      </c>
      <c r="D514">
        <v>12.867344323021811</v>
      </c>
      <c r="E514">
        <v>23.916141450251342</v>
      </c>
      <c r="F514">
        <v>17.801022696873236</v>
      </c>
      <c r="G514">
        <v>19.449926827343251</v>
      </c>
      <c r="H514">
        <v>24.715711279714331</v>
      </c>
      <c r="I514">
        <v>20.599830112231796</v>
      </c>
      <c r="J514">
        <v>19.552040017231931</v>
      </c>
      <c r="K514">
        <v>27.926176561006478</v>
      </c>
      <c r="L514">
        <v>22.656199404692945</v>
      </c>
      <c r="M514">
        <v>23.848953402664844</v>
      </c>
      <c r="N514">
        <v>29.614537105410442</v>
      </c>
      <c r="O514">
        <v>30.275974280902354</v>
      </c>
      <c r="P514">
        <v>24.20058361918294</v>
      </c>
      <c r="Q514">
        <v>23.021260075062656</v>
      </c>
      <c r="R514">
        <v>34.235978028619918</v>
      </c>
      <c r="S514">
        <v>29.271104586079876</v>
      </c>
      <c r="T514">
        <v>35.736557184763335</v>
      </c>
      <c r="U514">
        <v>34.038443905047572</v>
      </c>
      <c r="V514">
        <v>26.398376260928259</v>
      </c>
      <c r="W514">
        <v>23.670962883005167</v>
      </c>
      <c r="X514">
        <v>22.141865109146782</v>
      </c>
      <c r="Y514">
        <v>22.768960390796288</v>
      </c>
      <c r="Z514">
        <v>29.653838304185882</v>
      </c>
      <c r="AA514">
        <v>36.192562122342167</v>
      </c>
      <c r="AB514">
        <v>42.01519846362455</v>
      </c>
      <c r="AC514">
        <v>47.680555331009373</v>
      </c>
      <c r="AD514">
        <v>40.769172886820293</v>
      </c>
      <c r="AE514">
        <v>54.49999306508937</v>
      </c>
      <c r="AF514">
        <v>74.999162705489823</v>
      </c>
      <c r="AG514">
        <v>88.318463377677318</v>
      </c>
      <c r="AI514">
        <v>23.848953402664844</v>
      </c>
    </row>
    <row r="515" spans="2:35" x14ac:dyDescent="0.25">
      <c r="B515" t="s">
        <v>539</v>
      </c>
      <c r="C515">
        <v>9</v>
      </c>
      <c r="D515">
        <v>5.6518082292537608</v>
      </c>
      <c r="E515">
        <v>6.053966459671738</v>
      </c>
      <c r="F515">
        <v>7.2851748425851941</v>
      </c>
      <c r="G515">
        <v>8.5139474412581819</v>
      </c>
      <c r="H515">
        <v>8.1397092589909388</v>
      </c>
      <c r="I515">
        <v>7.8878698990913074</v>
      </c>
      <c r="J515">
        <v>11.202507975204073</v>
      </c>
      <c r="K515">
        <v>13.709815834150701</v>
      </c>
      <c r="L515">
        <v>13.979877671357563</v>
      </c>
      <c r="M515">
        <v>21.531990567081007</v>
      </c>
      <c r="N515">
        <v>26.10800670544452</v>
      </c>
      <c r="O515">
        <v>28.235769489363701</v>
      </c>
      <c r="P515">
        <v>30.797845705816815</v>
      </c>
      <c r="Q515">
        <v>24.58308413584987</v>
      </c>
      <c r="R515">
        <v>19.1157302402809</v>
      </c>
      <c r="S515">
        <v>29.226194244744097</v>
      </c>
      <c r="T515">
        <v>32.208083215743862</v>
      </c>
      <c r="U515">
        <v>47.704765021922498</v>
      </c>
      <c r="V515">
        <v>34.322444385695462</v>
      </c>
      <c r="W515">
        <v>31.818430740654861</v>
      </c>
      <c r="X515">
        <v>42.444613802253834</v>
      </c>
      <c r="Y515">
        <v>57.920079650294234</v>
      </c>
      <c r="Z515">
        <v>69.095385860983782</v>
      </c>
      <c r="AA515">
        <v>54.767936280288133</v>
      </c>
      <c r="AB515">
        <v>29.106308582178769</v>
      </c>
      <c r="AC515">
        <v>33.981544604004917</v>
      </c>
      <c r="AD515">
        <v>25.77008906161571</v>
      </c>
      <c r="AE515">
        <v>31.70093222841319</v>
      </c>
      <c r="AF515">
        <v>58.345437448560659</v>
      </c>
      <c r="AG515">
        <v>71.87352834337662</v>
      </c>
      <c r="AI515">
        <v>21.531990567081007</v>
      </c>
    </row>
    <row r="516" spans="2:35" x14ac:dyDescent="0.25">
      <c r="B516" t="s">
        <v>540</v>
      </c>
      <c r="C516">
        <v>9</v>
      </c>
      <c r="D516">
        <v>10.002062683139997</v>
      </c>
      <c r="E516">
        <v>11.997831029272719</v>
      </c>
      <c r="F516">
        <v>17.549210487848715</v>
      </c>
      <c r="G516">
        <v>28.100029191431947</v>
      </c>
      <c r="H516">
        <v>53.138873377719321</v>
      </c>
      <c r="I516">
        <v>68.148737198598894</v>
      </c>
      <c r="J516">
        <v>68.815813781735457</v>
      </c>
      <c r="K516">
        <v>102.25547433169763</v>
      </c>
      <c r="L516">
        <v>120.13742052235966</v>
      </c>
      <c r="M516">
        <v>95.600417347780791</v>
      </c>
      <c r="N516">
        <v>103.55808336073328</v>
      </c>
      <c r="O516">
        <v>102.76171526656235</v>
      </c>
      <c r="P516">
        <v>58.640281477759849</v>
      </c>
      <c r="Q516">
        <v>61.093979298459445</v>
      </c>
      <c r="R516">
        <v>84.606943803935522</v>
      </c>
      <c r="S516">
        <v>155.63910321674268</v>
      </c>
      <c r="T516">
        <v>217.13854710383782</v>
      </c>
      <c r="U516">
        <v>365.83891764718709</v>
      </c>
      <c r="V516">
        <v>583.49037191536684</v>
      </c>
      <c r="W516">
        <v>601.26939465986436</v>
      </c>
      <c r="X516">
        <v>635.57778773946472</v>
      </c>
      <c r="Y516">
        <v>560.74374657796341</v>
      </c>
      <c r="Z516">
        <v>864.56823294041624</v>
      </c>
      <c r="AA516">
        <v>1192.0211664825515</v>
      </c>
      <c r="AB516">
        <v>1341.5600567667138</v>
      </c>
      <c r="AC516">
        <v>1073.6888174983335</v>
      </c>
      <c r="AD516">
        <v>835.90214487167907</v>
      </c>
      <c r="AE516">
        <v>751.81400806888848</v>
      </c>
      <c r="AF516">
        <v>501.94440915408944</v>
      </c>
      <c r="AG516">
        <v>424.12673247535326</v>
      </c>
      <c r="AI516">
        <v>95.600417347780791</v>
      </c>
    </row>
    <row r="517" spans="2:35" x14ac:dyDescent="0.25">
      <c r="B517" t="s">
        <v>541</v>
      </c>
      <c r="C517">
        <v>9</v>
      </c>
      <c r="D517">
        <v>14.758383662284212</v>
      </c>
      <c r="E517">
        <v>17.985528671760772</v>
      </c>
      <c r="F517">
        <v>21.897979840101197</v>
      </c>
      <c r="G517">
        <v>16.763541284076435</v>
      </c>
      <c r="H517">
        <v>16.139105202647233</v>
      </c>
      <c r="I517">
        <v>20.881845389199519</v>
      </c>
      <c r="J517">
        <v>29.046194069189067</v>
      </c>
      <c r="K517">
        <v>22.991211938222978</v>
      </c>
      <c r="L517">
        <v>23.375038356050805</v>
      </c>
      <c r="M517">
        <v>31.403208231002019</v>
      </c>
      <c r="N517">
        <v>40.199486948057505</v>
      </c>
      <c r="O517">
        <v>66.359949889096214</v>
      </c>
      <c r="P517">
        <v>34.595552908753014</v>
      </c>
      <c r="Q517">
        <v>51.816887104636251</v>
      </c>
      <c r="R517">
        <v>68.58032036635889</v>
      </c>
      <c r="S517">
        <v>88.432458490078048</v>
      </c>
      <c r="T517">
        <v>132.12188805310143</v>
      </c>
      <c r="U517">
        <v>186.24134730111336</v>
      </c>
      <c r="V517">
        <v>210.78034009443061</v>
      </c>
      <c r="W517">
        <v>159.2516027524216</v>
      </c>
      <c r="X517">
        <v>160.13270599789229</v>
      </c>
      <c r="Y517">
        <v>222.93467813280688</v>
      </c>
      <c r="Z517">
        <v>442.14904701919534</v>
      </c>
      <c r="AA517">
        <v>521.01842520285834</v>
      </c>
      <c r="AB517">
        <v>698.00107539439603</v>
      </c>
      <c r="AC517">
        <v>623.96710243941493</v>
      </c>
      <c r="AD517">
        <v>664.61318380946341</v>
      </c>
      <c r="AE517">
        <v>968.0277395690814</v>
      </c>
      <c r="AF517">
        <v>985.34216403859216</v>
      </c>
      <c r="AG517">
        <v>1142.3179420252625</v>
      </c>
      <c r="AI517">
        <v>31.403208231002019</v>
      </c>
    </row>
    <row r="518" spans="2:35" x14ac:dyDescent="0.25">
      <c r="B518" t="s">
        <v>542</v>
      </c>
      <c r="C518">
        <v>9</v>
      </c>
      <c r="D518">
        <v>11.236474922851976</v>
      </c>
      <c r="E518">
        <v>15.375491954347286</v>
      </c>
      <c r="F518">
        <v>20.132009418490053</v>
      </c>
      <c r="G518">
        <v>22.803564886537927</v>
      </c>
      <c r="H518">
        <v>22.122136975045564</v>
      </c>
      <c r="I518">
        <v>23.527643079785456</v>
      </c>
      <c r="J518">
        <v>25.576115928033744</v>
      </c>
      <c r="K518">
        <v>23.834728638607974</v>
      </c>
      <c r="L518">
        <v>30.020230451569951</v>
      </c>
      <c r="M518">
        <v>33.548228906736242</v>
      </c>
      <c r="N518">
        <v>27.922565118813242</v>
      </c>
      <c r="O518">
        <v>28.938910183106298</v>
      </c>
      <c r="P518">
        <v>28.354982284315252</v>
      </c>
      <c r="Q518">
        <v>35.870645079696573</v>
      </c>
      <c r="R518">
        <v>67.405084919884501</v>
      </c>
      <c r="S518">
        <v>89.301357474810843</v>
      </c>
      <c r="T518">
        <v>62.593885754734863</v>
      </c>
      <c r="U518">
        <v>52.618919110455295</v>
      </c>
      <c r="V518">
        <v>42.06542880656135</v>
      </c>
      <c r="W518">
        <v>50.186271005243398</v>
      </c>
      <c r="X518">
        <v>66.271936291720621</v>
      </c>
      <c r="Y518">
        <v>88.488241901689094</v>
      </c>
      <c r="Z518">
        <v>153.166307854346</v>
      </c>
      <c r="AA518">
        <v>199.64563312252963</v>
      </c>
      <c r="AB518">
        <v>235.76931385406229</v>
      </c>
      <c r="AC518">
        <v>474.27180650766428</v>
      </c>
      <c r="AD518">
        <v>529.59989375230782</v>
      </c>
      <c r="AE518">
        <v>788.65648301316151</v>
      </c>
      <c r="AF518">
        <v>866.4251536403882</v>
      </c>
      <c r="AG518">
        <v>748.17360896258754</v>
      </c>
      <c r="AI518">
        <v>33.548228906736242</v>
      </c>
    </row>
    <row r="519" spans="2:35" x14ac:dyDescent="0.25">
      <c r="B519" t="s">
        <v>543</v>
      </c>
      <c r="C519">
        <v>9</v>
      </c>
      <c r="D519">
        <v>13.794499009329366</v>
      </c>
      <c r="E519">
        <v>13.074149488559577</v>
      </c>
      <c r="F519">
        <v>9.9524612403748627</v>
      </c>
      <c r="G519">
        <v>7.921423975304001</v>
      </c>
      <c r="H519">
        <v>12.057835963154517</v>
      </c>
      <c r="I519">
        <v>19.423295198731669</v>
      </c>
      <c r="J519">
        <v>20.229661106205079</v>
      </c>
      <c r="K519">
        <v>26.784547995923877</v>
      </c>
      <c r="L519">
        <v>31.307254769921922</v>
      </c>
      <c r="M519">
        <v>41.719680520547122</v>
      </c>
      <c r="N519">
        <v>65.421045242701666</v>
      </c>
      <c r="O519">
        <v>69.135573846623601</v>
      </c>
      <c r="P519">
        <v>98.719950939500634</v>
      </c>
      <c r="Q519">
        <v>68.17148659130018</v>
      </c>
      <c r="R519">
        <v>77.054924775943107</v>
      </c>
      <c r="S519">
        <v>60.192740971119754</v>
      </c>
      <c r="T519">
        <v>55.080279847449248</v>
      </c>
      <c r="U519">
        <v>57.690894358382131</v>
      </c>
      <c r="V519">
        <v>65.982369471320467</v>
      </c>
      <c r="W519">
        <v>78.683407425206326</v>
      </c>
      <c r="X519">
        <v>80.519967126516292</v>
      </c>
      <c r="Y519">
        <v>81.547232193939465</v>
      </c>
      <c r="Z519">
        <v>71.427746653107249</v>
      </c>
      <c r="AA519">
        <v>81.709984988095044</v>
      </c>
      <c r="AB519">
        <v>115.0709161059536</v>
      </c>
      <c r="AC519">
        <v>164.44532315750089</v>
      </c>
      <c r="AD519">
        <v>208.989177492712</v>
      </c>
      <c r="AE519">
        <v>346.74554472271632</v>
      </c>
      <c r="AF519">
        <v>670.88720159368302</v>
      </c>
      <c r="AG519">
        <v>483.3217250326947</v>
      </c>
      <c r="AI519">
        <v>41.719680520547122</v>
      </c>
    </row>
    <row r="520" spans="2:35" x14ac:dyDescent="0.25">
      <c r="B520" t="s">
        <v>544</v>
      </c>
      <c r="C520">
        <v>9</v>
      </c>
      <c r="D520">
        <v>10.251704766827398</v>
      </c>
      <c r="E520">
        <v>11.310643799512647</v>
      </c>
      <c r="F520">
        <v>8.7167413601471129</v>
      </c>
      <c r="G520">
        <v>10.892546022379523</v>
      </c>
      <c r="H520">
        <v>12.908979516502832</v>
      </c>
      <c r="I520">
        <v>13.372745595566435</v>
      </c>
      <c r="J520">
        <v>18.078553802189209</v>
      </c>
      <c r="K520">
        <v>23.069414596717181</v>
      </c>
      <c r="L520">
        <v>32.993955479962558</v>
      </c>
      <c r="M520">
        <v>43.5914535562815</v>
      </c>
      <c r="N520">
        <v>89.039643657047478</v>
      </c>
      <c r="O520">
        <v>84.423912352844837</v>
      </c>
      <c r="P520">
        <v>152.67657661057135</v>
      </c>
      <c r="Q520">
        <v>153.78134342683083</v>
      </c>
      <c r="R520">
        <v>138.31468796403297</v>
      </c>
      <c r="S520">
        <v>186.60396880469193</v>
      </c>
      <c r="T520">
        <v>194.38885281806546</v>
      </c>
      <c r="U520">
        <v>137.75976596936113</v>
      </c>
      <c r="V520">
        <v>109.89475567847612</v>
      </c>
      <c r="W520">
        <v>116.72782593335079</v>
      </c>
      <c r="X520">
        <v>209.64003571710424</v>
      </c>
      <c r="Y520">
        <v>178.67929438124793</v>
      </c>
      <c r="Z520">
        <v>357.04226044289595</v>
      </c>
      <c r="AA520">
        <v>282.84846628239768</v>
      </c>
      <c r="AB520">
        <v>245.15107563653461</v>
      </c>
      <c r="AC520">
        <v>369.52153392832338</v>
      </c>
      <c r="AD520">
        <v>356.58723841429696</v>
      </c>
      <c r="AE520">
        <v>621.43605149919392</v>
      </c>
      <c r="AF520">
        <v>679.00326412040613</v>
      </c>
      <c r="AG520">
        <v>480.69922374619949</v>
      </c>
      <c r="AI520">
        <v>43.5914535562815</v>
      </c>
    </row>
    <row r="521" spans="2:35" x14ac:dyDescent="0.25">
      <c r="B521" t="s">
        <v>545</v>
      </c>
      <c r="C521">
        <v>9</v>
      </c>
      <c r="D521">
        <v>8.877749486405925</v>
      </c>
      <c r="E521">
        <v>9.6324226651066951</v>
      </c>
      <c r="F521">
        <v>11.998237199922285</v>
      </c>
      <c r="G521">
        <v>14.382430705668698</v>
      </c>
      <c r="H521">
        <v>9.6007407921730419</v>
      </c>
      <c r="I521">
        <v>16.477390777587658</v>
      </c>
      <c r="J521">
        <v>21.748115845533111</v>
      </c>
      <c r="K521">
        <v>24.770696446244148</v>
      </c>
      <c r="L521">
        <v>23.516250705507733</v>
      </c>
      <c r="M521">
        <v>18.941148483959815</v>
      </c>
      <c r="N521">
        <v>19.465790653382502</v>
      </c>
      <c r="O521">
        <v>23.37982265281661</v>
      </c>
      <c r="P521">
        <v>16.748038062608792</v>
      </c>
      <c r="Q521">
        <v>17.549657145000538</v>
      </c>
      <c r="R521">
        <v>14.260886305221213</v>
      </c>
      <c r="S521">
        <v>16.107888504558414</v>
      </c>
      <c r="T521">
        <v>12.70782623372984</v>
      </c>
      <c r="U521">
        <v>16.775524086204957</v>
      </c>
      <c r="V521">
        <v>14.990326810772077</v>
      </c>
      <c r="W521">
        <v>13.558412636777248</v>
      </c>
      <c r="X521">
        <v>9.6533890152341773</v>
      </c>
      <c r="Y521">
        <v>8.0825737974079157</v>
      </c>
      <c r="Z521">
        <v>6.7189835506813296</v>
      </c>
      <c r="AA521">
        <v>8.7417304771508295</v>
      </c>
      <c r="AB521">
        <v>17.479478513870792</v>
      </c>
      <c r="AC521">
        <v>23.766269560405924</v>
      </c>
      <c r="AD521">
        <v>23.740747510894543</v>
      </c>
      <c r="AE521">
        <v>26.761767341545426</v>
      </c>
      <c r="AF521">
        <v>24.081994416916174</v>
      </c>
      <c r="AG521">
        <v>30.399418312725164</v>
      </c>
      <c r="AI521">
        <v>18.941148483959815</v>
      </c>
    </row>
    <row r="522" spans="2:35" x14ac:dyDescent="0.25">
      <c r="B522" t="s">
        <v>546</v>
      </c>
      <c r="C522">
        <v>9</v>
      </c>
      <c r="D522">
        <v>10.772609914219546</v>
      </c>
      <c r="E522">
        <v>6.8816778191555574</v>
      </c>
      <c r="F522">
        <v>9.5174499480680588</v>
      </c>
      <c r="G522">
        <v>11.417862118325333</v>
      </c>
      <c r="H522">
        <v>14.008826040231437</v>
      </c>
      <c r="I522">
        <v>19.479347644054375</v>
      </c>
      <c r="J522">
        <v>23.118841635401171</v>
      </c>
      <c r="K522">
        <v>23.373516728016227</v>
      </c>
      <c r="L522">
        <v>25.806745786466809</v>
      </c>
      <c r="M522">
        <v>19.233701997321059</v>
      </c>
      <c r="N522">
        <v>22.456847313876029</v>
      </c>
      <c r="O522">
        <v>25.765593032483199</v>
      </c>
      <c r="P522">
        <v>24.648910354240467</v>
      </c>
      <c r="Q522">
        <v>29.279949642706114</v>
      </c>
      <c r="R522">
        <v>29.933606701069106</v>
      </c>
      <c r="S522">
        <v>46.584463546001409</v>
      </c>
      <c r="T522">
        <v>40.267427161108095</v>
      </c>
      <c r="U522">
        <v>24.355110251402039</v>
      </c>
      <c r="V522">
        <v>29.722391958068673</v>
      </c>
      <c r="W522">
        <v>39.83640208334478</v>
      </c>
      <c r="X522">
        <v>32.79193924733822</v>
      </c>
      <c r="Y522">
        <v>29.962300415220618</v>
      </c>
      <c r="Z522">
        <v>30.812096155443353</v>
      </c>
      <c r="AA522">
        <v>42.24324024422333</v>
      </c>
      <c r="AB522">
        <v>63.457453219365135</v>
      </c>
      <c r="AC522">
        <v>47.410231936802546</v>
      </c>
      <c r="AD522">
        <v>44.462546997191808</v>
      </c>
      <c r="AE522">
        <v>17.423069365247272</v>
      </c>
      <c r="AF522">
        <v>15.846198305930789</v>
      </c>
      <c r="AG522">
        <v>20.011374499702882</v>
      </c>
      <c r="AI522">
        <v>19.233701997321059</v>
      </c>
    </row>
    <row r="523" spans="2:35" x14ac:dyDescent="0.25">
      <c r="B523" t="s">
        <v>547</v>
      </c>
      <c r="C523">
        <v>9</v>
      </c>
      <c r="D523">
        <v>9.389924784472985</v>
      </c>
      <c r="E523">
        <v>9.7550728632972241</v>
      </c>
      <c r="F523">
        <v>14.129386867613929</v>
      </c>
      <c r="G523">
        <v>15.739240782208881</v>
      </c>
      <c r="H523">
        <v>11.823979982293949</v>
      </c>
      <c r="I523">
        <v>16.90027658987016</v>
      </c>
      <c r="J523">
        <v>19.115374001497049</v>
      </c>
      <c r="K523">
        <v>15.294501552214239</v>
      </c>
      <c r="L523">
        <v>23.897036529953965</v>
      </c>
      <c r="M523">
        <v>40.943287637249725</v>
      </c>
      <c r="N523">
        <v>58.695679285638313</v>
      </c>
      <c r="O523">
        <v>29.909629482174612</v>
      </c>
      <c r="P523">
        <v>24.863539394381451</v>
      </c>
      <c r="Q523">
        <v>32.556316737831551</v>
      </c>
      <c r="R523">
        <v>73.264129211933223</v>
      </c>
      <c r="S523">
        <v>79.233308438154566</v>
      </c>
      <c r="T523">
        <v>103.98859712837293</v>
      </c>
      <c r="U523">
        <v>109.36749977073219</v>
      </c>
      <c r="V523">
        <v>102.93313109523538</v>
      </c>
      <c r="W523">
        <v>112.32663752850171</v>
      </c>
      <c r="X523">
        <v>106.42532326469599</v>
      </c>
      <c r="Y523">
        <v>98.463899056045761</v>
      </c>
      <c r="Z523">
        <v>137.32341815893852</v>
      </c>
      <c r="AA523">
        <v>184.09028282721812</v>
      </c>
      <c r="AB523">
        <v>204.18309241043019</v>
      </c>
      <c r="AC523">
        <v>291.81704933307719</v>
      </c>
      <c r="AD523">
        <v>257.4440730613012</v>
      </c>
      <c r="AE523">
        <v>325.98655252394593</v>
      </c>
      <c r="AF523">
        <v>288.05640412394087</v>
      </c>
      <c r="AG523">
        <v>403.82409795451224</v>
      </c>
      <c r="AI523">
        <v>40.943287637249725</v>
      </c>
    </row>
    <row r="524" spans="2:35" x14ac:dyDescent="0.25">
      <c r="B524" t="s">
        <v>548</v>
      </c>
      <c r="C524">
        <v>9</v>
      </c>
      <c r="D524">
        <v>5.1799601816544349</v>
      </c>
      <c r="E524">
        <v>6.8748082271600151</v>
      </c>
      <c r="F524">
        <v>6.2850994584109907</v>
      </c>
      <c r="G524">
        <v>4.768493576262502</v>
      </c>
      <c r="H524">
        <v>4.1017323605274862</v>
      </c>
      <c r="I524">
        <v>6.155294833502631</v>
      </c>
      <c r="J524">
        <v>6.2436852560455991</v>
      </c>
      <c r="K524">
        <v>5.6338185173112683</v>
      </c>
      <c r="L524">
        <v>4.7849735907877475</v>
      </c>
      <c r="M524">
        <v>7.2826953042666434</v>
      </c>
      <c r="N524">
        <v>8.3297434092871363</v>
      </c>
      <c r="O524">
        <v>7.0083625235969897</v>
      </c>
      <c r="P524">
        <v>6.7358108835730519</v>
      </c>
      <c r="Q524">
        <v>5.8732639703300098</v>
      </c>
      <c r="R524">
        <v>5.4813604808878678</v>
      </c>
      <c r="S524">
        <v>3.4752394018909776</v>
      </c>
      <c r="T524">
        <v>4.4953725243136358</v>
      </c>
      <c r="U524">
        <v>4.4407783447051745</v>
      </c>
      <c r="V524">
        <v>6.7160957017830825</v>
      </c>
      <c r="W524">
        <v>8.7073694957595311</v>
      </c>
      <c r="X524">
        <v>11.986486692784588</v>
      </c>
      <c r="Y524">
        <v>19.474297615298386</v>
      </c>
      <c r="Z524">
        <v>29.007104776764148</v>
      </c>
      <c r="AA524">
        <v>29.721709612017602</v>
      </c>
      <c r="AB524">
        <v>78.691172398847229</v>
      </c>
      <c r="AC524">
        <v>63.079650501623298</v>
      </c>
      <c r="AD524">
        <v>58.630459996701596</v>
      </c>
      <c r="AE524">
        <v>66.734207520964844</v>
      </c>
      <c r="AF524">
        <v>88.181365481930541</v>
      </c>
      <c r="AG524">
        <v>53.440364451629584</v>
      </c>
      <c r="AI524">
        <v>7.2826953042666434</v>
      </c>
    </row>
    <row r="525" spans="2:35" x14ac:dyDescent="0.25">
      <c r="B525" t="s">
        <v>549</v>
      </c>
      <c r="C525">
        <v>9</v>
      </c>
      <c r="D525">
        <v>10.743292198462902</v>
      </c>
      <c r="E525">
        <v>14.640371087140297</v>
      </c>
      <c r="F525">
        <v>17.116631932136713</v>
      </c>
      <c r="G525">
        <v>17.16083534849</v>
      </c>
      <c r="H525">
        <v>17.815467282849621</v>
      </c>
      <c r="I525">
        <v>19.705434135898177</v>
      </c>
      <c r="J525">
        <v>19.918067212092122</v>
      </c>
      <c r="K525">
        <v>30.824823728409751</v>
      </c>
      <c r="L525">
        <v>63.666730735135687</v>
      </c>
      <c r="M525">
        <v>130.30387960602715</v>
      </c>
      <c r="N525">
        <v>290.75358045266734</v>
      </c>
      <c r="O525">
        <v>301.79597585087623</v>
      </c>
      <c r="P525">
        <v>539.54143344396846</v>
      </c>
      <c r="Q525">
        <v>572.10805709026306</v>
      </c>
      <c r="R525">
        <v>957.5401329662493</v>
      </c>
      <c r="S525">
        <v>1077.1934418827511</v>
      </c>
      <c r="T525">
        <v>1082.5102483695523</v>
      </c>
      <c r="U525">
        <v>1242.6863912939455</v>
      </c>
      <c r="V525">
        <v>939.13302688566023</v>
      </c>
      <c r="W525">
        <v>469.63302502501028</v>
      </c>
      <c r="X525">
        <v>595.09569194311803</v>
      </c>
      <c r="Y525">
        <v>725.73419032240031</v>
      </c>
      <c r="Z525">
        <v>636.38298729324538</v>
      </c>
      <c r="AA525">
        <v>399.92352748863675</v>
      </c>
      <c r="AB525">
        <v>694.35764288040446</v>
      </c>
      <c r="AC525">
        <v>939.74737971772527</v>
      </c>
      <c r="AD525">
        <v>936.88913938294195</v>
      </c>
      <c r="AE525">
        <v>802.51787976882895</v>
      </c>
      <c r="AF525">
        <v>957.64867917851598</v>
      </c>
      <c r="AG525">
        <v>1198.9620078368318</v>
      </c>
      <c r="AI525">
        <v>130.30387960602715</v>
      </c>
    </row>
    <row r="526" spans="2:35" x14ac:dyDescent="0.25">
      <c r="B526" t="s">
        <v>550</v>
      </c>
      <c r="C526">
        <v>9</v>
      </c>
      <c r="D526">
        <v>9.7046117646384307</v>
      </c>
      <c r="E526">
        <v>15.081155284412407</v>
      </c>
      <c r="F526">
        <v>13.889281475940534</v>
      </c>
      <c r="G526">
        <v>10.849501685168621</v>
      </c>
      <c r="H526">
        <v>18.693012896894711</v>
      </c>
      <c r="I526">
        <v>31.225495408906614</v>
      </c>
      <c r="J526">
        <v>26.371923354792788</v>
      </c>
      <c r="K526">
        <v>29.130088324727879</v>
      </c>
      <c r="L526">
        <v>18.517183959141242</v>
      </c>
      <c r="M526">
        <v>23.08469408063841</v>
      </c>
      <c r="N526">
        <v>13.579696310828757</v>
      </c>
      <c r="O526">
        <v>20.755774864891851</v>
      </c>
      <c r="P526">
        <v>27.709557045324711</v>
      </c>
      <c r="Q526">
        <v>30.925621068628427</v>
      </c>
      <c r="R526">
        <v>38.334162425766657</v>
      </c>
      <c r="S526">
        <v>57.735558049203732</v>
      </c>
      <c r="T526">
        <v>77.154505630396713</v>
      </c>
      <c r="U526">
        <v>163.8507108692275</v>
      </c>
      <c r="V526">
        <v>125.33052878831829</v>
      </c>
      <c r="W526">
        <v>177.20954751148045</v>
      </c>
      <c r="X526">
        <v>182.68268809463362</v>
      </c>
      <c r="Y526">
        <v>235.00182611969467</v>
      </c>
      <c r="Z526">
        <v>320.7302108488268</v>
      </c>
      <c r="AA526">
        <v>400.49796816850233</v>
      </c>
      <c r="AB526">
        <v>526.70342549563804</v>
      </c>
      <c r="AC526">
        <v>656.8943839023193</v>
      </c>
      <c r="AD526">
        <v>678.16546307629824</v>
      </c>
      <c r="AE526">
        <v>689.37317127168831</v>
      </c>
      <c r="AF526">
        <v>675.88049420817981</v>
      </c>
      <c r="AG526">
        <v>486.51197561525527</v>
      </c>
      <c r="AI526">
        <v>23.08469408063841</v>
      </c>
    </row>
    <row r="527" spans="2:35" x14ac:dyDescent="0.25">
      <c r="B527" t="s">
        <v>551</v>
      </c>
      <c r="C527">
        <v>9</v>
      </c>
      <c r="D527">
        <v>12.595871393361092</v>
      </c>
      <c r="E527">
        <v>11.798672533904439</v>
      </c>
      <c r="F527">
        <v>12.139126760400575</v>
      </c>
      <c r="G527">
        <v>20.139985278707531</v>
      </c>
      <c r="H527">
        <v>22.679810946472834</v>
      </c>
      <c r="I527">
        <v>15.922810597950308</v>
      </c>
      <c r="J527">
        <v>24.51420192643695</v>
      </c>
      <c r="K527">
        <v>18.51940079862354</v>
      </c>
      <c r="L527">
        <v>17.784403378016492</v>
      </c>
      <c r="M527">
        <v>19.830423737747992</v>
      </c>
      <c r="N527">
        <v>26.683364982185953</v>
      </c>
      <c r="O527">
        <v>17.873296368750474</v>
      </c>
      <c r="P527">
        <v>35.663432908088929</v>
      </c>
      <c r="Q527">
        <v>78.926349223199992</v>
      </c>
      <c r="R527">
        <v>95.224375200056457</v>
      </c>
      <c r="S527">
        <v>119.28576011003311</v>
      </c>
      <c r="T527">
        <v>92.975455115606607</v>
      </c>
      <c r="U527">
        <v>89.398407187112227</v>
      </c>
      <c r="V527">
        <v>120.9070116698699</v>
      </c>
      <c r="W527">
        <v>93.024899858482158</v>
      </c>
      <c r="X527">
        <v>150.59294175446379</v>
      </c>
      <c r="Y527">
        <v>179.87677366975834</v>
      </c>
      <c r="Z527">
        <v>129.66182994059218</v>
      </c>
      <c r="AA527">
        <v>100.17763373095833</v>
      </c>
      <c r="AB527">
        <v>118.31979199555916</v>
      </c>
      <c r="AC527">
        <v>140.31593237961735</v>
      </c>
      <c r="AD527">
        <v>145.19056451111535</v>
      </c>
      <c r="AE527">
        <v>80.480178911257909</v>
      </c>
      <c r="AF527">
        <v>125.32982515118863</v>
      </c>
      <c r="AG527">
        <v>216.99004724445081</v>
      </c>
      <c r="AI527">
        <v>19.830423737747992</v>
      </c>
    </row>
    <row r="528" spans="2:35" x14ac:dyDescent="0.25">
      <c r="B528" t="s">
        <v>552</v>
      </c>
      <c r="C528">
        <v>9</v>
      </c>
      <c r="D528">
        <v>8.809798907362234</v>
      </c>
      <c r="E528">
        <v>10.472623895033617</v>
      </c>
      <c r="F528">
        <v>8.6226854563961677</v>
      </c>
      <c r="G528">
        <v>6.6060787524781626</v>
      </c>
      <c r="H528">
        <v>7.1682777235724631</v>
      </c>
      <c r="I528">
        <v>7.3002392052108149</v>
      </c>
      <c r="J528">
        <v>9.6057021088856107</v>
      </c>
      <c r="K528">
        <v>10.027350262588897</v>
      </c>
      <c r="L528">
        <v>11.05859352619712</v>
      </c>
      <c r="M528">
        <v>7.9215855678492995</v>
      </c>
      <c r="N528">
        <v>6.4028112284739231</v>
      </c>
      <c r="O528">
        <v>10.060326855452358</v>
      </c>
      <c r="P528">
        <v>10.678186477310547</v>
      </c>
      <c r="Q528">
        <v>15.139604970359247</v>
      </c>
      <c r="R528">
        <v>25.528653198161965</v>
      </c>
      <c r="S528">
        <v>40.933147103265576</v>
      </c>
      <c r="T528">
        <v>59.591532527221567</v>
      </c>
      <c r="U528">
        <v>81.093563443558196</v>
      </c>
      <c r="V528">
        <v>68.33305888568232</v>
      </c>
      <c r="W528">
        <v>88.411256100842039</v>
      </c>
      <c r="X528">
        <v>102.19248681147818</v>
      </c>
      <c r="Y528">
        <v>66.101710840910997</v>
      </c>
      <c r="Z528">
        <v>100.22214373271217</v>
      </c>
      <c r="AA528">
        <v>133.25213277591925</v>
      </c>
      <c r="AB528">
        <v>105.05743824187684</v>
      </c>
      <c r="AC528">
        <v>129.31080591869983</v>
      </c>
      <c r="AD528">
        <v>236.6507927665767</v>
      </c>
      <c r="AE528">
        <v>289.51985194941778</v>
      </c>
      <c r="AF528">
        <v>300.85098130411967</v>
      </c>
      <c r="AG528">
        <v>500.76538807380422</v>
      </c>
      <c r="AI528">
        <v>7.9215855678492995</v>
      </c>
    </row>
    <row r="529" spans="2:35" x14ac:dyDescent="0.25">
      <c r="B529" t="s">
        <v>553</v>
      </c>
      <c r="C529">
        <v>9</v>
      </c>
      <c r="D529">
        <v>7.6934330354436407</v>
      </c>
      <c r="E529">
        <v>6.7318058513939283</v>
      </c>
      <c r="F529">
        <v>6.4128237787649383</v>
      </c>
      <c r="G529">
        <v>5.9911245065829926</v>
      </c>
      <c r="H529">
        <v>6.115446243466069</v>
      </c>
      <c r="I529">
        <v>5.8156904353878813</v>
      </c>
      <c r="J529">
        <v>8.9031878280782308</v>
      </c>
      <c r="K529">
        <v>12.10613116531321</v>
      </c>
      <c r="L529">
        <v>14.210226993961022</v>
      </c>
      <c r="M529">
        <v>21.761667571079744</v>
      </c>
      <c r="N529">
        <v>24.525783164965787</v>
      </c>
      <c r="O529">
        <v>34.152430988665344</v>
      </c>
      <c r="P529">
        <v>44.914505187221039</v>
      </c>
      <c r="Q529">
        <v>38.217402024857499</v>
      </c>
      <c r="R529">
        <v>37.428775612840312</v>
      </c>
      <c r="S529">
        <v>44.472819990387698</v>
      </c>
      <c r="T529">
        <v>64.735287642569418</v>
      </c>
      <c r="U529">
        <v>89.057823885257733</v>
      </c>
      <c r="V529">
        <v>127.11996461244669</v>
      </c>
      <c r="W529">
        <v>133.51709014776856</v>
      </c>
      <c r="X529">
        <v>158.28568059450288</v>
      </c>
      <c r="Y529">
        <v>187.1212795884241</v>
      </c>
      <c r="Z529">
        <v>283.22164595477</v>
      </c>
      <c r="AA529">
        <v>262.66981258523452</v>
      </c>
      <c r="AB529">
        <v>278.74581017036104</v>
      </c>
      <c r="AC529">
        <v>384.60814734113683</v>
      </c>
      <c r="AD529">
        <v>664.49499183880334</v>
      </c>
      <c r="AE529">
        <v>842.42676126716378</v>
      </c>
      <c r="AF529">
        <v>1345.2621527930507</v>
      </c>
      <c r="AG529">
        <v>1281.9143090650136</v>
      </c>
      <c r="AI529">
        <v>21.761667571079744</v>
      </c>
    </row>
    <row r="530" spans="2:35" x14ac:dyDescent="0.25">
      <c r="B530" t="s">
        <v>554</v>
      </c>
      <c r="C530">
        <v>9</v>
      </c>
      <c r="D530">
        <v>15.045491746644574</v>
      </c>
      <c r="E530">
        <v>13.18848770645843</v>
      </c>
      <c r="F530">
        <v>13.120072045479198</v>
      </c>
      <c r="G530">
        <v>12.09584851240858</v>
      </c>
      <c r="H530">
        <v>10.800027930911391</v>
      </c>
      <c r="I530">
        <v>15.001613000162983</v>
      </c>
      <c r="J530">
        <v>12.202926936248232</v>
      </c>
      <c r="K530">
        <v>12.539641832504445</v>
      </c>
      <c r="L530">
        <v>20.132417597610686</v>
      </c>
      <c r="M530">
        <v>26.647671350986144</v>
      </c>
      <c r="N530">
        <v>25.406482630439552</v>
      </c>
      <c r="O530">
        <v>18.414684942852016</v>
      </c>
      <c r="P530">
        <v>12.486986273831411</v>
      </c>
      <c r="Q530">
        <v>8.200106742435068</v>
      </c>
      <c r="R530">
        <v>6.1198341160282892</v>
      </c>
      <c r="S530">
        <v>5.2061925674590332</v>
      </c>
      <c r="T530">
        <v>4.2114387044004236</v>
      </c>
      <c r="U530">
        <v>5.5009388854446852</v>
      </c>
      <c r="V530">
        <v>5.6269544934299134</v>
      </c>
      <c r="W530">
        <v>5.6974456611683575</v>
      </c>
      <c r="X530">
        <v>9.351160832333635</v>
      </c>
      <c r="Y530">
        <v>14.802082507413743</v>
      </c>
      <c r="Z530">
        <v>16.18065850411876</v>
      </c>
      <c r="AA530">
        <v>29.330175376950638</v>
      </c>
      <c r="AB530">
        <v>48.506975137398989</v>
      </c>
      <c r="AC530">
        <v>68.794981999316832</v>
      </c>
      <c r="AD530">
        <v>76.603110096292014</v>
      </c>
      <c r="AE530">
        <v>105.37286043745033</v>
      </c>
      <c r="AF530">
        <v>117.23293324987097</v>
      </c>
      <c r="AG530">
        <v>107.781275891436</v>
      </c>
      <c r="AI530">
        <v>26.647671350986144</v>
      </c>
    </row>
    <row r="531" spans="2:35" x14ac:dyDescent="0.25">
      <c r="B531" t="s">
        <v>555</v>
      </c>
      <c r="C531">
        <v>9</v>
      </c>
      <c r="D531">
        <v>10.138424126118924</v>
      </c>
      <c r="E531">
        <v>9.6518733338828788</v>
      </c>
      <c r="F531">
        <v>9.9512335985762093</v>
      </c>
      <c r="G531">
        <v>15.632637580513185</v>
      </c>
      <c r="H531">
        <v>16.603774318831281</v>
      </c>
      <c r="I531">
        <v>20.251618783417825</v>
      </c>
      <c r="J531">
        <v>12.394170651426858</v>
      </c>
      <c r="K531">
        <v>11.940153537058382</v>
      </c>
      <c r="L531">
        <v>15.265017262099644</v>
      </c>
      <c r="M531">
        <v>24.309723512828583</v>
      </c>
      <c r="N531">
        <v>25.822414684428516</v>
      </c>
      <c r="O531">
        <v>53.22435301304445</v>
      </c>
      <c r="P531">
        <v>60.661223701811551</v>
      </c>
      <c r="Q531">
        <v>36.1118619693246</v>
      </c>
      <c r="R531">
        <v>43.787197257826392</v>
      </c>
      <c r="S531">
        <v>49.854600238105334</v>
      </c>
      <c r="T531">
        <v>72.555037946946442</v>
      </c>
      <c r="U531">
        <v>75.036727086332633</v>
      </c>
      <c r="V531">
        <v>119.72909977686093</v>
      </c>
      <c r="W531">
        <v>238.84586518695664</v>
      </c>
      <c r="X531">
        <v>269.85668994131498</v>
      </c>
      <c r="Y531">
        <v>237.72925962017919</v>
      </c>
      <c r="Z531">
        <v>252.11804926393361</v>
      </c>
      <c r="AA531">
        <v>248.71334576845638</v>
      </c>
      <c r="AB531">
        <v>247.51647922115103</v>
      </c>
      <c r="AC531">
        <v>280.14491368488916</v>
      </c>
      <c r="AD531">
        <v>256.00099117109249</v>
      </c>
      <c r="AE531">
        <v>288.37796886813049</v>
      </c>
      <c r="AF531">
        <v>447.35442586406128</v>
      </c>
      <c r="AG531">
        <v>473.35547778758269</v>
      </c>
      <c r="AI531">
        <v>24.309723512828583</v>
      </c>
    </row>
    <row r="532" spans="2:35" x14ac:dyDescent="0.25">
      <c r="B532" t="s">
        <v>556</v>
      </c>
      <c r="C532">
        <v>9</v>
      </c>
      <c r="D532">
        <v>9.0998193576976441</v>
      </c>
      <c r="E532">
        <v>13.357942084114365</v>
      </c>
      <c r="F532">
        <v>18.236851250883415</v>
      </c>
      <c r="G532">
        <v>25.521210474259053</v>
      </c>
      <c r="H532">
        <v>19.441546125261535</v>
      </c>
      <c r="I532">
        <v>23.239256507278732</v>
      </c>
      <c r="J532">
        <v>16.738900314016266</v>
      </c>
      <c r="K532">
        <v>11.773496747252812</v>
      </c>
      <c r="L532">
        <v>37.960058586662463</v>
      </c>
      <c r="M532">
        <v>62.16024663748356</v>
      </c>
      <c r="N532">
        <v>73.791382432116322</v>
      </c>
      <c r="O532">
        <v>67.712647321775478</v>
      </c>
      <c r="P532">
        <v>108.713782304511</v>
      </c>
      <c r="Q532">
        <v>144.21334353581702</v>
      </c>
      <c r="R532">
        <v>131.22961284513457</v>
      </c>
      <c r="S532">
        <v>113.94762278890636</v>
      </c>
      <c r="T532">
        <v>144.65687040553917</v>
      </c>
      <c r="U532">
        <v>231.93180453438623</v>
      </c>
      <c r="V532">
        <v>172.15894142758899</v>
      </c>
      <c r="W532">
        <v>231.53686131690685</v>
      </c>
      <c r="X532">
        <v>191.61748792889969</v>
      </c>
      <c r="Y532">
        <v>252.40816570570166</v>
      </c>
      <c r="Z532">
        <v>374.33654689405665</v>
      </c>
      <c r="AA532">
        <v>364.30095913809419</v>
      </c>
      <c r="AB532">
        <v>541.73427444525157</v>
      </c>
      <c r="AC532">
        <v>618.31032665053624</v>
      </c>
      <c r="AD532">
        <v>552.02904548388585</v>
      </c>
      <c r="AE532">
        <v>498.22227222715452</v>
      </c>
      <c r="AF532">
        <v>600.20116008813261</v>
      </c>
      <c r="AG532">
        <v>1269.1940183004776</v>
      </c>
      <c r="AI532">
        <v>62.16024663748356</v>
      </c>
    </row>
    <row r="533" spans="2:35" x14ac:dyDescent="0.25">
      <c r="B533" t="s">
        <v>557</v>
      </c>
      <c r="C533">
        <v>9</v>
      </c>
      <c r="D533">
        <v>5.7702455284148844</v>
      </c>
      <c r="E533">
        <v>6.0864418056138856</v>
      </c>
      <c r="F533">
        <v>6.8297692572973885</v>
      </c>
      <c r="G533">
        <v>8.0312865515001377</v>
      </c>
      <c r="H533">
        <v>11.382787501311002</v>
      </c>
      <c r="I533">
        <v>9.7164728115200401</v>
      </c>
      <c r="J533">
        <v>19.415722989810355</v>
      </c>
      <c r="K533">
        <v>13.759359465188702</v>
      </c>
      <c r="L533">
        <v>19.555764340868887</v>
      </c>
      <c r="M533">
        <v>21.794243718745808</v>
      </c>
      <c r="N533">
        <v>25.170383287141703</v>
      </c>
      <c r="O533">
        <v>18.762937384622404</v>
      </c>
      <c r="P533">
        <v>28.049927050592348</v>
      </c>
      <c r="Q533">
        <v>38.219966724254917</v>
      </c>
      <c r="R533">
        <v>52.822698541936141</v>
      </c>
      <c r="S533">
        <v>44.329565435371535</v>
      </c>
      <c r="T533">
        <v>25.474490937204987</v>
      </c>
      <c r="U533">
        <v>33.994823873449477</v>
      </c>
      <c r="V533">
        <v>39.108854135333978</v>
      </c>
      <c r="W533">
        <v>39.776554589419632</v>
      </c>
      <c r="X533">
        <v>51.288313811061087</v>
      </c>
      <c r="Y533">
        <v>67.113622960591485</v>
      </c>
      <c r="Z533">
        <v>59.06494925968078</v>
      </c>
      <c r="AA533">
        <v>65.484452184532955</v>
      </c>
      <c r="AB533">
        <v>63.504747207931558</v>
      </c>
      <c r="AC533">
        <v>56.575509039579245</v>
      </c>
      <c r="AD533">
        <v>87.895501044904222</v>
      </c>
      <c r="AE533">
        <v>130.02784992310069</v>
      </c>
      <c r="AF533">
        <v>250.85394389453884</v>
      </c>
      <c r="AG533">
        <v>272.49812139598447</v>
      </c>
      <c r="AI533">
        <v>21.794243718745808</v>
      </c>
    </row>
    <row r="534" spans="2:35" x14ac:dyDescent="0.25">
      <c r="B534" t="s">
        <v>558</v>
      </c>
      <c r="C534">
        <v>9</v>
      </c>
      <c r="D534">
        <v>10.550830908454463</v>
      </c>
      <c r="E534">
        <v>14.531741648089691</v>
      </c>
      <c r="F534">
        <v>16.953544564860039</v>
      </c>
      <c r="G534">
        <v>28.045950745687534</v>
      </c>
      <c r="H534">
        <v>36.806886898973538</v>
      </c>
      <c r="I534">
        <v>35.414243944642323</v>
      </c>
      <c r="J534">
        <v>55.791638884177928</v>
      </c>
      <c r="K534">
        <v>59.554420423642988</v>
      </c>
      <c r="L534">
        <v>56.823180109188236</v>
      </c>
      <c r="M534">
        <v>39.900244977336442</v>
      </c>
      <c r="N534">
        <v>48.093197146674981</v>
      </c>
      <c r="O534">
        <v>65.137772382538742</v>
      </c>
      <c r="P534">
        <v>78.794857774118299</v>
      </c>
      <c r="Q534">
        <v>70.998691366447133</v>
      </c>
      <c r="R534">
        <v>95.900743443319669</v>
      </c>
      <c r="S534">
        <v>118.72939607492422</v>
      </c>
      <c r="T534">
        <v>140.23218515011399</v>
      </c>
      <c r="U534">
        <v>157.23757024882534</v>
      </c>
      <c r="V534">
        <v>216.54810326539365</v>
      </c>
      <c r="W534">
        <v>193.98728326329706</v>
      </c>
      <c r="X534">
        <v>306.03059065314585</v>
      </c>
      <c r="Y534">
        <v>484.82874448228188</v>
      </c>
      <c r="Z534">
        <v>495.80997696534547</v>
      </c>
      <c r="AA534">
        <v>516.96391853602211</v>
      </c>
      <c r="AB534">
        <v>426.82422449293642</v>
      </c>
      <c r="AC534">
        <v>511.296201473255</v>
      </c>
      <c r="AD534">
        <v>342.43992396468866</v>
      </c>
      <c r="AE534">
        <v>231.25373978730445</v>
      </c>
      <c r="AF534">
        <v>181.53495569787418</v>
      </c>
      <c r="AG534">
        <v>226.80519055722783</v>
      </c>
      <c r="AI534">
        <v>39.900244977336442</v>
      </c>
    </row>
    <row r="535" spans="2:35" x14ac:dyDescent="0.25">
      <c r="B535" t="s">
        <v>559</v>
      </c>
      <c r="C535">
        <v>9</v>
      </c>
      <c r="D535">
        <v>11.152372671754833</v>
      </c>
      <c r="E535">
        <v>15.90070192375164</v>
      </c>
      <c r="F535">
        <v>18.093493022586653</v>
      </c>
      <c r="G535">
        <v>16.179920803116371</v>
      </c>
      <c r="H535">
        <v>20.844109498731395</v>
      </c>
      <c r="I535">
        <v>22.07702413023744</v>
      </c>
      <c r="J535">
        <v>18.139974122336753</v>
      </c>
      <c r="K535">
        <v>19.430511254524895</v>
      </c>
      <c r="L535">
        <v>12.153158563148738</v>
      </c>
      <c r="M535">
        <v>14.863009227886323</v>
      </c>
      <c r="N535">
        <v>13.987341364979585</v>
      </c>
      <c r="O535">
        <v>12.4011645554626</v>
      </c>
      <c r="P535">
        <v>16.317289411951666</v>
      </c>
      <c r="Q535">
        <v>17.144783527765217</v>
      </c>
      <c r="R535">
        <v>15.042970576406685</v>
      </c>
      <c r="S535">
        <v>17.38848847896811</v>
      </c>
      <c r="T535">
        <v>25.457061846644947</v>
      </c>
      <c r="U535">
        <v>24.121985548127689</v>
      </c>
      <c r="V535">
        <v>23.811992001480366</v>
      </c>
      <c r="W535">
        <v>34.873768558040581</v>
      </c>
      <c r="X535">
        <v>51.653521070413852</v>
      </c>
      <c r="Y535">
        <v>47.204177408646359</v>
      </c>
      <c r="Z535">
        <v>54.8143639759802</v>
      </c>
      <c r="AA535">
        <v>78.7908944323231</v>
      </c>
      <c r="AB535">
        <v>49.964048180777475</v>
      </c>
      <c r="AC535">
        <v>46.999759462509672</v>
      </c>
      <c r="AD535">
        <v>49.728876111764457</v>
      </c>
      <c r="AE535">
        <v>69.459212619723303</v>
      </c>
      <c r="AF535">
        <v>60.658943741003611</v>
      </c>
      <c r="AG535">
        <v>72.33682522883116</v>
      </c>
      <c r="AI535">
        <v>14.863009227886323</v>
      </c>
    </row>
    <row r="536" spans="2:35" x14ac:dyDescent="0.25">
      <c r="B536" t="s">
        <v>560</v>
      </c>
      <c r="C536">
        <v>9</v>
      </c>
      <c r="D536">
        <v>7.4483539862757295</v>
      </c>
      <c r="E536">
        <v>10.078506473308504</v>
      </c>
      <c r="F536">
        <v>11.461984782900062</v>
      </c>
      <c r="G536">
        <v>15.256490378768781</v>
      </c>
      <c r="H536">
        <v>20.625946492324772</v>
      </c>
      <c r="I536">
        <v>25.763666204806245</v>
      </c>
      <c r="J536">
        <v>17.222009209300474</v>
      </c>
      <c r="K536">
        <v>19.117921547878826</v>
      </c>
      <c r="L536">
        <v>10.409890366895803</v>
      </c>
      <c r="M536">
        <v>15.887707900142283</v>
      </c>
      <c r="N536">
        <v>24.180458229861149</v>
      </c>
      <c r="O536">
        <v>23.263501236603933</v>
      </c>
      <c r="P536">
        <v>39.210979874082589</v>
      </c>
      <c r="Q536">
        <v>29.169483403838406</v>
      </c>
      <c r="R536">
        <v>37.78354328314596</v>
      </c>
      <c r="S536">
        <v>58.16835252919855</v>
      </c>
      <c r="T536">
        <v>76.720603967532313</v>
      </c>
      <c r="U536">
        <v>119.93286045058265</v>
      </c>
      <c r="V536">
        <v>101.65877113422849</v>
      </c>
      <c r="W536">
        <v>105.95346536965366</v>
      </c>
      <c r="X536">
        <v>94.221203051306176</v>
      </c>
      <c r="Y536">
        <v>82.529707197886196</v>
      </c>
      <c r="Z536">
        <v>146.79063933793813</v>
      </c>
      <c r="AA536">
        <v>174.78765939125651</v>
      </c>
      <c r="AB536">
        <v>215.80171197099111</v>
      </c>
      <c r="AC536">
        <v>282.59990225924736</v>
      </c>
      <c r="AD536">
        <v>544.59024341012196</v>
      </c>
      <c r="AE536">
        <v>705.59032721232165</v>
      </c>
      <c r="AF536">
        <v>571.17854279645235</v>
      </c>
      <c r="AG536">
        <v>306.82122420870974</v>
      </c>
      <c r="AI536">
        <v>15.887707900142283</v>
      </c>
    </row>
    <row r="537" spans="2:35" x14ac:dyDescent="0.25">
      <c r="B537" t="s">
        <v>561</v>
      </c>
      <c r="C537">
        <v>9</v>
      </c>
      <c r="D537">
        <v>9.6762067136193419</v>
      </c>
      <c r="E537">
        <v>8.8278231245829293</v>
      </c>
      <c r="F537">
        <v>7.8733918359011614</v>
      </c>
      <c r="G537">
        <v>8.5388577201951925</v>
      </c>
      <c r="H537">
        <v>7.0377716359693103</v>
      </c>
      <c r="I537">
        <v>9.8881140393776299</v>
      </c>
      <c r="J537">
        <v>10.141215520089933</v>
      </c>
      <c r="K537">
        <v>10.441840121814881</v>
      </c>
      <c r="L537">
        <v>13.182031425235646</v>
      </c>
      <c r="M537">
        <v>27.226141407729656</v>
      </c>
      <c r="N537">
        <v>29.519838552008178</v>
      </c>
      <c r="O537">
        <v>25.585056655859084</v>
      </c>
      <c r="P537">
        <v>46.910559490623996</v>
      </c>
      <c r="Q537">
        <v>36.718380298404398</v>
      </c>
      <c r="R537">
        <v>40.699639433300888</v>
      </c>
      <c r="S537">
        <v>35.725059160940823</v>
      </c>
      <c r="T537">
        <v>41.714278657993582</v>
      </c>
      <c r="U537">
        <v>63.542692388758041</v>
      </c>
      <c r="V537">
        <v>90.344890721842702</v>
      </c>
      <c r="W537">
        <v>59.348380980978057</v>
      </c>
      <c r="X537">
        <v>44.841159699999672</v>
      </c>
      <c r="Y537">
        <v>47.931442848558525</v>
      </c>
      <c r="Z537">
        <v>42.782305295618066</v>
      </c>
      <c r="AA537">
        <v>24.603191280829435</v>
      </c>
      <c r="AB537">
        <v>15.083308114911429</v>
      </c>
      <c r="AC537">
        <v>15.650215343797548</v>
      </c>
      <c r="AD537">
        <v>35.756045757008451</v>
      </c>
      <c r="AE537">
        <v>73.051902664770907</v>
      </c>
      <c r="AF537">
        <v>86.756000829142423</v>
      </c>
      <c r="AG537">
        <v>158.88274508670438</v>
      </c>
      <c r="AI537">
        <v>27.226141407729656</v>
      </c>
    </row>
    <row r="538" spans="2:35" x14ac:dyDescent="0.25">
      <c r="B538" t="s">
        <v>562</v>
      </c>
      <c r="C538">
        <v>9</v>
      </c>
      <c r="D538">
        <v>7.4491854714236743</v>
      </c>
      <c r="E538">
        <v>9.5303408874622519</v>
      </c>
      <c r="F538">
        <v>10.364170617513874</v>
      </c>
      <c r="G538">
        <v>8.4591205903455933</v>
      </c>
      <c r="H538">
        <v>8.8356326358349282</v>
      </c>
      <c r="I538">
        <v>12.693661699549876</v>
      </c>
      <c r="J538">
        <v>12.4863120402217</v>
      </c>
      <c r="K538">
        <v>15.354072607246266</v>
      </c>
      <c r="L538">
        <v>22.503583770054831</v>
      </c>
      <c r="M538">
        <v>24.018229133742814</v>
      </c>
      <c r="N538">
        <v>35.049200253322226</v>
      </c>
      <c r="O538">
        <v>44.231514751461603</v>
      </c>
      <c r="P538">
        <v>60.384160853248048</v>
      </c>
      <c r="Q538">
        <v>63.930534093672641</v>
      </c>
      <c r="R538">
        <v>52.762026569368295</v>
      </c>
      <c r="S538">
        <v>70.097798239771691</v>
      </c>
      <c r="T538">
        <v>52.802077016000062</v>
      </c>
      <c r="U538">
        <v>54.667550056457209</v>
      </c>
      <c r="V538">
        <v>69.026702670229142</v>
      </c>
      <c r="W538">
        <v>58.398659577649759</v>
      </c>
      <c r="X538">
        <v>121.74551700702975</v>
      </c>
      <c r="Y538">
        <v>122.05723199203909</v>
      </c>
      <c r="Z538">
        <v>118.76516381866398</v>
      </c>
      <c r="AA538">
        <v>113.98975091535407</v>
      </c>
      <c r="AB538">
        <v>115.81256977406416</v>
      </c>
      <c r="AC538">
        <v>184.21094065318511</v>
      </c>
      <c r="AD538">
        <v>180.53345245504019</v>
      </c>
      <c r="AE538">
        <v>144.81786506068633</v>
      </c>
      <c r="AF538">
        <v>134.14029540173809</v>
      </c>
      <c r="AG538">
        <v>179.12764337512507</v>
      </c>
      <c r="AI538">
        <v>24.018229133742814</v>
      </c>
    </row>
    <row r="539" spans="2:35" x14ac:dyDescent="0.25">
      <c r="B539" t="s">
        <v>563</v>
      </c>
      <c r="C539">
        <v>9</v>
      </c>
      <c r="D539">
        <v>14.683783800103585</v>
      </c>
      <c r="E539">
        <v>16.724137187058368</v>
      </c>
      <c r="F539">
        <v>20.166362156606297</v>
      </c>
      <c r="G539">
        <v>26.75977616257757</v>
      </c>
      <c r="H539">
        <v>17.265771394243657</v>
      </c>
      <c r="I539">
        <v>23.05280897441326</v>
      </c>
      <c r="J539">
        <v>24.988764019002623</v>
      </c>
      <c r="K539">
        <v>41.545243346849979</v>
      </c>
      <c r="L539">
        <v>53.177196707012072</v>
      </c>
      <c r="M539">
        <v>60.202624869189435</v>
      </c>
      <c r="N539">
        <v>128.33382958404053</v>
      </c>
      <c r="O539">
        <v>153.20966031110319</v>
      </c>
      <c r="P539">
        <v>132.48107015637271</v>
      </c>
      <c r="Q539">
        <v>213.8830573086384</v>
      </c>
      <c r="R539">
        <v>215.21046105362157</v>
      </c>
      <c r="S539">
        <v>321.72708975050034</v>
      </c>
      <c r="T539">
        <v>263.7702318086441</v>
      </c>
      <c r="U539">
        <v>192.12022612388688</v>
      </c>
      <c r="V539">
        <v>202.63954893689183</v>
      </c>
      <c r="W539">
        <v>261.77241207889119</v>
      </c>
      <c r="X539">
        <v>146.91673810487688</v>
      </c>
      <c r="Y539">
        <v>185.85093406872366</v>
      </c>
      <c r="Z539">
        <v>297.91220554710719</v>
      </c>
      <c r="AA539">
        <v>338.03327014937486</v>
      </c>
      <c r="AB539">
        <v>383.42178209401112</v>
      </c>
      <c r="AC539">
        <v>426.44781950331407</v>
      </c>
      <c r="AD539">
        <v>696.1601410799567</v>
      </c>
      <c r="AE539">
        <v>660.76548210427904</v>
      </c>
      <c r="AF539">
        <v>385.11321390057572</v>
      </c>
      <c r="AG539">
        <v>682.67738189743318</v>
      </c>
      <c r="AI539">
        <v>60.202624869189435</v>
      </c>
    </row>
    <row r="540" spans="2:35" x14ac:dyDescent="0.25">
      <c r="B540" t="s">
        <v>564</v>
      </c>
      <c r="C540">
        <v>9</v>
      </c>
      <c r="D540">
        <v>8.7336306584646426</v>
      </c>
      <c r="E540">
        <v>13.452417916969795</v>
      </c>
      <c r="F540">
        <v>8.991367768648848</v>
      </c>
      <c r="G540">
        <v>10.464780183896075</v>
      </c>
      <c r="H540">
        <v>12.055732332708349</v>
      </c>
      <c r="I540">
        <v>13.058318865026573</v>
      </c>
      <c r="J540">
        <v>14.896189071270301</v>
      </c>
      <c r="K540">
        <v>19.648707632681084</v>
      </c>
      <c r="L540">
        <v>30.655177255363185</v>
      </c>
      <c r="M540">
        <v>39.792135306564631</v>
      </c>
      <c r="N540">
        <v>21.663699023793942</v>
      </c>
      <c r="O540">
        <v>22.842970442444631</v>
      </c>
      <c r="P540">
        <v>32.58121208256982</v>
      </c>
      <c r="Q540">
        <v>22.291328291311817</v>
      </c>
      <c r="R540">
        <v>35.033477602188199</v>
      </c>
      <c r="S540">
        <v>29.833962757610145</v>
      </c>
      <c r="T540">
        <v>42.026648618263387</v>
      </c>
      <c r="U540">
        <v>20.107654839415932</v>
      </c>
      <c r="V540">
        <v>19.39569561500198</v>
      </c>
      <c r="W540">
        <v>9.2924320332580841</v>
      </c>
      <c r="X540">
        <v>7.1743916768595764</v>
      </c>
      <c r="Y540">
        <v>10.085969055184323</v>
      </c>
      <c r="Z540">
        <v>7.4519962463363818</v>
      </c>
      <c r="AA540">
        <v>13.733285411374752</v>
      </c>
      <c r="AB540">
        <v>26.125613180297041</v>
      </c>
      <c r="AC540">
        <v>42.594281555551689</v>
      </c>
      <c r="AD540">
        <v>61.218398607126559</v>
      </c>
      <c r="AE540">
        <v>44.40505510318232</v>
      </c>
      <c r="AF540">
        <v>43.211028238059882</v>
      </c>
      <c r="AG540">
        <v>53.605242401860373</v>
      </c>
      <c r="AI540">
        <v>39.792135306564631</v>
      </c>
    </row>
    <row r="541" spans="2:35" x14ac:dyDescent="0.25">
      <c r="B541" t="s">
        <v>565</v>
      </c>
      <c r="C541">
        <v>9</v>
      </c>
      <c r="D541">
        <v>11.228823678267991</v>
      </c>
      <c r="E541">
        <v>7.3532383193533208</v>
      </c>
      <c r="F541">
        <v>9.6146889854396456</v>
      </c>
      <c r="G541">
        <v>14.990113989399628</v>
      </c>
      <c r="H541">
        <v>12.970928355894685</v>
      </c>
      <c r="I541">
        <v>10.564353014039559</v>
      </c>
      <c r="J541">
        <v>9.8772260325719117</v>
      </c>
      <c r="K541">
        <v>6.7158657707187226</v>
      </c>
      <c r="L541">
        <v>6.5240518942781538</v>
      </c>
      <c r="M541">
        <v>8.7078912066212624</v>
      </c>
      <c r="N541">
        <v>8.2177219209701828</v>
      </c>
      <c r="O541">
        <v>8.7041027518787519</v>
      </c>
      <c r="P541">
        <v>20.849476545423713</v>
      </c>
      <c r="Q541">
        <v>18.422829582123466</v>
      </c>
      <c r="R541">
        <v>21.055262803125149</v>
      </c>
      <c r="S541">
        <v>18.405788807402065</v>
      </c>
      <c r="T541">
        <v>11.596731218449706</v>
      </c>
      <c r="U541">
        <v>13.205048817765261</v>
      </c>
      <c r="V541">
        <v>12.351999980422979</v>
      </c>
      <c r="W541">
        <v>18.117282816934356</v>
      </c>
      <c r="X541">
        <v>30.61824458015754</v>
      </c>
      <c r="Y541">
        <v>27.451359978878187</v>
      </c>
      <c r="Z541">
        <v>21.162397459040044</v>
      </c>
      <c r="AA541">
        <v>22.67082497119598</v>
      </c>
      <c r="AB541">
        <v>28.088270900558115</v>
      </c>
      <c r="AC541">
        <v>45.573528048408257</v>
      </c>
      <c r="AD541">
        <v>48.704107681489447</v>
      </c>
      <c r="AE541">
        <v>106.87537168121095</v>
      </c>
      <c r="AF541">
        <v>91.460864225811875</v>
      </c>
      <c r="AG541">
        <v>69.894498690280201</v>
      </c>
      <c r="AI541">
        <v>8.7078912066212624</v>
      </c>
    </row>
    <row r="542" spans="2:35" x14ac:dyDescent="0.25">
      <c r="B542" t="s">
        <v>566</v>
      </c>
      <c r="C542">
        <v>9</v>
      </c>
      <c r="D542">
        <v>9.37641008867873</v>
      </c>
      <c r="E542">
        <v>10.704152704843159</v>
      </c>
      <c r="F542">
        <v>20.046269783183156</v>
      </c>
      <c r="G542">
        <v>20.654383370649594</v>
      </c>
      <c r="H542">
        <v>29.500899983833413</v>
      </c>
      <c r="I542">
        <v>43.834242327276172</v>
      </c>
      <c r="J542">
        <v>45.879392160489672</v>
      </c>
      <c r="K542">
        <v>43.386825979519543</v>
      </c>
      <c r="L542">
        <v>95.916995378527204</v>
      </c>
      <c r="M542">
        <v>85.44586564774103</v>
      </c>
      <c r="N542">
        <v>103.24582013282331</v>
      </c>
      <c r="O542">
        <v>117.56504234889724</v>
      </c>
      <c r="P542">
        <v>122.01426326201852</v>
      </c>
      <c r="Q542">
        <v>98.177230871458448</v>
      </c>
      <c r="R542">
        <v>123.66974115924441</v>
      </c>
      <c r="S542">
        <v>107.48682955779202</v>
      </c>
      <c r="T542">
        <v>133.58849522796496</v>
      </c>
      <c r="U542">
        <v>87.104155869122025</v>
      </c>
      <c r="V542">
        <v>88.083301191305111</v>
      </c>
      <c r="W542">
        <v>88.90437729457193</v>
      </c>
      <c r="X542">
        <v>112.18238374741901</v>
      </c>
      <c r="Y542">
        <v>164.01118082974861</v>
      </c>
      <c r="Z542">
        <v>196.24770417119615</v>
      </c>
      <c r="AA542">
        <v>296.38020043116228</v>
      </c>
      <c r="AB542">
        <v>371.95781248786415</v>
      </c>
      <c r="AC542">
        <v>665.77493420534825</v>
      </c>
      <c r="AD542">
        <v>344.83506297810931</v>
      </c>
      <c r="AE542">
        <v>419.42147450922783</v>
      </c>
      <c r="AF542">
        <v>352.72528356985754</v>
      </c>
      <c r="AG542">
        <v>349.8502167539134</v>
      </c>
      <c r="AI542">
        <v>85.44586564774103</v>
      </c>
    </row>
    <row r="543" spans="2:35" x14ac:dyDescent="0.25">
      <c r="B543" t="s">
        <v>567</v>
      </c>
      <c r="C543">
        <v>9</v>
      </c>
      <c r="D543">
        <v>7.1869164044184437</v>
      </c>
      <c r="E543">
        <v>7.2022155621323511</v>
      </c>
      <c r="F543">
        <v>14.527831844479561</v>
      </c>
      <c r="G543">
        <v>17.051672349380446</v>
      </c>
      <c r="H543">
        <v>14.630370525809075</v>
      </c>
      <c r="I543">
        <v>20.123487994457996</v>
      </c>
      <c r="J543">
        <v>28.834004756556244</v>
      </c>
      <c r="K543">
        <v>23.38431410858113</v>
      </c>
      <c r="L543">
        <v>27.69429649424201</v>
      </c>
      <c r="M543">
        <v>24.129455751066018</v>
      </c>
      <c r="N543">
        <v>14.611276183512173</v>
      </c>
      <c r="O543">
        <v>12.989752392802036</v>
      </c>
      <c r="P543">
        <v>10.628821103150608</v>
      </c>
      <c r="Q543">
        <v>11.552676025794865</v>
      </c>
      <c r="R543">
        <v>9.5199183602387656</v>
      </c>
      <c r="S543">
        <v>8.2127888789843162</v>
      </c>
      <c r="T543">
        <v>16.070367146363353</v>
      </c>
      <c r="U543">
        <v>22.897513606076632</v>
      </c>
      <c r="V543">
        <v>24.838132825795494</v>
      </c>
      <c r="W543">
        <v>28.368614752262861</v>
      </c>
      <c r="X543">
        <v>39.681095858007794</v>
      </c>
      <c r="Y543">
        <v>67.814753664245814</v>
      </c>
      <c r="Z543">
        <v>50.816461337161769</v>
      </c>
      <c r="AA543">
        <v>65.794664414147235</v>
      </c>
      <c r="AB543">
        <v>37.000924653167516</v>
      </c>
      <c r="AC543">
        <v>49.538713408120785</v>
      </c>
      <c r="AD543">
        <v>68.92720259121748</v>
      </c>
      <c r="AE543">
        <v>79.123718051175459</v>
      </c>
      <c r="AF543">
        <v>118.19954339474774</v>
      </c>
      <c r="AG543">
        <v>219.33540584126769</v>
      </c>
      <c r="AI543">
        <v>24.129455751066018</v>
      </c>
    </row>
    <row r="544" spans="2:35" x14ac:dyDescent="0.25">
      <c r="B544" t="s">
        <v>568</v>
      </c>
      <c r="C544">
        <v>9</v>
      </c>
      <c r="D544">
        <v>7.1468628932179143</v>
      </c>
      <c r="E544">
        <v>7.9267495973683202</v>
      </c>
      <c r="F544">
        <v>6.2134275150884575</v>
      </c>
      <c r="G544">
        <v>4.4646114767944409</v>
      </c>
      <c r="H544">
        <v>4.0252512584005311</v>
      </c>
      <c r="I544">
        <v>6.5817495536092272</v>
      </c>
      <c r="J544">
        <v>9.2246529321017192</v>
      </c>
      <c r="K544">
        <v>9.7658800753305783</v>
      </c>
      <c r="L544">
        <v>9.6786269047859257</v>
      </c>
      <c r="M544">
        <v>8.3121569281210004</v>
      </c>
      <c r="N544">
        <v>12.907684969916675</v>
      </c>
      <c r="O544">
        <v>24.828078065315374</v>
      </c>
      <c r="P544">
        <v>23.261676578393054</v>
      </c>
      <c r="Q544">
        <v>31.501488166893232</v>
      </c>
      <c r="R544">
        <v>31.035245290691829</v>
      </c>
      <c r="S544">
        <v>18.042275431624997</v>
      </c>
      <c r="T544">
        <v>17.10254749237512</v>
      </c>
      <c r="U544">
        <v>14.834948488570587</v>
      </c>
      <c r="V544">
        <v>26.084258679087903</v>
      </c>
      <c r="W544">
        <v>22.780787570909748</v>
      </c>
      <c r="X544">
        <v>18.6811576260118</v>
      </c>
      <c r="Y544">
        <v>17.194137429677614</v>
      </c>
      <c r="Z544">
        <v>17.400170018221445</v>
      </c>
      <c r="AA544">
        <v>17.894467424546288</v>
      </c>
      <c r="AB544">
        <v>22.642706560534261</v>
      </c>
      <c r="AC544">
        <v>16.205585747964232</v>
      </c>
      <c r="AD544">
        <v>17.516943033530296</v>
      </c>
      <c r="AE544">
        <v>22.149177981850503</v>
      </c>
      <c r="AF544">
        <v>25.807454623325601</v>
      </c>
      <c r="AG544">
        <v>24.013931546530603</v>
      </c>
      <c r="AI544">
        <v>8.3121569281210004</v>
      </c>
    </row>
    <row r="545" spans="2:35" x14ac:dyDescent="0.25">
      <c r="B545" t="s">
        <v>569</v>
      </c>
      <c r="C545">
        <v>9</v>
      </c>
      <c r="D545">
        <v>10.179750910789474</v>
      </c>
      <c r="E545">
        <v>21.325809158271564</v>
      </c>
      <c r="F545">
        <v>18.425277048084588</v>
      </c>
      <c r="G545">
        <v>20.478884429772926</v>
      </c>
      <c r="H545">
        <v>22.957589933615665</v>
      </c>
      <c r="I545">
        <v>31.545964594035453</v>
      </c>
      <c r="J545">
        <v>26.1969274727529</v>
      </c>
      <c r="K545">
        <v>27.71891382506211</v>
      </c>
      <c r="L545">
        <v>26.489103640631964</v>
      </c>
      <c r="M545">
        <v>28.241114064348722</v>
      </c>
      <c r="N545">
        <v>40.552460650223956</v>
      </c>
      <c r="O545">
        <v>48.325607751553754</v>
      </c>
      <c r="P545">
        <v>84.910441522927869</v>
      </c>
      <c r="Q545">
        <v>92.631153503261487</v>
      </c>
      <c r="R545">
        <v>126.54774724304571</v>
      </c>
      <c r="S545">
        <v>107.55681389174964</v>
      </c>
      <c r="T545">
        <v>76.491443373446998</v>
      </c>
      <c r="U545">
        <v>85.380403526297982</v>
      </c>
      <c r="V545">
        <v>43.59338729947676</v>
      </c>
      <c r="W545">
        <v>31.042867288166988</v>
      </c>
      <c r="X545">
        <v>25.992968589033051</v>
      </c>
      <c r="Y545">
        <v>23.987994862815622</v>
      </c>
      <c r="Z545">
        <v>41.646069415334509</v>
      </c>
      <c r="AA545">
        <v>56.977513436203211</v>
      </c>
      <c r="AB545">
        <v>61.660186856430727</v>
      </c>
      <c r="AC545">
        <v>46.866056153823614</v>
      </c>
      <c r="AD545">
        <v>57.739355238437732</v>
      </c>
      <c r="AE545">
        <v>44.082542272864856</v>
      </c>
      <c r="AF545">
        <v>71.184641588491218</v>
      </c>
      <c r="AG545">
        <v>64.802687452628007</v>
      </c>
      <c r="AI545">
        <v>28.241114064348722</v>
      </c>
    </row>
    <row r="546" spans="2:35" x14ac:dyDescent="0.25">
      <c r="B546" t="s">
        <v>570</v>
      </c>
      <c r="C546">
        <v>9</v>
      </c>
      <c r="D546">
        <v>6.4392877751516204</v>
      </c>
      <c r="E546">
        <v>3.6228313719385774</v>
      </c>
      <c r="F546">
        <v>3.2944515176324138</v>
      </c>
      <c r="G546">
        <v>4.7465805657306861</v>
      </c>
      <c r="H546">
        <v>3.6861098579594844</v>
      </c>
      <c r="I546">
        <v>6.5813371624233374</v>
      </c>
      <c r="J546">
        <v>10.15682210711924</v>
      </c>
      <c r="K546">
        <v>13.92764230629062</v>
      </c>
      <c r="L546">
        <v>16.581081169005994</v>
      </c>
      <c r="M546">
        <v>15.488849374340015</v>
      </c>
      <c r="N546">
        <v>13.014231489900421</v>
      </c>
      <c r="O546">
        <v>15.365307026276458</v>
      </c>
      <c r="P546">
        <v>14.41907763708644</v>
      </c>
      <c r="Q546">
        <v>13.577664915593038</v>
      </c>
      <c r="R546">
        <v>16.25346815558833</v>
      </c>
      <c r="S546">
        <v>21.517489942672682</v>
      </c>
      <c r="T546">
        <v>34.851778874058333</v>
      </c>
      <c r="U546">
        <v>98.772856503064943</v>
      </c>
      <c r="V546">
        <v>122.75855969647759</v>
      </c>
      <c r="W546">
        <v>121.3880464543294</v>
      </c>
      <c r="X546">
        <v>107.80810259173916</v>
      </c>
      <c r="Y546">
        <v>152.11226763980548</v>
      </c>
      <c r="Z546">
        <v>193.051313315779</v>
      </c>
      <c r="AA546">
        <v>281.12591911481331</v>
      </c>
      <c r="AB546">
        <v>346.26643413340003</v>
      </c>
      <c r="AC546">
        <v>325.8947035075808</v>
      </c>
      <c r="AD546">
        <v>284.63725492544847</v>
      </c>
      <c r="AE546">
        <v>365.86033580299051</v>
      </c>
      <c r="AF546">
        <v>329.19883948563938</v>
      </c>
      <c r="AG546">
        <v>361.7409433006456</v>
      </c>
      <c r="AI546">
        <v>15.488849374340015</v>
      </c>
    </row>
    <row r="547" spans="2:35" x14ac:dyDescent="0.25">
      <c r="B547" t="s">
        <v>571</v>
      </c>
      <c r="C547">
        <v>9</v>
      </c>
      <c r="D547">
        <v>12.834249169006657</v>
      </c>
      <c r="E547">
        <v>9.3493406587292043</v>
      </c>
      <c r="F547">
        <v>9.7234517666725786</v>
      </c>
      <c r="G547">
        <v>8.8388584693548999</v>
      </c>
      <c r="H547">
        <v>5.8067876736519555</v>
      </c>
      <c r="I547">
        <v>15.770582234330083</v>
      </c>
      <c r="J547">
        <v>26.761100717115735</v>
      </c>
      <c r="K547">
        <v>16.237001652714209</v>
      </c>
      <c r="L547">
        <v>15.775654609103205</v>
      </c>
      <c r="M547">
        <v>22.089463472791781</v>
      </c>
      <c r="N547">
        <v>34.282341285626387</v>
      </c>
      <c r="O547">
        <v>48.620683781351808</v>
      </c>
      <c r="P547">
        <v>66.312073238702766</v>
      </c>
      <c r="Q547">
        <v>60.540384785584173</v>
      </c>
      <c r="R547">
        <v>68.206485431641653</v>
      </c>
      <c r="S547">
        <v>103.1944533699624</v>
      </c>
      <c r="T547">
        <v>66.401472617224712</v>
      </c>
      <c r="U547">
        <v>117.24286402777736</v>
      </c>
      <c r="V547">
        <v>152.61492577019578</v>
      </c>
      <c r="W547">
        <v>260.20486486680477</v>
      </c>
      <c r="X547">
        <v>312.27568308792405</v>
      </c>
      <c r="Y547">
        <v>301.17057855105651</v>
      </c>
      <c r="Z547">
        <v>230.63827253914749</v>
      </c>
      <c r="AA547">
        <v>229.21640964557417</v>
      </c>
      <c r="AB547">
        <v>236.42052311673908</v>
      </c>
      <c r="AC547">
        <v>183.18894220619597</v>
      </c>
      <c r="AD547">
        <v>346.70618248762969</v>
      </c>
      <c r="AE547">
        <v>442.51193441643568</v>
      </c>
      <c r="AF547">
        <v>317.44663751609403</v>
      </c>
      <c r="AG547">
        <v>450.76727181411729</v>
      </c>
      <c r="AI547">
        <v>22.089463472791781</v>
      </c>
    </row>
    <row r="548" spans="2:35" x14ac:dyDescent="0.25">
      <c r="B548" t="s">
        <v>572</v>
      </c>
      <c r="C548">
        <v>9</v>
      </c>
      <c r="D548">
        <v>15.804460483675829</v>
      </c>
      <c r="E548">
        <v>23.719198124726617</v>
      </c>
      <c r="F548">
        <v>20.991582836806057</v>
      </c>
      <c r="G548">
        <v>22.462039584140751</v>
      </c>
      <c r="H548">
        <v>19.800509372451334</v>
      </c>
      <c r="I548">
        <v>22.228477707868919</v>
      </c>
      <c r="J548">
        <v>34.693997719485012</v>
      </c>
      <c r="K548">
        <v>35.71084587996009</v>
      </c>
      <c r="L548">
        <v>35.130168483448244</v>
      </c>
      <c r="M548">
        <v>43.437228647160566</v>
      </c>
      <c r="N548">
        <v>49.338414245318489</v>
      </c>
      <c r="O548">
        <v>45.219350807292408</v>
      </c>
      <c r="P548">
        <v>38.089046381738648</v>
      </c>
      <c r="Q548">
        <v>37.912997379150511</v>
      </c>
      <c r="R548">
        <v>38.485985997663349</v>
      </c>
      <c r="S548">
        <v>27.014569280975344</v>
      </c>
      <c r="T548">
        <v>20.873057745969394</v>
      </c>
      <c r="U548">
        <v>25.011794303900945</v>
      </c>
      <c r="V548">
        <v>37.407967691285378</v>
      </c>
      <c r="W548">
        <v>49.563486091183833</v>
      </c>
      <c r="X548">
        <v>37.579920227133861</v>
      </c>
      <c r="Y548">
        <v>64.789305740944286</v>
      </c>
      <c r="Z548">
        <v>59.47927450860039</v>
      </c>
      <c r="AA548">
        <v>63.197697818231383</v>
      </c>
      <c r="AB548">
        <v>113.89209485575458</v>
      </c>
      <c r="AC548">
        <v>169.90963725041323</v>
      </c>
      <c r="AD548">
        <v>272.14696009141568</v>
      </c>
      <c r="AE548">
        <v>480.73650860836966</v>
      </c>
      <c r="AF548">
        <v>797.35721265960751</v>
      </c>
      <c r="AG548">
        <v>902.66942845617939</v>
      </c>
      <c r="AI548">
        <v>43.437228647160566</v>
      </c>
    </row>
    <row r="549" spans="2:35" x14ac:dyDescent="0.25">
      <c r="B549" t="s">
        <v>573</v>
      </c>
      <c r="C549">
        <v>9</v>
      </c>
      <c r="D549">
        <v>6.4172761874736102</v>
      </c>
      <c r="E549">
        <v>8.172002454754443</v>
      </c>
      <c r="F549">
        <v>12.151660178435291</v>
      </c>
      <c r="G549">
        <v>11.200212874472744</v>
      </c>
      <c r="H549">
        <v>16.035543742166912</v>
      </c>
      <c r="I549">
        <v>11.652731687503607</v>
      </c>
      <c r="J549">
        <v>8.572340160316557</v>
      </c>
      <c r="K549">
        <v>6.900662081358111</v>
      </c>
      <c r="L549">
        <v>8.8689775727590749</v>
      </c>
      <c r="M549">
        <v>10.056560305699737</v>
      </c>
      <c r="N549">
        <v>10.531352079965924</v>
      </c>
      <c r="O549">
        <v>11.746827703769496</v>
      </c>
      <c r="P549">
        <v>24.117442725071264</v>
      </c>
      <c r="Q549">
        <v>19.740354012268021</v>
      </c>
      <c r="R549">
        <v>18.689759167262697</v>
      </c>
      <c r="S549">
        <v>10.526324736141888</v>
      </c>
      <c r="T549">
        <v>18.691260682351974</v>
      </c>
      <c r="U549">
        <v>19.54602115590891</v>
      </c>
      <c r="V549">
        <v>19.72123824412154</v>
      </c>
      <c r="W549">
        <v>27.356326548109546</v>
      </c>
      <c r="X549">
        <v>29.966715840171297</v>
      </c>
      <c r="Y549">
        <v>37.394516734810601</v>
      </c>
      <c r="Z549">
        <v>43.593842607809272</v>
      </c>
      <c r="AA549">
        <v>89.593645963709236</v>
      </c>
      <c r="AB549">
        <v>159.31774030301403</v>
      </c>
      <c r="AC549">
        <v>242.57371685030236</v>
      </c>
      <c r="AD549">
        <v>195.90782403754022</v>
      </c>
      <c r="AE549">
        <v>173.27696663492333</v>
      </c>
      <c r="AF549">
        <v>238.72843792477991</v>
      </c>
      <c r="AG549">
        <v>158.50850332081313</v>
      </c>
      <c r="AI549">
        <v>10.056560305699737</v>
      </c>
    </row>
    <row r="550" spans="2:35" x14ac:dyDescent="0.25">
      <c r="B550" t="s">
        <v>574</v>
      </c>
      <c r="C550">
        <v>9</v>
      </c>
      <c r="D550">
        <v>9.5943146955003797</v>
      </c>
      <c r="E550">
        <v>13.046281205179799</v>
      </c>
      <c r="F550">
        <v>19.757959579525718</v>
      </c>
      <c r="G550">
        <v>27.773721660901906</v>
      </c>
      <c r="H550">
        <v>30.65444457427369</v>
      </c>
      <c r="I550">
        <v>35.235586887138041</v>
      </c>
      <c r="J550">
        <v>28.020530946570808</v>
      </c>
      <c r="K550">
        <v>21.67940610890895</v>
      </c>
      <c r="L550">
        <v>14.289615884566398</v>
      </c>
      <c r="M550">
        <v>16.745539987053803</v>
      </c>
      <c r="N550">
        <v>16.484343298715601</v>
      </c>
      <c r="O550">
        <v>14.902405660250633</v>
      </c>
      <c r="P550">
        <v>15.51346230068072</v>
      </c>
      <c r="Q550">
        <v>28.971874311698549</v>
      </c>
      <c r="R550">
        <v>31.40161374892557</v>
      </c>
      <c r="S550">
        <v>43.392792679125826</v>
      </c>
      <c r="T550">
        <v>36.783735457195164</v>
      </c>
      <c r="U550">
        <v>41.776413046554254</v>
      </c>
      <c r="V550">
        <v>49.136255416194373</v>
      </c>
      <c r="W550">
        <v>50.784014523751495</v>
      </c>
      <c r="X550">
        <v>35.918528939154335</v>
      </c>
      <c r="Y550">
        <v>49.191088092091086</v>
      </c>
      <c r="Z550">
        <v>50.976993548918053</v>
      </c>
      <c r="AA550">
        <v>56.977777571046978</v>
      </c>
      <c r="AB550">
        <v>42.644313804730352</v>
      </c>
      <c r="AC550">
        <v>80.262530861815691</v>
      </c>
      <c r="AD550">
        <v>112.11184287509266</v>
      </c>
      <c r="AE550">
        <v>103.34716955887313</v>
      </c>
      <c r="AF550">
        <v>249.97686022413842</v>
      </c>
      <c r="AG550">
        <v>338.72482235920506</v>
      </c>
      <c r="AI550">
        <v>16.745539987053803</v>
      </c>
    </row>
    <row r="551" spans="2:35" x14ac:dyDescent="0.25">
      <c r="B551" t="s">
        <v>575</v>
      </c>
      <c r="C551">
        <v>9</v>
      </c>
      <c r="D551">
        <v>11.754772943463745</v>
      </c>
      <c r="E551">
        <v>11.68517799469185</v>
      </c>
      <c r="F551">
        <v>12.037651062084361</v>
      </c>
      <c r="G551">
        <v>15.336984064235642</v>
      </c>
      <c r="H551">
        <v>22.670248103719185</v>
      </c>
      <c r="I551">
        <v>15.616830715916187</v>
      </c>
      <c r="J551">
        <v>13.104187944760843</v>
      </c>
      <c r="K551">
        <v>11.806904818427308</v>
      </c>
      <c r="L551">
        <v>20.56534681222336</v>
      </c>
      <c r="M551">
        <v>17.567216443076386</v>
      </c>
      <c r="N551">
        <v>22.452899586544369</v>
      </c>
      <c r="O551">
        <v>25.602848118653203</v>
      </c>
      <c r="P551">
        <v>26.890403911510113</v>
      </c>
      <c r="Q551">
        <v>14.9161231204389</v>
      </c>
      <c r="R551">
        <v>8.8907172197349205</v>
      </c>
      <c r="S551">
        <v>12.35840555241389</v>
      </c>
      <c r="T551">
        <v>12.676365604521109</v>
      </c>
      <c r="U551">
        <v>12.079950906402047</v>
      </c>
      <c r="V551">
        <v>10.54515889027617</v>
      </c>
      <c r="W551">
        <v>7.6161088786555027</v>
      </c>
      <c r="X551">
        <v>12.210865411055037</v>
      </c>
      <c r="Y551">
        <v>18.229349849538227</v>
      </c>
      <c r="Z551">
        <v>18.879070248843274</v>
      </c>
      <c r="AA551">
        <v>27.966173308858949</v>
      </c>
      <c r="AB551">
        <v>36.259594242083672</v>
      </c>
      <c r="AC551">
        <v>42.656729048521655</v>
      </c>
      <c r="AD551">
        <v>39.78403915395765</v>
      </c>
      <c r="AE551">
        <v>41.905616803379615</v>
      </c>
      <c r="AF551">
        <v>46.829174384900888</v>
      </c>
      <c r="AG551">
        <v>73.287956503146333</v>
      </c>
      <c r="AI551">
        <v>17.567216443076386</v>
      </c>
    </row>
    <row r="552" spans="2:35" x14ac:dyDescent="0.25">
      <c r="B552" t="s">
        <v>576</v>
      </c>
      <c r="C552">
        <v>9</v>
      </c>
      <c r="D552">
        <v>10.767154239632415</v>
      </c>
      <c r="E552">
        <v>17.098948421644174</v>
      </c>
      <c r="F552">
        <v>25.059497157681758</v>
      </c>
      <c r="G552">
        <v>9.7732086587661744</v>
      </c>
      <c r="H552">
        <v>10.762694317668991</v>
      </c>
      <c r="I552">
        <v>14.29554968307203</v>
      </c>
      <c r="J552">
        <v>16.912688013590838</v>
      </c>
      <c r="K552">
        <v>21.437650279330771</v>
      </c>
      <c r="L552">
        <v>26.313063378182871</v>
      </c>
      <c r="M552">
        <v>20.505495075082713</v>
      </c>
      <c r="N552">
        <v>23.702577558083483</v>
      </c>
      <c r="O552">
        <v>22.371470138889624</v>
      </c>
      <c r="P552">
        <v>34.906263519169769</v>
      </c>
      <c r="Q552">
        <v>38.508534536287016</v>
      </c>
      <c r="R552">
        <v>44.397745804660872</v>
      </c>
      <c r="S552">
        <v>67.269214042290272</v>
      </c>
      <c r="T552">
        <v>68.940113379509199</v>
      </c>
      <c r="U552">
        <v>57.163072674376245</v>
      </c>
      <c r="V552">
        <v>45.42892475492377</v>
      </c>
      <c r="W552">
        <v>77.435637838009512</v>
      </c>
      <c r="X552">
        <v>53.716237611475869</v>
      </c>
      <c r="Y552">
        <v>79.467697676754241</v>
      </c>
      <c r="Z552">
        <v>56.924860803348757</v>
      </c>
      <c r="AA552">
        <v>50.08380826933967</v>
      </c>
      <c r="AB552">
        <v>47.055780531686587</v>
      </c>
      <c r="AC552">
        <v>57.820331488367692</v>
      </c>
      <c r="AD552">
        <v>31.123713006902154</v>
      </c>
      <c r="AE552">
        <v>22.734727894891638</v>
      </c>
      <c r="AF552">
        <v>28.063717344569806</v>
      </c>
      <c r="AG552">
        <v>29.990687949010994</v>
      </c>
      <c r="AI552">
        <v>20.505495075082713</v>
      </c>
    </row>
    <row r="553" spans="2:35" x14ac:dyDescent="0.25">
      <c r="B553" t="s">
        <v>577</v>
      </c>
      <c r="C553">
        <v>9</v>
      </c>
      <c r="D553">
        <v>9.1238584542329697</v>
      </c>
      <c r="E553">
        <v>11.777697269421363</v>
      </c>
      <c r="F553">
        <v>11.736454241550261</v>
      </c>
      <c r="G553">
        <v>10.065241479322244</v>
      </c>
      <c r="H553">
        <v>9.7288735903513253</v>
      </c>
      <c r="I553">
        <v>9.082661689091708</v>
      </c>
      <c r="J553">
        <v>9.0658502245672743</v>
      </c>
      <c r="K553">
        <v>9.0054207780221969</v>
      </c>
      <c r="L553">
        <v>10.345701862426003</v>
      </c>
      <c r="M553">
        <v>7.8639397546397811</v>
      </c>
      <c r="N553">
        <v>11.748763470079883</v>
      </c>
      <c r="O553">
        <v>15.836779281913151</v>
      </c>
      <c r="P553">
        <v>14.609383195348382</v>
      </c>
      <c r="Q553">
        <v>19.574995664633295</v>
      </c>
      <c r="R553">
        <v>21.840778206479428</v>
      </c>
      <c r="S553">
        <v>35.641543365297622</v>
      </c>
      <c r="T553">
        <v>34.514822029177004</v>
      </c>
      <c r="U553">
        <v>40.64681348283117</v>
      </c>
      <c r="V553">
        <v>76.541421188889871</v>
      </c>
      <c r="W553">
        <v>129.86245838073532</v>
      </c>
      <c r="X553">
        <v>146.28159814199364</v>
      </c>
      <c r="Y553">
        <v>187.54356791048156</v>
      </c>
      <c r="Z553">
        <v>240.74478869347323</v>
      </c>
      <c r="AA553">
        <v>286.979448318479</v>
      </c>
      <c r="AB553">
        <v>249.92744182615041</v>
      </c>
      <c r="AC553">
        <v>208.19137320794474</v>
      </c>
      <c r="AD553">
        <v>267.94763140149229</v>
      </c>
      <c r="AE553">
        <v>413.16673017260564</v>
      </c>
      <c r="AF553">
        <v>892.9167225351423</v>
      </c>
      <c r="AG553">
        <v>1412.9746211294853</v>
      </c>
      <c r="AI553">
        <v>7.8639397546397811</v>
      </c>
    </row>
    <row r="554" spans="2:35" x14ac:dyDescent="0.25">
      <c r="B554" t="s">
        <v>578</v>
      </c>
      <c r="C554">
        <v>9</v>
      </c>
      <c r="D554">
        <v>10.926372135118008</v>
      </c>
      <c r="E554">
        <v>20.642650790801614</v>
      </c>
      <c r="F554">
        <v>48.182774204164687</v>
      </c>
      <c r="G554">
        <v>43.066422553466239</v>
      </c>
      <c r="H554">
        <v>70.442585746007452</v>
      </c>
      <c r="I554">
        <v>84.470335915392326</v>
      </c>
      <c r="J554">
        <v>97.818656967613364</v>
      </c>
      <c r="K554">
        <v>93.223604464424838</v>
      </c>
      <c r="L554">
        <v>91.954703359170168</v>
      </c>
      <c r="M554">
        <v>62.95439483780526</v>
      </c>
      <c r="N554">
        <v>68.54118031647522</v>
      </c>
      <c r="O554">
        <v>61.996936829010814</v>
      </c>
      <c r="P554">
        <v>43.245126866510915</v>
      </c>
      <c r="Q554">
        <v>39.098648045262919</v>
      </c>
      <c r="R554">
        <v>50.769448284358184</v>
      </c>
      <c r="S554">
        <v>64.038003037942502</v>
      </c>
      <c r="T554">
        <v>69.611727889654205</v>
      </c>
      <c r="U554">
        <v>71.976305669588797</v>
      </c>
      <c r="V554">
        <v>83.65255268600589</v>
      </c>
      <c r="W554">
        <v>69.979561205818499</v>
      </c>
      <c r="X554">
        <v>79.824074217164096</v>
      </c>
      <c r="Y554">
        <v>101.70138518940965</v>
      </c>
      <c r="Z554">
        <v>103.70953285409207</v>
      </c>
      <c r="AA554">
        <v>137.40379173252114</v>
      </c>
      <c r="AB554">
        <v>139.5743004277866</v>
      </c>
      <c r="AC554">
        <v>148.19883473324168</v>
      </c>
      <c r="AD554">
        <v>129.21298010755297</v>
      </c>
      <c r="AE554">
        <v>165.56319583401427</v>
      </c>
      <c r="AF554">
        <v>209.65850330490457</v>
      </c>
      <c r="AG554">
        <v>213.66768899087137</v>
      </c>
      <c r="AI554">
        <v>62.95439483780526</v>
      </c>
    </row>
    <row r="555" spans="2:35" x14ac:dyDescent="0.25">
      <c r="B555" t="s">
        <v>579</v>
      </c>
      <c r="C555">
        <v>9</v>
      </c>
      <c r="D555">
        <v>7.1787659156188663</v>
      </c>
      <c r="E555">
        <v>9.7673217925366647</v>
      </c>
      <c r="F555">
        <v>8.7033375703716374</v>
      </c>
      <c r="G555">
        <v>11.530718816940395</v>
      </c>
      <c r="H555">
        <v>8.7550702540974221</v>
      </c>
      <c r="I555">
        <v>5.9407477212978979</v>
      </c>
      <c r="J555">
        <v>7.2549113904934597</v>
      </c>
      <c r="K555">
        <v>6.9681075269999422</v>
      </c>
      <c r="L555">
        <v>7.2970846179752815</v>
      </c>
      <c r="M555">
        <v>8.0126150380324699</v>
      </c>
      <c r="N555">
        <v>8.3254155515480726</v>
      </c>
      <c r="O555">
        <v>6.5852145822196118</v>
      </c>
      <c r="P555">
        <v>6.3672551449965678</v>
      </c>
      <c r="Q555">
        <v>13.071429439462875</v>
      </c>
      <c r="R555">
        <v>19.474403202105321</v>
      </c>
      <c r="S555">
        <v>31.285645542034214</v>
      </c>
      <c r="T555">
        <v>42.469670853911452</v>
      </c>
      <c r="U555">
        <v>67.098149778044672</v>
      </c>
      <c r="V555">
        <v>77.150155154712436</v>
      </c>
      <c r="W555">
        <v>58.191695815615304</v>
      </c>
      <c r="X555">
        <v>73.893122615280731</v>
      </c>
      <c r="Y555">
        <v>83.767807721936009</v>
      </c>
      <c r="Z555">
        <v>100.27358373824872</v>
      </c>
      <c r="AA555">
        <v>130.23319823720314</v>
      </c>
      <c r="AB555">
        <v>89.060647614236785</v>
      </c>
      <c r="AC555">
        <v>68.302335814871114</v>
      </c>
      <c r="AD555">
        <v>101.8066708876317</v>
      </c>
      <c r="AE555">
        <v>106.42999957654048</v>
      </c>
      <c r="AF555">
        <v>92.634586618689553</v>
      </c>
      <c r="AG555">
        <v>95.740358925308016</v>
      </c>
      <c r="AI555">
        <v>8.0126150380324699</v>
      </c>
    </row>
    <row r="556" spans="2:35" x14ac:dyDescent="0.25">
      <c r="B556" t="s">
        <v>580</v>
      </c>
      <c r="C556">
        <v>9</v>
      </c>
      <c r="D556">
        <v>12.122748844822379</v>
      </c>
      <c r="E556">
        <v>13.222815962835204</v>
      </c>
      <c r="F556">
        <v>19.92033815197005</v>
      </c>
      <c r="G556">
        <v>24.87985467291719</v>
      </c>
      <c r="H556">
        <v>26.883714180250564</v>
      </c>
      <c r="I556">
        <v>18.313545186665156</v>
      </c>
      <c r="J556">
        <v>23.643340815521707</v>
      </c>
      <c r="K556">
        <v>35.27966297039535</v>
      </c>
      <c r="L556">
        <v>20.352879459352408</v>
      </c>
      <c r="M556">
        <v>25.693113707188871</v>
      </c>
      <c r="N556">
        <v>19.09102253589181</v>
      </c>
      <c r="O556">
        <v>18.077273248875596</v>
      </c>
      <c r="P556">
        <v>24.518361029884442</v>
      </c>
      <c r="Q556">
        <v>52.678833170356747</v>
      </c>
      <c r="R556">
        <v>83.86709789068523</v>
      </c>
      <c r="S556">
        <v>85.834133189944296</v>
      </c>
      <c r="T556">
        <v>139.00536916107495</v>
      </c>
      <c r="U556">
        <v>120.98184151324118</v>
      </c>
      <c r="V556">
        <v>79.781077412289619</v>
      </c>
      <c r="W556">
        <v>75.195990902047512</v>
      </c>
      <c r="X556">
        <v>85.753365567092445</v>
      </c>
      <c r="Y556">
        <v>53.459085363284991</v>
      </c>
      <c r="Z556">
        <v>75.469774120423352</v>
      </c>
      <c r="AA556">
        <v>99.692159028594176</v>
      </c>
      <c r="AB556">
        <v>103.88176584558614</v>
      </c>
      <c r="AC556">
        <v>176.12563170443832</v>
      </c>
      <c r="AD556">
        <v>186.83958362698874</v>
      </c>
      <c r="AE556">
        <v>249.06864099591905</v>
      </c>
      <c r="AF556">
        <v>304.05952890891655</v>
      </c>
      <c r="AG556">
        <v>333.29277140063078</v>
      </c>
      <c r="AI556">
        <v>25.693113707188871</v>
      </c>
    </row>
    <row r="557" spans="2:35" x14ac:dyDescent="0.25">
      <c r="B557" t="s">
        <v>581</v>
      </c>
      <c r="C557">
        <v>9</v>
      </c>
      <c r="D557">
        <v>10.762290766581101</v>
      </c>
      <c r="E557">
        <v>7.5841758615168482</v>
      </c>
      <c r="F557">
        <v>8.3199153541614024</v>
      </c>
      <c r="G557">
        <v>8.3406141219994776</v>
      </c>
      <c r="H557">
        <v>9.8607343667660849</v>
      </c>
      <c r="I557">
        <v>12.601786040038375</v>
      </c>
      <c r="J557">
        <v>8.3652522322431739</v>
      </c>
      <c r="K557">
        <v>7.5295591403845901</v>
      </c>
      <c r="L557">
        <v>7.1538718378620452</v>
      </c>
      <c r="M557">
        <v>7.0448080700232705</v>
      </c>
      <c r="N557">
        <v>8.3184165630620885</v>
      </c>
      <c r="O557">
        <v>9.9725768337238847</v>
      </c>
      <c r="P557">
        <v>12.304337936721806</v>
      </c>
      <c r="Q557">
        <v>11.527507327150701</v>
      </c>
      <c r="R557">
        <v>32.341156449974086</v>
      </c>
      <c r="S557">
        <v>33.901914383318591</v>
      </c>
      <c r="T557">
        <v>25.501266295901068</v>
      </c>
      <c r="U557">
        <v>26.746915482359551</v>
      </c>
      <c r="V557">
        <v>33.513164884395891</v>
      </c>
      <c r="W557">
        <v>40.727475469130809</v>
      </c>
      <c r="X557">
        <v>35.789014244901026</v>
      </c>
      <c r="Y557">
        <v>37.291024001470895</v>
      </c>
      <c r="Z557">
        <v>28.977009820807847</v>
      </c>
      <c r="AA557">
        <v>31.944127512629489</v>
      </c>
      <c r="AB557">
        <v>35.906375701816522</v>
      </c>
      <c r="AC557">
        <v>34.286514479943946</v>
      </c>
      <c r="AD557">
        <v>28.777924680473323</v>
      </c>
      <c r="AE557">
        <v>21.243266306021216</v>
      </c>
      <c r="AF557">
        <v>28.923928861774378</v>
      </c>
      <c r="AG557">
        <v>60.674896552908251</v>
      </c>
      <c r="AI557">
        <v>7.0448080700232705</v>
      </c>
    </row>
    <row r="558" spans="2:35" x14ac:dyDescent="0.25">
      <c r="B558" t="s">
        <v>582</v>
      </c>
      <c r="C558">
        <v>9</v>
      </c>
      <c r="D558">
        <v>11.377797520977397</v>
      </c>
      <c r="E558">
        <v>19.901905185972332</v>
      </c>
      <c r="F558">
        <v>17.244829250174853</v>
      </c>
      <c r="G558">
        <v>25.507066706184805</v>
      </c>
      <c r="H558">
        <v>19.746481414884716</v>
      </c>
      <c r="I558">
        <v>26.275152386062071</v>
      </c>
      <c r="J558">
        <v>25.2291857438451</v>
      </c>
      <c r="K558">
        <v>36.736056797359566</v>
      </c>
      <c r="L558">
        <v>55.608449813974424</v>
      </c>
      <c r="M558">
        <v>53.621247432167209</v>
      </c>
      <c r="N558">
        <v>61.223736726919718</v>
      </c>
      <c r="O558">
        <v>49.068636990590313</v>
      </c>
      <c r="P558">
        <v>46.268543382799017</v>
      </c>
      <c r="Q558">
        <v>46.369423851736258</v>
      </c>
      <c r="R558">
        <v>30.669754654361302</v>
      </c>
      <c r="S558">
        <v>44.972363982221616</v>
      </c>
      <c r="T558">
        <v>67.963896727497442</v>
      </c>
      <c r="U558">
        <v>52.623936831626239</v>
      </c>
      <c r="V558">
        <v>48.739073951139076</v>
      </c>
      <c r="W558">
        <v>51.100591366524867</v>
      </c>
      <c r="X558">
        <v>53.188697825385375</v>
      </c>
      <c r="Y558">
        <v>42.80047515032112</v>
      </c>
      <c r="Z558">
        <v>64.907365904919871</v>
      </c>
      <c r="AA558">
        <v>68.870435977600224</v>
      </c>
      <c r="AB558">
        <v>63.874795145526299</v>
      </c>
      <c r="AC558">
        <v>41.211097584017871</v>
      </c>
      <c r="AD558">
        <v>36.534799006737025</v>
      </c>
      <c r="AE558">
        <v>25.025602531281717</v>
      </c>
      <c r="AF558">
        <v>27.560999231284381</v>
      </c>
      <c r="AG558">
        <v>36.481272707243811</v>
      </c>
      <c r="AI558">
        <v>53.621247432167209</v>
      </c>
    </row>
    <row r="559" spans="2:35" x14ac:dyDescent="0.25">
      <c r="B559" t="s">
        <v>583</v>
      </c>
      <c r="C559">
        <v>9</v>
      </c>
      <c r="D559">
        <v>12.386567890620007</v>
      </c>
      <c r="E559">
        <v>15.13527381202875</v>
      </c>
      <c r="F559">
        <v>15.588692198411909</v>
      </c>
      <c r="G559">
        <v>23.8359483924608</v>
      </c>
      <c r="H559">
        <v>22.138112423835512</v>
      </c>
      <c r="I559">
        <v>25.869104485639788</v>
      </c>
      <c r="J559">
        <v>28.995414055868697</v>
      </c>
      <c r="K559">
        <v>22.208382718662733</v>
      </c>
      <c r="L559">
        <v>23.483503015491362</v>
      </c>
      <c r="M559">
        <v>34.347578923658666</v>
      </c>
      <c r="N559">
        <v>46.8633378124769</v>
      </c>
      <c r="O559">
        <v>52.699855420078059</v>
      </c>
      <c r="P559">
        <v>60.271324381231828</v>
      </c>
      <c r="Q559">
        <v>85.874897278557341</v>
      </c>
      <c r="R559">
        <v>97.093512177430668</v>
      </c>
      <c r="S559">
        <v>100.07422118480767</v>
      </c>
      <c r="T559">
        <v>98.280860131495885</v>
      </c>
      <c r="U559">
        <v>94.714060904016904</v>
      </c>
      <c r="V559">
        <v>123.14385655817478</v>
      </c>
      <c r="W559">
        <v>199.50496626411373</v>
      </c>
      <c r="X559">
        <v>141.71589441775455</v>
      </c>
      <c r="Y559">
        <v>133.40261949225314</v>
      </c>
      <c r="Z559">
        <v>158.21662266622951</v>
      </c>
      <c r="AA559">
        <v>166.86933197585219</v>
      </c>
      <c r="AB559">
        <v>138.09040281500899</v>
      </c>
      <c r="AC559">
        <v>110.89096929865364</v>
      </c>
      <c r="AD559">
        <v>159.01141804488631</v>
      </c>
      <c r="AE559">
        <v>116.43115185173619</v>
      </c>
      <c r="AF559">
        <v>98.521085671234758</v>
      </c>
      <c r="AG559">
        <v>141.2879682878098</v>
      </c>
      <c r="AI559">
        <v>34.347578923658666</v>
      </c>
    </row>
    <row r="560" spans="2:35" x14ac:dyDescent="0.25">
      <c r="B560" t="s">
        <v>584</v>
      </c>
      <c r="C560">
        <v>9</v>
      </c>
      <c r="D560">
        <v>8.6790143347945783</v>
      </c>
      <c r="E560">
        <v>11.847730653439772</v>
      </c>
      <c r="F560">
        <v>12.453203643138647</v>
      </c>
      <c r="G560">
        <v>20.401396909877299</v>
      </c>
      <c r="H560">
        <v>38.805528234904735</v>
      </c>
      <c r="I560">
        <v>35.73240837442237</v>
      </c>
      <c r="J560">
        <v>56.925246297536184</v>
      </c>
      <c r="K560">
        <v>65.303966027219374</v>
      </c>
      <c r="L560">
        <v>56.644747423376373</v>
      </c>
      <c r="M560">
        <v>79.311803129769473</v>
      </c>
      <c r="N560">
        <v>129.5666585755761</v>
      </c>
      <c r="O560">
        <v>136.93102935171396</v>
      </c>
      <c r="P560">
        <v>118.83313794955886</v>
      </c>
      <c r="Q560">
        <v>183.6815210843483</v>
      </c>
      <c r="R560">
        <v>269.82497954577354</v>
      </c>
      <c r="S560">
        <v>270.42048164114152</v>
      </c>
      <c r="T560">
        <v>350.07356658432559</v>
      </c>
      <c r="U560">
        <v>510.7069172672725</v>
      </c>
      <c r="V560">
        <v>475.74920643132202</v>
      </c>
      <c r="W560">
        <v>524.97724956518505</v>
      </c>
      <c r="X560">
        <v>546.37781128030497</v>
      </c>
      <c r="Y560">
        <v>747.32543337510697</v>
      </c>
      <c r="Z560">
        <v>730.28832168778672</v>
      </c>
      <c r="AA560">
        <v>1409.7753418128286</v>
      </c>
      <c r="AB560">
        <v>1475.0934576509248</v>
      </c>
      <c r="AC560">
        <v>956.35117553675786</v>
      </c>
      <c r="AD560">
        <v>919.49515342016696</v>
      </c>
      <c r="AE560">
        <v>1355.1534883596555</v>
      </c>
      <c r="AF560">
        <v>1824.4049328014728</v>
      </c>
      <c r="AG560">
        <v>2112.7813492444643</v>
      </c>
      <c r="AI560">
        <v>79.311803129769473</v>
      </c>
    </row>
    <row r="561" spans="2:35" x14ac:dyDescent="0.25">
      <c r="B561" t="s">
        <v>585</v>
      </c>
      <c r="C561">
        <v>9</v>
      </c>
      <c r="D561">
        <v>6.0861522516455677</v>
      </c>
      <c r="E561">
        <v>5.0857816929176645</v>
      </c>
      <c r="F561">
        <v>6.0435060451702194</v>
      </c>
      <c r="G561">
        <v>11.222447045602696</v>
      </c>
      <c r="H561">
        <v>12.171651632690399</v>
      </c>
      <c r="I561">
        <v>10.28122037231943</v>
      </c>
      <c r="J561">
        <v>14.758325605490629</v>
      </c>
      <c r="K561">
        <v>12.533294875564001</v>
      </c>
      <c r="L561">
        <v>19.564401758188101</v>
      </c>
      <c r="M561">
        <v>37.111579987548588</v>
      </c>
      <c r="N561">
        <v>46.786085575839429</v>
      </c>
      <c r="O561">
        <v>49.573419559314146</v>
      </c>
      <c r="P561">
        <v>61.504098072633639</v>
      </c>
      <c r="Q561">
        <v>68.61699296174065</v>
      </c>
      <c r="R561">
        <v>136.84894179887166</v>
      </c>
      <c r="S561">
        <v>125.70564777419574</v>
      </c>
      <c r="T561">
        <v>139.20681555047014</v>
      </c>
      <c r="U561">
        <v>169.91969529487588</v>
      </c>
      <c r="V561">
        <v>97.588705754862261</v>
      </c>
      <c r="W561">
        <v>80.231517108830076</v>
      </c>
      <c r="X561">
        <v>88.429019299145253</v>
      </c>
      <c r="Y561">
        <v>175.43507267547307</v>
      </c>
      <c r="Z561">
        <v>234.23209112939477</v>
      </c>
      <c r="AA561">
        <v>266.04726525824128</v>
      </c>
      <c r="AB561">
        <v>376.00330201885112</v>
      </c>
      <c r="AC561">
        <v>704.11511326637481</v>
      </c>
      <c r="AD561">
        <v>779.31516661707508</v>
      </c>
      <c r="AE561">
        <v>1420.1433341939355</v>
      </c>
      <c r="AF561">
        <v>2626.0007343770226</v>
      </c>
      <c r="AG561">
        <v>3783.3837002351347</v>
      </c>
      <c r="AI561">
        <v>37.111579987548588</v>
      </c>
    </row>
    <row r="562" spans="2:35" x14ac:dyDescent="0.25">
      <c r="B562" t="s">
        <v>586</v>
      </c>
      <c r="C562">
        <v>9</v>
      </c>
      <c r="D562">
        <v>11.598142154168281</v>
      </c>
      <c r="E562">
        <v>20.148092324888147</v>
      </c>
      <c r="F562">
        <v>28.741656888222089</v>
      </c>
      <c r="G562">
        <v>26.823832427969069</v>
      </c>
      <c r="H562">
        <v>23.61797159144021</v>
      </c>
      <c r="I562">
        <v>13.768850915204043</v>
      </c>
      <c r="J562">
        <v>19.394310759967897</v>
      </c>
      <c r="K562">
        <v>23.583312852368646</v>
      </c>
      <c r="L562">
        <v>15.374196995240208</v>
      </c>
      <c r="M562">
        <v>19.632748666167192</v>
      </c>
      <c r="N562">
        <v>14.801300957569907</v>
      </c>
      <c r="O562">
        <v>16.413782706807982</v>
      </c>
      <c r="P562">
        <v>17.513778416574279</v>
      </c>
      <c r="Q562">
        <v>16.180995108073638</v>
      </c>
      <c r="R562">
        <v>15.311525651898663</v>
      </c>
      <c r="S562">
        <v>12.274359644512909</v>
      </c>
      <c r="T562">
        <v>20.252024753978997</v>
      </c>
      <c r="U562">
        <v>31.041016545551027</v>
      </c>
      <c r="V562">
        <v>34.443486499458913</v>
      </c>
      <c r="W562">
        <v>41.592768053263448</v>
      </c>
      <c r="X562">
        <v>59.861477796598791</v>
      </c>
      <c r="Y562">
        <v>74.82947816432582</v>
      </c>
      <c r="Z562">
        <v>78.369134565278429</v>
      </c>
      <c r="AA562">
        <v>92.916932787933476</v>
      </c>
      <c r="AB562">
        <v>90.42107513855936</v>
      </c>
      <c r="AC562">
        <v>82.945062923279792</v>
      </c>
      <c r="AD562">
        <v>131.41437132518519</v>
      </c>
      <c r="AE562">
        <v>94.882563073339838</v>
      </c>
      <c r="AF562">
        <v>88.786817778194575</v>
      </c>
      <c r="AG562">
        <v>114.83065814208327</v>
      </c>
      <c r="AI562">
        <v>19.632748666167192</v>
      </c>
    </row>
    <row r="563" spans="2:35" x14ac:dyDescent="0.25">
      <c r="B563" t="s">
        <v>587</v>
      </c>
      <c r="C563">
        <v>9</v>
      </c>
      <c r="D563">
        <v>9.1985425161086383</v>
      </c>
      <c r="E563">
        <v>10.602084476168368</v>
      </c>
      <c r="F563">
        <v>9.6825251666307679</v>
      </c>
      <c r="G563">
        <v>6.9196823464352972</v>
      </c>
      <c r="H563">
        <v>6.3499711353959345</v>
      </c>
      <c r="I563">
        <v>6.6176120948549029</v>
      </c>
      <c r="J563">
        <v>14.635272239349156</v>
      </c>
      <c r="K563">
        <v>16.101692394946046</v>
      </c>
      <c r="L563">
        <v>12.43908060938023</v>
      </c>
      <c r="M563">
        <v>13.106476756821353</v>
      </c>
      <c r="N563">
        <v>22.127794825131577</v>
      </c>
      <c r="O563">
        <v>22.857277719709444</v>
      </c>
      <c r="P563">
        <v>21.906455380623946</v>
      </c>
      <c r="Q563">
        <v>32.698049489554279</v>
      </c>
      <c r="R563">
        <v>70.573804236851799</v>
      </c>
      <c r="S563">
        <v>101.45189389241</v>
      </c>
      <c r="T563">
        <v>103.1090808804494</v>
      </c>
      <c r="U563">
        <v>69.001818865424312</v>
      </c>
      <c r="V563">
        <v>64.045321065078326</v>
      </c>
      <c r="W563">
        <v>59.583501476549209</v>
      </c>
      <c r="X563">
        <v>43.10688481154898</v>
      </c>
      <c r="Y563">
        <v>82.086078620303738</v>
      </c>
      <c r="Z563">
        <v>61.963533828477338</v>
      </c>
      <c r="AA563">
        <v>70.396769462870566</v>
      </c>
      <c r="AB563">
        <v>86.790205375839207</v>
      </c>
      <c r="AC563">
        <v>69.553651986285928</v>
      </c>
      <c r="AD563">
        <v>94.81884271798954</v>
      </c>
      <c r="AE563">
        <v>113.06441626995006</v>
      </c>
      <c r="AF563">
        <v>114.15688001794814</v>
      </c>
      <c r="AG563">
        <v>188.05665825467921</v>
      </c>
      <c r="AI563">
        <v>13.106476756821353</v>
      </c>
    </row>
    <row r="564" spans="2:35" x14ac:dyDescent="0.25">
      <c r="B564" t="s">
        <v>588</v>
      </c>
      <c r="C564">
        <v>9</v>
      </c>
      <c r="D564">
        <v>8.9598148563664886</v>
      </c>
      <c r="E564">
        <v>9.6237845696567685</v>
      </c>
      <c r="F564">
        <v>14.565380888719668</v>
      </c>
      <c r="G564">
        <v>19.659469664568711</v>
      </c>
      <c r="H564">
        <v>20.300675873397147</v>
      </c>
      <c r="I564">
        <v>16.194781758802247</v>
      </c>
      <c r="J564">
        <v>16.805151694599161</v>
      </c>
      <c r="K564">
        <v>15.348769007348642</v>
      </c>
      <c r="L564">
        <v>26.317081963149484</v>
      </c>
      <c r="M564">
        <v>21.885407688139164</v>
      </c>
      <c r="N564">
        <v>36.652962411782227</v>
      </c>
      <c r="O564">
        <v>43.208103859631414</v>
      </c>
      <c r="P564">
        <v>23.374205407152385</v>
      </c>
      <c r="Q564">
        <v>30.091330642575681</v>
      </c>
      <c r="R564">
        <v>51.343296964963557</v>
      </c>
      <c r="S564">
        <v>75.799594608505302</v>
      </c>
      <c r="T564">
        <v>58.454730624879865</v>
      </c>
      <c r="U564">
        <v>44.114548189060052</v>
      </c>
      <c r="V564">
        <v>55.435003578551182</v>
      </c>
      <c r="W564">
        <v>47.346321997824141</v>
      </c>
      <c r="X564">
        <v>43.586589932948861</v>
      </c>
      <c r="Y564">
        <v>43.183332591459617</v>
      </c>
      <c r="Z564">
        <v>48.68243390532276</v>
      </c>
      <c r="AA564">
        <v>41.069362253863595</v>
      </c>
      <c r="AB564">
        <v>54.6928443749105</v>
      </c>
      <c r="AC564">
        <v>40.54609993749402</v>
      </c>
      <c r="AD564">
        <v>42.803456277094497</v>
      </c>
      <c r="AE564">
        <v>44.685674316359844</v>
      </c>
      <c r="AF564">
        <v>37.113442514072723</v>
      </c>
      <c r="AG564">
        <v>32.850721912589279</v>
      </c>
      <c r="AI564">
        <v>21.885407688139164</v>
      </c>
    </row>
    <row r="565" spans="2:35" x14ac:dyDescent="0.25">
      <c r="B565" t="s">
        <v>589</v>
      </c>
      <c r="C565">
        <v>9</v>
      </c>
      <c r="D565">
        <v>15.853374702124245</v>
      </c>
      <c r="E565">
        <v>22.157639343474735</v>
      </c>
      <c r="F565">
        <v>51.780291504542646</v>
      </c>
      <c r="G565">
        <v>74.046333562360971</v>
      </c>
      <c r="H565">
        <v>138.36514428551763</v>
      </c>
      <c r="I565">
        <v>123.31325539171776</v>
      </c>
      <c r="J565">
        <v>112.47021094804765</v>
      </c>
      <c r="K565">
        <v>168.9150315091407</v>
      </c>
      <c r="L565">
        <v>180.19801298115917</v>
      </c>
      <c r="M565">
        <v>252.57187626239272</v>
      </c>
      <c r="N565">
        <v>384.45157004037151</v>
      </c>
      <c r="O565">
        <v>307.85988790744585</v>
      </c>
      <c r="P565">
        <v>427.02910809271475</v>
      </c>
      <c r="Q565">
        <v>330.71668294129762</v>
      </c>
      <c r="R565">
        <v>317.32264395690515</v>
      </c>
      <c r="S565">
        <v>356.04174290246266</v>
      </c>
      <c r="T565">
        <v>364.60941555721308</v>
      </c>
      <c r="U565">
        <v>445.40454051059305</v>
      </c>
      <c r="V565">
        <v>488.58095738134278</v>
      </c>
      <c r="W565">
        <v>742.61011319986449</v>
      </c>
      <c r="X565">
        <v>1112.9232155814302</v>
      </c>
      <c r="Y565">
        <v>1720.9988810266921</v>
      </c>
      <c r="Z565">
        <v>2327.4977904233397</v>
      </c>
      <c r="AA565">
        <v>2758.7104195860534</v>
      </c>
      <c r="AB565">
        <v>2662.8335478849376</v>
      </c>
      <c r="AC565">
        <v>1680.5680392379074</v>
      </c>
      <c r="AD565">
        <v>2400.7563348355416</v>
      </c>
      <c r="AE565">
        <v>1227.11054584211</v>
      </c>
      <c r="AF565">
        <v>1703.2883991978672</v>
      </c>
      <c r="AG565">
        <v>882.99724664831081</v>
      </c>
      <c r="AI565">
        <v>252.57187626239272</v>
      </c>
    </row>
    <row r="566" spans="2:35" x14ac:dyDescent="0.25">
      <c r="B566" t="s">
        <v>590</v>
      </c>
      <c r="C566">
        <v>9</v>
      </c>
      <c r="D566">
        <v>6.7205464854426982</v>
      </c>
      <c r="E566">
        <v>7.0029562995742136</v>
      </c>
      <c r="F566">
        <v>7.5791728719328715</v>
      </c>
      <c r="G566">
        <v>12.161084197657891</v>
      </c>
      <c r="H566">
        <v>9.3546148986550222</v>
      </c>
      <c r="I566">
        <v>9.6007846747725054</v>
      </c>
      <c r="J566">
        <v>8.2960825263997346</v>
      </c>
      <c r="K566">
        <v>9.412700680913332</v>
      </c>
      <c r="L566">
        <v>11.692369129533066</v>
      </c>
      <c r="M566">
        <v>10.574298827629121</v>
      </c>
      <c r="N566">
        <v>15.778376857671466</v>
      </c>
      <c r="O566">
        <v>19.357013979739598</v>
      </c>
      <c r="P566">
        <v>18.876260700624869</v>
      </c>
      <c r="Q566">
        <v>14.386779211093399</v>
      </c>
      <c r="R566">
        <v>8.5013519384263141</v>
      </c>
      <c r="S566">
        <v>8.7531079738835373</v>
      </c>
      <c r="T566">
        <v>5.545446678192163</v>
      </c>
      <c r="U566">
        <v>6.9264329508289126</v>
      </c>
      <c r="V566">
        <v>9.8166189867465281</v>
      </c>
      <c r="W566">
        <v>10.365810329389866</v>
      </c>
      <c r="X566">
        <v>16.503984834148199</v>
      </c>
      <c r="Y566">
        <v>12.177850226741967</v>
      </c>
      <c r="Z566">
        <v>16.219434753211516</v>
      </c>
      <c r="AA566">
        <v>14.439994245324909</v>
      </c>
      <c r="AB566">
        <v>17.314169048683034</v>
      </c>
      <c r="AC566">
        <v>22.956895644535173</v>
      </c>
      <c r="AD566">
        <v>15.797388131892836</v>
      </c>
      <c r="AE566">
        <v>16.48208273383181</v>
      </c>
      <c r="AF566">
        <v>19.839025202004755</v>
      </c>
      <c r="AG566">
        <v>13.91044276064723</v>
      </c>
      <c r="AI566">
        <v>10.574298827629121</v>
      </c>
    </row>
    <row r="567" spans="2:35" x14ac:dyDescent="0.25">
      <c r="B567" t="s">
        <v>591</v>
      </c>
      <c r="C567">
        <v>9</v>
      </c>
      <c r="D567">
        <v>16.759879259092077</v>
      </c>
      <c r="E567">
        <v>14.280726785952908</v>
      </c>
      <c r="F567">
        <v>23.236261849229198</v>
      </c>
      <c r="G567">
        <v>27.048497898755752</v>
      </c>
      <c r="H567">
        <v>25.67648169333421</v>
      </c>
      <c r="I567">
        <v>25.261107544306178</v>
      </c>
      <c r="J567">
        <v>29.899006998420056</v>
      </c>
      <c r="K567">
        <v>36.31034505732714</v>
      </c>
      <c r="L567">
        <v>43.724859844247653</v>
      </c>
      <c r="M567">
        <v>113.00498068643972</v>
      </c>
      <c r="N567">
        <v>169.16259578479369</v>
      </c>
      <c r="O567">
        <v>195.44736544073828</v>
      </c>
      <c r="P567">
        <v>281.8967704495426</v>
      </c>
      <c r="Q567">
        <v>172.60574811107278</v>
      </c>
      <c r="R567">
        <v>185.44456119712561</v>
      </c>
      <c r="S567">
        <v>285.31828127770285</v>
      </c>
      <c r="T567">
        <v>305.66711454529104</v>
      </c>
      <c r="U567">
        <v>452.71988267513302</v>
      </c>
      <c r="V567">
        <v>313.170929956387</v>
      </c>
      <c r="W567">
        <v>315.16314120113657</v>
      </c>
      <c r="X567">
        <v>434.534276441982</v>
      </c>
      <c r="Y567">
        <v>333.94440375899677</v>
      </c>
      <c r="Z567">
        <v>246.16721067752846</v>
      </c>
      <c r="AA567">
        <v>370.49500536331811</v>
      </c>
      <c r="AB567">
        <v>364.80871253114447</v>
      </c>
      <c r="AC567">
        <v>406.33813739306783</v>
      </c>
      <c r="AD567">
        <v>635.3875332174556</v>
      </c>
      <c r="AE567">
        <v>762.77907156292724</v>
      </c>
      <c r="AF567">
        <v>1259.3676034550733</v>
      </c>
      <c r="AG567">
        <v>907.77896743604242</v>
      </c>
      <c r="AI567">
        <v>113.00498068643972</v>
      </c>
    </row>
    <row r="568" spans="2:35" x14ac:dyDescent="0.25">
      <c r="B568" t="s">
        <v>592</v>
      </c>
      <c r="C568">
        <v>9</v>
      </c>
      <c r="D568">
        <v>10.826534330557729</v>
      </c>
      <c r="E568">
        <v>9.0863247529498281</v>
      </c>
      <c r="F568">
        <v>11.314731943197591</v>
      </c>
      <c r="G568">
        <v>10.610808388765866</v>
      </c>
      <c r="H568">
        <v>13.951599745104662</v>
      </c>
      <c r="I568">
        <v>27.643744436080432</v>
      </c>
      <c r="J568">
        <v>25.645219824986974</v>
      </c>
      <c r="K568">
        <v>17.118730114994449</v>
      </c>
      <c r="L568">
        <v>12.383649957431219</v>
      </c>
      <c r="M568">
        <v>14.947072214537647</v>
      </c>
      <c r="N568">
        <v>10.080977976505171</v>
      </c>
      <c r="O568">
        <v>10.016896259489378</v>
      </c>
      <c r="P568">
        <v>7.8117565491988001</v>
      </c>
      <c r="Q568">
        <v>12.382525201240192</v>
      </c>
      <c r="R568">
        <v>18.337225200995071</v>
      </c>
      <c r="S568">
        <v>19.529043389628406</v>
      </c>
      <c r="T568">
        <v>20.374309598163645</v>
      </c>
      <c r="U568">
        <v>18.717700730452815</v>
      </c>
      <c r="V568">
        <v>28.795746411744449</v>
      </c>
      <c r="W568">
        <v>26.797668418975011</v>
      </c>
      <c r="X568">
        <v>36.270381302707129</v>
      </c>
      <c r="Y568">
        <v>50.501246819975087</v>
      </c>
      <c r="Z568">
        <v>31.65388998051121</v>
      </c>
      <c r="AA568">
        <v>30.154722557219227</v>
      </c>
      <c r="AB568">
        <v>27.027649228267222</v>
      </c>
      <c r="AC568">
        <v>38.257494279864034</v>
      </c>
      <c r="AD568">
        <v>21.604152995997833</v>
      </c>
      <c r="AE568">
        <v>15.208019707793465</v>
      </c>
      <c r="AF568">
        <v>17.341165466806572</v>
      </c>
      <c r="AG568">
        <v>15.615339654555571</v>
      </c>
      <c r="AI568">
        <v>14.947072214537647</v>
      </c>
    </row>
    <row r="569" spans="2:35" x14ac:dyDescent="0.25">
      <c r="B569" t="s">
        <v>593</v>
      </c>
      <c r="C569">
        <v>9</v>
      </c>
      <c r="D569">
        <v>9.4179423910812528</v>
      </c>
      <c r="E569">
        <v>13.733891309144298</v>
      </c>
      <c r="F569">
        <v>17.201565923160601</v>
      </c>
      <c r="G569">
        <v>22.446776355162502</v>
      </c>
      <c r="H569">
        <v>33.085347485193743</v>
      </c>
      <c r="I569">
        <v>43.538450211774247</v>
      </c>
      <c r="J569">
        <v>39.041669609747338</v>
      </c>
      <c r="K569">
        <v>74.887968974607972</v>
      </c>
      <c r="L569">
        <v>70.206909968707961</v>
      </c>
      <c r="M569">
        <v>45.378907053256022</v>
      </c>
      <c r="N569">
        <v>67.248342390326528</v>
      </c>
      <c r="O569">
        <v>58.342121286096301</v>
      </c>
      <c r="P569">
        <v>114.50552097875271</v>
      </c>
      <c r="Q569">
        <v>111.82904903032245</v>
      </c>
      <c r="R569">
        <v>81.001952381300114</v>
      </c>
      <c r="S569">
        <v>129.31874053800695</v>
      </c>
      <c r="T569">
        <v>107.04420462164816</v>
      </c>
      <c r="U569">
        <v>112.47250700788565</v>
      </c>
      <c r="V569">
        <v>129.08486449931092</v>
      </c>
      <c r="W569">
        <v>215.60582344664991</v>
      </c>
      <c r="X569">
        <v>199.3174955270338</v>
      </c>
      <c r="Y569">
        <v>257.73183393721916</v>
      </c>
      <c r="Z569">
        <v>215.50206253897471</v>
      </c>
      <c r="AA569">
        <v>419.2216360300024</v>
      </c>
      <c r="AB569">
        <v>530.5402509427206</v>
      </c>
      <c r="AC569">
        <v>665.67065489733</v>
      </c>
      <c r="AD569">
        <v>574.83366057214232</v>
      </c>
      <c r="AE569">
        <v>853.66584059691672</v>
      </c>
      <c r="AF569">
        <v>744.10528571562986</v>
      </c>
      <c r="AG569">
        <v>918.98138724094304</v>
      </c>
      <c r="AI569">
        <v>45.378907053256022</v>
      </c>
    </row>
    <row r="570" spans="2:35" x14ac:dyDescent="0.25">
      <c r="B570" t="s">
        <v>594</v>
      </c>
      <c r="C570">
        <v>9</v>
      </c>
      <c r="D570">
        <v>8.9360015857454655</v>
      </c>
      <c r="E570">
        <v>9.5519320963776284</v>
      </c>
      <c r="F570">
        <v>7.2954212470030741</v>
      </c>
      <c r="G570">
        <v>8.763976824520693</v>
      </c>
      <c r="H570">
        <v>16.93568836371492</v>
      </c>
      <c r="I570">
        <v>13.822156535023883</v>
      </c>
      <c r="J570">
        <v>26.291856796395905</v>
      </c>
      <c r="K570">
        <v>22.358703921345164</v>
      </c>
      <c r="L570">
        <v>19.143235048132883</v>
      </c>
      <c r="M570">
        <v>18.162586722870707</v>
      </c>
      <c r="N570">
        <v>10.646069594838753</v>
      </c>
      <c r="O570">
        <v>12.823486866633351</v>
      </c>
      <c r="P570">
        <v>21.91571250010864</v>
      </c>
      <c r="Q570">
        <v>20.898618603283467</v>
      </c>
      <c r="R570">
        <v>24.209786231615141</v>
      </c>
      <c r="S570">
        <v>22.931778396766642</v>
      </c>
      <c r="T570">
        <v>33.296298407510527</v>
      </c>
      <c r="U570">
        <v>19.934674278162777</v>
      </c>
      <c r="V570">
        <v>19.891753081543026</v>
      </c>
      <c r="W570">
        <v>22.044055897299149</v>
      </c>
      <c r="X570">
        <v>38.684776453976312</v>
      </c>
      <c r="Y570">
        <v>37.985907253020073</v>
      </c>
      <c r="Z570">
        <v>47.183987777788957</v>
      </c>
      <c r="AA570">
        <v>31.720314686345397</v>
      </c>
      <c r="AB570">
        <v>26.089605004443595</v>
      </c>
      <c r="AC570">
        <v>34.446391734942772</v>
      </c>
      <c r="AD570">
        <v>46.246426890183606</v>
      </c>
      <c r="AE570">
        <v>51.944715160038413</v>
      </c>
      <c r="AF570">
        <v>36.162050230475792</v>
      </c>
      <c r="AG570">
        <v>61.450803342574609</v>
      </c>
      <c r="AI570">
        <v>18.162586722870707</v>
      </c>
    </row>
    <row r="571" spans="2:35" x14ac:dyDescent="0.25">
      <c r="B571" t="s">
        <v>595</v>
      </c>
      <c r="C571">
        <v>9</v>
      </c>
      <c r="D571">
        <v>11.73793006747297</v>
      </c>
      <c r="E571">
        <v>16.184973542303322</v>
      </c>
      <c r="F571">
        <v>17.260303596249283</v>
      </c>
      <c r="G571">
        <v>17.705849659050607</v>
      </c>
      <c r="H571">
        <v>31.349378885010729</v>
      </c>
      <c r="I571">
        <v>31.321931089085012</v>
      </c>
      <c r="J571">
        <v>23.60016185998013</v>
      </c>
      <c r="K571">
        <v>34.48835716242786</v>
      </c>
      <c r="L571">
        <v>30.721170860645817</v>
      </c>
      <c r="M571">
        <v>27.779263085971586</v>
      </c>
      <c r="N571">
        <v>49.184240897035785</v>
      </c>
      <c r="O571">
        <v>31.955085852266329</v>
      </c>
      <c r="P571">
        <v>47.255937609053689</v>
      </c>
      <c r="Q571">
        <v>78.387392787387611</v>
      </c>
      <c r="R571">
        <v>117.05735595842235</v>
      </c>
      <c r="S571">
        <v>133.41151911886766</v>
      </c>
      <c r="T571">
        <v>105.75796918129105</v>
      </c>
      <c r="U571">
        <v>114.44472507888293</v>
      </c>
      <c r="V571">
        <v>60.416577847787011</v>
      </c>
      <c r="W571">
        <v>74.943977437750789</v>
      </c>
      <c r="X571">
        <v>80.874574005284629</v>
      </c>
      <c r="Y571">
        <v>118.33393881683295</v>
      </c>
      <c r="Z571">
        <v>47.561383824078611</v>
      </c>
      <c r="AA571">
        <v>46.645250505026503</v>
      </c>
      <c r="AB571">
        <v>34.923989923059779</v>
      </c>
      <c r="AC571">
        <v>26.978648292464595</v>
      </c>
      <c r="AD571">
        <v>19.942639224641638</v>
      </c>
      <c r="AE571">
        <v>28.158768679331263</v>
      </c>
      <c r="AF571">
        <v>23.332940569581652</v>
      </c>
      <c r="AG571">
        <v>13.253743143089936</v>
      </c>
      <c r="AI571">
        <v>27.779263085971586</v>
      </c>
    </row>
    <row r="572" spans="2:35" x14ac:dyDescent="0.25">
      <c r="B572" t="s">
        <v>596</v>
      </c>
      <c r="C572">
        <v>9</v>
      </c>
      <c r="D572">
        <v>18.689766355127354</v>
      </c>
      <c r="E572">
        <v>24.63422584911002</v>
      </c>
      <c r="F572">
        <v>38.484169173694227</v>
      </c>
      <c r="G572">
        <v>35.072778769912603</v>
      </c>
      <c r="H572">
        <v>26.197527822483103</v>
      </c>
      <c r="I572">
        <v>26.474897639370898</v>
      </c>
      <c r="J572">
        <v>42.553766298809009</v>
      </c>
      <c r="K572">
        <v>41.572849022562835</v>
      </c>
      <c r="L572">
        <v>48.665652001836499</v>
      </c>
      <c r="M572">
        <v>67.564375389926539</v>
      </c>
      <c r="N572">
        <v>79.478902115641603</v>
      </c>
      <c r="O572">
        <v>58.040445391104022</v>
      </c>
      <c r="P572">
        <v>51.480669800615928</v>
      </c>
      <c r="Q572">
        <v>67.14527719216305</v>
      </c>
      <c r="R572">
        <v>117.48366147190086</v>
      </c>
      <c r="S572">
        <v>188.58967198421666</v>
      </c>
      <c r="T572">
        <v>201.59313148318336</v>
      </c>
      <c r="U572">
        <v>245.76513353321505</v>
      </c>
      <c r="V572">
        <v>294.58882990128575</v>
      </c>
      <c r="W572">
        <v>263.93685932037147</v>
      </c>
      <c r="X572">
        <v>330.22535101244603</v>
      </c>
      <c r="Y572">
        <v>494.73662365916186</v>
      </c>
      <c r="Z572">
        <v>786.70227697301425</v>
      </c>
      <c r="AA572">
        <v>981.34981375298025</v>
      </c>
      <c r="AB572">
        <v>596.64552865790893</v>
      </c>
      <c r="AC572">
        <v>582.21390150949719</v>
      </c>
      <c r="AD572">
        <v>673.24619613665368</v>
      </c>
      <c r="AE572">
        <v>646.01959781057553</v>
      </c>
      <c r="AF572">
        <v>615.83307350934376</v>
      </c>
      <c r="AG572">
        <v>608.62557205729956</v>
      </c>
      <c r="AI572">
        <v>67.564375389926539</v>
      </c>
    </row>
    <row r="573" spans="2:35" x14ac:dyDescent="0.25">
      <c r="B573" t="s">
        <v>597</v>
      </c>
      <c r="C573">
        <v>9</v>
      </c>
      <c r="D573">
        <v>11.70195358099401</v>
      </c>
      <c r="E573">
        <v>16.787073129875324</v>
      </c>
      <c r="F573">
        <v>16.238961075023468</v>
      </c>
      <c r="G573">
        <v>21.223007446945182</v>
      </c>
      <c r="H573">
        <v>30.586149660548593</v>
      </c>
      <c r="I573">
        <v>32.58563371882726</v>
      </c>
      <c r="J573">
        <v>41.229055045631924</v>
      </c>
      <c r="K573">
        <v>56.437146909724547</v>
      </c>
      <c r="L573">
        <v>51.787176611268748</v>
      </c>
      <c r="M573">
        <v>45.01096065747592</v>
      </c>
      <c r="N573">
        <v>41.002794604412898</v>
      </c>
      <c r="O573">
        <v>46.955354056389623</v>
      </c>
      <c r="P573">
        <v>41.443793881926489</v>
      </c>
      <c r="Q573">
        <v>46.343530076232362</v>
      </c>
      <c r="R573">
        <v>50.329670663343109</v>
      </c>
      <c r="S573">
        <v>79.188375503672788</v>
      </c>
      <c r="T573">
        <v>91.498107326977987</v>
      </c>
      <c r="U573">
        <v>82.999203254256031</v>
      </c>
      <c r="V573">
        <v>67.822516082070948</v>
      </c>
      <c r="W573">
        <v>55.149296560560281</v>
      </c>
      <c r="X573">
        <v>31.280076459121148</v>
      </c>
      <c r="Y573">
        <v>51.803771666837079</v>
      </c>
      <c r="Z573">
        <v>74.903035049502535</v>
      </c>
      <c r="AA573">
        <v>96.269969478653408</v>
      </c>
      <c r="AB573">
        <v>98.907077550499665</v>
      </c>
      <c r="AC573">
        <v>128.55252359956532</v>
      </c>
      <c r="AD573">
        <v>103.57410706085437</v>
      </c>
      <c r="AE573">
        <v>115.19607475143138</v>
      </c>
      <c r="AF573">
        <v>62.967949339600025</v>
      </c>
      <c r="AG573">
        <v>46.464328574183014</v>
      </c>
      <c r="AI573">
        <v>45.01096065747592</v>
      </c>
    </row>
    <row r="574" spans="2:35" x14ac:dyDescent="0.25">
      <c r="B574" t="s">
        <v>598</v>
      </c>
      <c r="C574">
        <v>9</v>
      </c>
      <c r="D574">
        <v>10.47242710708694</v>
      </c>
      <c r="E574">
        <v>17.297990215812746</v>
      </c>
      <c r="F574">
        <v>15.07084828700831</v>
      </c>
      <c r="G574">
        <v>16.847330764482667</v>
      </c>
      <c r="H574">
        <v>25.383602997190724</v>
      </c>
      <c r="I574">
        <v>30.709862547659508</v>
      </c>
      <c r="J574">
        <v>30.612951930577267</v>
      </c>
      <c r="K574">
        <v>35.327814453334305</v>
      </c>
      <c r="L574">
        <v>46.780727579688993</v>
      </c>
      <c r="M574">
        <v>46.591027306214592</v>
      </c>
      <c r="N574">
        <v>61.856366786390431</v>
      </c>
      <c r="O574">
        <v>74.944275320597484</v>
      </c>
      <c r="P574">
        <v>99.88547441265689</v>
      </c>
      <c r="Q574">
        <v>119.7601175275166</v>
      </c>
      <c r="R574">
        <v>125.84287401684701</v>
      </c>
      <c r="S574">
        <v>102.21628998774409</v>
      </c>
      <c r="T574">
        <v>68.980687210764771</v>
      </c>
      <c r="U574">
        <v>106.06523587595905</v>
      </c>
      <c r="V574">
        <v>93.291192054826709</v>
      </c>
      <c r="W574">
        <v>88.665532714321628</v>
      </c>
      <c r="X574">
        <v>108.45675328004758</v>
      </c>
      <c r="Y574">
        <v>91.693109955197343</v>
      </c>
      <c r="Z574">
        <v>154.98828583091074</v>
      </c>
      <c r="AA574">
        <v>259.69964489719439</v>
      </c>
      <c r="AB574">
        <v>231.96077259282029</v>
      </c>
      <c r="AC574">
        <v>274.56091745654533</v>
      </c>
      <c r="AD574">
        <v>266.94124543604096</v>
      </c>
      <c r="AE574">
        <v>226.52988707673381</v>
      </c>
      <c r="AF574">
        <v>205.37225371111842</v>
      </c>
      <c r="AG574">
        <v>214.16394849312454</v>
      </c>
      <c r="AI574">
        <v>46.591027306214592</v>
      </c>
    </row>
    <row r="575" spans="2:35" x14ac:dyDescent="0.25">
      <c r="B575" t="s">
        <v>599</v>
      </c>
      <c r="C575">
        <v>9</v>
      </c>
      <c r="D575">
        <v>12.228668663380002</v>
      </c>
      <c r="E575">
        <v>15.632619778386609</v>
      </c>
      <c r="F575">
        <v>21.083520246372384</v>
      </c>
      <c r="G575">
        <v>21.869044426982384</v>
      </c>
      <c r="H575">
        <v>20.379547875485059</v>
      </c>
      <c r="I575">
        <v>27.231816191309733</v>
      </c>
      <c r="J575">
        <v>18.059180537641311</v>
      </c>
      <c r="K575">
        <v>15.103493905448126</v>
      </c>
      <c r="L575">
        <v>9.351681574200418</v>
      </c>
      <c r="M575">
        <v>9.484956282680848</v>
      </c>
      <c r="N575">
        <v>8.5734458462115235</v>
      </c>
      <c r="O575">
        <v>12.215660326743768</v>
      </c>
      <c r="P575">
        <v>23.481100706537294</v>
      </c>
      <c r="Q575">
        <v>19.174590001395284</v>
      </c>
      <c r="R575">
        <v>25.918688089754518</v>
      </c>
      <c r="S575">
        <v>22.762881997178138</v>
      </c>
      <c r="T575">
        <v>36.373111614670165</v>
      </c>
      <c r="U575">
        <v>55.249067841627387</v>
      </c>
      <c r="V575">
        <v>81.10737995066593</v>
      </c>
      <c r="W575">
        <v>80.602876640806684</v>
      </c>
      <c r="X575">
        <v>76.099370993814077</v>
      </c>
      <c r="Y575">
        <v>71.167341436825183</v>
      </c>
      <c r="Z575">
        <v>111.20991588412909</v>
      </c>
      <c r="AA575">
        <v>74.384624672339314</v>
      </c>
      <c r="AB575">
        <v>87.43399053756076</v>
      </c>
      <c r="AC575">
        <v>75.952712314383845</v>
      </c>
      <c r="AD575">
        <v>82.453631649143958</v>
      </c>
      <c r="AE575">
        <v>144.96578743895208</v>
      </c>
      <c r="AF575">
        <v>219.21650081554696</v>
      </c>
      <c r="AG575">
        <v>218.61971694250596</v>
      </c>
      <c r="AI575">
        <v>9.484956282680848</v>
      </c>
    </row>
    <row r="576" spans="2:35" x14ac:dyDescent="0.25">
      <c r="B576" t="s">
        <v>600</v>
      </c>
      <c r="C576">
        <v>9</v>
      </c>
      <c r="D576">
        <v>7.950796731780911</v>
      </c>
      <c r="E576">
        <v>6.4026649998214689</v>
      </c>
      <c r="F576">
        <v>8.9869812109470146</v>
      </c>
      <c r="G576">
        <v>5.9621421867588715</v>
      </c>
      <c r="H576">
        <v>6.4607435582176089</v>
      </c>
      <c r="I576">
        <v>6.2980981076523346</v>
      </c>
      <c r="J576">
        <v>7.002838793940084</v>
      </c>
      <c r="K576">
        <v>5.3199764920382773</v>
      </c>
      <c r="L576">
        <v>6.5073893610195217</v>
      </c>
      <c r="M576">
        <v>7.1228844402127454</v>
      </c>
      <c r="N576">
        <v>8.9002407204702205</v>
      </c>
      <c r="O576">
        <v>9.8100493866662433</v>
      </c>
      <c r="P576">
        <v>14.035206789419503</v>
      </c>
      <c r="Q576">
        <v>13.059059472171247</v>
      </c>
      <c r="R576">
        <v>10.97996593842733</v>
      </c>
      <c r="S576">
        <v>7.6028842199078541</v>
      </c>
      <c r="T576">
        <v>7.1919995680850395</v>
      </c>
      <c r="U576">
        <v>14.448060552918299</v>
      </c>
      <c r="V576">
        <v>17.29158330430592</v>
      </c>
      <c r="W576">
        <v>13.744928303812445</v>
      </c>
      <c r="X576">
        <v>8.8729307260378238</v>
      </c>
      <c r="Y576">
        <v>11.473548895298592</v>
      </c>
      <c r="Z576">
        <v>8.87940964352868</v>
      </c>
      <c r="AA576">
        <v>10.979794886122573</v>
      </c>
      <c r="AB576">
        <v>12.884390855916251</v>
      </c>
      <c r="AC576">
        <v>18.615265808383537</v>
      </c>
      <c r="AD576">
        <v>23.123755268623288</v>
      </c>
      <c r="AE576">
        <v>24.82543515158892</v>
      </c>
      <c r="AF576">
        <v>24.722478454431364</v>
      </c>
      <c r="AG576">
        <v>20.336714813436309</v>
      </c>
      <c r="AI576">
        <v>7.1228844402127454</v>
      </c>
    </row>
    <row r="577" spans="2:35" x14ac:dyDescent="0.25">
      <c r="B577" t="s">
        <v>601</v>
      </c>
      <c r="C577">
        <v>9</v>
      </c>
      <c r="D577">
        <v>7.9207394141042</v>
      </c>
      <c r="E577">
        <v>17.890898711921551</v>
      </c>
      <c r="F577">
        <v>21.827890433781928</v>
      </c>
      <c r="G577">
        <v>26.876159031986464</v>
      </c>
      <c r="H577">
        <v>26.4611935750866</v>
      </c>
      <c r="I577">
        <v>29.253682673104034</v>
      </c>
      <c r="J577">
        <v>45.273544242461398</v>
      </c>
      <c r="K577">
        <v>57.324092803104541</v>
      </c>
      <c r="L577">
        <v>59.562512608692685</v>
      </c>
      <c r="M577">
        <v>79.446351091632621</v>
      </c>
      <c r="N577">
        <v>104.0978156954145</v>
      </c>
      <c r="O577">
        <v>113.28443969135337</v>
      </c>
      <c r="P577">
        <v>137.88850286900316</v>
      </c>
      <c r="Q577">
        <v>102.13191239026015</v>
      </c>
      <c r="R577">
        <v>202.37278981990363</v>
      </c>
      <c r="S577">
        <v>266.71017694919345</v>
      </c>
      <c r="T577">
        <v>286.49883732811094</v>
      </c>
      <c r="U577">
        <v>478.8131250054526</v>
      </c>
      <c r="V577">
        <v>776.51205787645915</v>
      </c>
      <c r="W577">
        <v>972.53646594866302</v>
      </c>
      <c r="X577">
        <v>1955.6785275812272</v>
      </c>
      <c r="Y577">
        <v>2342.0371430202476</v>
      </c>
      <c r="Z577">
        <v>4489.2668707730918</v>
      </c>
      <c r="AA577">
        <v>5934.3732548921871</v>
      </c>
      <c r="AB577">
        <v>12752.660941651986</v>
      </c>
      <c r="AC577">
        <v>20965.016872126558</v>
      </c>
      <c r="AD577">
        <v>26863.146142438738</v>
      </c>
      <c r="AE577">
        <v>32427.074060868574</v>
      </c>
      <c r="AF577">
        <v>44563.728906969242</v>
      </c>
      <c r="AG577">
        <v>68011.518512088544</v>
      </c>
      <c r="AI577">
        <v>79.446351091632621</v>
      </c>
    </row>
    <row r="578" spans="2:35" x14ac:dyDescent="0.25">
      <c r="B578" t="s">
        <v>602</v>
      </c>
      <c r="C578">
        <v>9</v>
      </c>
      <c r="D578">
        <v>15.57091481983378</v>
      </c>
      <c r="E578">
        <v>11.238657691846816</v>
      </c>
      <c r="F578">
        <v>22.674746254828158</v>
      </c>
      <c r="G578">
        <v>37.83319139518143</v>
      </c>
      <c r="H578">
        <v>28.23846810816816</v>
      </c>
      <c r="I578">
        <v>39.956375037929028</v>
      </c>
      <c r="J578">
        <v>41.408258883764248</v>
      </c>
      <c r="K578">
        <v>41.166770050628955</v>
      </c>
      <c r="L578">
        <v>35.053160601103052</v>
      </c>
      <c r="M578">
        <v>25.320081297178504</v>
      </c>
      <c r="N578">
        <v>19.512027313729643</v>
      </c>
      <c r="O578">
        <v>29.400415668208932</v>
      </c>
      <c r="P578">
        <v>20.139737536641846</v>
      </c>
      <c r="Q578">
        <v>15.359770129551102</v>
      </c>
      <c r="R578">
        <v>20.660383279252279</v>
      </c>
      <c r="S578">
        <v>22.104003376303542</v>
      </c>
      <c r="T578">
        <v>28.898547956951962</v>
      </c>
      <c r="U578">
        <v>29.364953599003329</v>
      </c>
      <c r="V578">
        <v>40.007141841386542</v>
      </c>
      <c r="W578">
        <v>49.70419025416718</v>
      </c>
      <c r="X578">
        <v>55.772800514723563</v>
      </c>
      <c r="Y578">
        <v>44.112148155492484</v>
      </c>
      <c r="Z578">
        <v>56.079524426153085</v>
      </c>
      <c r="AA578">
        <v>66.951075806771996</v>
      </c>
      <c r="AB578">
        <v>59.822684409629943</v>
      </c>
      <c r="AC578">
        <v>63.610897253309567</v>
      </c>
      <c r="AD578">
        <v>90.34577430363602</v>
      </c>
      <c r="AE578">
        <v>106.4240398985293</v>
      </c>
      <c r="AF578">
        <v>131.46371285545825</v>
      </c>
      <c r="AG578">
        <v>185.09235176682662</v>
      </c>
      <c r="AI578">
        <v>25.320081297178504</v>
      </c>
    </row>
    <row r="579" spans="2:35" x14ac:dyDescent="0.25">
      <c r="B579" t="s">
        <v>603</v>
      </c>
      <c r="C579">
        <v>9</v>
      </c>
      <c r="D579">
        <v>10.41853642617877</v>
      </c>
      <c r="E579">
        <v>15.855041609986795</v>
      </c>
      <c r="F579">
        <v>21.094690140504738</v>
      </c>
      <c r="G579">
        <v>26.491342809348296</v>
      </c>
      <c r="H579">
        <v>31.073994604192201</v>
      </c>
      <c r="I579">
        <v>32.522840926080384</v>
      </c>
      <c r="J579">
        <v>23.647073117792388</v>
      </c>
      <c r="K579">
        <v>19.244067906872722</v>
      </c>
      <c r="L579">
        <v>15.061102699614542</v>
      </c>
      <c r="M579">
        <v>17.93742023623869</v>
      </c>
      <c r="N579">
        <v>10.910781718505511</v>
      </c>
      <c r="O579">
        <v>16.514714179222469</v>
      </c>
      <c r="P579">
        <v>21.764471397089249</v>
      </c>
      <c r="Q579">
        <v>15.939112558345448</v>
      </c>
      <c r="R579">
        <v>14.291581620912472</v>
      </c>
      <c r="S579">
        <v>16.856357380576473</v>
      </c>
      <c r="T579">
        <v>24.080375360025755</v>
      </c>
      <c r="U579">
        <v>28.492258401816283</v>
      </c>
      <c r="V579">
        <v>33.021484446867497</v>
      </c>
      <c r="W579">
        <v>56.070005227255876</v>
      </c>
      <c r="X579">
        <v>54.982737355811572</v>
      </c>
      <c r="Y579">
        <v>49.051360716658458</v>
      </c>
      <c r="Z579">
        <v>61.298141518193638</v>
      </c>
      <c r="AA579">
        <v>53.527418182493953</v>
      </c>
      <c r="AB579">
        <v>57.995549307611974</v>
      </c>
      <c r="AC579">
        <v>36.362797674135841</v>
      </c>
      <c r="AD579">
        <v>44.396357234682135</v>
      </c>
      <c r="AE579">
        <v>49.438874754210673</v>
      </c>
      <c r="AF579">
        <v>63.590160585189601</v>
      </c>
      <c r="AG579">
        <v>59.304344904623363</v>
      </c>
      <c r="AI579">
        <v>17.93742023623869</v>
      </c>
    </row>
    <row r="580" spans="2:35" x14ac:dyDescent="0.25">
      <c r="B580" t="s">
        <v>604</v>
      </c>
      <c r="C580">
        <v>9</v>
      </c>
      <c r="D580">
        <v>8.3972974646668437</v>
      </c>
      <c r="E580">
        <v>15.569182822360647</v>
      </c>
      <c r="F580">
        <v>9.3628720100603822</v>
      </c>
      <c r="G580">
        <v>12.287989811472356</v>
      </c>
      <c r="H580">
        <v>10.191279420032759</v>
      </c>
      <c r="I580">
        <v>12.054851893568618</v>
      </c>
      <c r="J580">
        <v>7.7779981804674581</v>
      </c>
      <c r="K580">
        <v>13.089664220447403</v>
      </c>
      <c r="L580">
        <v>11.06979480675402</v>
      </c>
      <c r="M580">
        <v>14.458022136895401</v>
      </c>
      <c r="N580">
        <v>19.457161861214484</v>
      </c>
      <c r="O580">
        <v>18.088203550047723</v>
      </c>
      <c r="P580">
        <v>20.767454387568971</v>
      </c>
      <c r="Q580">
        <v>26.795185357591794</v>
      </c>
      <c r="R580">
        <v>26.944043337667651</v>
      </c>
      <c r="S580">
        <v>21.956114901646806</v>
      </c>
      <c r="T580">
        <v>35.922900728596744</v>
      </c>
      <c r="U580">
        <v>45.704075435698968</v>
      </c>
      <c r="V580">
        <v>78.483806831554801</v>
      </c>
      <c r="W580">
        <v>144.41932839369414</v>
      </c>
      <c r="X580">
        <v>183.29478398337963</v>
      </c>
      <c r="Y580">
        <v>350.67986219414882</v>
      </c>
      <c r="Z580">
        <v>320.51069877167362</v>
      </c>
      <c r="AA580">
        <v>253.64618338490209</v>
      </c>
      <c r="AB580">
        <v>265.01023346278288</v>
      </c>
      <c r="AC580">
        <v>452.34836482533359</v>
      </c>
      <c r="AD580">
        <v>378.63684931927656</v>
      </c>
      <c r="AE580">
        <v>340.13313162426277</v>
      </c>
      <c r="AF580">
        <v>494.77283871824125</v>
      </c>
      <c r="AG580">
        <v>418.09739823070538</v>
      </c>
      <c r="AI580">
        <v>14.458022136895401</v>
      </c>
    </row>
    <row r="581" spans="2:35" x14ac:dyDescent="0.25">
      <c r="B581" t="s">
        <v>605</v>
      </c>
      <c r="C581">
        <v>9</v>
      </c>
      <c r="D581">
        <v>10.568954078535434</v>
      </c>
      <c r="E581">
        <v>12.984742879382914</v>
      </c>
      <c r="F581">
        <v>9.8366665983889643</v>
      </c>
      <c r="G581">
        <v>9.620513217030636</v>
      </c>
      <c r="H581">
        <v>9.4349699067951054</v>
      </c>
      <c r="I581">
        <v>7.7219188978177797</v>
      </c>
      <c r="J581">
        <v>11.550765980165602</v>
      </c>
      <c r="K581">
        <v>9.7641580381272046</v>
      </c>
      <c r="L581">
        <v>9.3262884536164616</v>
      </c>
      <c r="M581">
        <v>9.815194603523306</v>
      </c>
      <c r="N581">
        <v>9.5045639411056406</v>
      </c>
      <c r="O581">
        <v>15.038522375026366</v>
      </c>
      <c r="P581">
        <v>11.996931464549624</v>
      </c>
      <c r="Q581">
        <v>13.369410109141485</v>
      </c>
      <c r="R581">
        <v>15.605853366565791</v>
      </c>
      <c r="S581">
        <v>22.568507724029825</v>
      </c>
      <c r="T581">
        <v>15.990192810051747</v>
      </c>
      <c r="U581">
        <v>19.20038343047576</v>
      </c>
      <c r="V581">
        <v>12.494133301091786</v>
      </c>
      <c r="W581">
        <v>22.661896219875938</v>
      </c>
      <c r="X581">
        <v>26.618715146561804</v>
      </c>
      <c r="Y581">
        <v>33.368864521832847</v>
      </c>
      <c r="Z581">
        <v>26.911123392783509</v>
      </c>
      <c r="AA581">
        <v>24.583408133021116</v>
      </c>
      <c r="AB581">
        <v>14.916988673348492</v>
      </c>
      <c r="AC581">
        <v>13.907728333924531</v>
      </c>
      <c r="AD581">
        <v>12.674883759213763</v>
      </c>
      <c r="AE581">
        <v>16.631685712203044</v>
      </c>
      <c r="AF581">
        <v>21.032201195052156</v>
      </c>
      <c r="AG581">
        <v>30.756033096225071</v>
      </c>
      <c r="AI581">
        <v>9.815194603523306</v>
      </c>
    </row>
    <row r="582" spans="2:35" x14ac:dyDescent="0.25">
      <c r="B582" t="s">
        <v>606</v>
      </c>
      <c r="C582">
        <v>9</v>
      </c>
      <c r="D582">
        <v>8.4197706153368657</v>
      </c>
      <c r="E582">
        <v>14.2721329004785</v>
      </c>
      <c r="F582">
        <v>9.9646749227048641</v>
      </c>
      <c r="G582">
        <v>20.279900314882205</v>
      </c>
      <c r="H582">
        <v>25.013725466379707</v>
      </c>
      <c r="I582">
        <v>21.561079929143201</v>
      </c>
      <c r="J582">
        <v>28.250683869703792</v>
      </c>
      <c r="K582">
        <v>24.410887832883059</v>
      </c>
      <c r="L582">
        <v>22.769951944790357</v>
      </c>
      <c r="M582">
        <v>29.799355254135481</v>
      </c>
      <c r="N582">
        <v>44.929021999492726</v>
      </c>
      <c r="O582">
        <v>35.780502905989763</v>
      </c>
      <c r="P582">
        <v>16.393630049742566</v>
      </c>
      <c r="Q582">
        <v>12.950921232715192</v>
      </c>
      <c r="R582">
        <v>14.445803286012623</v>
      </c>
      <c r="S582">
        <v>12.198659614178773</v>
      </c>
      <c r="T582">
        <v>12.947331357084678</v>
      </c>
      <c r="U582">
        <v>14.046282540657536</v>
      </c>
      <c r="V582">
        <v>13.463021351826516</v>
      </c>
      <c r="W582">
        <v>18.339645658438915</v>
      </c>
      <c r="X582">
        <v>14.177695188248414</v>
      </c>
      <c r="Y582">
        <v>19.334478187338693</v>
      </c>
      <c r="Z582">
        <v>30.883775589284909</v>
      </c>
      <c r="AA582">
        <v>45.214541886118056</v>
      </c>
      <c r="AB582">
        <v>38.598321615982975</v>
      </c>
      <c r="AC582">
        <v>47.556598010757803</v>
      </c>
      <c r="AD582">
        <v>49.519483607100597</v>
      </c>
      <c r="AE582">
        <v>114.00518890550953</v>
      </c>
      <c r="AF582">
        <v>97.16825234731877</v>
      </c>
      <c r="AG582">
        <v>168.16327843350555</v>
      </c>
      <c r="AI582">
        <v>29.799355254135481</v>
      </c>
    </row>
    <row r="583" spans="2:35" x14ac:dyDescent="0.25">
      <c r="B583" t="s">
        <v>607</v>
      </c>
      <c r="C583">
        <v>9</v>
      </c>
      <c r="D583">
        <v>9.5901984373034637</v>
      </c>
      <c r="E583">
        <v>24.941839049232073</v>
      </c>
      <c r="F583">
        <v>17.016856476114217</v>
      </c>
      <c r="G583">
        <v>19.049472148002135</v>
      </c>
      <c r="H583">
        <v>24.622451764331309</v>
      </c>
      <c r="I583">
        <v>35.684806981952441</v>
      </c>
      <c r="J583">
        <v>34.22316137122467</v>
      </c>
      <c r="K583">
        <v>64.056837570339653</v>
      </c>
      <c r="L583">
        <v>35.592692106234665</v>
      </c>
      <c r="M583">
        <v>41.539756046344259</v>
      </c>
      <c r="N583">
        <v>57.403646541867602</v>
      </c>
      <c r="O583">
        <v>70.736277852334609</v>
      </c>
      <c r="P583">
        <v>131.62384690804288</v>
      </c>
      <c r="Q583">
        <v>58.923922671902929</v>
      </c>
      <c r="R583">
        <v>71.664664124292088</v>
      </c>
      <c r="S583">
        <v>72.253796693849068</v>
      </c>
      <c r="T583">
        <v>77.409117137527502</v>
      </c>
      <c r="U583">
        <v>139.65617831807947</v>
      </c>
      <c r="V583">
        <v>218.79369239847551</v>
      </c>
      <c r="W583">
        <v>390.60494792468006</v>
      </c>
      <c r="X583">
        <v>476.65934322819459</v>
      </c>
      <c r="Y583">
        <v>631.97037730420823</v>
      </c>
      <c r="Z583">
        <v>903.12368676982851</v>
      </c>
      <c r="AA583">
        <v>1152.0323949622716</v>
      </c>
      <c r="AB583">
        <v>1066.590450299487</v>
      </c>
      <c r="AC583">
        <v>707.04086688428004</v>
      </c>
      <c r="AD583">
        <v>811.27860511541917</v>
      </c>
      <c r="AE583">
        <v>774.56209455762519</v>
      </c>
      <c r="AF583">
        <v>642.1992948301139</v>
      </c>
      <c r="AG583">
        <v>852.14258797154253</v>
      </c>
      <c r="AI583">
        <v>41.539756046344259</v>
      </c>
    </row>
    <row r="584" spans="2:35" x14ac:dyDescent="0.25">
      <c r="B584" t="s">
        <v>608</v>
      </c>
      <c r="C584">
        <v>9</v>
      </c>
      <c r="D584">
        <v>10.167713785086637</v>
      </c>
      <c r="E584">
        <v>9.1131534679122943</v>
      </c>
      <c r="F584">
        <v>5.3384571530250193</v>
      </c>
      <c r="G584">
        <v>4.8305078829608661</v>
      </c>
      <c r="H584">
        <v>4.6034392493028857</v>
      </c>
      <c r="I584">
        <v>4.0352278063486944</v>
      </c>
      <c r="J584">
        <v>5.3294499747315864</v>
      </c>
      <c r="K584">
        <v>4.538844671283929</v>
      </c>
      <c r="L584">
        <v>6.328149820625474</v>
      </c>
      <c r="M584">
        <v>9.4655375263785331</v>
      </c>
      <c r="N584">
        <v>11.859163636696925</v>
      </c>
      <c r="O584">
        <v>9.5245610514407808</v>
      </c>
      <c r="P584">
        <v>6.977074169533247</v>
      </c>
      <c r="Q584">
        <v>5.2800269388021714</v>
      </c>
      <c r="R584">
        <v>5.1714581660861931</v>
      </c>
      <c r="S584">
        <v>5.5049058197191432</v>
      </c>
      <c r="T584">
        <v>4.5435369564281904</v>
      </c>
      <c r="U584">
        <v>2.6060421539250584</v>
      </c>
      <c r="V584">
        <v>6.5396109983902457</v>
      </c>
      <c r="W584">
        <v>15.139019190991791</v>
      </c>
      <c r="X584">
        <v>20.988123066425683</v>
      </c>
      <c r="Y584">
        <v>54.963929549381547</v>
      </c>
      <c r="Z584">
        <v>77.199623696830542</v>
      </c>
      <c r="AA584">
        <v>48.837936758845984</v>
      </c>
      <c r="AB584">
        <v>42.794230125531435</v>
      </c>
      <c r="AC584">
        <v>28.013082854591865</v>
      </c>
      <c r="AD584">
        <v>24.335288348630421</v>
      </c>
      <c r="AE584">
        <v>33.247675664813634</v>
      </c>
      <c r="AF584">
        <v>20.045732028704077</v>
      </c>
      <c r="AG584">
        <v>19.126622185790165</v>
      </c>
      <c r="AI584">
        <v>9.4655375263785331</v>
      </c>
    </row>
    <row r="585" spans="2:35" x14ac:dyDescent="0.25">
      <c r="B585" t="s">
        <v>609</v>
      </c>
      <c r="C585">
        <v>9</v>
      </c>
      <c r="D585">
        <v>11.299921113752438</v>
      </c>
      <c r="E585">
        <v>17.87216963633777</v>
      </c>
      <c r="F585">
        <v>27.230329648304942</v>
      </c>
      <c r="G585">
        <v>26.87822620892214</v>
      </c>
      <c r="H585">
        <v>19.328722232867587</v>
      </c>
      <c r="I585">
        <v>23.777088985675377</v>
      </c>
      <c r="J585">
        <v>28.219391940473411</v>
      </c>
      <c r="K585">
        <v>48.888075347450226</v>
      </c>
      <c r="L585">
        <v>101.27838221570565</v>
      </c>
      <c r="M585">
        <v>110.23844859432761</v>
      </c>
      <c r="N585">
        <v>126.33095408846104</v>
      </c>
      <c r="O585">
        <v>114.6833412051806</v>
      </c>
      <c r="P585">
        <v>217.65537414202572</v>
      </c>
      <c r="Q585">
        <v>224.48831602390865</v>
      </c>
      <c r="R585">
        <v>265.18527581815687</v>
      </c>
      <c r="S585">
        <v>148.97766795796954</v>
      </c>
      <c r="T585">
        <v>189.31971193172308</v>
      </c>
      <c r="U585">
        <v>229.53482476418679</v>
      </c>
      <c r="V585">
        <v>370.97496184717488</v>
      </c>
      <c r="W585">
        <v>525.71150261778075</v>
      </c>
      <c r="X585">
        <v>531.76528336957949</v>
      </c>
      <c r="Y585">
        <v>485.08918157588909</v>
      </c>
      <c r="Z585">
        <v>719.96922040983918</v>
      </c>
      <c r="AA585">
        <v>633.30066004665775</v>
      </c>
      <c r="AB585">
        <v>768.82058301631298</v>
      </c>
      <c r="AC585">
        <v>850.08675791447956</v>
      </c>
      <c r="AD585">
        <v>554.60046522058713</v>
      </c>
      <c r="AE585">
        <v>397.54515082842903</v>
      </c>
      <c r="AF585">
        <v>849.59748632262335</v>
      </c>
      <c r="AG585">
        <v>615.54883313036271</v>
      </c>
      <c r="AI585">
        <v>110.23844859432761</v>
      </c>
    </row>
    <row r="586" spans="2:35" x14ac:dyDescent="0.25">
      <c r="B586" t="s">
        <v>610</v>
      </c>
      <c r="C586">
        <v>9</v>
      </c>
      <c r="D586">
        <v>9.9408483546713882</v>
      </c>
      <c r="E586">
        <v>10.11230701983496</v>
      </c>
      <c r="F586">
        <v>14.049664211833583</v>
      </c>
      <c r="G586">
        <v>13.716879864488851</v>
      </c>
      <c r="H586">
        <v>16.536902972963674</v>
      </c>
      <c r="I586">
        <v>13.794385237937938</v>
      </c>
      <c r="J586">
        <v>13.740423682709945</v>
      </c>
      <c r="K586">
        <v>12.997218244587639</v>
      </c>
      <c r="L586">
        <v>9.8704473924030758</v>
      </c>
      <c r="M586">
        <v>8.8195590867946727</v>
      </c>
      <c r="N586">
        <v>5.3789682425286891</v>
      </c>
      <c r="O586">
        <v>8.1887899013308818</v>
      </c>
      <c r="P586">
        <v>14.078482448380376</v>
      </c>
      <c r="Q586">
        <v>14.958821246645327</v>
      </c>
      <c r="R586">
        <v>13.471212457622993</v>
      </c>
      <c r="S586">
        <v>19.49313632203345</v>
      </c>
      <c r="T586">
        <v>19.750865456521083</v>
      </c>
      <c r="U586">
        <v>23.116517271923477</v>
      </c>
      <c r="V586">
        <v>22.151114392499</v>
      </c>
      <c r="W586">
        <v>19.391707010811583</v>
      </c>
      <c r="X586">
        <v>19.956987070724086</v>
      </c>
      <c r="Y586">
        <v>16.915058396552482</v>
      </c>
      <c r="Z586">
        <v>12.748531061642945</v>
      </c>
      <c r="AA586">
        <v>11.924519143841119</v>
      </c>
      <c r="AB586">
        <v>13.750420400046895</v>
      </c>
      <c r="AC586">
        <v>17.239409256279632</v>
      </c>
      <c r="AD586">
        <v>34.37937690405812</v>
      </c>
      <c r="AE586">
        <v>44.108622053191738</v>
      </c>
      <c r="AF586">
        <v>51.223213113011042</v>
      </c>
      <c r="AG586">
        <v>63.082001547917628</v>
      </c>
      <c r="AI586">
        <v>8.8195590867946727</v>
      </c>
    </row>
    <row r="587" spans="2:35" x14ac:dyDescent="0.25">
      <c r="B587" t="s">
        <v>611</v>
      </c>
      <c r="C587">
        <v>9</v>
      </c>
      <c r="D587">
        <v>6.619491199721601</v>
      </c>
      <c r="E587">
        <v>6.1121848559911962</v>
      </c>
      <c r="F587">
        <v>6.8080287093456162</v>
      </c>
      <c r="G587">
        <v>9.3593955166051863</v>
      </c>
      <c r="H587">
        <v>13.714530050188646</v>
      </c>
      <c r="I587">
        <v>16.184530771507024</v>
      </c>
      <c r="J587">
        <v>19.93796107263967</v>
      </c>
      <c r="K587">
        <v>28.354670080927676</v>
      </c>
      <c r="L587">
        <v>21.683983155023675</v>
      </c>
      <c r="M587">
        <v>38.647171554719066</v>
      </c>
      <c r="N587">
        <v>47.516299891209918</v>
      </c>
      <c r="O587">
        <v>50.767644740242815</v>
      </c>
      <c r="P587">
        <v>62.840820122757279</v>
      </c>
      <c r="Q587">
        <v>65.846168343911927</v>
      </c>
      <c r="R587">
        <v>55.137797851684844</v>
      </c>
      <c r="S587">
        <v>54.803153805686563</v>
      </c>
      <c r="T587">
        <v>61.470275390467094</v>
      </c>
      <c r="U587">
        <v>44.003663438033065</v>
      </c>
      <c r="V587">
        <v>55.370010831047871</v>
      </c>
      <c r="W587">
        <v>48.365086759222912</v>
      </c>
      <c r="X587">
        <v>47.030822094254219</v>
      </c>
      <c r="Y587">
        <v>35.126900357522047</v>
      </c>
      <c r="Z587">
        <v>18.753245470604174</v>
      </c>
      <c r="AA587">
        <v>24.807743816865351</v>
      </c>
      <c r="AB587">
        <v>26.901226858494883</v>
      </c>
      <c r="AC587">
        <v>26.616554173207501</v>
      </c>
      <c r="AD587">
        <v>28.481154189747084</v>
      </c>
      <c r="AE587">
        <v>28.810912505296493</v>
      </c>
      <c r="AF587">
        <v>25.174656003428471</v>
      </c>
      <c r="AG587">
        <v>27.917361662897285</v>
      </c>
      <c r="AI587">
        <v>38.647171554719066</v>
      </c>
    </row>
    <row r="588" spans="2:35" x14ac:dyDescent="0.25">
      <c r="B588" t="s">
        <v>612</v>
      </c>
      <c r="C588">
        <v>9</v>
      </c>
      <c r="D588">
        <v>9.6210835534293473</v>
      </c>
      <c r="E588">
        <v>11.389337302053598</v>
      </c>
      <c r="F588">
        <v>6.614794314605196</v>
      </c>
      <c r="G588">
        <v>7.8231924018986199</v>
      </c>
      <c r="H588">
        <v>8.7738373770889044</v>
      </c>
      <c r="I588">
        <v>7.25052310294706</v>
      </c>
      <c r="J588">
        <v>9.7007234116836329</v>
      </c>
      <c r="K588">
        <v>16.599801919859232</v>
      </c>
      <c r="L588">
        <v>24.677545769313369</v>
      </c>
      <c r="M588">
        <v>32.353092704823993</v>
      </c>
      <c r="N588">
        <v>26.852627614033086</v>
      </c>
      <c r="O588">
        <v>49.747815650283997</v>
      </c>
      <c r="P588">
        <v>91.584573349761456</v>
      </c>
      <c r="Q588">
        <v>78.991823802676024</v>
      </c>
      <c r="R588">
        <v>52.419344531870827</v>
      </c>
      <c r="S588">
        <v>57.973416584970579</v>
      </c>
      <c r="T588">
        <v>37.602494649059395</v>
      </c>
      <c r="U588">
        <v>85.686470827660258</v>
      </c>
      <c r="V588">
        <v>100.22241172910731</v>
      </c>
      <c r="W588">
        <v>108.97459875618016</v>
      </c>
      <c r="X588">
        <v>185.6647808389815</v>
      </c>
      <c r="Y588">
        <v>405.70124683960483</v>
      </c>
      <c r="Z588">
        <v>573.88115578323038</v>
      </c>
      <c r="AA588">
        <v>811.04632322857992</v>
      </c>
      <c r="AB588">
        <v>789.14479360288021</v>
      </c>
      <c r="AC588">
        <v>1098.6056631101119</v>
      </c>
      <c r="AD588">
        <v>1254.0832710934003</v>
      </c>
      <c r="AE588">
        <v>2339.6215381369848</v>
      </c>
      <c r="AF588">
        <v>1048.7014969359436</v>
      </c>
      <c r="AG588">
        <v>1104.0012536883712</v>
      </c>
      <c r="AI588">
        <v>32.353092704823993</v>
      </c>
    </row>
    <row r="589" spans="2:35" x14ac:dyDescent="0.25">
      <c r="B589" t="s">
        <v>613</v>
      </c>
      <c r="C589">
        <v>9</v>
      </c>
      <c r="D589">
        <v>11.427921670643444</v>
      </c>
      <c r="E589">
        <v>11.862999042533771</v>
      </c>
      <c r="F589">
        <v>8.7750533563069215</v>
      </c>
      <c r="G589">
        <v>11.637841553469661</v>
      </c>
      <c r="H589">
        <v>12.204659388340907</v>
      </c>
      <c r="I589">
        <v>20.186000964869866</v>
      </c>
      <c r="J589">
        <v>26.163955325215372</v>
      </c>
      <c r="K589">
        <v>29.799407757799251</v>
      </c>
      <c r="L589">
        <v>48.678817110025797</v>
      </c>
      <c r="M589">
        <v>56.175968191633785</v>
      </c>
      <c r="N589">
        <v>79.426535111541639</v>
      </c>
      <c r="O589">
        <v>137.51619266194075</v>
      </c>
      <c r="P589">
        <v>162.23387023262134</v>
      </c>
      <c r="Q589">
        <v>245.82807526589616</v>
      </c>
      <c r="R589">
        <v>379.29787415346465</v>
      </c>
      <c r="S589">
        <v>390.36328686140882</v>
      </c>
      <c r="T589">
        <v>503.91225776273171</v>
      </c>
      <c r="U589">
        <v>542.17790397741237</v>
      </c>
      <c r="V589">
        <v>1043.7107934346197</v>
      </c>
      <c r="W589">
        <v>723.40463871736586</v>
      </c>
      <c r="X589">
        <v>1223.1051106492434</v>
      </c>
      <c r="Y589">
        <v>2628.0816233618229</v>
      </c>
      <c r="Z589">
        <v>2218.7737436145276</v>
      </c>
      <c r="AA589">
        <v>1847.614307582287</v>
      </c>
      <c r="AB589">
        <v>1290.3594175474798</v>
      </c>
      <c r="AC589">
        <v>1026.1476843633234</v>
      </c>
      <c r="AD589">
        <v>652.38769208761289</v>
      </c>
      <c r="AE589">
        <v>528.19578509799419</v>
      </c>
      <c r="AF589">
        <v>590.68315769988544</v>
      </c>
      <c r="AG589">
        <v>927.99088692683767</v>
      </c>
      <c r="AI589">
        <v>56.175968191633785</v>
      </c>
    </row>
    <row r="590" spans="2:35" x14ac:dyDescent="0.25">
      <c r="B590" t="s">
        <v>614</v>
      </c>
      <c r="C590">
        <v>9</v>
      </c>
      <c r="D590">
        <v>16.188407303615584</v>
      </c>
      <c r="E590">
        <v>24.728625478395941</v>
      </c>
      <c r="F590">
        <v>38.606431896382098</v>
      </c>
      <c r="G590">
        <v>72.566717201728437</v>
      </c>
      <c r="H590">
        <v>76.072499886907806</v>
      </c>
      <c r="I590">
        <v>99.774154269417082</v>
      </c>
      <c r="J590">
        <v>89.897182480227599</v>
      </c>
      <c r="K590">
        <v>118.14796067973471</v>
      </c>
      <c r="L590">
        <v>129.80895280884832</v>
      </c>
      <c r="M590">
        <v>187.60947107338521</v>
      </c>
      <c r="N590">
        <v>379.83625953368164</v>
      </c>
      <c r="O590">
        <v>631.06040815947279</v>
      </c>
      <c r="P590">
        <v>817.41164608916199</v>
      </c>
      <c r="Q590">
        <v>1656.1127848281599</v>
      </c>
      <c r="R590">
        <v>2624.5964468954894</v>
      </c>
      <c r="S590">
        <v>2876.5687520527322</v>
      </c>
      <c r="T590">
        <v>3303.1721194070597</v>
      </c>
      <c r="U590">
        <v>3467.3714885785143</v>
      </c>
      <c r="V590">
        <v>4589.9570737448621</v>
      </c>
      <c r="W590">
        <v>4423.3878361347524</v>
      </c>
      <c r="X590">
        <v>3840.1086964907231</v>
      </c>
      <c r="Y590">
        <v>5176.5680610704921</v>
      </c>
      <c r="Z590">
        <v>4332.6323248537929</v>
      </c>
      <c r="AA590">
        <v>4788.3690227476518</v>
      </c>
      <c r="AB590">
        <v>8373.4490690509774</v>
      </c>
      <c r="AC590">
        <v>7727.4597485025051</v>
      </c>
      <c r="AD590">
        <v>7907.7694563073219</v>
      </c>
      <c r="AE590">
        <v>9514.7910674029135</v>
      </c>
      <c r="AF590">
        <v>10748.651959004797</v>
      </c>
      <c r="AG590">
        <v>12364.05018145322</v>
      </c>
      <c r="AI590">
        <v>187.60947107338521</v>
      </c>
    </row>
    <row r="591" spans="2:35" x14ac:dyDescent="0.25">
      <c r="B591" t="s">
        <v>615</v>
      </c>
      <c r="C591">
        <v>9</v>
      </c>
      <c r="D591">
        <v>9.9584309509527706</v>
      </c>
      <c r="E591">
        <v>21.805393397093734</v>
      </c>
      <c r="F591">
        <v>18.201189315360573</v>
      </c>
      <c r="G591">
        <v>20.774768180025053</v>
      </c>
      <c r="H591">
        <v>18.228917311286011</v>
      </c>
      <c r="I591">
        <v>24.819527888770175</v>
      </c>
      <c r="J591">
        <v>18.263553707869814</v>
      </c>
      <c r="K591">
        <v>29.589104944461123</v>
      </c>
      <c r="L591">
        <v>42.577019205353899</v>
      </c>
      <c r="M591">
        <v>65.085413173456004</v>
      </c>
      <c r="N591">
        <v>82.241627899568186</v>
      </c>
      <c r="O591">
        <v>129.03103225351126</v>
      </c>
      <c r="P591">
        <v>120.81677963791496</v>
      </c>
      <c r="Q591">
        <v>170.24004433653232</v>
      </c>
      <c r="R591">
        <v>230.36032048218442</v>
      </c>
      <c r="S591">
        <v>259.47438461763016</v>
      </c>
      <c r="T591">
        <v>196.94083553510387</v>
      </c>
      <c r="U591">
        <v>234.401375721759</v>
      </c>
      <c r="V591">
        <v>180.31853461018085</v>
      </c>
      <c r="W591">
        <v>327.67618559744432</v>
      </c>
      <c r="X591">
        <v>256.98130387124746</v>
      </c>
      <c r="Y591">
        <v>281.44781888723372</v>
      </c>
      <c r="Z591">
        <v>309.96026186326816</v>
      </c>
      <c r="AA591">
        <v>367.77339878882225</v>
      </c>
      <c r="AB591">
        <v>935.98945026948672</v>
      </c>
      <c r="AC591">
        <v>1393.1551773688768</v>
      </c>
      <c r="AD591">
        <v>1425.064255302746</v>
      </c>
      <c r="AE591">
        <v>2338.3914907291396</v>
      </c>
      <c r="AF591">
        <v>1573.4768651519082</v>
      </c>
      <c r="AG591">
        <v>2241.1650758990668</v>
      </c>
      <c r="AI591">
        <v>65.085413173456004</v>
      </c>
    </row>
    <row r="592" spans="2:35" x14ac:dyDescent="0.25">
      <c r="B592" t="s">
        <v>616</v>
      </c>
      <c r="C592">
        <v>9</v>
      </c>
      <c r="D592">
        <v>6.0286578641895501</v>
      </c>
      <c r="E592">
        <v>6.5378915618694302</v>
      </c>
      <c r="F592">
        <v>7.2939062674044175</v>
      </c>
      <c r="G592">
        <v>9.9660887891306267</v>
      </c>
      <c r="H592">
        <v>8.8806698164641418</v>
      </c>
      <c r="I592">
        <v>10.929329126508653</v>
      </c>
      <c r="J592">
        <v>8.9371367760528955</v>
      </c>
      <c r="K592">
        <v>9.1845453862883133</v>
      </c>
      <c r="L592">
        <v>5.6867281817300555</v>
      </c>
      <c r="M592">
        <v>6.31740527087715</v>
      </c>
      <c r="N592">
        <v>8.4912691060416989</v>
      </c>
      <c r="O592">
        <v>16.278084329338835</v>
      </c>
      <c r="P592">
        <v>18.433325604392746</v>
      </c>
      <c r="Q592">
        <v>19.727236037342362</v>
      </c>
      <c r="R592">
        <v>14.755310531864753</v>
      </c>
      <c r="S592">
        <v>14.393705516493688</v>
      </c>
      <c r="T592">
        <v>10.66939211848007</v>
      </c>
      <c r="U592">
        <v>23.289205680209932</v>
      </c>
      <c r="V592">
        <v>27.20309072356449</v>
      </c>
      <c r="W592">
        <v>22.914680960501677</v>
      </c>
      <c r="X592">
        <v>17.990261099594431</v>
      </c>
      <c r="Y592">
        <v>13.267809976601372</v>
      </c>
      <c r="Z592">
        <v>12.943199018715966</v>
      </c>
      <c r="AA592">
        <v>13.998972086357867</v>
      </c>
      <c r="AB592">
        <v>11.551998827194465</v>
      </c>
      <c r="AC592">
        <v>12.955922482927766</v>
      </c>
      <c r="AD592">
        <v>11.876578250089407</v>
      </c>
      <c r="AE592">
        <v>16.751907777557754</v>
      </c>
      <c r="AF592">
        <v>18.822614239421906</v>
      </c>
      <c r="AG592">
        <v>23.266774029379068</v>
      </c>
      <c r="AI592">
        <v>6.31740527087715</v>
      </c>
    </row>
    <row r="593" spans="2:35" x14ac:dyDescent="0.25">
      <c r="B593" t="s">
        <v>617</v>
      </c>
      <c r="C593">
        <v>9</v>
      </c>
      <c r="D593">
        <v>14.732070704234102</v>
      </c>
      <c r="E593">
        <v>11.92583673420542</v>
      </c>
      <c r="F593">
        <v>16.065219105688662</v>
      </c>
      <c r="G593">
        <v>12.838780053261583</v>
      </c>
      <c r="H593">
        <v>14.79330079970741</v>
      </c>
      <c r="I593">
        <v>13.724204831884679</v>
      </c>
      <c r="J593">
        <v>13.584464899711833</v>
      </c>
      <c r="K593">
        <v>12.397453706992007</v>
      </c>
      <c r="L593">
        <v>10.833702187855396</v>
      </c>
      <c r="M593">
        <v>5.8256744345277518</v>
      </c>
      <c r="N593">
        <v>8.7423573949036211</v>
      </c>
      <c r="O593">
        <v>7.3764353108907192</v>
      </c>
      <c r="P593">
        <v>6.1114074591263474</v>
      </c>
      <c r="Q593">
        <v>4.5092199197955836</v>
      </c>
      <c r="R593">
        <v>5.7006154173762233</v>
      </c>
      <c r="S593">
        <v>6.5252534646763669</v>
      </c>
      <c r="T593">
        <v>5.3489558867045828</v>
      </c>
      <c r="U593">
        <v>6.2497525686123474</v>
      </c>
      <c r="V593">
        <v>8.7091717965632043</v>
      </c>
      <c r="W593">
        <v>8.0409512979938924</v>
      </c>
      <c r="X593">
        <v>8.6191485665998702</v>
      </c>
      <c r="Y593">
        <v>8.3572509392943761</v>
      </c>
      <c r="Z593">
        <v>10.693817082344578</v>
      </c>
      <c r="AA593">
        <v>12.622464464039842</v>
      </c>
      <c r="AB593">
        <v>14.380486803717384</v>
      </c>
      <c r="AC593">
        <v>17.346196449261662</v>
      </c>
      <c r="AD593">
        <v>10.552734850383416</v>
      </c>
      <c r="AE593">
        <v>7.7446918984283428</v>
      </c>
      <c r="AF593">
        <v>9.4174461336104223</v>
      </c>
      <c r="AG593">
        <v>10.514061170604201</v>
      </c>
      <c r="AI593">
        <v>5.8256744345277518</v>
      </c>
    </row>
    <row r="594" spans="2:35" x14ac:dyDescent="0.25">
      <c r="B594" t="s">
        <v>618</v>
      </c>
      <c r="C594">
        <v>9</v>
      </c>
      <c r="D594">
        <v>5.8227035642496157</v>
      </c>
      <c r="E594">
        <v>6.9904454550433019</v>
      </c>
      <c r="F594">
        <v>8.5932344790632413</v>
      </c>
      <c r="G594">
        <v>11.740373396376057</v>
      </c>
      <c r="H594">
        <v>16.153039139824592</v>
      </c>
      <c r="I594">
        <v>23.744505287333066</v>
      </c>
      <c r="J594">
        <v>45.966168633148833</v>
      </c>
      <c r="K594">
        <v>62.792232636706387</v>
      </c>
      <c r="L594">
        <v>56.615184162055634</v>
      </c>
      <c r="M594">
        <v>85.95387918312943</v>
      </c>
      <c r="N594">
        <v>82.42271863260234</v>
      </c>
      <c r="O594">
        <v>99.485508391432688</v>
      </c>
      <c r="P594">
        <v>101.32239886461788</v>
      </c>
      <c r="Q594">
        <v>84.33883744651061</v>
      </c>
      <c r="R594">
        <v>111.58875775957399</v>
      </c>
      <c r="S594">
        <v>95.907362370790921</v>
      </c>
      <c r="T594">
        <v>80.304921521853302</v>
      </c>
      <c r="U594">
        <v>86.491778191989837</v>
      </c>
      <c r="V594">
        <v>105.88595222832141</v>
      </c>
      <c r="W594">
        <v>110.70114710999184</v>
      </c>
      <c r="X594">
        <v>151.37534433416664</v>
      </c>
      <c r="Y594">
        <v>108.50376746142187</v>
      </c>
      <c r="Z594">
        <v>86.965357263815164</v>
      </c>
      <c r="AA594">
        <v>80.092746721901847</v>
      </c>
      <c r="AB594">
        <v>79.939221151645725</v>
      </c>
      <c r="AC594">
        <v>86.927040587858784</v>
      </c>
      <c r="AD594">
        <v>110.58424484422848</v>
      </c>
      <c r="AE594">
        <v>77.667540070316704</v>
      </c>
      <c r="AF594">
        <v>65.149921204744686</v>
      </c>
      <c r="AG594">
        <v>73.30811135557596</v>
      </c>
      <c r="AI594">
        <v>85.95387918312943</v>
      </c>
    </row>
    <row r="595" spans="2:35" x14ac:dyDescent="0.25">
      <c r="B595" t="s">
        <v>619</v>
      </c>
      <c r="C595">
        <v>9</v>
      </c>
      <c r="D595">
        <v>11.824111670647694</v>
      </c>
      <c r="E595">
        <v>11.049403430623682</v>
      </c>
      <c r="F595">
        <v>9.7304942132651089</v>
      </c>
      <c r="G595">
        <v>7.5239542289487504</v>
      </c>
      <c r="H595">
        <v>7.9113586501262843</v>
      </c>
      <c r="I595">
        <v>8.4422996218153106</v>
      </c>
      <c r="J595">
        <v>12.158612682995665</v>
      </c>
      <c r="K595">
        <v>8.7526507286865129</v>
      </c>
      <c r="L595">
        <v>12.756603872924607</v>
      </c>
      <c r="M595">
        <v>10.538324799576152</v>
      </c>
      <c r="N595">
        <v>13.518980031190017</v>
      </c>
      <c r="O595">
        <v>15.334176197305631</v>
      </c>
      <c r="P595">
        <v>15.147456678044223</v>
      </c>
      <c r="Q595">
        <v>21.297203321732031</v>
      </c>
      <c r="R595">
        <v>18.977426054173986</v>
      </c>
      <c r="S595">
        <v>21.657659036630726</v>
      </c>
      <c r="T595">
        <v>33.685075098300871</v>
      </c>
      <c r="U595">
        <v>63.106845833680879</v>
      </c>
      <c r="V595">
        <v>88.961210747491293</v>
      </c>
      <c r="W595">
        <v>101.56482691752441</v>
      </c>
      <c r="X595">
        <v>134.23792491291201</v>
      </c>
      <c r="Y595">
        <v>180.56411190855221</v>
      </c>
      <c r="Z595">
        <v>279.23688599292677</v>
      </c>
      <c r="AA595">
        <v>244.72423341160197</v>
      </c>
      <c r="AB595">
        <v>288.48899871187297</v>
      </c>
      <c r="AC595">
        <v>320.00181615442125</v>
      </c>
      <c r="AD595">
        <v>272.97598134003783</v>
      </c>
      <c r="AE595">
        <v>202.97269757202062</v>
      </c>
      <c r="AF595">
        <v>221.22061856053088</v>
      </c>
      <c r="AG595">
        <v>134.21842215611298</v>
      </c>
      <c r="AI595">
        <v>10.538324799576152</v>
      </c>
    </row>
    <row r="596" spans="2:35" x14ac:dyDescent="0.25">
      <c r="B596" t="s">
        <v>620</v>
      </c>
      <c r="C596">
        <v>9</v>
      </c>
      <c r="D596">
        <v>8.8139302374882984</v>
      </c>
      <c r="E596">
        <v>10.161218169691226</v>
      </c>
      <c r="F596">
        <v>10.038791206881431</v>
      </c>
      <c r="G596">
        <v>11.799301412847083</v>
      </c>
      <c r="H596">
        <v>10.086551819537828</v>
      </c>
      <c r="I596">
        <v>11.877004445220464</v>
      </c>
      <c r="J596">
        <v>11.766629910214931</v>
      </c>
      <c r="K596">
        <v>7.2627849364205357</v>
      </c>
      <c r="L596">
        <v>6.211424710191741</v>
      </c>
      <c r="M596">
        <v>6.812108300051241</v>
      </c>
      <c r="N596">
        <v>13.258212446787928</v>
      </c>
      <c r="O596">
        <v>11.973673323919092</v>
      </c>
      <c r="P596">
        <v>8.2100635784342728</v>
      </c>
      <c r="Q596">
        <v>6.2249440158538407</v>
      </c>
      <c r="R596">
        <v>6.4647461042999383</v>
      </c>
      <c r="S596">
        <v>6.7054701146008693</v>
      </c>
      <c r="T596">
        <v>9.0266791666150752</v>
      </c>
      <c r="U596">
        <v>8.7840622725135535</v>
      </c>
      <c r="V596">
        <v>10.64839112862343</v>
      </c>
      <c r="W596">
        <v>8.1458737591510655</v>
      </c>
      <c r="X596">
        <v>13.058174923944433</v>
      </c>
      <c r="Y596">
        <v>11.630253235834537</v>
      </c>
      <c r="Z596">
        <v>14.381314186921754</v>
      </c>
      <c r="AA596">
        <v>28.641677319680081</v>
      </c>
      <c r="AB596">
        <v>33.01375432875497</v>
      </c>
      <c r="AC596">
        <v>40.286171827893035</v>
      </c>
      <c r="AD596">
        <v>38.543895813469199</v>
      </c>
      <c r="AE596">
        <v>46.187865604462672</v>
      </c>
      <c r="AF596">
        <v>45.611955752895973</v>
      </c>
      <c r="AG596">
        <v>46.94400207130299</v>
      </c>
      <c r="AI596">
        <v>6.812108300051241</v>
      </c>
    </row>
    <row r="597" spans="2:35" x14ac:dyDescent="0.25">
      <c r="B597" t="s">
        <v>621</v>
      </c>
      <c r="C597">
        <v>9</v>
      </c>
      <c r="D597">
        <v>14.713073534365394</v>
      </c>
      <c r="E597">
        <v>12.728624741216427</v>
      </c>
      <c r="F597">
        <v>13.132659153471154</v>
      </c>
      <c r="G597">
        <v>11.931617886228878</v>
      </c>
      <c r="H597">
        <v>10.846480246002795</v>
      </c>
      <c r="I597">
        <v>10.805063702213751</v>
      </c>
      <c r="J597">
        <v>15.561527115405902</v>
      </c>
      <c r="K597">
        <v>21.677008606191688</v>
      </c>
      <c r="L597">
        <v>24.887218311796548</v>
      </c>
      <c r="M597">
        <v>24.633468373193335</v>
      </c>
      <c r="N597">
        <v>15.069118307613849</v>
      </c>
      <c r="O597">
        <v>24.772297489453226</v>
      </c>
      <c r="P597">
        <v>26.16429623285515</v>
      </c>
      <c r="Q597">
        <v>17.728055257913319</v>
      </c>
      <c r="R597">
        <v>20.42381477697775</v>
      </c>
      <c r="S597">
        <v>16.155231111360443</v>
      </c>
      <c r="T597">
        <v>27.351000785937757</v>
      </c>
      <c r="U597">
        <v>25.561995672110008</v>
      </c>
      <c r="V597">
        <v>28.538137791952881</v>
      </c>
      <c r="W597">
        <v>22.321865059044089</v>
      </c>
      <c r="X597">
        <v>28.151108089543829</v>
      </c>
      <c r="Y597">
        <v>37.035912203079739</v>
      </c>
      <c r="Z597">
        <v>75.925204937876643</v>
      </c>
      <c r="AA597">
        <v>49.109366934490779</v>
      </c>
      <c r="AB597">
        <v>59.179037019729947</v>
      </c>
      <c r="AC597">
        <v>35.673737169626826</v>
      </c>
      <c r="AD597">
        <v>41.685174995057885</v>
      </c>
      <c r="AE597">
        <v>68.808661896163343</v>
      </c>
      <c r="AF597">
        <v>50.851901166876694</v>
      </c>
      <c r="AG597">
        <v>63.428111611968063</v>
      </c>
      <c r="AI597">
        <v>24.633468373193335</v>
      </c>
    </row>
    <row r="598" spans="2:35" x14ac:dyDescent="0.25">
      <c r="B598" t="s">
        <v>622</v>
      </c>
      <c r="C598">
        <v>9</v>
      </c>
      <c r="D598">
        <v>8.8466743516323056</v>
      </c>
      <c r="E598">
        <v>9.8475880957890514</v>
      </c>
      <c r="F598">
        <v>10.310706029407793</v>
      </c>
      <c r="G598">
        <v>10.310209736636384</v>
      </c>
      <c r="H598">
        <v>16.92643041219802</v>
      </c>
      <c r="I598">
        <v>14.741902273357937</v>
      </c>
      <c r="J598">
        <v>13.532486548931418</v>
      </c>
      <c r="K598">
        <v>13.584924064616057</v>
      </c>
      <c r="L598">
        <v>16.188888633967156</v>
      </c>
      <c r="M598">
        <v>17.852622898110489</v>
      </c>
      <c r="N598">
        <v>38.021424387965475</v>
      </c>
      <c r="O598">
        <v>46.937914297107568</v>
      </c>
      <c r="P598">
        <v>80.377690176353028</v>
      </c>
      <c r="Q598">
        <v>82.191921437251608</v>
      </c>
      <c r="R598">
        <v>97.685529300000866</v>
      </c>
      <c r="S598">
        <v>113.83964720030944</v>
      </c>
      <c r="T598">
        <v>113.76380365787217</v>
      </c>
      <c r="U598">
        <v>203.63536538020614</v>
      </c>
      <c r="V598">
        <v>286.73005181084005</v>
      </c>
      <c r="W598">
        <v>453.79905338775313</v>
      </c>
      <c r="X598">
        <v>388.93885333014248</v>
      </c>
      <c r="Y598">
        <v>460.98221382533296</v>
      </c>
      <c r="Z598">
        <v>570.30634695220851</v>
      </c>
      <c r="AA598">
        <v>520.55209696457803</v>
      </c>
      <c r="AB598">
        <v>190.17606495653189</v>
      </c>
      <c r="AC598">
        <v>380.16595833163052</v>
      </c>
      <c r="AD598">
        <v>598.30297257143206</v>
      </c>
      <c r="AE598">
        <v>640.96224467853028</v>
      </c>
      <c r="AF598">
        <v>852.13310364722599</v>
      </c>
      <c r="AG598">
        <v>1514.7834836105621</v>
      </c>
      <c r="AI598">
        <v>17.852622898110489</v>
      </c>
    </row>
    <row r="599" spans="2:35" x14ac:dyDescent="0.25">
      <c r="B599" t="s">
        <v>623</v>
      </c>
      <c r="C599">
        <v>9</v>
      </c>
      <c r="D599">
        <v>11.434827484120953</v>
      </c>
      <c r="E599">
        <v>9.1615793838340238</v>
      </c>
      <c r="F599">
        <v>10.58540291110681</v>
      </c>
      <c r="G599">
        <v>10.749876311482936</v>
      </c>
      <c r="H599">
        <v>8.7957695102979887</v>
      </c>
      <c r="I599">
        <v>10.763714005638736</v>
      </c>
      <c r="J599">
        <v>7.4490803820384572</v>
      </c>
      <c r="K599">
        <v>4.8138310731224072</v>
      </c>
      <c r="L599">
        <v>6.7703116815673949</v>
      </c>
      <c r="M599">
        <v>10.570496426304246</v>
      </c>
      <c r="N599">
        <v>5.8327597497036283</v>
      </c>
      <c r="O599">
        <v>9.5730820606213509</v>
      </c>
      <c r="P599">
        <v>5.9502625347735014</v>
      </c>
      <c r="Q599">
        <v>5.8189598886429579</v>
      </c>
      <c r="R599">
        <v>10.861438726027377</v>
      </c>
      <c r="S599">
        <v>7.5202597996135303</v>
      </c>
      <c r="T599">
        <v>8.5500689895867819</v>
      </c>
      <c r="U599">
        <v>8.9668336316480399</v>
      </c>
      <c r="V599">
        <v>7.5219740940833768</v>
      </c>
      <c r="W599">
        <v>8.657163411021493</v>
      </c>
      <c r="X599">
        <v>15.485238562026144</v>
      </c>
      <c r="Y599">
        <v>19.727835944235231</v>
      </c>
      <c r="Z599">
        <v>16.075089405237797</v>
      </c>
      <c r="AA599">
        <v>10.601047327612072</v>
      </c>
      <c r="AB599">
        <v>15.778782422789178</v>
      </c>
      <c r="AC599">
        <v>22.29022723489695</v>
      </c>
      <c r="AD599">
        <v>17.414545777697089</v>
      </c>
      <c r="AE599">
        <v>24.906607493803524</v>
      </c>
      <c r="AF599">
        <v>41.582876869571692</v>
      </c>
      <c r="AG599">
        <v>62.718390152646151</v>
      </c>
      <c r="AI599">
        <v>10.570496426304246</v>
      </c>
    </row>
    <row r="600" spans="2:35" x14ac:dyDescent="0.25">
      <c r="B600" t="s">
        <v>624</v>
      </c>
      <c r="C600">
        <v>9</v>
      </c>
      <c r="D600">
        <v>9.847924718718124</v>
      </c>
      <c r="E600">
        <v>7.2158347276167527</v>
      </c>
      <c r="F600">
        <v>7.83731272720369</v>
      </c>
      <c r="G600">
        <v>9.8172887077704161</v>
      </c>
      <c r="H600">
        <v>15.840512735852434</v>
      </c>
      <c r="I600">
        <v>22.487580801210527</v>
      </c>
      <c r="J600">
        <v>25.960452060790953</v>
      </c>
      <c r="K600">
        <v>22.39835993146232</v>
      </c>
      <c r="L600">
        <v>18.430716811307253</v>
      </c>
      <c r="M600">
        <v>12.591397235306722</v>
      </c>
      <c r="N600">
        <v>17.325249722157274</v>
      </c>
      <c r="O600">
        <v>15.77883744782797</v>
      </c>
      <c r="P600">
        <v>23.311184518480083</v>
      </c>
      <c r="Q600">
        <v>23.593339014370176</v>
      </c>
      <c r="R600">
        <v>22.227225537657009</v>
      </c>
      <c r="S600">
        <v>22.373837636550096</v>
      </c>
      <c r="T600">
        <v>30.41660820473901</v>
      </c>
      <c r="U600">
        <v>30.987510599468106</v>
      </c>
      <c r="V600">
        <v>40.44370832982802</v>
      </c>
      <c r="W600">
        <v>31.492482259233814</v>
      </c>
      <c r="X600">
        <v>42.988991853330567</v>
      </c>
      <c r="Y600">
        <v>68.659986210572058</v>
      </c>
      <c r="Z600">
        <v>111.98882356225597</v>
      </c>
      <c r="AA600">
        <v>89.894370454133153</v>
      </c>
      <c r="AB600">
        <v>91.893123950113406</v>
      </c>
      <c r="AC600">
        <v>82.091477825152282</v>
      </c>
      <c r="AD600">
        <v>132.86527485037368</v>
      </c>
      <c r="AE600">
        <v>178.68896246745356</v>
      </c>
      <c r="AF600">
        <v>163.24583869729813</v>
      </c>
      <c r="AG600">
        <v>174.54593155885547</v>
      </c>
      <c r="AI600">
        <v>12.591397235306722</v>
      </c>
    </row>
    <row r="601" spans="2:35" x14ac:dyDescent="0.25">
      <c r="B601" t="s">
        <v>625</v>
      </c>
      <c r="C601">
        <v>9</v>
      </c>
      <c r="D601">
        <v>11.643884067630653</v>
      </c>
      <c r="E601">
        <v>13.216324172748429</v>
      </c>
      <c r="F601">
        <v>22.370303122620903</v>
      </c>
      <c r="G601">
        <v>35.977735936540817</v>
      </c>
      <c r="H601">
        <v>34.483278980755138</v>
      </c>
      <c r="I601">
        <v>27.626828047935081</v>
      </c>
      <c r="J601">
        <v>22.648232201945174</v>
      </c>
      <c r="K601">
        <v>31.879120661392687</v>
      </c>
      <c r="L601">
        <v>35.23150855034396</v>
      </c>
      <c r="M601">
        <v>40.424781399718867</v>
      </c>
      <c r="N601">
        <v>44.820746305490161</v>
      </c>
      <c r="O601">
        <v>67.264506215082164</v>
      </c>
      <c r="P601">
        <v>75.633592087147818</v>
      </c>
      <c r="Q601">
        <v>71.821674133344359</v>
      </c>
      <c r="R601">
        <v>51.400772861849525</v>
      </c>
      <c r="S601">
        <v>72.003024630465305</v>
      </c>
      <c r="T601">
        <v>91.067902950103772</v>
      </c>
      <c r="U601">
        <v>107.29491509955893</v>
      </c>
      <c r="V601">
        <v>92.343065752584849</v>
      </c>
      <c r="W601">
        <v>75.93680439459969</v>
      </c>
      <c r="X601">
        <v>54.686879280252612</v>
      </c>
      <c r="Y601">
        <v>41.70342748341519</v>
      </c>
      <c r="Z601">
        <v>37.0909223065118</v>
      </c>
      <c r="AA601">
        <v>38.889846150853167</v>
      </c>
      <c r="AB601">
        <v>40.094141466193577</v>
      </c>
      <c r="AC601">
        <v>34.470503281666396</v>
      </c>
      <c r="AD601">
        <v>25.809364184304567</v>
      </c>
      <c r="AE601">
        <v>26.990585160096085</v>
      </c>
      <c r="AF601">
        <v>24.165436505817453</v>
      </c>
      <c r="AG601">
        <v>21.444707985359059</v>
      </c>
      <c r="AI601">
        <v>40.424781399718867</v>
      </c>
    </row>
    <row r="602" spans="2:35" x14ac:dyDescent="0.25">
      <c r="B602" t="s">
        <v>626</v>
      </c>
      <c r="C602">
        <v>9</v>
      </c>
      <c r="D602">
        <v>9.7633027011161317</v>
      </c>
      <c r="E602">
        <v>5.9631758706425462</v>
      </c>
      <c r="F602">
        <v>4.5058946900590158</v>
      </c>
      <c r="G602">
        <v>4.3162422933220075</v>
      </c>
      <c r="H602">
        <v>5.0499668246803848</v>
      </c>
      <c r="I602">
        <v>7.7619041229484926</v>
      </c>
      <c r="J602">
        <v>5.2548148022820174</v>
      </c>
      <c r="K602">
        <v>5.1908562712097366</v>
      </c>
      <c r="L602">
        <v>5.4369280647503055</v>
      </c>
      <c r="M602">
        <v>4.7136375808326525</v>
      </c>
      <c r="N602">
        <v>9.7161817752412585</v>
      </c>
      <c r="O602">
        <v>16.274971199899241</v>
      </c>
      <c r="P602">
        <v>11.909241975165918</v>
      </c>
      <c r="Q602">
        <v>8.6559701643963738</v>
      </c>
      <c r="R602">
        <v>10.964597665187439</v>
      </c>
      <c r="S602">
        <v>9.5202700636939532</v>
      </c>
      <c r="T602">
        <v>8.6680875951519383</v>
      </c>
      <c r="U602">
        <v>16.014693388095591</v>
      </c>
      <c r="V602">
        <v>10.142721629176817</v>
      </c>
      <c r="W602">
        <v>9.8766307067271129</v>
      </c>
      <c r="X602">
        <v>12.705837085951362</v>
      </c>
      <c r="Y602">
        <v>9.3583103387804041</v>
      </c>
      <c r="Z602">
        <v>11.560093629108886</v>
      </c>
      <c r="AA602">
        <v>13.092615357754124</v>
      </c>
      <c r="AB602">
        <v>14.096434777841045</v>
      </c>
      <c r="AC602">
        <v>20.734281111391223</v>
      </c>
      <c r="AD602">
        <v>13.183966637542133</v>
      </c>
      <c r="AE602">
        <v>18.378337336354878</v>
      </c>
      <c r="AF602">
        <v>18.942906185947461</v>
      </c>
      <c r="AG602">
        <v>12.482933599490657</v>
      </c>
      <c r="AI602">
        <v>4.7136375808326525</v>
      </c>
    </row>
    <row r="603" spans="2:35" x14ac:dyDescent="0.25">
      <c r="B603" t="s">
        <v>627</v>
      </c>
      <c r="C603">
        <v>9</v>
      </c>
      <c r="D603">
        <v>14.353886026427213</v>
      </c>
      <c r="E603">
        <v>16.074455252429043</v>
      </c>
      <c r="F603">
        <v>17.297495296098067</v>
      </c>
      <c r="G603">
        <v>17.531689839023471</v>
      </c>
      <c r="H603">
        <v>34.935106776516548</v>
      </c>
      <c r="I603">
        <v>25.470924784637173</v>
      </c>
      <c r="J603">
        <v>23.198449666704022</v>
      </c>
      <c r="K603">
        <v>19.450761119675207</v>
      </c>
      <c r="L603">
        <v>19.363524761016194</v>
      </c>
      <c r="M603">
        <v>19.387259933991707</v>
      </c>
      <c r="N603">
        <v>19.72639944282594</v>
      </c>
      <c r="O603">
        <v>17.851829523503454</v>
      </c>
      <c r="P603">
        <v>18.43494976499132</v>
      </c>
      <c r="Q603">
        <v>22.276104596041577</v>
      </c>
      <c r="R603">
        <v>28.514621004490525</v>
      </c>
      <c r="S603">
        <v>49.826703910473725</v>
      </c>
      <c r="T603">
        <v>26.957819913329871</v>
      </c>
      <c r="U603">
        <v>42.499084250122394</v>
      </c>
      <c r="V603">
        <v>35.923967247082615</v>
      </c>
      <c r="W603">
        <v>47.000409804669971</v>
      </c>
      <c r="X603">
        <v>32.124662209017529</v>
      </c>
      <c r="Y603">
        <v>34.98127247756225</v>
      </c>
      <c r="Z603">
        <v>39.346501451504103</v>
      </c>
      <c r="AA603">
        <v>78.944795199623385</v>
      </c>
      <c r="AB603">
        <v>89.169065226508067</v>
      </c>
      <c r="AC603">
        <v>133.37865247983765</v>
      </c>
      <c r="AD603">
        <v>176.29970266569964</v>
      </c>
      <c r="AE603">
        <v>167.3670255443063</v>
      </c>
      <c r="AF603">
        <v>135.77921541325171</v>
      </c>
      <c r="AG603">
        <v>108.9854805495924</v>
      </c>
      <c r="AI603">
        <v>19.387259933991707</v>
      </c>
    </row>
    <row r="604" spans="2:35" x14ac:dyDescent="0.25">
      <c r="B604" t="s">
        <v>628</v>
      </c>
      <c r="C604">
        <v>9</v>
      </c>
      <c r="D604">
        <v>6.4911542741783679</v>
      </c>
      <c r="E604">
        <v>7.5525573198381792</v>
      </c>
      <c r="F604">
        <v>8.796733254223275</v>
      </c>
      <c r="G604">
        <v>8.6068803314263196</v>
      </c>
      <c r="H604">
        <v>6.9131371821566496</v>
      </c>
      <c r="I604">
        <v>7.8354665991958425</v>
      </c>
      <c r="J604">
        <v>8.4815705070652569</v>
      </c>
      <c r="K604">
        <v>6.5612157693162452</v>
      </c>
      <c r="L604">
        <v>9.4048686934089094</v>
      </c>
      <c r="M604">
        <v>8.5864100432037489</v>
      </c>
      <c r="N604">
        <v>12.407393975043233</v>
      </c>
      <c r="O604">
        <v>15.657309076924275</v>
      </c>
      <c r="P604">
        <v>18.630631740629898</v>
      </c>
      <c r="Q604">
        <v>20.764008594558415</v>
      </c>
      <c r="R604">
        <v>16.384484188125821</v>
      </c>
      <c r="S604">
        <v>12.463148278849385</v>
      </c>
      <c r="T604">
        <v>11.105238589877825</v>
      </c>
      <c r="U604">
        <v>14.517114086512363</v>
      </c>
      <c r="V604">
        <v>11.481319644944067</v>
      </c>
      <c r="W604">
        <v>13.405604611868721</v>
      </c>
      <c r="X604">
        <v>16.230912679227313</v>
      </c>
      <c r="Y604">
        <v>16.141069090960087</v>
      </c>
      <c r="Z604">
        <v>14.817884248056767</v>
      </c>
      <c r="AA604">
        <v>15.741328827683995</v>
      </c>
      <c r="AB604">
        <v>13.670342700392865</v>
      </c>
      <c r="AC604">
        <v>15.475787028239312</v>
      </c>
      <c r="AD604">
        <v>20.024714229714537</v>
      </c>
      <c r="AE604">
        <v>25.227511727648242</v>
      </c>
      <c r="AF604">
        <v>27.32546275585997</v>
      </c>
      <c r="AG604">
        <v>34.645440515734244</v>
      </c>
      <c r="AI604">
        <v>8.5864100432037489</v>
      </c>
    </row>
    <row r="605" spans="2:35" x14ac:dyDescent="0.25">
      <c r="B605" t="s">
        <v>629</v>
      </c>
      <c r="C605">
        <v>9</v>
      </c>
      <c r="D605">
        <v>9.4050622459468602</v>
      </c>
      <c r="E605">
        <v>7.0607937450076443</v>
      </c>
      <c r="F605">
        <v>8.5412718469267279</v>
      </c>
      <c r="G605">
        <v>7.0653312791262426</v>
      </c>
      <c r="H605">
        <v>3.9965596954372886</v>
      </c>
      <c r="I605">
        <v>3.4922307669435324</v>
      </c>
      <c r="J605">
        <v>5.9705016821656924</v>
      </c>
      <c r="K605">
        <v>6.6749149961444472</v>
      </c>
      <c r="L605">
        <v>10.608814828316836</v>
      </c>
      <c r="M605">
        <v>11.519630412768588</v>
      </c>
      <c r="N605">
        <v>12.07530616223295</v>
      </c>
      <c r="O605">
        <v>15.894055517503872</v>
      </c>
      <c r="P605">
        <v>28.261033606600723</v>
      </c>
      <c r="Q605">
        <v>26.233572214461812</v>
      </c>
      <c r="R605">
        <v>23.01028024267001</v>
      </c>
      <c r="S605">
        <v>23.279406056409051</v>
      </c>
      <c r="T605">
        <v>23.443970392950742</v>
      </c>
      <c r="U605">
        <v>44.706544379233932</v>
      </c>
      <c r="V605">
        <v>49.112811137708711</v>
      </c>
      <c r="W605">
        <v>46.767637618299261</v>
      </c>
      <c r="X605">
        <v>33.012719151437523</v>
      </c>
      <c r="Y605">
        <v>58.931957112591469</v>
      </c>
      <c r="Z605">
        <v>82.133715120411807</v>
      </c>
      <c r="AA605">
        <v>80.35772702819051</v>
      </c>
      <c r="AB605">
        <v>135.37903762055069</v>
      </c>
      <c r="AC605">
        <v>98.882079095834555</v>
      </c>
      <c r="AD605">
        <v>84.494262815754098</v>
      </c>
      <c r="AE605">
        <v>90.503704100617639</v>
      </c>
      <c r="AF605">
        <v>144.28466442552408</v>
      </c>
      <c r="AG605">
        <v>149.26303625016325</v>
      </c>
      <c r="AI605">
        <v>11.519630412768588</v>
      </c>
    </row>
    <row r="606" spans="2:35" x14ac:dyDescent="0.25">
      <c r="B606" t="s">
        <v>630</v>
      </c>
      <c r="C606">
        <v>9</v>
      </c>
      <c r="D606">
        <v>7.1499293443918699</v>
      </c>
      <c r="E606">
        <v>6.1579760356244746</v>
      </c>
      <c r="F606">
        <v>5.6286785696339026</v>
      </c>
      <c r="G606">
        <v>6.0901734883809819</v>
      </c>
      <c r="H606">
        <v>8.1117653257769291</v>
      </c>
      <c r="I606">
        <v>8.6239575336760375</v>
      </c>
      <c r="J606">
        <v>9.0466448157604145</v>
      </c>
      <c r="K606">
        <v>9.9667926831616018</v>
      </c>
      <c r="L606">
        <v>15.714703038420595</v>
      </c>
      <c r="M606">
        <v>16.40846466090575</v>
      </c>
      <c r="N606">
        <v>17.943606450585651</v>
      </c>
      <c r="O606">
        <v>21.632697599973486</v>
      </c>
      <c r="P606">
        <v>27.032459844919259</v>
      </c>
      <c r="Q606">
        <v>35.133407895318165</v>
      </c>
      <c r="R606">
        <v>42.908154700307634</v>
      </c>
      <c r="S606">
        <v>29.932345030933686</v>
      </c>
      <c r="T606">
        <v>25.102617845700138</v>
      </c>
      <c r="U606">
        <v>30.286481226806778</v>
      </c>
      <c r="V606">
        <v>43.600570704187888</v>
      </c>
      <c r="W606">
        <v>32.913829606254012</v>
      </c>
      <c r="X606">
        <v>23.017187547539045</v>
      </c>
      <c r="Y606">
        <v>18.997931832310989</v>
      </c>
      <c r="Z606">
        <v>13.005494671196843</v>
      </c>
      <c r="AA606">
        <v>13.60766398689298</v>
      </c>
      <c r="AB606">
        <v>18.288476071989219</v>
      </c>
      <c r="AC606">
        <v>18.852292848550043</v>
      </c>
      <c r="AD606">
        <v>13.386777276289349</v>
      </c>
      <c r="AE606">
        <v>15.069714299697777</v>
      </c>
      <c r="AF606">
        <v>15.629501096822446</v>
      </c>
      <c r="AG606">
        <v>17.32483664718924</v>
      </c>
      <c r="AI606">
        <v>16.40846466090575</v>
      </c>
    </row>
    <row r="607" spans="2:35" x14ac:dyDescent="0.25">
      <c r="B607" t="s">
        <v>631</v>
      </c>
      <c r="C607">
        <v>9</v>
      </c>
      <c r="D607">
        <v>11.91022770845683</v>
      </c>
      <c r="E607">
        <v>12.841107642080203</v>
      </c>
      <c r="F607">
        <v>19.037922095668705</v>
      </c>
      <c r="G607">
        <v>24.415958063620636</v>
      </c>
      <c r="H607">
        <v>18.6214978919283</v>
      </c>
      <c r="I607">
        <v>22.884138882398315</v>
      </c>
      <c r="J607">
        <v>42.444419889766223</v>
      </c>
      <c r="K607">
        <v>35.285082359421061</v>
      </c>
      <c r="L607">
        <v>35.284582235843331</v>
      </c>
      <c r="M607">
        <v>25.731202912992963</v>
      </c>
      <c r="N607">
        <v>25.565290391541446</v>
      </c>
      <c r="O607">
        <v>68.034980574757554</v>
      </c>
      <c r="P607">
        <v>33.709593786630272</v>
      </c>
      <c r="Q607">
        <v>51.769065005434534</v>
      </c>
      <c r="R607">
        <v>45.835581977561993</v>
      </c>
      <c r="S607">
        <v>83.729986830635085</v>
      </c>
      <c r="T607">
        <v>131.32671215982546</v>
      </c>
      <c r="U607">
        <v>196.47179429589187</v>
      </c>
      <c r="V607">
        <v>202.90821064280277</v>
      </c>
      <c r="W607">
        <v>299.66740650893712</v>
      </c>
      <c r="X607">
        <v>485.58237182317794</v>
      </c>
      <c r="Y607">
        <v>664.02976039266184</v>
      </c>
      <c r="Z607">
        <v>666.78055801625703</v>
      </c>
      <c r="AA607">
        <v>660.33640793742438</v>
      </c>
      <c r="AB607">
        <v>524.08774594954332</v>
      </c>
      <c r="AC607">
        <v>516.18382103388319</v>
      </c>
      <c r="AD607">
        <v>664.45853629908959</v>
      </c>
      <c r="AE607">
        <v>644.63789938512309</v>
      </c>
      <c r="AF607">
        <v>1001.5484652888998</v>
      </c>
      <c r="AG607">
        <v>1044.4954359236569</v>
      </c>
      <c r="AI607">
        <v>25.731202912992963</v>
      </c>
    </row>
    <row r="608" spans="2:35" x14ac:dyDescent="0.25">
      <c r="B608" t="s">
        <v>632</v>
      </c>
      <c r="C608">
        <v>9</v>
      </c>
      <c r="D608">
        <v>7.23598142622075</v>
      </c>
      <c r="E608">
        <v>7.9267350655870343</v>
      </c>
      <c r="F608">
        <v>4.8569523598813662</v>
      </c>
      <c r="G608">
        <v>8.4430914764595357</v>
      </c>
      <c r="H608">
        <v>5.7842235457170821</v>
      </c>
      <c r="I608">
        <v>6.998222782379937</v>
      </c>
      <c r="J608">
        <v>6.6043264950301079</v>
      </c>
      <c r="K608">
        <v>6.3921069440714096</v>
      </c>
      <c r="L608">
        <v>7.1139877312375619</v>
      </c>
      <c r="M608">
        <v>5.5554877197608414</v>
      </c>
      <c r="N608">
        <v>5.3074006677444707</v>
      </c>
      <c r="O608">
        <v>5.6554537865059284</v>
      </c>
      <c r="P608">
        <v>7.7676726362698787</v>
      </c>
      <c r="Q608">
        <v>6.5281376357007277</v>
      </c>
      <c r="R608">
        <v>9.8213735346671367</v>
      </c>
      <c r="S608">
        <v>10.462963013566542</v>
      </c>
      <c r="T608">
        <v>16.063015213265825</v>
      </c>
      <c r="U608">
        <v>17.863723005208861</v>
      </c>
      <c r="V608">
        <v>15.384129808126527</v>
      </c>
      <c r="W608">
        <v>22.841577360677118</v>
      </c>
      <c r="X608">
        <v>24.265524763276822</v>
      </c>
      <c r="Y608">
        <v>21.435801174187961</v>
      </c>
      <c r="Z608">
        <v>28.591909806714852</v>
      </c>
      <c r="AA608">
        <v>20.725394083786441</v>
      </c>
      <c r="AB608">
        <v>29.553098654134534</v>
      </c>
      <c r="AC608">
        <v>23.915683390302995</v>
      </c>
      <c r="AD608">
        <v>19.515832647906908</v>
      </c>
      <c r="AE608">
        <v>17.94301063790132</v>
      </c>
      <c r="AF608">
        <v>14.315684615213554</v>
      </c>
      <c r="AG608">
        <v>23.699715843985313</v>
      </c>
      <c r="AI608">
        <v>5.5554877197608414</v>
      </c>
    </row>
    <row r="609" spans="2:35" x14ac:dyDescent="0.25">
      <c r="B609" t="s">
        <v>633</v>
      </c>
      <c r="C609">
        <v>9</v>
      </c>
      <c r="D609">
        <v>19.67517903704438</v>
      </c>
      <c r="E609">
        <v>19.81584613752641</v>
      </c>
      <c r="F609">
        <v>23.080903533471826</v>
      </c>
      <c r="G609">
        <v>17.942927747890032</v>
      </c>
      <c r="H609">
        <v>41.197797065591381</v>
      </c>
      <c r="I609">
        <v>52.885425309225383</v>
      </c>
      <c r="J609">
        <v>72.453313139930657</v>
      </c>
      <c r="K609">
        <v>54.415275716057351</v>
      </c>
      <c r="L609">
        <v>68.078239352643195</v>
      </c>
      <c r="M609">
        <v>91.567186835235674</v>
      </c>
      <c r="N609">
        <v>123.19784329075345</v>
      </c>
      <c r="O609">
        <v>162.47582880609869</v>
      </c>
      <c r="P609">
        <v>131.74498962178427</v>
      </c>
      <c r="Q609">
        <v>180.13900808961722</v>
      </c>
      <c r="R609">
        <v>201.46370422553343</v>
      </c>
      <c r="S609">
        <v>162.35344326356105</v>
      </c>
      <c r="T609">
        <v>204.26654016905573</v>
      </c>
      <c r="U609">
        <v>187.28237014106875</v>
      </c>
      <c r="V609">
        <v>207.80454976705911</v>
      </c>
      <c r="W609">
        <v>337.02777267119654</v>
      </c>
      <c r="X609">
        <v>280.65482593361924</v>
      </c>
      <c r="Y609">
        <v>225.7977363080019</v>
      </c>
      <c r="Z609">
        <v>201.81055799201536</v>
      </c>
      <c r="AA609">
        <v>223.37970364631221</v>
      </c>
      <c r="AB609">
        <v>209.25217196347884</v>
      </c>
      <c r="AC609">
        <v>222.24588359557134</v>
      </c>
      <c r="AD609">
        <v>204.83483169568822</v>
      </c>
      <c r="AE609">
        <v>196.7609006356829</v>
      </c>
      <c r="AF609">
        <v>214.12509642167879</v>
      </c>
      <c r="AG609">
        <v>203.27525002146078</v>
      </c>
      <c r="AI609">
        <v>91.567186835235674</v>
      </c>
    </row>
    <row r="610" spans="2:35" x14ac:dyDescent="0.25">
      <c r="B610" t="s">
        <v>634</v>
      </c>
      <c r="C610">
        <v>9</v>
      </c>
      <c r="D610">
        <v>8.5281610385138169</v>
      </c>
      <c r="E610">
        <v>15.607838439924626</v>
      </c>
      <c r="F610">
        <v>15.875398074331081</v>
      </c>
      <c r="G610">
        <v>20.645912315122416</v>
      </c>
      <c r="H610">
        <v>21.313794846851756</v>
      </c>
      <c r="I610">
        <v>35.67446739393224</v>
      </c>
      <c r="J610">
        <v>32.80883165360067</v>
      </c>
      <c r="K610">
        <v>30.385719306110975</v>
      </c>
      <c r="L610">
        <v>29.716792439294412</v>
      </c>
      <c r="M610">
        <v>41.641756280249503</v>
      </c>
      <c r="N610">
        <v>29.837761530365807</v>
      </c>
      <c r="O610">
        <v>32.913729410324542</v>
      </c>
      <c r="P610">
        <v>37.473537605662571</v>
      </c>
      <c r="Q610">
        <v>56.620191781427685</v>
      </c>
      <c r="R610">
        <v>44.741347336866582</v>
      </c>
      <c r="S610">
        <v>65.101974760621502</v>
      </c>
      <c r="T610">
        <v>108.9344308320201</v>
      </c>
      <c r="U610">
        <v>147.23478657227014</v>
      </c>
      <c r="V610">
        <v>204.19072524497491</v>
      </c>
      <c r="W610">
        <v>181.9867974822366</v>
      </c>
      <c r="X610">
        <v>179.93986845045561</v>
      </c>
      <c r="Y610">
        <v>269.0945085101614</v>
      </c>
      <c r="Z610">
        <v>227.05713860737461</v>
      </c>
      <c r="AA610">
        <v>381.4780881473086</v>
      </c>
      <c r="AB610">
        <v>665.75209018219607</v>
      </c>
      <c r="AC610">
        <v>644.12398229187227</v>
      </c>
      <c r="AD610">
        <v>404.44318549059977</v>
      </c>
      <c r="AE610">
        <v>479.77085157873574</v>
      </c>
      <c r="AF610">
        <v>506.93818112031596</v>
      </c>
      <c r="AG610">
        <v>387.06741243461789</v>
      </c>
      <c r="AI610">
        <v>41.641756280249503</v>
      </c>
    </row>
    <row r="611" spans="2:35" x14ac:dyDescent="0.25">
      <c r="B611" t="s">
        <v>635</v>
      </c>
      <c r="C611">
        <v>9</v>
      </c>
      <c r="D611">
        <v>10.182515930965431</v>
      </c>
      <c r="E611">
        <v>13.828411888244727</v>
      </c>
      <c r="F611">
        <v>7.2085143962250973</v>
      </c>
      <c r="G611">
        <v>6.8113758769195245</v>
      </c>
      <c r="H611">
        <v>4.4953494340111231</v>
      </c>
      <c r="I611">
        <v>3.9191117831804636</v>
      </c>
      <c r="J611">
        <v>4.4040390582092215</v>
      </c>
      <c r="K611">
        <v>4.2669792625887641</v>
      </c>
      <c r="L611">
        <v>3.7903584503080481</v>
      </c>
      <c r="M611">
        <v>4.0286593690321402</v>
      </c>
      <c r="N611">
        <v>3.8498621237341761</v>
      </c>
      <c r="O611">
        <v>6.4363864752487059</v>
      </c>
      <c r="P611">
        <v>5.0880547669871845</v>
      </c>
      <c r="Q611">
        <v>5.3061873603689156</v>
      </c>
      <c r="R611">
        <v>4.6490044835476372</v>
      </c>
      <c r="S611">
        <v>4.9664906250696665</v>
      </c>
      <c r="T611">
        <v>8.5379491089823887</v>
      </c>
      <c r="U611">
        <v>7.7802812227145361</v>
      </c>
      <c r="V611">
        <v>5.7710406021986564</v>
      </c>
      <c r="W611">
        <v>6.1635630349309842</v>
      </c>
      <c r="X611">
        <v>8.28940350079856</v>
      </c>
      <c r="Y611">
        <v>9.3502017947678358</v>
      </c>
      <c r="Z611">
        <v>9.0272338204938922</v>
      </c>
      <c r="AA611">
        <v>8.3744855766360544</v>
      </c>
      <c r="AB611">
        <v>10.570072517980895</v>
      </c>
      <c r="AC611">
        <v>13.07256158907588</v>
      </c>
      <c r="AD611">
        <v>9.5126078249635508</v>
      </c>
      <c r="AE611">
        <v>14.819738809453224</v>
      </c>
      <c r="AF611">
        <v>17.879355199517498</v>
      </c>
      <c r="AG611">
        <v>13.308552786768406</v>
      </c>
      <c r="AI611">
        <v>4.0286593690321402</v>
      </c>
    </row>
    <row r="612" spans="2:35" x14ac:dyDescent="0.25">
      <c r="B612" t="s">
        <v>636</v>
      </c>
      <c r="C612">
        <v>9</v>
      </c>
      <c r="D612">
        <v>11.876533937371423</v>
      </c>
      <c r="E612">
        <v>11.100356310423143</v>
      </c>
      <c r="F612">
        <v>10.694032207648242</v>
      </c>
      <c r="G612">
        <v>14.26724184472473</v>
      </c>
      <c r="H612">
        <v>12.172585533340317</v>
      </c>
      <c r="I612">
        <v>11.30001818894125</v>
      </c>
      <c r="J612">
        <v>13.572995545421568</v>
      </c>
      <c r="K612">
        <v>20.857808142921684</v>
      </c>
      <c r="L612">
        <v>19.442119187909231</v>
      </c>
      <c r="M612">
        <v>15.500977608430299</v>
      </c>
      <c r="N612">
        <v>18.198473867379857</v>
      </c>
      <c r="O612">
        <v>19.79396369445945</v>
      </c>
      <c r="P612">
        <v>24.528040177239394</v>
      </c>
      <c r="Q612">
        <v>43.967409424820758</v>
      </c>
      <c r="R612">
        <v>64.200225999974521</v>
      </c>
      <c r="S612">
        <v>81.416685176565807</v>
      </c>
      <c r="T612">
        <v>99.092296830507522</v>
      </c>
      <c r="U612">
        <v>73.220933585194828</v>
      </c>
      <c r="V612">
        <v>84.214846182204838</v>
      </c>
      <c r="W612">
        <v>67.230633853723958</v>
      </c>
      <c r="X612">
        <v>60.664305464690585</v>
      </c>
      <c r="Y612">
        <v>49.589149111262785</v>
      </c>
      <c r="Z612">
        <v>67.863438373718481</v>
      </c>
      <c r="AA612">
        <v>82.596459388921176</v>
      </c>
      <c r="AB612">
        <v>82.389708914866887</v>
      </c>
      <c r="AC612">
        <v>97.898684821255813</v>
      </c>
      <c r="AD612">
        <v>166.76606902489655</v>
      </c>
      <c r="AE612">
        <v>235.12035805845292</v>
      </c>
      <c r="AF612">
        <v>296.75886362499386</v>
      </c>
      <c r="AG612">
        <v>294.44393592545703</v>
      </c>
      <c r="AI612">
        <v>15.500977608430299</v>
      </c>
    </row>
    <row r="613" spans="2:35" x14ac:dyDescent="0.25">
      <c r="B613" t="s">
        <v>637</v>
      </c>
      <c r="C613">
        <v>9</v>
      </c>
      <c r="D613">
        <v>9.081948312657472</v>
      </c>
      <c r="E613">
        <v>11.37351905553253</v>
      </c>
      <c r="F613">
        <v>15.473476483106067</v>
      </c>
      <c r="G613">
        <v>24.060828431030476</v>
      </c>
      <c r="H613">
        <v>32.794430979371427</v>
      </c>
      <c r="I613">
        <v>46.829037239954197</v>
      </c>
      <c r="J613">
        <v>67.788791343848885</v>
      </c>
      <c r="K613">
        <v>109.88233414529755</v>
      </c>
      <c r="L613">
        <v>88.370068755967779</v>
      </c>
      <c r="M613">
        <v>85.838161899892867</v>
      </c>
      <c r="N613">
        <v>62.163082333895076</v>
      </c>
      <c r="O613">
        <v>58.905507534779687</v>
      </c>
      <c r="P613">
        <v>41.68607792121437</v>
      </c>
      <c r="Q613">
        <v>64.224923600282906</v>
      </c>
      <c r="R613">
        <v>52.425891092044104</v>
      </c>
      <c r="S613">
        <v>27.633667123900857</v>
      </c>
      <c r="T613">
        <v>28.471918243666551</v>
      </c>
      <c r="U613">
        <v>44.095781767697488</v>
      </c>
      <c r="V613">
        <v>71.063155751685898</v>
      </c>
      <c r="W613">
        <v>72.911068719414104</v>
      </c>
      <c r="X613">
        <v>53.263966622688059</v>
      </c>
      <c r="Y613">
        <v>60.123869462668729</v>
      </c>
      <c r="Z613">
        <v>64.995836500992496</v>
      </c>
      <c r="AA613">
        <v>142.79074230233587</v>
      </c>
      <c r="AB613">
        <v>161.75964589943953</v>
      </c>
      <c r="AC613">
        <v>127.34846362939581</v>
      </c>
      <c r="AD613">
        <v>108.89991767173075</v>
      </c>
      <c r="AE613">
        <v>108.81366755335442</v>
      </c>
      <c r="AF613">
        <v>128.02231785891308</v>
      </c>
      <c r="AG613">
        <v>168.45281692505819</v>
      </c>
      <c r="AI613">
        <v>85.838161899892867</v>
      </c>
    </row>
    <row r="614" spans="2:35" x14ac:dyDescent="0.25">
      <c r="B614" t="s">
        <v>638</v>
      </c>
      <c r="C614">
        <v>9</v>
      </c>
      <c r="D614">
        <v>11.060738423094177</v>
      </c>
      <c r="E614">
        <v>12.213533827254347</v>
      </c>
      <c r="F614">
        <v>17.313769885359662</v>
      </c>
      <c r="G614">
        <v>15.540535884630575</v>
      </c>
      <c r="H614">
        <v>20.328976573967726</v>
      </c>
      <c r="I614">
        <v>26.112285691033467</v>
      </c>
      <c r="J614">
        <v>31.557044695752815</v>
      </c>
      <c r="K614">
        <v>37.23253139713853</v>
      </c>
      <c r="L614">
        <v>48.634576488775451</v>
      </c>
      <c r="M614">
        <v>50.516653347885665</v>
      </c>
      <c r="N614">
        <v>35.912413319930202</v>
      </c>
      <c r="O614">
        <v>28.12984187037268</v>
      </c>
      <c r="P614">
        <v>42.277332211475795</v>
      </c>
      <c r="Q614">
        <v>32.309107837958159</v>
      </c>
      <c r="R614">
        <v>28.101990614144707</v>
      </c>
      <c r="S614">
        <v>30.140818278698003</v>
      </c>
      <c r="T614">
        <v>27.838323553151163</v>
      </c>
      <c r="U614">
        <v>35.806847038676089</v>
      </c>
      <c r="V614">
        <v>38.398615358333508</v>
      </c>
      <c r="W614">
        <v>83.672339003169114</v>
      </c>
      <c r="X614">
        <v>69.837108591329567</v>
      </c>
      <c r="Y614">
        <v>60.548552307416216</v>
      </c>
      <c r="Z614">
        <v>58.596664591283783</v>
      </c>
      <c r="AA614">
        <v>53.316093818406777</v>
      </c>
      <c r="AB614">
        <v>74.982609724496697</v>
      </c>
      <c r="AC614">
        <v>100.08092721153596</v>
      </c>
      <c r="AD614">
        <v>139.38831781995552</v>
      </c>
      <c r="AE614">
        <v>128.4057355164864</v>
      </c>
      <c r="AF614">
        <v>98.684744398941064</v>
      </c>
      <c r="AG614">
        <v>130.18015186933332</v>
      </c>
      <c r="AI614">
        <v>50.516653347885665</v>
      </c>
    </row>
    <row r="615" spans="2:35" x14ac:dyDescent="0.25">
      <c r="B615" t="s">
        <v>639</v>
      </c>
      <c r="C615">
        <v>9</v>
      </c>
      <c r="D615">
        <v>9.5192671596336051</v>
      </c>
      <c r="E615">
        <v>12.574079563339453</v>
      </c>
      <c r="F615">
        <v>14.674618078936716</v>
      </c>
      <c r="G615">
        <v>20.369281644115482</v>
      </c>
      <c r="H615">
        <v>15.867525641974463</v>
      </c>
      <c r="I615">
        <v>25.506269120423106</v>
      </c>
      <c r="J615">
        <v>35.282964531446403</v>
      </c>
      <c r="K615">
        <v>22.168193969252929</v>
      </c>
      <c r="L615">
        <v>21.459570129670212</v>
      </c>
      <c r="M615">
        <v>30.059692178376647</v>
      </c>
      <c r="N615">
        <v>25.715227756994189</v>
      </c>
      <c r="O615">
        <v>52.29533943642268</v>
      </c>
      <c r="P615">
        <v>77.810518422935402</v>
      </c>
      <c r="Q615">
        <v>64.884848996527779</v>
      </c>
      <c r="R615">
        <v>95.903976582771392</v>
      </c>
      <c r="S615">
        <v>71.323749511863994</v>
      </c>
      <c r="T615">
        <v>92.280291346207761</v>
      </c>
      <c r="U615">
        <v>81.418461073975564</v>
      </c>
      <c r="V615">
        <v>72.670058935852197</v>
      </c>
      <c r="W615">
        <v>141.69502214093092</v>
      </c>
      <c r="X615">
        <v>146.05262231650167</v>
      </c>
      <c r="Y615">
        <v>218.89510851282603</v>
      </c>
      <c r="Z615">
        <v>300.88877799991502</v>
      </c>
      <c r="AA615">
        <v>286.67962473013523</v>
      </c>
      <c r="AB615">
        <v>390.78395758061748</v>
      </c>
      <c r="AC615">
        <v>307.00553428591405</v>
      </c>
      <c r="AD615">
        <v>408.93698011578539</v>
      </c>
      <c r="AE615">
        <v>382.05367168300774</v>
      </c>
      <c r="AF615">
        <v>403.50462920548887</v>
      </c>
      <c r="AG615">
        <v>449.31483378040298</v>
      </c>
      <c r="AI615">
        <v>30.059692178376647</v>
      </c>
    </row>
    <row r="616" spans="2:35" x14ac:dyDescent="0.25">
      <c r="B616" t="s">
        <v>640</v>
      </c>
      <c r="C616">
        <v>9</v>
      </c>
      <c r="D616">
        <v>7.8010305757927005</v>
      </c>
      <c r="E616">
        <v>13.090301343460329</v>
      </c>
      <c r="F616">
        <v>14.940789543512988</v>
      </c>
      <c r="G616">
        <v>14.128837547991171</v>
      </c>
      <c r="H616">
        <v>27.007349531678464</v>
      </c>
      <c r="I616">
        <v>27.415198842933989</v>
      </c>
      <c r="J616">
        <v>50.847175773519545</v>
      </c>
      <c r="K616">
        <v>41.891558817275659</v>
      </c>
      <c r="L616">
        <v>53.984760494410736</v>
      </c>
      <c r="M616">
        <v>108.97632247287149</v>
      </c>
      <c r="N616">
        <v>117.49606636013583</v>
      </c>
      <c r="O616">
        <v>115.11116689165688</v>
      </c>
      <c r="P616">
        <v>126.15060188013591</v>
      </c>
      <c r="Q616">
        <v>71.063731706544417</v>
      </c>
      <c r="R616">
        <v>88.107244654590247</v>
      </c>
      <c r="S616">
        <v>172.30704935330846</v>
      </c>
      <c r="T616">
        <v>224.20940268893705</v>
      </c>
      <c r="U616">
        <v>284.92228109435894</v>
      </c>
      <c r="V616">
        <v>365.24512027379421</v>
      </c>
      <c r="W616">
        <v>770.91474869596016</v>
      </c>
      <c r="X616">
        <v>694.27320969329389</v>
      </c>
      <c r="Y616">
        <v>676.06869066851664</v>
      </c>
      <c r="Z616">
        <v>729.30413985392738</v>
      </c>
      <c r="AA616">
        <v>1010.8486288260091</v>
      </c>
      <c r="AB616">
        <v>700.13262159755971</v>
      </c>
      <c r="AC616">
        <v>968.33501910577468</v>
      </c>
      <c r="AD616">
        <v>857.0219093642695</v>
      </c>
      <c r="AE616">
        <v>852.38678378399607</v>
      </c>
      <c r="AF616">
        <v>1052.7667366132207</v>
      </c>
      <c r="AG616">
        <v>1021.7551818355129</v>
      </c>
      <c r="AI616">
        <v>108.97632247287149</v>
      </c>
    </row>
    <row r="617" spans="2:35" x14ac:dyDescent="0.25">
      <c r="B617" t="s">
        <v>641</v>
      </c>
      <c r="C617">
        <v>9</v>
      </c>
      <c r="D617">
        <v>11.423986752634884</v>
      </c>
      <c r="E617">
        <v>12.748864726588168</v>
      </c>
      <c r="F617">
        <v>26.647991803808193</v>
      </c>
      <c r="G617">
        <v>21.595679451976217</v>
      </c>
      <c r="H617">
        <v>21.827106498146396</v>
      </c>
      <c r="I617">
        <v>45.153550362641404</v>
      </c>
      <c r="J617">
        <v>84.684984761555341</v>
      </c>
      <c r="K617">
        <v>79.738135766262928</v>
      </c>
      <c r="L617">
        <v>64.889583742745657</v>
      </c>
      <c r="M617">
        <v>35.35560193791099</v>
      </c>
      <c r="N617">
        <v>54.427143459724583</v>
      </c>
      <c r="O617">
        <v>88.024825965464117</v>
      </c>
      <c r="P617">
        <v>87.185818950046595</v>
      </c>
      <c r="Q617">
        <v>126.21191822072323</v>
      </c>
      <c r="R617">
        <v>104.52292092133543</v>
      </c>
      <c r="S617">
        <v>165.37413677855065</v>
      </c>
      <c r="T617">
        <v>201.21269636698059</v>
      </c>
      <c r="U617">
        <v>267.87067068364212</v>
      </c>
      <c r="V617">
        <v>213.41820758599064</v>
      </c>
      <c r="W617">
        <v>358.42530532013632</v>
      </c>
      <c r="X617">
        <v>517.68025927091253</v>
      </c>
      <c r="Y617">
        <v>359.10892626161569</v>
      </c>
      <c r="Z617">
        <v>445.4081292179452</v>
      </c>
      <c r="AA617">
        <v>279.2646595531657</v>
      </c>
      <c r="AB617">
        <v>326.03747412352044</v>
      </c>
      <c r="AC617">
        <v>256.39955018075767</v>
      </c>
      <c r="AD617">
        <v>232.08305441339988</v>
      </c>
      <c r="AE617">
        <v>268.2431765838453</v>
      </c>
      <c r="AF617">
        <v>406.24191560795356</v>
      </c>
      <c r="AG617">
        <v>354.97481552161003</v>
      </c>
      <c r="AI617">
        <v>35.35560193791099</v>
      </c>
    </row>
    <row r="618" spans="2:35" x14ac:dyDescent="0.25">
      <c r="B618" t="s">
        <v>642</v>
      </c>
      <c r="C618">
        <v>9</v>
      </c>
      <c r="D618">
        <v>8.7201332475701747</v>
      </c>
      <c r="E618">
        <v>9.4073840587131627</v>
      </c>
      <c r="F618">
        <v>10.433689024306341</v>
      </c>
      <c r="G618">
        <v>15.545887855212989</v>
      </c>
      <c r="H618">
        <v>15.119812070139021</v>
      </c>
      <c r="I618">
        <v>28.637690190962218</v>
      </c>
      <c r="J618">
        <v>33.3584408237829</v>
      </c>
      <c r="K618">
        <v>36.190457383191202</v>
      </c>
      <c r="L618">
        <v>38.763668845717767</v>
      </c>
      <c r="M618">
        <v>72.704847804548351</v>
      </c>
      <c r="N618">
        <v>117.39018270485747</v>
      </c>
      <c r="O618">
        <v>171.31419545815822</v>
      </c>
      <c r="P618">
        <v>183.52012010511524</v>
      </c>
      <c r="Q618">
        <v>188.16854267557594</v>
      </c>
      <c r="R618">
        <v>250.59234780893581</v>
      </c>
      <c r="S618">
        <v>236.46904682655952</v>
      </c>
      <c r="T618">
        <v>331.31117171758063</v>
      </c>
      <c r="U618">
        <v>287.87695055576154</v>
      </c>
      <c r="V618">
        <v>290.4713603582228</v>
      </c>
      <c r="W618">
        <v>468.33174345419701</v>
      </c>
      <c r="X618">
        <v>326.15807103180003</v>
      </c>
      <c r="Y618">
        <v>278.5620290998221</v>
      </c>
      <c r="Z618">
        <v>145.56649311804154</v>
      </c>
      <c r="AA618">
        <v>219.76930573787712</v>
      </c>
      <c r="AB618">
        <v>207.09994447722045</v>
      </c>
      <c r="AC618">
        <v>152.77635389403815</v>
      </c>
      <c r="AD618">
        <v>207.19693975209179</v>
      </c>
      <c r="AE618">
        <v>269.2900225186803</v>
      </c>
      <c r="AF618">
        <v>381.87180033495309</v>
      </c>
      <c r="AG618">
        <v>360.6707683522867</v>
      </c>
      <c r="AI618">
        <v>72.704847804548351</v>
      </c>
    </row>
    <row r="619" spans="2:35" x14ac:dyDescent="0.25">
      <c r="B619" t="s">
        <v>643</v>
      </c>
      <c r="C619">
        <v>9</v>
      </c>
      <c r="D619">
        <v>17.891335666662602</v>
      </c>
      <c r="E619">
        <v>11.842965945667823</v>
      </c>
      <c r="F619">
        <v>16.267420257938674</v>
      </c>
      <c r="G619">
        <v>19.704029977038218</v>
      </c>
      <c r="H619">
        <v>18.959545236455799</v>
      </c>
      <c r="I619">
        <v>23.441208280634829</v>
      </c>
      <c r="J619">
        <v>54.368452566640407</v>
      </c>
      <c r="K619">
        <v>62.033763062489804</v>
      </c>
      <c r="L619">
        <v>47.673243700384383</v>
      </c>
      <c r="M619">
        <v>43.90436934929572</v>
      </c>
      <c r="N619">
        <v>72.183081014263152</v>
      </c>
      <c r="O619">
        <v>52.661283218588402</v>
      </c>
      <c r="P619">
        <v>70.183382935036946</v>
      </c>
      <c r="Q619">
        <v>138.2731221579192</v>
      </c>
      <c r="R619">
        <v>260.46218838122309</v>
      </c>
      <c r="S619">
        <v>255.02534360177947</v>
      </c>
      <c r="T619">
        <v>394.88261930296278</v>
      </c>
      <c r="U619">
        <v>788.21504803973266</v>
      </c>
      <c r="V619">
        <v>942.8430388071863</v>
      </c>
      <c r="W619">
        <v>986.98203150098607</v>
      </c>
      <c r="X619">
        <v>848.47004533696168</v>
      </c>
      <c r="Y619">
        <v>1054.8402438343369</v>
      </c>
      <c r="Z619">
        <v>933.15438033848864</v>
      </c>
      <c r="AA619">
        <v>1021.388677829413</v>
      </c>
      <c r="AB619">
        <v>765.42325275457301</v>
      </c>
      <c r="AC619">
        <v>810.46571674388861</v>
      </c>
      <c r="AD619">
        <v>1062.803417811821</v>
      </c>
      <c r="AE619">
        <v>1143.90352908867</v>
      </c>
      <c r="AF619">
        <v>1183.9210862140062</v>
      </c>
      <c r="AG619">
        <v>1592.4938733584006</v>
      </c>
      <c r="AI619">
        <v>43.90436934929572</v>
      </c>
    </row>
    <row r="620" spans="2:35" x14ac:dyDescent="0.25">
      <c r="B620" t="s">
        <v>644</v>
      </c>
      <c r="C620">
        <v>9</v>
      </c>
      <c r="D620">
        <v>8.0412813663767491</v>
      </c>
      <c r="E620">
        <v>11.793235775028586</v>
      </c>
      <c r="F620">
        <v>13.384203255593324</v>
      </c>
      <c r="G620">
        <v>15.327740915154509</v>
      </c>
      <c r="H620">
        <v>18.220231538046068</v>
      </c>
      <c r="I620">
        <v>31.193206019639451</v>
      </c>
      <c r="J620">
        <v>20.80754060651519</v>
      </c>
      <c r="K620">
        <v>20.775590092490372</v>
      </c>
      <c r="L620">
        <v>30.448296014422301</v>
      </c>
      <c r="M620">
        <v>38.053343018333258</v>
      </c>
      <c r="N620">
        <v>48.137941987943428</v>
      </c>
      <c r="O620">
        <v>25.691579109252789</v>
      </c>
      <c r="P620">
        <v>25.385928501137691</v>
      </c>
      <c r="Q620">
        <v>26.670258528724393</v>
      </c>
      <c r="R620">
        <v>42.960167903983873</v>
      </c>
      <c r="S620">
        <v>34.261241958726551</v>
      </c>
      <c r="T620">
        <v>33.694932682645856</v>
      </c>
      <c r="U620">
        <v>31.226425396133422</v>
      </c>
      <c r="V620">
        <v>37.00242875469413</v>
      </c>
      <c r="W620">
        <v>32.367172184428433</v>
      </c>
      <c r="X620">
        <v>50.40743448377502</v>
      </c>
      <c r="Y620">
        <v>56.083463979042627</v>
      </c>
      <c r="Z620">
        <v>66.60546897350423</v>
      </c>
      <c r="AA620">
        <v>64.18509111637033</v>
      </c>
      <c r="AB620">
        <v>53.696826832167297</v>
      </c>
      <c r="AC620">
        <v>70.741244721340934</v>
      </c>
      <c r="AD620">
        <v>75.442708635453684</v>
      </c>
      <c r="AE620">
        <v>42.436717383011235</v>
      </c>
      <c r="AF620">
        <v>62.272111991318368</v>
      </c>
      <c r="AG620">
        <v>96.945522718937241</v>
      </c>
      <c r="AI620">
        <v>38.053343018333258</v>
      </c>
    </row>
    <row r="621" spans="2:35" x14ac:dyDescent="0.25">
      <c r="B621" t="s">
        <v>645</v>
      </c>
      <c r="C621">
        <v>9</v>
      </c>
      <c r="D621">
        <v>6.0413802143009709</v>
      </c>
      <c r="E621">
        <v>8.2217452146912979</v>
      </c>
      <c r="F621">
        <v>9.373809935294684</v>
      </c>
      <c r="G621">
        <v>12.422152743545483</v>
      </c>
      <c r="H621">
        <v>20.644469835809652</v>
      </c>
      <c r="I621">
        <v>19.113415419880251</v>
      </c>
      <c r="J621">
        <v>30.155975095524976</v>
      </c>
      <c r="K621">
        <v>38.888336313148514</v>
      </c>
      <c r="L621">
        <v>24.175012820454597</v>
      </c>
      <c r="M621">
        <v>38.93304099664271</v>
      </c>
      <c r="N621">
        <v>82.51465963475512</v>
      </c>
      <c r="O621">
        <v>109.95396189635913</v>
      </c>
      <c r="P621">
        <v>88.582785794471377</v>
      </c>
      <c r="Q621">
        <v>124.4084310576805</v>
      </c>
      <c r="R621">
        <v>148.73617935616852</v>
      </c>
      <c r="S621">
        <v>191.28326642342017</v>
      </c>
      <c r="T621">
        <v>264.04528665095859</v>
      </c>
      <c r="U621">
        <v>289.42977073993239</v>
      </c>
      <c r="V621">
        <v>723.18857625593</v>
      </c>
      <c r="W621">
        <v>977.67950408185834</v>
      </c>
      <c r="X621">
        <v>1328.0973545647871</v>
      </c>
      <c r="Y621">
        <v>1566.7355437781423</v>
      </c>
      <c r="Z621">
        <v>1131.9840919164021</v>
      </c>
      <c r="AA621">
        <v>1094.8722971793818</v>
      </c>
      <c r="AB621">
        <v>1232.4061896270957</v>
      </c>
      <c r="AC621">
        <v>715.11515739555716</v>
      </c>
      <c r="AD621">
        <v>956.58810132377062</v>
      </c>
      <c r="AE621">
        <v>1931.7443389948271</v>
      </c>
      <c r="AF621">
        <v>2375.1793151017255</v>
      </c>
      <c r="AG621">
        <v>2866.9640984520893</v>
      </c>
      <c r="AI621">
        <v>38.93304099664271</v>
      </c>
    </row>
    <row r="622" spans="2:35" x14ac:dyDescent="0.25">
      <c r="B622" t="s">
        <v>646</v>
      </c>
      <c r="C622">
        <v>9</v>
      </c>
      <c r="D622">
        <v>12.910498429655243</v>
      </c>
      <c r="E622">
        <v>10.475229341933467</v>
      </c>
      <c r="F622">
        <v>12.942814284337368</v>
      </c>
      <c r="G622">
        <v>15.769207456268809</v>
      </c>
      <c r="H622">
        <v>22.708639247222127</v>
      </c>
      <c r="I622">
        <v>39.97146038220469</v>
      </c>
      <c r="J622">
        <v>28.925128097543862</v>
      </c>
      <c r="K622">
        <v>41.811418315490215</v>
      </c>
      <c r="L622">
        <v>74.28710260973817</v>
      </c>
      <c r="M622">
        <v>76.964919460919958</v>
      </c>
      <c r="N622">
        <v>88.557974631731625</v>
      </c>
      <c r="O622">
        <v>55.162859534998667</v>
      </c>
      <c r="P622">
        <v>70.571819380181736</v>
      </c>
      <c r="Q622">
        <v>139.01388812072943</v>
      </c>
      <c r="R622">
        <v>99.174446238488827</v>
      </c>
      <c r="S622">
        <v>83.174156502765612</v>
      </c>
      <c r="T622">
        <v>121.60807910054341</v>
      </c>
      <c r="U622">
        <v>112.69164337841454</v>
      </c>
      <c r="V622">
        <v>200.27419050335962</v>
      </c>
      <c r="W622">
        <v>236.72984586018333</v>
      </c>
      <c r="X622">
        <v>199.07117696441969</v>
      </c>
      <c r="Y622">
        <v>189.31220401411593</v>
      </c>
      <c r="Z622">
        <v>209.74569745000827</v>
      </c>
      <c r="AA622">
        <v>218.21957212157122</v>
      </c>
      <c r="AB622">
        <v>258.71660578471074</v>
      </c>
      <c r="AC622">
        <v>302.67110275210047</v>
      </c>
      <c r="AD622">
        <v>215.54120831918891</v>
      </c>
      <c r="AE622">
        <v>195.88096925376254</v>
      </c>
      <c r="AF622">
        <v>250.97230158762963</v>
      </c>
      <c r="AG622">
        <v>334.63627961538577</v>
      </c>
      <c r="AI622">
        <v>76.964919460919958</v>
      </c>
    </row>
    <row r="623" spans="2:35" x14ac:dyDescent="0.25">
      <c r="B623" t="s">
        <v>647</v>
      </c>
      <c r="C623">
        <v>9</v>
      </c>
      <c r="D623">
        <v>15.430420421613714</v>
      </c>
      <c r="E623">
        <v>26.859517447155934</v>
      </c>
      <c r="F623">
        <v>29.074101598556691</v>
      </c>
      <c r="G623">
        <v>40.640143946596872</v>
      </c>
      <c r="H623">
        <v>41.55437645837597</v>
      </c>
      <c r="I623">
        <v>89.714808187153039</v>
      </c>
      <c r="J623">
        <v>75.624972575815192</v>
      </c>
      <c r="K623">
        <v>104.30475870469921</v>
      </c>
      <c r="L623">
        <v>86.043359120959721</v>
      </c>
      <c r="M623">
        <v>55.740421304626601</v>
      </c>
      <c r="N623">
        <v>36.796240715643961</v>
      </c>
      <c r="O623">
        <v>59.462772130658955</v>
      </c>
      <c r="P623">
        <v>62.496976941820762</v>
      </c>
      <c r="Q623">
        <v>67.18981450576041</v>
      </c>
      <c r="R623">
        <v>73.311152931534551</v>
      </c>
      <c r="S623">
        <v>81.291140868705597</v>
      </c>
      <c r="T623">
        <v>107.22260354550005</v>
      </c>
      <c r="U623">
        <v>68.23262147449897</v>
      </c>
      <c r="V623">
        <v>87.573896764388977</v>
      </c>
      <c r="W623">
        <v>136.17963149724829</v>
      </c>
      <c r="X623">
        <v>122.8628695618597</v>
      </c>
      <c r="Y623">
        <v>224.14546554252971</v>
      </c>
      <c r="Z623">
        <v>127.19252669744075</v>
      </c>
      <c r="AA623">
        <v>133.82505231887552</v>
      </c>
      <c r="AB623">
        <v>93.51545217842083</v>
      </c>
      <c r="AC623">
        <v>109.12939515248233</v>
      </c>
      <c r="AD623">
        <v>153.52481600948798</v>
      </c>
      <c r="AE623">
        <v>166.89964194930715</v>
      </c>
      <c r="AF623">
        <v>236.37254284053472</v>
      </c>
      <c r="AG623">
        <v>200.67822224685486</v>
      </c>
      <c r="AI623">
        <v>55.740421304626601</v>
      </c>
    </row>
    <row r="624" spans="2:35" x14ac:dyDescent="0.25">
      <c r="B624" t="s">
        <v>648</v>
      </c>
      <c r="C624">
        <v>9</v>
      </c>
      <c r="D624">
        <v>12.891796561621252</v>
      </c>
      <c r="E624">
        <v>17.13400444611424</v>
      </c>
      <c r="F624">
        <v>21.74179640080018</v>
      </c>
      <c r="G624">
        <v>17.463767284937529</v>
      </c>
      <c r="H624">
        <v>20.41583621912962</v>
      </c>
      <c r="I624">
        <v>17.07497866153108</v>
      </c>
      <c r="J624">
        <v>18.031832473263172</v>
      </c>
      <c r="K624">
        <v>14.057557665522294</v>
      </c>
      <c r="L624">
        <v>10.572602395660137</v>
      </c>
      <c r="M624">
        <v>7.7838054783484374</v>
      </c>
      <c r="N624">
        <v>9.6116822798200303</v>
      </c>
      <c r="O624">
        <v>9.7780378402184454</v>
      </c>
      <c r="P624">
        <v>13.687128018138328</v>
      </c>
      <c r="Q624">
        <v>12.444653664292769</v>
      </c>
      <c r="R624">
        <v>10.799403874661893</v>
      </c>
      <c r="S624">
        <v>12.792144053356786</v>
      </c>
      <c r="T624">
        <v>21.173728042647362</v>
      </c>
      <c r="U624">
        <v>44.738484175548187</v>
      </c>
      <c r="V624">
        <v>46.725372345533174</v>
      </c>
      <c r="W624">
        <v>59.101160689551897</v>
      </c>
      <c r="X624">
        <v>51.000133249922001</v>
      </c>
      <c r="Y624">
        <v>38.658697014188839</v>
      </c>
      <c r="Z624">
        <v>53.355608430830785</v>
      </c>
      <c r="AA624">
        <v>73.987373415656108</v>
      </c>
      <c r="AB624">
        <v>69.786001057399275</v>
      </c>
      <c r="AC624">
        <v>61.946153644521502</v>
      </c>
      <c r="AD624">
        <v>67.693824812461344</v>
      </c>
      <c r="AE624">
        <v>41.619415338558277</v>
      </c>
      <c r="AF624">
        <v>38.490737741958725</v>
      </c>
      <c r="AG624">
        <v>26.479631130797603</v>
      </c>
      <c r="AI624">
        <v>7.7838054783484374</v>
      </c>
    </row>
    <row r="625" spans="2:35" x14ac:dyDescent="0.25">
      <c r="B625" t="s">
        <v>649</v>
      </c>
      <c r="C625">
        <v>9</v>
      </c>
      <c r="D625">
        <v>14.027149513166187</v>
      </c>
      <c r="E625">
        <v>18.647202424433463</v>
      </c>
      <c r="F625">
        <v>23.160688580951636</v>
      </c>
      <c r="G625">
        <v>29.075563358650118</v>
      </c>
      <c r="H625">
        <v>23.088019291187766</v>
      </c>
      <c r="I625">
        <v>16.186229616908609</v>
      </c>
      <c r="J625">
        <v>18.824454488750117</v>
      </c>
      <c r="K625">
        <v>16.210033707375533</v>
      </c>
      <c r="L625">
        <v>21.795004753289394</v>
      </c>
      <c r="M625">
        <v>36.603365200899461</v>
      </c>
      <c r="N625">
        <v>70.746157743934802</v>
      </c>
      <c r="O625">
        <v>64.212463257426421</v>
      </c>
      <c r="P625">
        <v>40.816333723624986</v>
      </c>
      <c r="Q625">
        <v>47.250644090806063</v>
      </c>
      <c r="R625">
        <v>59.050554045946775</v>
      </c>
      <c r="S625">
        <v>49.390588130720012</v>
      </c>
      <c r="T625">
        <v>93.226435469042727</v>
      </c>
      <c r="U625">
        <v>95.804209045211891</v>
      </c>
      <c r="V625">
        <v>97.968611114981783</v>
      </c>
      <c r="W625">
        <v>136.14381565718176</v>
      </c>
      <c r="X625">
        <v>176.36812285189271</v>
      </c>
      <c r="Y625">
        <v>128.60100284485</v>
      </c>
      <c r="Z625">
        <v>165.93603674129591</v>
      </c>
      <c r="AA625">
        <v>173.22537899602202</v>
      </c>
      <c r="AB625">
        <v>285.8311791741707</v>
      </c>
      <c r="AC625">
        <v>350.70913839136756</v>
      </c>
      <c r="AD625">
        <v>519.66967725195877</v>
      </c>
      <c r="AE625">
        <v>761.64575381507325</v>
      </c>
      <c r="AF625">
        <v>808.84684104244138</v>
      </c>
      <c r="AG625">
        <v>685.28347532254475</v>
      </c>
      <c r="AI625">
        <v>36.603365200899461</v>
      </c>
    </row>
    <row r="626" spans="2:35" x14ac:dyDescent="0.25">
      <c r="B626" t="s">
        <v>650</v>
      </c>
      <c r="C626">
        <v>9</v>
      </c>
      <c r="D626">
        <v>12.919563160156974</v>
      </c>
      <c r="E626">
        <v>27.109478028737172</v>
      </c>
      <c r="F626">
        <v>35.346839179713839</v>
      </c>
      <c r="G626">
        <v>31.019976215632699</v>
      </c>
      <c r="H626">
        <v>38.765362618435567</v>
      </c>
      <c r="I626">
        <v>49.443594806374861</v>
      </c>
      <c r="J626">
        <v>66.042701317812899</v>
      </c>
      <c r="K626">
        <v>102.63477378998073</v>
      </c>
      <c r="L626">
        <v>100.41205899102607</v>
      </c>
      <c r="M626">
        <v>113.69191424120582</v>
      </c>
      <c r="N626">
        <v>109.38832049498457</v>
      </c>
      <c r="O626">
        <v>104.44211206803381</v>
      </c>
      <c r="P626">
        <v>92.645984776074002</v>
      </c>
      <c r="Q626">
        <v>90.351477921757038</v>
      </c>
      <c r="R626">
        <v>65.152390808341337</v>
      </c>
      <c r="S626">
        <v>88.192574735270824</v>
      </c>
      <c r="T626">
        <v>88.490340509667433</v>
      </c>
      <c r="U626">
        <v>99.309659523683877</v>
      </c>
      <c r="V626">
        <v>156.82153854519751</v>
      </c>
      <c r="W626">
        <v>221.8268238618173</v>
      </c>
      <c r="X626">
        <v>294.7261250623676</v>
      </c>
      <c r="Y626">
        <v>433.81537494304888</v>
      </c>
      <c r="Z626">
        <v>469.53694351944631</v>
      </c>
      <c r="AA626">
        <v>741.9717071024495</v>
      </c>
      <c r="AB626">
        <v>800.16029150341365</v>
      </c>
      <c r="AC626">
        <v>1261.2720835866969</v>
      </c>
      <c r="AD626">
        <v>1752.1362122287053</v>
      </c>
      <c r="AE626">
        <v>1045.312197613287</v>
      </c>
      <c r="AF626">
        <v>1572.6744238142621</v>
      </c>
      <c r="AG626">
        <v>1727.2642841185882</v>
      </c>
      <c r="AI626">
        <v>113.69191424120582</v>
      </c>
    </row>
    <row r="627" spans="2:35" x14ac:dyDescent="0.25">
      <c r="B627" t="s">
        <v>651</v>
      </c>
      <c r="C627">
        <v>9</v>
      </c>
      <c r="D627">
        <v>16.724026351114109</v>
      </c>
      <c r="E627">
        <v>13.322494707115643</v>
      </c>
      <c r="F627">
        <v>10.808188519476133</v>
      </c>
      <c r="G627">
        <v>9.1763279382159109</v>
      </c>
      <c r="H627">
        <v>25.274351548372408</v>
      </c>
      <c r="I627">
        <v>24.473033791911149</v>
      </c>
      <c r="J627">
        <v>20.328413868114936</v>
      </c>
      <c r="K627">
        <v>19.57341310025582</v>
      </c>
      <c r="L627">
        <v>24.581287876826973</v>
      </c>
      <c r="M627">
        <v>32.71861281939379</v>
      </c>
      <c r="N627">
        <v>37.358945341336067</v>
      </c>
      <c r="O627">
        <v>53.660132977861323</v>
      </c>
      <c r="P627">
        <v>57.276677920066433</v>
      </c>
      <c r="Q627">
        <v>66.072991905677569</v>
      </c>
      <c r="R627">
        <v>48.38526219778894</v>
      </c>
      <c r="S627">
        <v>73.569482805746787</v>
      </c>
      <c r="T627">
        <v>106.65174653067864</v>
      </c>
      <c r="U627">
        <v>81.357053751477807</v>
      </c>
      <c r="V627">
        <v>94.900960352189131</v>
      </c>
      <c r="W627">
        <v>68.436123067651693</v>
      </c>
      <c r="X627">
        <v>41.6752775895459</v>
      </c>
      <c r="Y627">
        <v>68.269373545879134</v>
      </c>
      <c r="Z627">
        <v>128.56277727708996</v>
      </c>
      <c r="AA627">
        <v>158.42288402621983</v>
      </c>
      <c r="AB627">
        <v>108.74431084061486</v>
      </c>
      <c r="AC627">
        <v>93.592934280149038</v>
      </c>
      <c r="AD627">
        <v>213.2042886441287</v>
      </c>
      <c r="AE627">
        <v>178.38757800664848</v>
      </c>
      <c r="AF627">
        <v>214.42078858264406</v>
      </c>
      <c r="AG627">
        <v>190.51360456328351</v>
      </c>
      <c r="AI627">
        <v>32.71861281939379</v>
      </c>
    </row>
    <row r="628" spans="2:35" x14ac:dyDescent="0.25">
      <c r="B628" t="s">
        <v>652</v>
      </c>
      <c r="C628">
        <v>9</v>
      </c>
      <c r="D628">
        <v>10.846281164535664</v>
      </c>
      <c r="E628">
        <v>13.943878100809036</v>
      </c>
      <c r="F628">
        <v>12.304309554612699</v>
      </c>
      <c r="G628">
        <v>27.04204051400745</v>
      </c>
      <c r="H628">
        <v>18.706062175647563</v>
      </c>
      <c r="I628">
        <v>22.898644568407459</v>
      </c>
      <c r="J628">
        <v>23.224601005338879</v>
      </c>
      <c r="K628">
        <v>25.460017652374603</v>
      </c>
      <c r="L628">
        <v>20.547709355444304</v>
      </c>
      <c r="M628">
        <v>22.112185073224438</v>
      </c>
      <c r="N628">
        <v>25.395049172241364</v>
      </c>
      <c r="O628">
        <v>23.619065681194634</v>
      </c>
      <c r="P628">
        <v>29.429718298111169</v>
      </c>
      <c r="Q628">
        <v>62.64023405060005</v>
      </c>
      <c r="R628">
        <v>57.839639929008854</v>
      </c>
      <c r="S628">
        <v>45.481891367585234</v>
      </c>
      <c r="T628">
        <v>23.003288257905893</v>
      </c>
      <c r="U628">
        <v>26.137433243261686</v>
      </c>
      <c r="V628">
        <v>22.286213416574789</v>
      </c>
      <c r="W628">
        <v>16.423212894864506</v>
      </c>
      <c r="X628">
        <v>15.035736712690618</v>
      </c>
      <c r="Y628">
        <v>10.416909275396453</v>
      </c>
      <c r="Z628">
        <v>8.9773770846383929</v>
      </c>
      <c r="AA628">
        <v>10.174529343968954</v>
      </c>
      <c r="AB628">
        <v>11.628992455252916</v>
      </c>
      <c r="AC628">
        <v>11.809998191351525</v>
      </c>
      <c r="AD628">
        <v>14.051316192324343</v>
      </c>
      <c r="AE628">
        <v>11.051118240956923</v>
      </c>
      <c r="AF628">
        <v>9.446015767332403</v>
      </c>
      <c r="AG628">
        <v>7.6247336972548911</v>
      </c>
      <c r="AI628">
        <v>22.112185073224438</v>
      </c>
    </row>
    <row r="629" spans="2:35" x14ac:dyDescent="0.25">
      <c r="B629" t="s">
        <v>653</v>
      </c>
      <c r="C629">
        <v>9</v>
      </c>
      <c r="D629">
        <v>6.4757257405542781</v>
      </c>
      <c r="E629">
        <v>9.3663584844085506</v>
      </c>
      <c r="F629">
        <v>5.7685480604703718</v>
      </c>
      <c r="G629">
        <v>8.3618149989729336</v>
      </c>
      <c r="H629">
        <v>9.0723990453022392</v>
      </c>
      <c r="I629">
        <v>9.303342091568231</v>
      </c>
      <c r="J629">
        <v>15.101853573223609</v>
      </c>
      <c r="K629">
        <v>20.159220122667147</v>
      </c>
      <c r="L629">
        <v>29.247256781861534</v>
      </c>
      <c r="M629">
        <v>22.697237653901521</v>
      </c>
      <c r="N629">
        <v>34.469151999164659</v>
      </c>
      <c r="O629">
        <v>40.51260849093277</v>
      </c>
      <c r="P629">
        <v>33.321566031612079</v>
      </c>
      <c r="Q629">
        <v>48.210826010170308</v>
      </c>
      <c r="R629">
        <v>77.420727286011797</v>
      </c>
      <c r="S629">
        <v>61.991662207351034</v>
      </c>
      <c r="T629">
        <v>74.285125483104764</v>
      </c>
      <c r="U629">
        <v>65.990721263524208</v>
      </c>
      <c r="V629">
        <v>39.279651733449306</v>
      </c>
      <c r="W629">
        <v>34.02262012147083</v>
      </c>
      <c r="X629">
        <v>21.440477946069393</v>
      </c>
      <c r="Y629">
        <v>22.078526709902395</v>
      </c>
      <c r="Z629">
        <v>32.369777141461306</v>
      </c>
      <c r="AA629">
        <v>23.001207002759891</v>
      </c>
      <c r="AB629">
        <v>29.49114183441116</v>
      </c>
      <c r="AC629">
        <v>28.318279594682831</v>
      </c>
      <c r="AD629">
        <v>21.283660845634397</v>
      </c>
      <c r="AE629">
        <v>27.538269776768352</v>
      </c>
      <c r="AF629">
        <v>44.380273516423244</v>
      </c>
      <c r="AG629">
        <v>31.514848461630027</v>
      </c>
      <c r="AI629">
        <v>22.697237653901521</v>
      </c>
    </row>
    <row r="630" spans="2:35" x14ac:dyDescent="0.25">
      <c r="B630" t="s">
        <v>654</v>
      </c>
      <c r="C630">
        <v>9</v>
      </c>
      <c r="D630">
        <v>8.4275506207251958</v>
      </c>
      <c r="E630">
        <v>13.061401557201162</v>
      </c>
      <c r="F630">
        <v>21.700567259500236</v>
      </c>
      <c r="G630">
        <v>17.144250151788771</v>
      </c>
      <c r="H630">
        <v>29.0144189898805</v>
      </c>
      <c r="I630">
        <v>17.518652045915271</v>
      </c>
      <c r="J630">
        <v>20.276112423055082</v>
      </c>
      <c r="K630">
        <v>33.394512173152414</v>
      </c>
      <c r="L630">
        <v>26.989522817196718</v>
      </c>
      <c r="M630">
        <v>25.647503838706388</v>
      </c>
      <c r="N630">
        <v>24.339569022264545</v>
      </c>
      <c r="O630">
        <v>26.96659985829972</v>
      </c>
      <c r="P630">
        <v>23.787085742589294</v>
      </c>
      <c r="Q630">
        <v>23.454817730716215</v>
      </c>
      <c r="R630">
        <v>21.828285326175973</v>
      </c>
      <c r="S630">
        <v>16.399951939991123</v>
      </c>
      <c r="T630">
        <v>15.37184682637257</v>
      </c>
      <c r="U630">
        <v>22.544541130740836</v>
      </c>
      <c r="V630">
        <v>28.084045101060035</v>
      </c>
      <c r="W630">
        <v>29.504633285110646</v>
      </c>
      <c r="X630">
        <v>30.855036558460089</v>
      </c>
      <c r="Y630">
        <v>36.304493839967179</v>
      </c>
      <c r="Z630">
        <v>31.870663923424207</v>
      </c>
      <c r="AA630">
        <v>55.191892733218054</v>
      </c>
      <c r="AB630">
        <v>56.569539158972681</v>
      </c>
      <c r="AC630">
        <v>41.450791989319313</v>
      </c>
      <c r="AD630">
        <v>49.772690265017602</v>
      </c>
      <c r="AE630">
        <v>53.383678240482517</v>
      </c>
      <c r="AF630">
        <v>47.740662992025896</v>
      </c>
      <c r="AG630">
        <v>43.090342313972819</v>
      </c>
      <c r="AI630">
        <v>25.647503838706388</v>
      </c>
    </row>
    <row r="631" spans="2:35" x14ac:dyDescent="0.25">
      <c r="B631" t="s">
        <v>655</v>
      </c>
      <c r="C631">
        <v>9</v>
      </c>
      <c r="D631">
        <v>10.018779511663723</v>
      </c>
      <c r="E631">
        <v>15.137760104306363</v>
      </c>
      <c r="F631">
        <v>13.235333851312863</v>
      </c>
      <c r="G631">
        <v>10.378359777224512</v>
      </c>
      <c r="H631">
        <v>15.793740942873061</v>
      </c>
      <c r="I631">
        <v>20.247662942229166</v>
      </c>
      <c r="J631">
        <v>17.414700610916828</v>
      </c>
      <c r="K631">
        <v>18.211056413479689</v>
      </c>
      <c r="L631">
        <v>19.076500831699516</v>
      </c>
      <c r="M631">
        <v>20.493210808426532</v>
      </c>
      <c r="N631">
        <v>25.241289673846634</v>
      </c>
      <c r="O631">
        <v>28.834127655062549</v>
      </c>
      <c r="P631">
        <v>68.586508133888174</v>
      </c>
      <c r="Q631">
        <v>97.546311245876879</v>
      </c>
      <c r="R631">
        <v>78.84570286706321</v>
      </c>
      <c r="S631">
        <v>93.530857918755913</v>
      </c>
      <c r="T631">
        <v>100.91587559534671</v>
      </c>
      <c r="U631">
        <v>103.19552930380584</v>
      </c>
      <c r="V631">
        <v>128.11641567247253</v>
      </c>
      <c r="W631">
        <v>129.08690499667557</v>
      </c>
      <c r="X631">
        <v>209.97427696517292</v>
      </c>
      <c r="Y631">
        <v>184.35155150107153</v>
      </c>
      <c r="Z631">
        <v>222.01488005722589</v>
      </c>
      <c r="AA631">
        <v>132.87321073327303</v>
      </c>
      <c r="AB631">
        <v>134.43122287370377</v>
      </c>
      <c r="AC631">
        <v>123.00613975433235</v>
      </c>
      <c r="AD631">
        <v>142.87817843739847</v>
      </c>
      <c r="AE631">
        <v>87.308122625772981</v>
      </c>
      <c r="AF631">
        <v>77.899507910574854</v>
      </c>
      <c r="AG631">
        <v>119.78346438347606</v>
      </c>
      <c r="AI631">
        <v>20.493210808426532</v>
      </c>
    </row>
    <row r="632" spans="2:35" x14ac:dyDescent="0.25">
      <c r="B632" t="s">
        <v>656</v>
      </c>
      <c r="C632">
        <v>9</v>
      </c>
      <c r="D632">
        <v>14.835498770913503</v>
      </c>
      <c r="E632">
        <v>24.049497900939915</v>
      </c>
      <c r="F632">
        <v>52.825440309925909</v>
      </c>
      <c r="G632">
        <v>61.625549783856428</v>
      </c>
      <c r="H632">
        <v>149.87481951708543</v>
      </c>
      <c r="I632">
        <v>129.25153682753751</v>
      </c>
      <c r="J632">
        <v>98.153524459919922</v>
      </c>
      <c r="K632">
        <v>74.208771660264205</v>
      </c>
      <c r="L632">
        <v>51.525189176583531</v>
      </c>
      <c r="M632">
        <v>39.343091252032117</v>
      </c>
      <c r="N632">
        <v>43.358536096534806</v>
      </c>
      <c r="O632">
        <v>45.058402292404054</v>
      </c>
      <c r="P632">
        <v>50.944353237457783</v>
      </c>
      <c r="Q632">
        <v>49.819324697304069</v>
      </c>
      <c r="R632">
        <v>41.961816754763639</v>
      </c>
      <c r="S632">
        <v>62.55219423791803</v>
      </c>
      <c r="T632">
        <v>47.638741304546997</v>
      </c>
      <c r="U632">
        <v>85.174574504121424</v>
      </c>
      <c r="V632">
        <v>80.927134633487114</v>
      </c>
      <c r="W632">
        <v>137.75634185517686</v>
      </c>
      <c r="X632">
        <v>231.00441884776725</v>
      </c>
      <c r="Y632">
        <v>225.24294183752201</v>
      </c>
      <c r="Z632">
        <v>413.81564647802037</v>
      </c>
      <c r="AA632">
        <v>490.53262778447714</v>
      </c>
      <c r="AB632">
        <v>571.54886362931609</v>
      </c>
      <c r="AC632">
        <v>1177.6997025730632</v>
      </c>
      <c r="AD632">
        <v>1196.4880275924695</v>
      </c>
      <c r="AE632">
        <v>1093.3412713602697</v>
      </c>
      <c r="AF632">
        <v>1003.2546708780862</v>
      </c>
      <c r="AG632">
        <v>832.96740348446906</v>
      </c>
      <c r="AI632">
        <v>39.343091252032117</v>
      </c>
    </row>
    <row r="633" spans="2:35" x14ac:dyDescent="0.25">
      <c r="B633" t="s">
        <v>657</v>
      </c>
      <c r="C633">
        <v>9</v>
      </c>
      <c r="D633">
        <v>13.163733451301706</v>
      </c>
      <c r="E633">
        <v>14.11066717321701</v>
      </c>
      <c r="F633">
        <v>13.249556762436809</v>
      </c>
      <c r="G633">
        <v>18.028583755749278</v>
      </c>
      <c r="H633">
        <v>18.503991543120076</v>
      </c>
      <c r="I633">
        <v>24.337993743310932</v>
      </c>
      <c r="J633">
        <v>24.355956108618344</v>
      </c>
      <c r="K633">
        <v>23.508102314197277</v>
      </c>
      <c r="L633">
        <v>21.820684494856625</v>
      </c>
      <c r="M633">
        <v>18.879539880778289</v>
      </c>
      <c r="N633">
        <v>12.516229482225315</v>
      </c>
      <c r="O633">
        <v>15.59192682910421</v>
      </c>
      <c r="P633">
        <v>16.434234551731496</v>
      </c>
      <c r="Q633">
        <v>22.04279514191817</v>
      </c>
      <c r="R633">
        <v>21.578599841883523</v>
      </c>
      <c r="S633">
        <v>22.440005903278536</v>
      </c>
      <c r="T633">
        <v>28.319486250398043</v>
      </c>
      <c r="U633">
        <v>55.657235516440501</v>
      </c>
      <c r="V633">
        <v>79.710217100018468</v>
      </c>
      <c r="W633">
        <v>100.12540767589378</v>
      </c>
      <c r="X633">
        <v>115.96387659532459</v>
      </c>
      <c r="Y633">
        <v>141.05076528372589</v>
      </c>
      <c r="Z633">
        <v>177.57470668489049</v>
      </c>
      <c r="AA633">
        <v>248.34171108638509</v>
      </c>
      <c r="AB633">
        <v>253.92663199431533</v>
      </c>
      <c r="AC633">
        <v>174.21356176431567</v>
      </c>
      <c r="AD633">
        <v>157.51135390494068</v>
      </c>
      <c r="AE633">
        <v>230.60588439344886</v>
      </c>
      <c r="AF633">
        <v>351.28785170057529</v>
      </c>
      <c r="AG633">
        <v>395.75661551822839</v>
      </c>
      <c r="AI633">
        <v>18.879539880778289</v>
      </c>
    </row>
    <row r="634" spans="2:35" x14ac:dyDescent="0.25">
      <c r="B634" t="s">
        <v>658</v>
      </c>
      <c r="C634">
        <v>9</v>
      </c>
      <c r="D634">
        <v>16.260527061004257</v>
      </c>
      <c r="E634">
        <v>18.973975651215703</v>
      </c>
      <c r="F634">
        <v>25.204151707108235</v>
      </c>
      <c r="G634">
        <v>37.67109987514587</v>
      </c>
      <c r="H634">
        <v>80.28913450124071</v>
      </c>
      <c r="I634">
        <v>79.171488181816102</v>
      </c>
      <c r="J634">
        <v>89.291550091578685</v>
      </c>
      <c r="K634">
        <v>146.69307886277181</v>
      </c>
      <c r="L634">
        <v>144.63889088299453</v>
      </c>
      <c r="M634">
        <v>205.54903669866204</v>
      </c>
      <c r="N634">
        <v>269.11715107805617</v>
      </c>
      <c r="O634">
        <v>404.34648148577048</v>
      </c>
      <c r="P634">
        <v>321.44780668639646</v>
      </c>
      <c r="Q634">
        <v>439.60183959469458</v>
      </c>
      <c r="R634">
        <v>401.26413498992218</v>
      </c>
      <c r="S634">
        <v>545.95392917794697</v>
      </c>
      <c r="T634">
        <v>304.35881913293656</v>
      </c>
      <c r="U634">
        <v>589.01675402160413</v>
      </c>
      <c r="V634">
        <v>515.38766184451026</v>
      </c>
      <c r="W634">
        <v>932.43552904018736</v>
      </c>
      <c r="X634">
        <v>1685.0263298581763</v>
      </c>
      <c r="Y634">
        <v>2161.074517442767</v>
      </c>
      <c r="Z634">
        <v>3282.2220315792351</v>
      </c>
      <c r="AA634">
        <v>4023.3168381989362</v>
      </c>
      <c r="AB634">
        <v>3547.3642764125921</v>
      </c>
      <c r="AC634">
        <v>3438.2532312307253</v>
      </c>
      <c r="AD634">
        <v>3223.8146900725719</v>
      </c>
      <c r="AE634">
        <v>3884.57789098269</v>
      </c>
      <c r="AF634">
        <v>1954.1566805068603</v>
      </c>
      <c r="AG634">
        <v>1640.3272496562618</v>
      </c>
      <c r="AI634">
        <v>205.54903669866204</v>
      </c>
    </row>
    <row r="635" spans="2:35" x14ac:dyDescent="0.25">
      <c r="B635" t="s">
        <v>659</v>
      </c>
      <c r="C635">
        <v>9</v>
      </c>
      <c r="D635">
        <v>10.940246905761105</v>
      </c>
      <c r="E635">
        <v>9.6091095955625114</v>
      </c>
      <c r="F635">
        <v>7.7550180811747609</v>
      </c>
      <c r="G635">
        <v>7.9306308457505974</v>
      </c>
      <c r="H635">
        <v>8.2047923391199014</v>
      </c>
      <c r="I635">
        <v>4.8287990576129971</v>
      </c>
      <c r="J635">
        <v>5.1236670874294354</v>
      </c>
      <c r="K635">
        <v>5.2385743746013054</v>
      </c>
      <c r="L635">
        <v>5.0199715853170668</v>
      </c>
      <c r="M635">
        <v>10.15245634247268</v>
      </c>
      <c r="N635">
        <v>10.459830128120636</v>
      </c>
      <c r="O635">
        <v>12.356113730547118</v>
      </c>
      <c r="P635">
        <v>14.983492951914142</v>
      </c>
      <c r="Q635">
        <v>13.960964579406225</v>
      </c>
      <c r="R635">
        <v>13.277463037888097</v>
      </c>
      <c r="S635">
        <v>7.1103941763383389</v>
      </c>
      <c r="T635">
        <v>5.330279295706668</v>
      </c>
      <c r="U635">
        <v>7.7827654995989271</v>
      </c>
      <c r="V635">
        <v>8.9899349866170137</v>
      </c>
      <c r="W635">
        <v>21.986392838938276</v>
      </c>
      <c r="X635">
        <v>25.426406796361064</v>
      </c>
      <c r="Y635">
        <v>34.364844181704456</v>
      </c>
      <c r="Z635">
        <v>42.489390707399068</v>
      </c>
      <c r="AA635">
        <v>34.825255860424605</v>
      </c>
      <c r="AB635">
        <v>19.716928142733099</v>
      </c>
      <c r="AC635">
        <v>18.862922963414686</v>
      </c>
      <c r="AD635">
        <v>20.486763017213939</v>
      </c>
      <c r="AE635">
        <v>24.057637922094194</v>
      </c>
      <c r="AF635">
        <v>20.679828165810214</v>
      </c>
      <c r="AG635">
        <v>13.908592095975044</v>
      </c>
      <c r="AI635">
        <v>10.15245634247268</v>
      </c>
    </row>
    <row r="636" spans="2:35" x14ac:dyDescent="0.25">
      <c r="B636" t="s">
        <v>660</v>
      </c>
      <c r="C636">
        <v>9</v>
      </c>
      <c r="D636">
        <v>7.3104084289308409</v>
      </c>
      <c r="E636">
        <v>5.2852061993215775</v>
      </c>
      <c r="F636">
        <v>9.7077574957327855</v>
      </c>
      <c r="G636">
        <v>6.0674959241500535</v>
      </c>
      <c r="H636">
        <v>9.4274693961963489</v>
      </c>
      <c r="I636">
        <v>8.7319094426722064</v>
      </c>
      <c r="J636">
        <v>8.3107967906523985</v>
      </c>
      <c r="K636">
        <v>9.2162045355303235</v>
      </c>
      <c r="L636">
        <v>12.516391662396423</v>
      </c>
      <c r="M636">
        <v>10.116129596829499</v>
      </c>
      <c r="N636">
        <v>18.401819488973604</v>
      </c>
      <c r="O636">
        <v>12.601350670593442</v>
      </c>
      <c r="P636">
        <v>14.080669913517969</v>
      </c>
      <c r="Q636">
        <v>18.293318777051738</v>
      </c>
      <c r="R636">
        <v>38.090276033706623</v>
      </c>
      <c r="S636">
        <v>64.520822482203414</v>
      </c>
      <c r="T636">
        <v>105.5505095581486</v>
      </c>
      <c r="U636">
        <v>134.89851452978544</v>
      </c>
      <c r="V636">
        <v>211.16768891610442</v>
      </c>
      <c r="W636">
        <v>144.55638093242612</v>
      </c>
      <c r="X636">
        <v>114.34224169477923</v>
      </c>
      <c r="Y636">
        <v>116.34740142569773</v>
      </c>
      <c r="Z636">
        <v>134.12750678922177</v>
      </c>
      <c r="AA636">
        <v>183.47589453281515</v>
      </c>
      <c r="AB636">
        <v>228.798982947214</v>
      </c>
      <c r="AC636">
        <v>222.85223893925246</v>
      </c>
      <c r="AD636">
        <v>252.21950648764206</v>
      </c>
      <c r="AE636">
        <v>321.59043126509334</v>
      </c>
      <c r="AF636">
        <v>344.88295252418681</v>
      </c>
      <c r="AG636">
        <v>288.36917575672754</v>
      </c>
      <c r="AI636">
        <v>10.116129596829499</v>
      </c>
    </row>
    <row r="637" spans="2:35" x14ac:dyDescent="0.25">
      <c r="B637" t="s">
        <v>661</v>
      </c>
      <c r="C637">
        <v>9</v>
      </c>
      <c r="D637">
        <v>11.125814911234789</v>
      </c>
      <c r="E637">
        <v>7.3049016414814352</v>
      </c>
      <c r="F637">
        <v>5.8029450244854015</v>
      </c>
      <c r="G637">
        <v>4.5739678145128382</v>
      </c>
      <c r="H637">
        <v>3.6577470154425344</v>
      </c>
      <c r="I637">
        <v>2.5502595583255459</v>
      </c>
      <c r="J637">
        <v>4.0934826023524113</v>
      </c>
      <c r="K637">
        <v>3.0598798089799701</v>
      </c>
      <c r="L637">
        <v>4.8170203083091634</v>
      </c>
      <c r="M637">
        <v>4.1336969529891583</v>
      </c>
      <c r="N637">
        <v>5.6651250684800143</v>
      </c>
      <c r="O637">
        <v>5.3543374979908016</v>
      </c>
      <c r="P637">
        <v>5.9843223071624116</v>
      </c>
      <c r="Q637">
        <v>5.1623501333664823</v>
      </c>
      <c r="R637">
        <v>7.9588698845971058</v>
      </c>
      <c r="S637">
        <v>5.7389435813961258</v>
      </c>
      <c r="T637">
        <v>7.0523119438359947</v>
      </c>
      <c r="U637">
        <v>6.6412596462860103</v>
      </c>
      <c r="V637">
        <v>4.3987770874216308</v>
      </c>
      <c r="W637">
        <v>5.4347995209588627</v>
      </c>
      <c r="X637">
        <v>3.4529843978818087</v>
      </c>
      <c r="Y637">
        <v>2.6486286327405173</v>
      </c>
      <c r="Z637">
        <v>3.6564264494185803</v>
      </c>
      <c r="AA637">
        <v>4.314180987391925</v>
      </c>
      <c r="AB637">
        <v>4.3876585685069633</v>
      </c>
      <c r="AC637">
        <v>5.0767559756893386</v>
      </c>
      <c r="AD637">
        <v>4.9366448328345944</v>
      </c>
      <c r="AE637">
        <v>6.864620999517526</v>
      </c>
      <c r="AF637">
        <v>13.686286522915251</v>
      </c>
      <c r="AG637">
        <v>14.387329904813642</v>
      </c>
      <c r="AI637">
        <v>4.1336969529891583</v>
      </c>
    </row>
    <row r="638" spans="2:35" x14ac:dyDescent="0.25">
      <c r="B638" t="s">
        <v>662</v>
      </c>
      <c r="C638">
        <v>9</v>
      </c>
      <c r="D638">
        <v>8.7338837376042289</v>
      </c>
      <c r="E638">
        <v>10.463982960268785</v>
      </c>
      <c r="F638">
        <v>15.226802554425165</v>
      </c>
      <c r="G638">
        <v>12.059696653717298</v>
      </c>
      <c r="H638">
        <v>19.860832877659675</v>
      </c>
      <c r="I638">
        <v>22.78169407431583</v>
      </c>
      <c r="J638">
        <v>29.418191874191066</v>
      </c>
      <c r="K638">
        <v>13.332249462144423</v>
      </c>
      <c r="L638">
        <v>14.51446485826793</v>
      </c>
      <c r="M638">
        <v>22.978038792451425</v>
      </c>
      <c r="N638">
        <v>28.285527887106095</v>
      </c>
      <c r="O638">
        <v>25.624099508872071</v>
      </c>
      <c r="P638">
        <v>15.42415711646821</v>
      </c>
      <c r="Q638">
        <v>16.524826776866558</v>
      </c>
      <c r="R638">
        <v>23.066691326791112</v>
      </c>
      <c r="S638">
        <v>16.089226352381903</v>
      </c>
      <c r="T638">
        <v>23.955288902951214</v>
      </c>
      <c r="U638">
        <v>43.40391016120924</v>
      </c>
      <c r="V638">
        <v>47.409944942835665</v>
      </c>
      <c r="W638">
        <v>48.171807671167983</v>
      </c>
      <c r="X638">
        <v>53.117610999202675</v>
      </c>
      <c r="Y638">
        <v>62.435837439064109</v>
      </c>
      <c r="Z638">
        <v>44.946433047241662</v>
      </c>
      <c r="AA638">
        <v>60.658825489286031</v>
      </c>
      <c r="AB638">
        <v>120.74089514892552</v>
      </c>
      <c r="AC638">
        <v>229.16698255747707</v>
      </c>
      <c r="AD638">
        <v>213.25610428206565</v>
      </c>
      <c r="AE638">
        <v>193.656286537592</v>
      </c>
      <c r="AF638">
        <v>155.74723908731806</v>
      </c>
      <c r="AG638">
        <v>111.97740596967256</v>
      </c>
      <c r="AI638">
        <v>22.978038792451425</v>
      </c>
    </row>
    <row r="639" spans="2:35" x14ac:dyDescent="0.25">
      <c r="B639" t="s">
        <v>663</v>
      </c>
      <c r="C639">
        <v>9</v>
      </c>
      <c r="D639">
        <v>8.5672138454727165</v>
      </c>
      <c r="E639">
        <v>4.2268221901835439</v>
      </c>
      <c r="F639">
        <v>6.2143005990267568</v>
      </c>
      <c r="G639">
        <v>5.6463123714455818</v>
      </c>
      <c r="H639">
        <v>5.1142114847302311</v>
      </c>
      <c r="I639">
        <v>4.3032184975484506</v>
      </c>
      <c r="J639">
        <v>4.8322529825663345</v>
      </c>
      <c r="K639">
        <v>5.5874756679077535</v>
      </c>
      <c r="L639">
        <v>4.1511368881179473</v>
      </c>
      <c r="M639">
        <v>3.1083167427787473</v>
      </c>
      <c r="N639">
        <v>5.9577394239638917</v>
      </c>
      <c r="O639">
        <v>7.670931171321282</v>
      </c>
      <c r="P639">
        <v>6.0311797712171931</v>
      </c>
      <c r="Q639">
        <v>4.8269392828750082</v>
      </c>
      <c r="R639">
        <v>6.1120047230334533</v>
      </c>
      <c r="S639">
        <v>7.7030083655174719</v>
      </c>
      <c r="T639">
        <v>9.9327887097421979</v>
      </c>
      <c r="U639">
        <v>9.8303901119687005</v>
      </c>
      <c r="V639">
        <v>14.064651221922059</v>
      </c>
      <c r="W639">
        <v>11.689515177325328</v>
      </c>
      <c r="X639">
        <v>11.491833663406311</v>
      </c>
      <c r="Y639">
        <v>12.726594303352552</v>
      </c>
      <c r="Z639">
        <v>10.195752355343522</v>
      </c>
      <c r="AA639">
        <v>9.843098737751097</v>
      </c>
      <c r="AB639">
        <v>8.0765769487188201</v>
      </c>
      <c r="AC639">
        <v>8.621698759118452</v>
      </c>
      <c r="AD639">
        <v>6.6232455342781025</v>
      </c>
      <c r="AE639">
        <v>12.139236097225471</v>
      </c>
      <c r="AF639">
        <v>21.221557027032262</v>
      </c>
      <c r="AG639">
        <v>36.077928667462125</v>
      </c>
      <c r="AI639">
        <v>3.1083167427787473</v>
      </c>
    </row>
    <row r="640" spans="2:35" x14ac:dyDescent="0.25">
      <c r="B640" t="s">
        <v>664</v>
      </c>
      <c r="C640">
        <v>9</v>
      </c>
      <c r="D640">
        <v>6.3383357273169159</v>
      </c>
      <c r="E640">
        <v>5.5277514336532478</v>
      </c>
      <c r="F640">
        <v>8.6877814217100848</v>
      </c>
      <c r="G640">
        <v>7.8067111166777146</v>
      </c>
      <c r="H640">
        <v>7.8049953848666842</v>
      </c>
      <c r="I640">
        <v>15.761806924821672</v>
      </c>
      <c r="J640">
        <v>22.321964590290207</v>
      </c>
      <c r="K640">
        <v>30.463055291621977</v>
      </c>
      <c r="L640">
        <v>24.16688662549997</v>
      </c>
      <c r="M640">
        <v>30.585922952948042</v>
      </c>
      <c r="N640">
        <v>39.695386763862778</v>
      </c>
      <c r="O640">
        <v>34.138931963528151</v>
      </c>
      <c r="P640">
        <v>24.795831829040498</v>
      </c>
      <c r="Q640">
        <v>24.360729613028624</v>
      </c>
      <c r="R640">
        <v>20.210551034675451</v>
      </c>
      <c r="S640">
        <v>24.608094797603208</v>
      </c>
      <c r="T640">
        <v>16.118263365791766</v>
      </c>
      <c r="U640">
        <v>23.977647373810225</v>
      </c>
      <c r="V640">
        <v>41.749118257677871</v>
      </c>
      <c r="W640">
        <v>57.19893861620038</v>
      </c>
      <c r="X640">
        <v>58.083194314803109</v>
      </c>
      <c r="Y640">
        <v>36.704075388570025</v>
      </c>
      <c r="Z640">
        <v>21.305086534928332</v>
      </c>
      <c r="AA640">
        <v>13.251371750954636</v>
      </c>
      <c r="AB640">
        <v>12.810432843346552</v>
      </c>
      <c r="AC640">
        <v>20.106674570043641</v>
      </c>
      <c r="AD640">
        <v>21.080032144996395</v>
      </c>
      <c r="AE640">
        <v>23.138024994335783</v>
      </c>
      <c r="AF640">
        <v>20.856593071278581</v>
      </c>
      <c r="AG640">
        <v>25.474913540207158</v>
      </c>
      <c r="AI640">
        <v>30.585922952948042</v>
      </c>
    </row>
    <row r="641" spans="2:35" x14ac:dyDescent="0.25">
      <c r="B641" t="s">
        <v>665</v>
      </c>
      <c r="C641">
        <v>9</v>
      </c>
      <c r="D641">
        <v>16.871693162354038</v>
      </c>
      <c r="E641">
        <v>18.920212102342873</v>
      </c>
      <c r="F641">
        <v>29.454458374131956</v>
      </c>
      <c r="G641">
        <v>38.650427579163406</v>
      </c>
      <c r="H641">
        <v>57.048591399499365</v>
      </c>
      <c r="I641">
        <v>63.338063028866074</v>
      </c>
      <c r="J641">
        <v>47.7566243666598</v>
      </c>
      <c r="K641">
        <v>52.974312021218601</v>
      </c>
      <c r="L641">
        <v>36.255014598797672</v>
      </c>
      <c r="M641">
        <v>24.749949147686802</v>
      </c>
      <c r="N641">
        <v>42.62896293462375</v>
      </c>
      <c r="O641">
        <v>55.111727651013382</v>
      </c>
      <c r="P641">
        <v>58.851804111230138</v>
      </c>
      <c r="Q641">
        <v>64.919045150227802</v>
      </c>
      <c r="R641">
        <v>82.361631615547921</v>
      </c>
      <c r="S641">
        <v>62.570355217840039</v>
      </c>
      <c r="T641">
        <v>44.918810748523164</v>
      </c>
      <c r="U641">
        <v>21.77468242307053</v>
      </c>
      <c r="V641">
        <v>15.984900416349998</v>
      </c>
      <c r="W641">
        <v>10.695522065439636</v>
      </c>
      <c r="X641">
        <v>8.5164727978040808</v>
      </c>
      <c r="Y641">
        <v>7.2912407392504557</v>
      </c>
      <c r="Z641">
        <v>4.7144454964216029</v>
      </c>
      <c r="AA641">
        <v>3.5254310462311587</v>
      </c>
      <c r="AB641">
        <v>2.8702358462496047</v>
      </c>
      <c r="AC641">
        <v>4.0277314468025534</v>
      </c>
      <c r="AD641">
        <v>5.9269448163076603</v>
      </c>
      <c r="AE641">
        <v>9.463195084035247</v>
      </c>
      <c r="AF641">
        <v>12.657716238709629</v>
      </c>
      <c r="AG641">
        <v>18.060369576691521</v>
      </c>
      <c r="AI641">
        <v>24.749949147686802</v>
      </c>
    </row>
    <row r="642" spans="2:35" x14ac:dyDescent="0.25">
      <c r="B642" t="s">
        <v>666</v>
      </c>
      <c r="C642">
        <v>9</v>
      </c>
      <c r="D642">
        <v>5.4462604130089218</v>
      </c>
      <c r="E642">
        <v>6.3638874221175685</v>
      </c>
      <c r="F642">
        <v>4.1904340762834478</v>
      </c>
      <c r="G642">
        <v>2.4621012293903144</v>
      </c>
      <c r="H642">
        <v>2.3488362205898272</v>
      </c>
      <c r="I642">
        <v>3.2134703854758455</v>
      </c>
      <c r="J642">
        <v>3.3504177855786983</v>
      </c>
      <c r="K642">
        <v>2.8547262695236659</v>
      </c>
      <c r="L642">
        <v>2.8552682999315859</v>
      </c>
      <c r="M642">
        <v>2.0713360167485209</v>
      </c>
      <c r="N642">
        <v>1.8257844661757447</v>
      </c>
      <c r="O642">
        <v>2.3873397569284824</v>
      </c>
      <c r="P642">
        <v>2.3445462707836167</v>
      </c>
      <c r="Q642">
        <v>2.1568268718816044</v>
      </c>
      <c r="R642">
        <v>1.9350909966962087</v>
      </c>
      <c r="S642">
        <v>2.9048279013382814</v>
      </c>
      <c r="T642">
        <v>2.3133051025571181</v>
      </c>
      <c r="U642">
        <v>2.1698265761707307</v>
      </c>
      <c r="V642">
        <v>1.4188716595597977</v>
      </c>
      <c r="W642">
        <v>1.3950566940819271</v>
      </c>
      <c r="X642">
        <v>0.93717013148646089</v>
      </c>
      <c r="Y642">
        <v>1.0706566622199001</v>
      </c>
      <c r="Z642">
        <v>1.4219494863675728</v>
      </c>
      <c r="AA642">
        <v>2.1274591908438274</v>
      </c>
      <c r="AB642">
        <v>3.9075628749458708</v>
      </c>
      <c r="AC642">
        <v>3.9865219301518051</v>
      </c>
      <c r="AD642">
        <v>3.0520011553036777</v>
      </c>
      <c r="AE642">
        <v>3.1668487420267573</v>
      </c>
      <c r="AF642">
        <v>4.4611066056310751</v>
      </c>
      <c r="AG642">
        <v>5.6216720919545367</v>
      </c>
      <c r="AI642">
        <v>2.0713360167485209</v>
      </c>
    </row>
    <row r="643" spans="2:35" x14ac:dyDescent="0.25">
      <c r="B643" t="s">
        <v>667</v>
      </c>
      <c r="C643">
        <v>9</v>
      </c>
      <c r="D643">
        <v>13.058449675340434</v>
      </c>
      <c r="E643">
        <v>23.661636319334033</v>
      </c>
      <c r="F643">
        <v>26.761641321733983</v>
      </c>
      <c r="G643">
        <v>28.097709624816027</v>
      </c>
      <c r="H643">
        <v>20.732123623025082</v>
      </c>
      <c r="I643">
        <v>35.525227123387999</v>
      </c>
      <c r="J643">
        <v>38.422931073730524</v>
      </c>
      <c r="K643">
        <v>34.063674713987474</v>
      </c>
      <c r="L643">
        <v>38.971558346379474</v>
      </c>
      <c r="M643">
        <v>41.395916961964353</v>
      </c>
      <c r="N643">
        <v>46.088959263434077</v>
      </c>
      <c r="O643">
        <v>64.240063686416846</v>
      </c>
      <c r="P643">
        <v>59.728493503143902</v>
      </c>
      <c r="Q643">
        <v>50.74245772125726</v>
      </c>
      <c r="R643">
        <v>40.971302994694831</v>
      </c>
      <c r="S643">
        <v>43.266051738453136</v>
      </c>
      <c r="T643">
        <v>54.725324276604923</v>
      </c>
      <c r="U643">
        <v>60.279922765928887</v>
      </c>
      <c r="V643">
        <v>54.876583088104965</v>
      </c>
      <c r="W643">
        <v>55.903060045037243</v>
      </c>
      <c r="X643">
        <v>53.747874235415956</v>
      </c>
      <c r="Y643">
        <v>60.640439661393167</v>
      </c>
      <c r="Z643">
        <v>48.100411249280747</v>
      </c>
      <c r="AA643">
        <v>36.681010242519335</v>
      </c>
      <c r="AB643">
        <v>44.374924287742509</v>
      </c>
      <c r="AC643">
        <v>58.419203987028617</v>
      </c>
      <c r="AD643">
        <v>98.074290801777622</v>
      </c>
      <c r="AE643">
        <v>152.04648047255978</v>
      </c>
      <c r="AF643">
        <v>191.28652003941443</v>
      </c>
      <c r="AG643">
        <v>219.31446160991226</v>
      </c>
      <c r="AI643">
        <v>41.395916961964353</v>
      </c>
    </row>
    <row r="644" spans="2:35" x14ac:dyDescent="0.25">
      <c r="B644" t="s">
        <v>668</v>
      </c>
      <c r="C644">
        <v>9</v>
      </c>
      <c r="D644">
        <v>7.3116678169029363</v>
      </c>
      <c r="E644">
        <v>9.7453571567713286</v>
      </c>
      <c r="F644">
        <v>18.778220487107045</v>
      </c>
      <c r="G644">
        <v>16.732145315388141</v>
      </c>
      <c r="H644">
        <v>13.259875547728813</v>
      </c>
      <c r="I644">
        <v>19.858025710800931</v>
      </c>
      <c r="J644">
        <v>24.281135795579207</v>
      </c>
      <c r="K644">
        <v>29.950677660721109</v>
      </c>
      <c r="L644">
        <v>53.856831508279711</v>
      </c>
      <c r="M644">
        <v>54.235259779983693</v>
      </c>
      <c r="N644">
        <v>50.225924921318672</v>
      </c>
      <c r="O644">
        <v>38.027474011676382</v>
      </c>
      <c r="P644">
        <v>25.743633678369012</v>
      </c>
      <c r="Q644">
        <v>46.274201714676209</v>
      </c>
      <c r="R644">
        <v>35.356169664951011</v>
      </c>
      <c r="S644">
        <v>30.839339573716622</v>
      </c>
      <c r="T644">
        <v>81.477577627569303</v>
      </c>
      <c r="U644">
        <v>138.53788601511528</v>
      </c>
      <c r="V644">
        <v>122.34625103737041</v>
      </c>
      <c r="W644">
        <v>176.20008111316346</v>
      </c>
      <c r="X644">
        <v>146.02619243273332</v>
      </c>
      <c r="Y644">
        <v>184.65623307095751</v>
      </c>
      <c r="Z644">
        <v>241.83818808860201</v>
      </c>
      <c r="AA644">
        <v>174.48294071612617</v>
      </c>
      <c r="AB644">
        <v>148.42088964323983</v>
      </c>
      <c r="AC644">
        <v>117.27578576231701</v>
      </c>
      <c r="AD644">
        <v>118.97148830765572</v>
      </c>
      <c r="AE644">
        <v>121.17401032103604</v>
      </c>
      <c r="AF644">
        <v>138.2363860986932</v>
      </c>
      <c r="AG644">
        <v>130.52541018329623</v>
      </c>
      <c r="AI644">
        <v>54.235259779983693</v>
      </c>
    </row>
    <row r="645" spans="2:35" x14ac:dyDescent="0.25">
      <c r="B645" t="s">
        <v>669</v>
      </c>
      <c r="C645">
        <v>9</v>
      </c>
      <c r="D645">
        <v>10.630912040294801</v>
      </c>
      <c r="E645">
        <v>23.05754584792361</v>
      </c>
      <c r="F645">
        <v>30.813405662740671</v>
      </c>
      <c r="G645">
        <v>29.839680501761841</v>
      </c>
      <c r="H645">
        <v>37.470539118281728</v>
      </c>
      <c r="I645">
        <v>44.110925418399027</v>
      </c>
      <c r="J645">
        <v>34.378327682573762</v>
      </c>
      <c r="K645">
        <v>39.152667390305965</v>
      </c>
      <c r="L645">
        <v>30.799847011947758</v>
      </c>
      <c r="M645">
        <v>28.793281667019421</v>
      </c>
      <c r="N645">
        <v>37.680765322801477</v>
      </c>
      <c r="O645">
        <v>25.334946044475412</v>
      </c>
      <c r="P645">
        <v>22.428820260164141</v>
      </c>
      <c r="Q645">
        <v>23.184060325382333</v>
      </c>
      <c r="R645">
        <v>41.238735141701206</v>
      </c>
      <c r="S645">
        <v>38.526329717032979</v>
      </c>
      <c r="T645">
        <v>29.871611025658542</v>
      </c>
      <c r="U645">
        <v>34.910888982481318</v>
      </c>
      <c r="V645">
        <v>46.853419608808061</v>
      </c>
      <c r="W645">
        <v>41.918138692087361</v>
      </c>
      <c r="X645">
        <v>53.315824291723004</v>
      </c>
      <c r="Y645">
        <v>69.216551275425388</v>
      </c>
      <c r="Z645">
        <v>83.773584982359736</v>
      </c>
      <c r="AA645">
        <v>71.802873316550333</v>
      </c>
      <c r="AB645">
        <v>61.390142957229379</v>
      </c>
      <c r="AC645">
        <v>73.686697282494137</v>
      </c>
      <c r="AD645">
        <v>56.049786005810077</v>
      </c>
      <c r="AE645">
        <v>88.326011436284105</v>
      </c>
      <c r="AF645">
        <v>56.510717238099048</v>
      </c>
      <c r="AG645">
        <v>66.495369000275204</v>
      </c>
      <c r="AI645">
        <v>28.793281667019421</v>
      </c>
    </row>
    <row r="646" spans="2:35" x14ac:dyDescent="0.25">
      <c r="B646" t="s">
        <v>670</v>
      </c>
      <c r="C646">
        <v>9</v>
      </c>
      <c r="D646">
        <v>8.2844619962736168</v>
      </c>
      <c r="E646">
        <v>12.996803886167685</v>
      </c>
      <c r="F646">
        <v>14.92508190655446</v>
      </c>
      <c r="G646">
        <v>14.31891270441044</v>
      </c>
      <c r="H646">
        <v>21.244472820142391</v>
      </c>
      <c r="I646">
        <v>15.496568825028607</v>
      </c>
      <c r="J646">
        <v>21.227562951512887</v>
      </c>
      <c r="K646">
        <v>17.279557549679456</v>
      </c>
      <c r="L646">
        <v>19.153297737413773</v>
      </c>
      <c r="M646">
        <v>10.83419661042795</v>
      </c>
      <c r="N646">
        <v>8.4743703799164525</v>
      </c>
      <c r="O646">
        <v>11.422409461513002</v>
      </c>
      <c r="P646">
        <v>10.988257154848716</v>
      </c>
      <c r="Q646">
        <v>10.65251760668461</v>
      </c>
      <c r="R646">
        <v>11.036417180931805</v>
      </c>
      <c r="S646">
        <v>11.068824814188565</v>
      </c>
      <c r="T646">
        <v>12.834274471790463</v>
      </c>
      <c r="U646">
        <v>23.654548715060628</v>
      </c>
      <c r="V646">
        <v>20.590927764118579</v>
      </c>
      <c r="W646">
        <v>19.86479459744336</v>
      </c>
      <c r="X646">
        <v>21.806662969752914</v>
      </c>
      <c r="Y646">
        <v>51.01052912054751</v>
      </c>
      <c r="Z646">
        <v>70.552701288213242</v>
      </c>
      <c r="AA646">
        <v>78.161357757887075</v>
      </c>
      <c r="AB646">
        <v>68.111663098698301</v>
      </c>
      <c r="AC646">
        <v>93.66873486815004</v>
      </c>
      <c r="AD646">
        <v>108.49474948286149</v>
      </c>
      <c r="AE646">
        <v>75.674279531003705</v>
      </c>
      <c r="AF646">
        <v>64.7096702148324</v>
      </c>
      <c r="AG646">
        <v>122.65804918345637</v>
      </c>
      <c r="AI646">
        <v>10.83419661042795</v>
      </c>
    </row>
    <row r="647" spans="2:35" x14ac:dyDescent="0.25">
      <c r="B647" t="s">
        <v>671</v>
      </c>
      <c r="C647">
        <v>9</v>
      </c>
      <c r="D647">
        <v>10.440771060327876</v>
      </c>
      <c r="E647">
        <v>7.2376605674907015</v>
      </c>
      <c r="F647">
        <v>6.0008902772040464</v>
      </c>
      <c r="G647">
        <v>10.818720701324857</v>
      </c>
      <c r="H647">
        <v>11.771985051563618</v>
      </c>
      <c r="I647">
        <v>9.576020019314031</v>
      </c>
      <c r="J647">
        <v>8.5313731539340445</v>
      </c>
      <c r="K647">
        <v>6.3638684044201916</v>
      </c>
      <c r="L647">
        <v>3.8805792061489011</v>
      </c>
      <c r="M647">
        <v>2.6898113380754287</v>
      </c>
      <c r="N647">
        <v>1.8311945257933719</v>
      </c>
      <c r="O647">
        <v>3.0299660588280113</v>
      </c>
      <c r="P647">
        <v>4.6600818827972388</v>
      </c>
      <c r="Q647">
        <v>3.221189822453713</v>
      </c>
      <c r="R647">
        <v>4.975084589296185</v>
      </c>
      <c r="S647">
        <v>7.1614315266245745</v>
      </c>
      <c r="T647">
        <v>10.381792009466771</v>
      </c>
      <c r="U647">
        <v>7.4807536456394406</v>
      </c>
      <c r="V647">
        <v>6.4645656254199908</v>
      </c>
      <c r="W647">
        <v>4.7698199770459047</v>
      </c>
      <c r="X647">
        <v>5.5669757086265967</v>
      </c>
      <c r="Y647">
        <v>5.6169562889777485</v>
      </c>
      <c r="Z647">
        <v>5.6383002453293347</v>
      </c>
      <c r="AA647">
        <v>5.1955357919269467</v>
      </c>
      <c r="AB647">
        <v>7.0630015378951203</v>
      </c>
      <c r="AC647">
        <v>8.728171961977937</v>
      </c>
      <c r="AD647">
        <v>10.284624186983711</v>
      </c>
      <c r="AE647">
        <v>12.428461043289799</v>
      </c>
      <c r="AF647">
        <v>15.150879696996947</v>
      </c>
      <c r="AG647">
        <v>12.157004298777538</v>
      </c>
      <c r="AI647">
        <v>2.6898113380754287</v>
      </c>
    </row>
    <row r="648" spans="2:35" x14ac:dyDescent="0.25">
      <c r="B648" t="s">
        <v>672</v>
      </c>
      <c r="C648">
        <v>9</v>
      </c>
      <c r="D648">
        <v>9.7847960142900448</v>
      </c>
      <c r="E648">
        <v>10.078942281948002</v>
      </c>
      <c r="F648">
        <v>11.315415117421972</v>
      </c>
      <c r="G648">
        <v>16.639320910908211</v>
      </c>
      <c r="H648">
        <v>11.856226097065411</v>
      </c>
      <c r="I648">
        <v>9.902214788980416</v>
      </c>
      <c r="J648">
        <v>10.406099558140234</v>
      </c>
      <c r="K648">
        <v>7.9739321671591377</v>
      </c>
      <c r="L648">
        <v>7.8363435113547153</v>
      </c>
      <c r="M648">
        <v>7.0749587343674127</v>
      </c>
      <c r="N648">
        <v>8.0601346817593349</v>
      </c>
      <c r="O648">
        <v>7.2391286305793319</v>
      </c>
      <c r="P648">
        <v>11.060997054810882</v>
      </c>
      <c r="Q648">
        <v>20.364169890397356</v>
      </c>
      <c r="R648">
        <v>18.234142166827215</v>
      </c>
      <c r="S648">
        <v>18.593470203203559</v>
      </c>
      <c r="T648">
        <v>22.838655263142172</v>
      </c>
      <c r="U648">
        <v>19.423818103297723</v>
      </c>
      <c r="V648">
        <v>15.040871297695872</v>
      </c>
      <c r="W648">
        <v>21.490583307076434</v>
      </c>
      <c r="X648">
        <v>19.65615120512512</v>
      </c>
      <c r="Y648">
        <v>33.425279532669016</v>
      </c>
      <c r="Z648">
        <v>25.876091817933524</v>
      </c>
      <c r="AA648">
        <v>57.931952320060311</v>
      </c>
      <c r="AB648">
        <v>58.686827215913226</v>
      </c>
      <c r="AC648">
        <v>80.590086632053612</v>
      </c>
      <c r="AD648">
        <v>50.997186055543835</v>
      </c>
      <c r="AE648">
        <v>39.064599181207463</v>
      </c>
      <c r="AF648">
        <v>38.248747721399894</v>
      </c>
      <c r="AG648">
        <v>56.830674742514034</v>
      </c>
      <c r="AI648">
        <v>7.0749587343674127</v>
      </c>
    </row>
    <row r="649" spans="2:35" x14ac:dyDescent="0.25">
      <c r="B649" t="s">
        <v>673</v>
      </c>
      <c r="C649">
        <v>9</v>
      </c>
      <c r="D649">
        <v>8.0910828878350038</v>
      </c>
      <c r="E649">
        <v>6.6708654975309045</v>
      </c>
      <c r="F649">
        <v>6.6827408224883191</v>
      </c>
      <c r="G649">
        <v>6.0025374595901386</v>
      </c>
      <c r="H649">
        <v>7.2493902351421733</v>
      </c>
      <c r="I649">
        <v>15.052176566398499</v>
      </c>
      <c r="J649">
        <v>16.677216648409686</v>
      </c>
      <c r="K649">
        <v>23.543724701916748</v>
      </c>
      <c r="L649">
        <v>24.831237930094602</v>
      </c>
      <c r="M649">
        <v>33.627440573376056</v>
      </c>
      <c r="N649">
        <v>32.663806746107149</v>
      </c>
      <c r="O649">
        <v>42.993272087551176</v>
      </c>
      <c r="P649">
        <v>28.145405067095613</v>
      </c>
      <c r="Q649">
        <v>31.456658212675865</v>
      </c>
      <c r="R649">
        <v>35.680404265844501</v>
      </c>
      <c r="S649">
        <v>40.445081260636698</v>
      </c>
      <c r="T649">
        <v>64.300874168053312</v>
      </c>
      <c r="U649">
        <v>100.09130345704828</v>
      </c>
      <c r="V649">
        <v>78.511065601088461</v>
      </c>
      <c r="W649">
        <v>108.53357633934385</v>
      </c>
      <c r="X649">
        <v>118.13146005484481</v>
      </c>
      <c r="Y649">
        <v>194.65231985871463</v>
      </c>
      <c r="Z649">
        <v>232.44397313857755</v>
      </c>
      <c r="AA649">
        <v>220.71928046985798</v>
      </c>
      <c r="AB649">
        <v>252.13951052517342</v>
      </c>
      <c r="AC649">
        <v>418.48287601832033</v>
      </c>
      <c r="AD649">
        <v>705.77237760442995</v>
      </c>
      <c r="AE649">
        <v>1368.3804521342606</v>
      </c>
      <c r="AF649">
        <v>1275.8856488793729</v>
      </c>
      <c r="AG649">
        <v>1425.0586605982817</v>
      </c>
      <c r="AI649">
        <v>33.627440573376056</v>
      </c>
    </row>
    <row r="650" spans="2:35" x14ac:dyDescent="0.25">
      <c r="B650" t="s">
        <v>674</v>
      </c>
      <c r="C650">
        <v>9</v>
      </c>
      <c r="D650">
        <v>8.5597407498159832</v>
      </c>
      <c r="E650">
        <v>6.6157165788687635</v>
      </c>
      <c r="F650">
        <v>5.9709746327815747</v>
      </c>
      <c r="G650">
        <v>8.4540383704546471</v>
      </c>
      <c r="H650">
        <v>10.064071356033359</v>
      </c>
      <c r="I650">
        <v>14.350314062411211</v>
      </c>
      <c r="J650">
        <v>16.646600075443629</v>
      </c>
      <c r="K650">
        <v>18.119257190247055</v>
      </c>
      <c r="L650">
        <v>12.401154576482007</v>
      </c>
      <c r="M650">
        <v>10.465900111686318</v>
      </c>
      <c r="N650">
        <v>15.154257865548622</v>
      </c>
      <c r="O650">
        <v>21.284750144179547</v>
      </c>
      <c r="P650">
        <v>22.639073800987511</v>
      </c>
      <c r="Q650">
        <v>39.515659937032922</v>
      </c>
      <c r="R650">
        <v>61.649850129429538</v>
      </c>
      <c r="S650">
        <v>37.270033172057587</v>
      </c>
      <c r="T650">
        <v>33.86351725075329</v>
      </c>
      <c r="U650">
        <v>56.309653704289246</v>
      </c>
      <c r="V650">
        <v>71.091088355365343</v>
      </c>
      <c r="W650">
        <v>78.948583585313884</v>
      </c>
      <c r="X650">
        <v>89.286923294127789</v>
      </c>
      <c r="Y650">
        <v>66.464878706347534</v>
      </c>
      <c r="Z650">
        <v>51.971865162237698</v>
      </c>
      <c r="AA650">
        <v>68.143461490651688</v>
      </c>
      <c r="AB650">
        <v>59.893802325975201</v>
      </c>
      <c r="AC650">
        <v>53.608065777546159</v>
      </c>
      <c r="AD650">
        <v>67.524622425789417</v>
      </c>
      <c r="AE650">
        <v>124.03319389260582</v>
      </c>
      <c r="AF650">
        <v>109.1425209931005</v>
      </c>
      <c r="AG650">
        <v>149.31270396950816</v>
      </c>
      <c r="AI650">
        <v>10.465900111686318</v>
      </c>
    </row>
    <row r="651" spans="2:35" x14ac:dyDescent="0.25">
      <c r="B651" t="s">
        <v>675</v>
      </c>
      <c r="C651">
        <v>9</v>
      </c>
      <c r="D651">
        <v>13.84471777914251</v>
      </c>
      <c r="E651">
        <v>14.408767902632666</v>
      </c>
      <c r="F651">
        <v>13.147460995611358</v>
      </c>
      <c r="G651">
        <v>19.254690660723139</v>
      </c>
      <c r="H651">
        <v>19.457412908018615</v>
      </c>
      <c r="I651">
        <v>30.984359177486045</v>
      </c>
      <c r="J651">
        <v>25.625411674839174</v>
      </c>
      <c r="K651">
        <v>36.094193389747353</v>
      </c>
      <c r="L651">
        <v>49.690274136079708</v>
      </c>
      <c r="M651">
        <v>71.168573634490286</v>
      </c>
      <c r="N651">
        <v>61.551382549730917</v>
      </c>
      <c r="O651">
        <v>44.04593472201087</v>
      </c>
      <c r="P651">
        <v>25.31941050967848</v>
      </c>
      <c r="Q651">
        <v>24.043024613937732</v>
      </c>
      <c r="R651">
        <v>14.047543770942541</v>
      </c>
      <c r="S651">
        <v>19.404950345646469</v>
      </c>
      <c r="T651">
        <v>20.54399450398493</v>
      </c>
      <c r="U651">
        <v>16.319596612130265</v>
      </c>
      <c r="V651">
        <v>18.680840163915576</v>
      </c>
      <c r="W651">
        <v>22.964201510084923</v>
      </c>
      <c r="X651">
        <v>26.958826607171652</v>
      </c>
      <c r="Y651">
        <v>15.468958914290605</v>
      </c>
      <c r="Z651">
        <v>21.78943744097927</v>
      </c>
      <c r="AA651">
        <v>21.485214996982631</v>
      </c>
      <c r="AB651">
        <v>21.650227707452395</v>
      </c>
      <c r="AC651">
        <v>12.546230244525944</v>
      </c>
      <c r="AD651">
        <v>15.432802146228831</v>
      </c>
      <c r="AE651">
        <v>27.685700713147384</v>
      </c>
      <c r="AF651">
        <v>21.884470494518506</v>
      </c>
      <c r="AG651">
        <v>23.729516930220889</v>
      </c>
      <c r="AI651">
        <v>71.168573634490286</v>
      </c>
    </row>
    <row r="652" spans="2:35" x14ac:dyDescent="0.25">
      <c r="B652" t="s">
        <v>676</v>
      </c>
      <c r="C652">
        <v>9</v>
      </c>
      <c r="D652">
        <v>8.1631141172810224</v>
      </c>
      <c r="E652">
        <v>9.8746837997208168</v>
      </c>
      <c r="F652">
        <v>16.697966015839665</v>
      </c>
      <c r="G652">
        <v>24.544282075064164</v>
      </c>
      <c r="H652">
        <v>17.090004831965619</v>
      </c>
      <c r="I652">
        <v>20.885834552467248</v>
      </c>
      <c r="J652">
        <v>30.636723277394772</v>
      </c>
      <c r="K652">
        <v>36.826453815648833</v>
      </c>
      <c r="L652">
        <v>45.768292904401349</v>
      </c>
      <c r="M652">
        <v>35.990048810798818</v>
      </c>
      <c r="N652">
        <v>52.237157804282759</v>
      </c>
      <c r="O652">
        <v>86.338792077386074</v>
      </c>
      <c r="P652">
        <v>91.658379760107692</v>
      </c>
      <c r="Q652">
        <v>128.33023959485101</v>
      </c>
      <c r="R652">
        <v>178.98455496920863</v>
      </c>
      <c r="S652">
        <v>166.45369584848996</v>
      </c>
      <c r="T652">
        <v>149.69260987302721</v>
      </c>
      <c r="U652">
        <v>240.90184350911542</v>
      </c>
      <c r="V652">
        <v>293.71536216785239</v>
      </c>
      <c r="W652">
        <v>194.15657243547378</v>
      </c>
      <c r="X652">
        <v>224.53644696561551</v>
      </c>
      <c r="Y652">
        <v>246.55059804778335</v>
      </c>
      <c r="Z652">
        <v>306.15915168255452</v>
      </c>
      <c r="AA652">
        <v>264.25150634483987</v>
      </c>
      <c r="AB652">
        <v>286.52942481971627</v>
      </c>
      <c r="AC652">
        <v>270.09616351916145</v>
      </c>
      <c r="AD652">
        <v>616.3343600385175</v>
      </c>
      <c r="AE652">
        <v>682.15452228064873</v>
      </c>
      <c r="AF652">
        <v>1034.9545091894242</v>
      </c>
      <c r="AG652">
        <v>1194.1646414408185</v>
      </c>
      <c r="AI652">
        <v>35.990048810798818</v>
      </c>
    </row>
    <row r="653" spans="2:35" x14ac:dyDescent="0.25">
      <c r="B653" t="s">
        <v>677</v>
      </c>
      <c r="C653">
        <v>9</v>
      </c>
      <c r="D653">
        <v>12.339520551848993</v>
      </c>
      <c r="E653">
        <v>22.990942027829355</v>
      </c>
      <c r="F653">
        <v>28.994790628068433</v>
      </c>
      <c r="G653">
        <v>32.058240944659232</v>
      </c>
      <c r="H653">
        <v>19.577650727138558</v>
      </c>
      <c r="I653">
        <v>27.639335568790727</v>
      </c>
      <c r="J653">
        <v>33.674956083284833</v>
      </c>
      <c r="K653">
        <v>32.815755395280696</v>
      </c>
      <c r="L653">
        <v>43.426454126648302</v>
      </c>
      <c r="M653">
        <v>33.996838927971808</v>
      </c>
      <c r="N653">
        <v>51.460438723115921</v>
      </c>
      <c r="O653">
        <v>66.792560558441863</v>
      </c>
      <c r="P653">
        <v>47.695702092921309</v>
      </c>
      <c r="Q653">
        <v>32.295788968378098</v>
      </c>
      <c r="R653">
        <v>54.074014908459546</v>
      </c>
      <c r="S653">
        <v>90.153818457306073</v>
      </c>
      <c r="T653">
        <v>206.90552447647696</v>
      </c>
      <c r="U653">
        <v>251.1461993573088</v>
      </c>
      <c r="V653">
        <v>263.57855308312946</v>
      </c>
      <c r="W653">
        <v>174.57362759966048</v>
      </c>
      <c r="X653">
        <v>180.86439536567954</v>
      </c>
      <c r="Y653">
        <v>269.34966627786986</v>
      </c>
      <c r="Z653">
        <v>305.74945974316267</v>
      </c>
      <c r="AA653">
        <v>465.41058737976027</v>
      </c>
      <c r="AB653">
        <v>632.11531092160317</v>
      </c>
      <c r="AC653">
        <v>584.6569864989508</v>
      </c>
      <c r="AD653">
        <v>718.44695216134335</v>
      </c>
      <c r="AE653">
        <v>720.07599280957606</v>
      </c>
      <c r="AF653">
        <v>734.26633561901031</v>
      </c>
      <c r="AG653">
        <v>813.01411757220922</v>
      </c>
      <c r="AI653">
        <v>33.996838927971808</v>
      </c>
    </row>
    <row r="654" spans="2:35" x14ac:dyDescent="0.25">
      <c r="B654" t="s">
        <v>678</v>
      </c>
      <c r="C654">
        <v>9</v>
      </c>
      <c r="D654">
        <v>11.26139568816447</v>
      </c>
      <c r="E654">
        <v>9.4030489619554025</v>
      </c>
      <c r="F654">
        <v>8.0310334818619094</v>
      </c>
      <c r="G654">
        <v>9.8507885502678363</v>
      </c>
      <c r="H654">
        <v>15.295315178229158</v>
      </c>
      <c r="I654">
        <v>9.7564745797980486</v>
      </c>
      <c r="J654">
        <v>7.266789271862228</v>
      </c>
      <c r="K654">
        <v>8.2778159740027668</v>
      </c>
      <c r="L654">
        <v>5.682920771375457</v>
      </c>
      <c r="M654">
        <v>8.1594320377534117</v>
      </c>
      <c r="N654">
        <v>5.256114363778452</v>
      </c>
      <c r="O654">
        <v>6.9674036041406291</v>
      </c>
      <c r="P654">
        <v>4.3928010711365921</v>
      </c>
      <c r="Q654">
        <v>3.4780863844445382</v>
      </c>
      <c r="R654">
        <v>4.3596802942856208</v>
      </c>
      <c r="S654">
        <v>6.6720783926904144</v>
      </c>
      <c r="T654">
        <v>7.1431748107622228</v>
      </c>
      <c r="U654">
        <v>13.121966263894421</v>
      </c>
      <c r="V654">
        <v>24.188155459598022</v>
      </c>
      <c r="W654">
        <v>16.380608870033704</v>
      </c>
      <c r="X654">
        <v>22.954359339377127</v>
      </c>
      <c r="Y654">
        <v>27.865636231742663</v>
      </c>
      <c r="Z654">
        <v>16.493321035030391</v>
      </c>
      <c r="AA654">
        <v>13.930737206074532</v>
      </c>
      <c r="AB654">
        <v>10.020674222311762</v>
      </c>
      <c r="AC654">
        <v>21.512844451578793</v>
      </c>
      <c r="AD654">
        <v>30.234178353688989</v>
      </c>
      <c r="AE654">
        <v>30.956430549894389</v>
      </c>
      <c r="AF654">
        <v>37.191415253659336</v>
      </c>
      <c r="AG654">
        <v>35.545490697949944</v>
      </c>
      <c r="AI654">
        <v>8.1594320377534117</v>
      </c>
    </row>
    <row r="655" spans="2:35" x14ac:dyDescent="0.25">
      <c r="B655" t="s">
        <v>679</v>
      </c>
      <c r="C655">
        <v>9</v>
      </c>
      <c r="D655">
        <v>17.249856458746642</v>
      </c>
      <c r="E655">
        <v>18.49611082457616</v>
      </c>
      <c r="F655">
        <v>39.729203452984585</v>
      </c>
      <c r="G655">
        <v>50.673115337443413</v>
      </c>
      <c r="H655">
        <v>67.932180676045988</v>
      </c>
      <c r="I655">
        <v>112.63691149917845</v>
      </c>
      <c r="J655">
        <v>107.56216618800063</v>
      </c>
      <c r="K655">
        <v>145.27586105190542</v>
      </c>
      <c r="L655">
        <v>210.0096894940263</v>
      </c>
      <c r="M655">
        <v>200.18565381154608</v>
      </c>
      <c r="N655">
        <v>170.46423958922398</v>
      </c>
      <c r="O655">
        <v>150.55402833827344</v>
      </c>
      <c r="P655">
        <v>160.33887126107223</v>
      </c>
      <c r="Q655">
        <v>182.22969697459013</v>
      </c>
      <c r="R655">
        <v>336.88865334581573</v>
      </c>
      <c r="S655">
        <v>262.77762621225935</v>
      </c>
      <c r="T655">
        <v>499.1166450264061</v>
      </c>
      <c r="U655">
        <v>336.70641329739749</v>
      </c>
      <c r="V655">
        <v>265.37188089195473</v>
      </c>
      <c r="W655">
        <v>378.10220793047665</v>
      </c>
      <c r="X655">
        <v>387.5395530384672</v>
      </c>
      <c r="Y655">
        <v>529.50721310794802</v>
      </c>
      <c r="Z655">
        <v>1169.6402606023678</v>
      </c>
      <c r="AA655">
        <v>1377.2289008797084</v>
      </c>
      <c r="AB655">
        <v>2064.7155610732048</v>
      </c>
      <c r="AC655">
        <v>2318.7991504686547</v>
      </c>
      <c r="AD655">
        <v>2456.7253354859658</v>
      </c>
      <c r="AE655">
        <v>2457.3170582694056</v>
      </c>
      <c r="AF655">
        <v>4816.7756317097046</v>
      </c>
      <c r="AG655">
        <v>4977.5066786582393</v>
      </c>
      <c r="AI655">
        <v>200.18565381154608</v>
      </c>
    </row>
    <row r="656" spans="2:35" x14ac:dyDescent="0.25">
      <c r="B656" t="s">
        <v>680</v>
      </c>
      <c r="C656">
        <v>9</v>
      </c>
      <c r="D656">
        <v>6.2636343381799744</v>
      </c>
      <c r="E656">
        <v>8.7261446418115121</v>
      </c>
      <c r="F656">
        <v>11.701808770656218</v>
      </c>
      <c r="G656">
        <v>10.305922087043717</v>
      </c>
      <c r="H656">
        <v>13.539838314253181</v>
      </c>
      <c r="I656">
        <v>9.1921074852671154</v>
      </c>
      <c r="J656">
        <v>9.9058858738924069</v>
      </c>
      <c r="K656">
        <v>10.147818707638619</v>
      </c>
      <c r="L656">
        <v>10.966601443999835</v>
      </c>
      <c r="M656">
        <v>11.813024962712102</v>
      </c>
      <c r="N656">
        <v>13.381777894947323</v>
      </c>
      <c r="O656">
        <v>14.40243763571225</v>
      </c>
      <c r="P656">
        <v>11.456397074416234</v>
      </c>
      <c r="Q656">
        <v>19.002449371349307</v>
      </c>
      <c r="R656">
        <v>25.949270501591283</v>
      </c>
      <c r="S656">
        <v>19.405028768458749</v>
      </c>
      <c r="T656">
        <v>17.437741786204228</v>
      </c>
      <c r="U656">
        <v>15.412114730029129</v>
      </c>
      <c r="V656">
        <v>16.414811562744994</v>
      </c>
      <c r="W656">
        <v>16.068693908028699</v>
      </c>
      <c r="X656">
        <v>22.071574484640941</v>
      </c>
      <c r="Y656">
        <v>42.326889386307506</v>
      </c>
      <c r="Z656">
        <v>50.468040510154182</v>
      </c>
      <c r="AA656">
        <v>85.703648169549439</v>
      </c>
      <c r="AB656">
        <v>119.44316466295429</v>
      </c>
      <c r="AC656">
        <v>168.96422167542363</v>
      </c>
      <c r="AD656">
        <v>206.46625471148002</v>
      </c>
      <c r="AE656">
        <v>138.12719581874686</v>
      </c>
      <c r="AF656">
        <v>244.24152405913151</v>
      </c>
      <c r="AG656">
        <v>259.23643984301287</v>
      </c>
      <c r="AI656">
        <v>11.813024962712102</v>
      </c>
    </row>
    <row r="657" spans="2:35" x14ac:dyDescent="0.25">
      <c r="B657" t="s">
        <v>681</v>
      </c>
      <c r="C657">
        <v>9</v>
      </c>
      <c r="D657">
        <v>5.5663903096382619</v>
      </c>
      <c r="E657">
        <v>8.9905770316284972</v>
      </c>
      <c r="F657">
        <v>11.142361116701341</v>
      </c>
      <c r="G657">
        <v>11.342902919646601</v>
      </c>
      <c r="H657">
        <v>18.819216639496876</v>
      </c>
      <c r="I657">
        <v>15.242612896818063</v>
      </c>
      <c r="J657">
        <v>18.797135577879953</v>
      </c>
      <c r="K657">
        <v>15.491954395389882</v>
      </c>
      <c r="L657">
        <v>15.702620700559557</v>
      </c>
      <c r="M657">
        <v>24.798293158501284</v>
      </c>
      <c r="N657">
        <v>33.174814386222685</v>
      </c>
      <c r="O657">
        <v>21.894370608081672</v>
      </c>
      <c r="P657">
        <v>26.027050401021484</v>
      </c>
      <c r="Q657">
        <v>24.281027286733213</v>
      </c>
      <c r="R657">
        <v>27.380045955355502</v>
      </c>
      <c r="S657">
        <v>23.716886291049711</v>
      </c>
      <c r="T657">
        <v>23.216467645907478</v>
      </c>
      <c r="U657">
        <v>27.087686040838669</v>
      </c>
      <c r="V657">
        <v>34.434032553917319</v>
      </c>
      <c r="W657">
        <v>46.048736317128409</v>
      </c>
      <c r="X657">
        <v>90.977486414760122</v>
      </c>
      <c r="Y657">
        <v>86.593292531963783</v>
      </c>
      <c r="Z657">
        <v>71.677525432887265</v>
      </c>
      <c r="AA657">
        <v>54.667482234502806</v>
      </c>
      <c r="AB657">
        <v>81.524650329383547</v>
      </c>
      <c r="AC657">
        <v>71.562410773981043</v>
      </c>
      <c r="AD657">
        <v>102.14551802529255</v>
      </c>
      <c r="AE657">
        <v>89.512365960315648</v>
      </c>
      <c r="AF657">
        <v>67.98848156232026</v>
      </c>
      <c r="AG657">
        <v>47.693685289433226</v>
      </c>
      <c r="AI657">
        <v>24.798293158501284</v>
      </c>
    </row>
    <row r="658" spans="2:35" x14ac:dyDescent="0.25">
      <c r="B658" t="s">
        <v>682</v>
      </c>
      <c r="C658">
        <v>9</v>
      </c>
      <c r="D658">
        <v>11.982615182029463</v>
      </c>
      <c r="E658">
        <v>16.581219540633871</v>
      </c>
      <c r="F658">
        <v>12.906437673222548</v>
      </c>
      <c r="G658">
        <v>27.011942657446234</v>
      </c>
      <c r="H658">
        <v>22.095701326678682</v>
      </c>
      <c r="I658">
        <v>15.961988189953759</v>
      </c>
      <c r="J658">
        <v>11.621248883374417</v>
      </c>
      <c r="K658">
        <v>15.488623756211556</v>
      </c>
      <c r="L658">
        <v>9.8988913823271787</v>
      </c>
      <c r="M658">
        <v>15.662943509480057</v>
      </c>
      <c r="N658">
        <v>15.214029334852196</v>
      </c>
      <c r="O658">
        <v>7.4710891509912623</v>
      </c>
      <c r="P658">
        <v>7.5536782821424451</v>
      </c>
      <c r="Q658">
        <v>6.0489170268888612</v>
      </c>
      <c r="R658">
        <v>2.5333842713872521</v>
      </c>
      <c r="S658">
        <v>4.2387517054830965</v>
      </c>
      <c r="T658">
        <v>4.5555502278548587</v>
      </c>
      <c r="U658">
        <v>7.3294293743355343</v>
      </c>
      <c r="V658">
        <v>13.077856871103373</v>
      </c>
      <c r="W658">
        <v>9.2990050265047977</v>
      </c>
      <c r="X658">
        <v>8.9199060627789386</v>
      </c>
      <c r="Y658">
        <v>7.9913303843291645</v>
      </c>
      <c r="Z658">
        <v>17.584680943826381</v>
      </c>
      <c r="AA658">
        <v>20.573337528599538</v>
      </c>
      <c r="AB658">
        <v>25.565934649929645</v>
      </c>
      <c r="AC658">
        <v>25.313616392790877</v>
      </c>
      <c r="AD658">
        <v>23.253403419729572</v>
      </c>
      <c r="AE658">
        <v>17.703742675464792</v>
      </c>
      <c r="AF658">
        <v>26.906504961933958</v>
      </c>
      <c r="AG658">
        <v>34.829223849478481</v>
      </c>
      <c r="AI658">
        <v>15.662943509480057</v>
      </c>
    </row>
    <row r="659" spans="2:35" x14ac:dyDescent="0.25">
      <c r="B659" t="s">
        <v>683</v>
      </c>
      <c r="C659">
        <v>9</v>
      </c>
      <c r="D659">
        <v>12.714112278397415</v>
      </c>
      <c r="E659">
        <v>21.115791158131746</v>
      </c>
      <c r="F659">
        <v>32.511191191364823</v>
      </c>
      <c r="G659">
        <v>24.416945245576134</v>
      </c>
      <c r="H659">
        <v>20.254912562077642</v>
      </c>
      <c r="I659">
        <v>21.210423896234275</v>
      </c>
      <c r="J659">
        <v>21.403812041488141</v>
      </c>
      <c r="K659">
        <v>28.665130409769677</v>
      </c>
      <c r="L659">
        <v>39.270212326295159</v>
      </c>
      <c r="M659">
        <v>31.22631497118676</v>
      </c>
      <c r="N659">
        <v>24.144729593074008</v>
      </c>
      <c r="O659">
        <v>24.712664024718517</v>
      </c>
      <c r="P659">
        <v>41.329904778294818</v>
      </c>
      <c r="Q659">
        <v>45.717972548078748</v>
      </c>
      <c r="R659">
        <v>47.915079143423931</v>
      </c>
      <c r="S659">
        <v>51.232477533110746</v>
      </c>
      <c r="T659">
        <v>40.602027762742196</v>
      </c>
      <c r="U659">
        <v>49.519499377346719</v>
      </c>
      <c r="V659">
        <v>57.143114987723258</v>
      </c>
      <c r="W659">
        <v>98.727851732657911</v>
      </c>
      <c r="X659">
        <v>83.579955496800252</v>
      </c>
      <c r="Y659">
        <v>98.316810199016061</v>
      </c>
      <c r="Z659">
        <v>86.226409397426366</v>
      </c>
      <c r="AA659">
        <v>53.676665191192548</v>
      </c>
      <c r="AB659">
        <v>81.871709800620664</v>
      </c>
      <c r="AC659">
        <v>134.97497423546722</v>
      </c>
      <c r="AD659">
        <v>222.06000513463846</v>
      </c>
      <c r="AE659">
        <v>257.67198793614955</v>
      </c>
      <c r="AF659">
        <v>302.68305256054128</v>
      </c>
      <c r="AG659">
        <v>268.72048330332785</v>
      </c>
      <c r="AI659">
        <v>31.22631497118676</v>
      </c>
    </row>
    <row r="660" spans="2:35" x14ac:dyDescent="0.25">
      <c r="B660" t="s">
        <v>684</v>
      </c>
      <c r="C660">
        <v>9</v>
      </c>
      <c r="D660">
        <v>7.39503760081928</v>
      </c>
      <c r="E660">
        <v>6.5277117547829153</v>
      </c>
      <c r="F660">
        <v>4.795314795117374</v>
      </c>
      <c r="G660">
        <v>5.6106446922393687</v>
      </c>
      <c r="H660">
        <v>8.5522661455591287</v>
      </c>
      <c r="I660">
        <v>10.719814570986784</v>
      </c>
      <c r="J660">
        <v>15.626021754127649</v>
      </c>
      <c r="K660">
        <v>21.973370258821195</v>
      </c>
      <c r="L660">
        <v>18.285803239490846</v>
      </c>
      <c r="M660">
        <v>25.186916165861483</v>
      </c>
      <c r="N660">
        <v>29.747851809319876</v>
      </c>
      <c r="O660">
        <v>28.516752181930855</v>
      </c>
      <c r="P660">
        <v>22.425654312342395</v>
      </c>
      <c r="Q660">
        <v>17.858090310091349</v>
      </c>
      <c r="R660">
        <v>19.655418247393481</v>
      </c>
      <c r="S660">
        <v>19.355202098058598</v>
      </c>
      <c r="T660">
        <v>17.293531895732382</v>
      </c>
      <c r="U660">
        <v>15.17244642055792</v>
      </c>
      <c r="V660">
        <v>12.107069443304312</v>
      </c>
      <c r="W660">
        <v>7.4993407119009659</v>
      </c>
      <c r="X660">
        <v>9.8462589652641768</v>
      </c>
      <c r="Y660">
        <v>10.364934687421677</v>
      </c>
      <c r="Z660">
        <v>14.59417514711062</v>
      </c>
      <c r="AA660">
        <v>15.819322852784584</v>
      </c>
      <c r="AB660">
        <v>21.337396470739947</v>
      </c>
      <c r="AC660">
        <v>24.943464454846882</v>
      </c>
      <c r="AD660">
        <v>19.575245872259146</v>
      </c>
      <c r="AE660">
        <v>17.513167591230136</v>
      </c>
      <c r="AF660">
        <v>13.87656454542655</v>
      </c>
      <c r="AG660">
        <v>14.95942476717083</v>
      </c>
      <c r="AI660">
        <v>25.186916165861483</v>
      </c>
    </row>
    <row r="661" spans="2:35" x14ac:dyDescent="0.25">
      <c r="B661" t="s">
        <v>685</v>
      </c>
      <c r="C661">
        <v>9</v>
      </c>
      <c r="D661">
        <v>6.9616646866942515</v>
      </c>
      <c r="E661">
        <v>10.474670912815668</v>
      </c>
      <c r="F661">
        <v>19.05876455678148</v>
      </c>
      <c r="G661">
        <v>19.962542906421636</v>
      </c>
      <c r="H661">
        <v>23.21384893317288</v>
      </c>
      <c r="I661">
        <v>40.073381545691831</v>
      </c>
      <c r="J661">
        <v>36.373775621564583</v>
      </c>
      <c r="K661">
        <v>20.726581425514883</v>
      </c>
      <c r="L661">
        <v>23.010835593988133</v>
      </c>
      <c r="M661">
        <v>34.724138822307673</v>
      </c>
      <c r="N661">
        <v>36.511437751650121</v>
      </c>
      <c r="O661">
        <v>55.790703919731243</v>
      </c>
      <c r="P661">
        <v>65.568245043948721</v>
      </c>
      <c r="Q661">
        <v>146.74368385032452</v>
      </c>
      <c r="R661">
        <v>204.62691563461487</v>
      </c>
      <c r="S661">
        <v>184.3058253039226</v>
      </c>
      <c r="T661">
        <v>218.49462987004048</v>
      </c>
      <c r="U661">
        <v>224.33858731584772</v>
      </c>
      <c r="V661">
        <v>185.17936097518606</v>
      </c>
      <c r="W661">
        <v>228.64403319648184</v>
      </c>
      <c r="X661">
        <v>320.49015590933476</v>
      </c>
      <c r="Y661">
        <v>437.75785667331866</v>
      </c>
      <c r="Z661">
        <v>295.84848572759029</v>
      </c>
      <c r="AA661">
        <v>283.15104335656156</v>
      </c>
      <c r="AB661">
        <v>382.39519530706878</v>
      </c>
      <c r="AC661">
        <v>376.79385562922397</v>
      </c>
      <c r="AD661">
        <v>248.29291045396627</v>
      </c>
      <c r="AE661">
        <v>250.88278363442922</v>
      </c>
      <c r="AF661">
        <v>267.47178363463991</v>
      </c>
      <c r="AG661">
        <v>252.11894756729782</v>
      </c>
      <c r="AI661">
        <v>34.724138822307673</v>
      </c>
    </row>
    <row r="662" spans="2:35" x14ac:dyDescent="0.25">
      <c r="B662" t="s">
        <v>686</v>
      </c>
      <c r="C662">
        <v>9</v>
      </c>
      <c r="D662">
        <v>12.126438423055374</v>
      </c>
      <c r="E662">
        <v>13.738532055722764</v>
      </c>
      <c r="F662">
        <v>8.0810876976577699</v>
      </c>
      <c r="G662">
        <v>7.7367599743061959</v>
      </c>
      <c r="H662">
        <v>8.3427690399807837</v>
      </c>
      <c r="I662">
        <v>6.5154716700143789</v>
      </c>
      <c r="J662">
        <v>6.0047996579635043</v>
      </c>
      <c r="K662">
        <v>9.5232457803934505</v>
      </c>
      <c r="L662">
        <v>9.4533590914200598</v>
      </c>
      <c r="M662">
        <v>13.969933886129528</v>
      </c>
      <c r="N662">
        <v>15.212624891057756</v>
      </c>
      <c r="O662">
        <v>18.665450007843084</v>
      </c>
      <c r="P662">
        <v>17.135479479972265</v>
      </c>
      <c r="Q662">
        <v>16.449589699559308</v>
      </c>
      <c r="R662">
        <v>20.603730745015735</v>
      </c>
      <c r="S662">
        <v>30.480111295907761</v>
      </c>
      <c r="T662">
        <v>25.37324571562986</v>
      </c>
      <c r="U662">
        <v>32.392213686793774</v>
      </c>
      <c r="V662">
        <v>31.893272008668433</v>
      </c>
      <c r="W662">
        <v>70.680533971192702</v>
      </c>
      <c r="X662">
        <v>130.25650078689497</v>
      </c>
      <c r="Y662">
        <v>146.1220798831358</v>
      </c>
      <c r="Z662">
        <v>128.53322765024598</v>
      </c>
      <c r="AA662">
        <v>130.76171424894696</v>
      </c>
      <c r="AB662">
        <v>223.20355364005189</v>
      </c>
      <c r="AC662">
        <v>280.35618902160525</v>
      </c>
      <c r="AD662">
        <v>405.33271308750591</v>
      </c>
      <c r="AE662">
        <v>791.23616937020597</v>
      </c>
      <c r="AF662">
        <v>701.98446291612493</v>
      </c>
      <c r="AG662">
        <v>756.19069136822088</v>
      </c>
      <c r="AI662">
        <v>13.969933886129528</v>
      </c>
    </row>
    <row r="663" spans="2:35" x14ac:dyDescent="0.25">
      <c r="B663" t="s">
        <v>687</v>
      </c>
      <c r="C663">
        <v>9</v>
      </c>
      <c r="D663">
        <v>7.7923893966849924</v>
      </c>
      <c r="E663">
        <v>5.4946348171289685</v>
      </c>
      <c r="F663">
        <v>5.6041593252358375</v>
      </c>
      <c r="G663">
        <v>8.2309207310766759</v>
      </c>
      <c r="H663">
        <v>5.950764369683001</v>
      </c>
      <c r="I663">
        <v>7.385982541653112</v>
      </c>
      <c r="J663">
        <v>14.145834554835927</v>
      </c>
      <c r="K663">
        <v>15.837345208146113</v>
      </c>
      <c r="L663">
        <v>15.976246504171357</v>
      </c>
      <c r="M663">
        <v>21.754063204512175</v>
      </c>
      <c r="N663">
        <v>44.326183454962134</v>
      </c>
      <c r="O663">
        <v>75.777688137594268</v>
      </c>
      <c r="P663">
        <v>91.259652250712335</v>
      </c>
      <c r="Q663">
        <v>88.319582964468722</v>
      </c>
      <c r="R663">
        <v>96.595506543931805</v>
      </c>
      <c r="S663">
        <v>168.67323728421917</v>
      </c>
      <c r="T663">
        <v>165.77221189274115</v>
      </c>
      <c r="U663">
        <v>214.08337065612324</v>
      </c>
      <c r="V663">
        <v>265.21340695468825</v>
      </c>
      <c r="W663">
        <v>252.27861364386507</v>
      </c>
      <c r="X663">
        <v>424.38524924220189</v>
      </c>
      <c r="Y663">
        <v>506.34781382749929</v>
      </c>
      <c r="Z663">
        <v>756.82018344833466</v>
      </c>
      <c r="AA663">
        <v>999.6896430736922</v>
      </c>
      <c r="AB663">
        <v>832.91439856436125</v>
      </c>
      <c r="AC663">
        <v>790.56349354335612</v>
      </c>
      <c r="AD663">
        <v>1024.5728844498119</v>
      </c>
      <c r="AE663">
        <v>1181.116549580511</v>
      </c>
      <c r="AF663">
        <v>1205.1089146232378</v>
      </c>
      <c r="AG663">
        <v>1711.7026601882581</v>
      </c>
      <c r="AI663">
        <v>21.754063204512175</v>
      </c>
    </row>
    <row r="664" spans="2:35" x14ac:dyDescent="0.25">
      <c r="B664" t="s">
        <v>688</v>
      </c>
      <c r="C664">
        <v>9</v>
      </c>
      <c r="D664">
        <v>10.165912680795829</v>
      </c>
      <c r="E664">
        <v>16.03616570412132</v>
      </c>
      <c r="F664">
        <v>7.9853109040918175</v>
      </c>
      <c r="G664">
        <v>9.350771026580043</v>
      </c>
      <c r="H664">
        <v>13.100401076367762</v>
      </c>
      <c r="I664">
        <v>14.603744244447356</v>
      </c>
      <c r="J664">
        <v>24.11938767986128</v>
      </c>
      <c r="K664">
        <v>27.166374196140701</v>
      </c>
      <c r="L664">
        <v>27.56989689541064</v>
      </c>
      <c r="M664">
        <v>46.838543410910709</v>
      </c>
      <c r="N664">
        <v>38.238552209856103</v>
      </c>
      <c r="O664">
        <v>43.790407709694996</v>
      </c>
      <c r="P664">
        <v>38.557825852208786</v>
      </c>
      <c r="Q664">
        <v>46.644607048336745</v>
      </c>
      <c r="R664">
        <v>69.441808929147797</v>
      </c>
      <c r="S664">
        <v>106.52057518641283</v>
      </c>
      <c r="T664">
        <v>117.01972103255613</v>
      </c>
      <c r="U664">
        <v>67.269962206448099</v>
      </c>
      <c r="V664">
        <v>58.790889488687426</v>
      </c>
      <c r="W664">
        <v>44.188548379316899</v>
      </c>
      <c r="X664">
        <v>63.044187557728293</v>
      </c>
      <c r="Y664">
        <v>96.520781374865521</v>
      </c>
      <c r="Z664">
        <v>51.4292927902342</v>
      </c>
      <c r="AA664">
        <v>52.97601803865588</v>
      </c>
      <c r="AB664">
        <v>82.120572045809524</v>
      </c>
      <c r="AC664">
        <v>57.376538617319873</v>
      </c>
      <c r="AD664">
        <v>85.727463138799322</v>
      </c>
      <c r="AE664">
        <v>187.36853470804664</v>
      </c>
      <c r="AF664">
        <v>167.78395979129269</v>
      </c>
      <c r="AG664">
        <v>174.49085410854289</v>
      </c>
      <c r="AI664">
        <v>46.838543410910709</v>
      </c>
    </row>
    <row r="665" spans="2:35" x14ac:dyDescent="0.25">
      <c r="B665" t="s">
        <v>689</v>
      </c>
      <c r="C665">
        <v>9</v>
      </c>
      <c r="D665">
        <v>9.8120040482658002</v>
      </c>
      <c r="E665">
        <v>20.836243945385984</v>
      </c>
      <c r="F665">
        <v>23.050656445473223</v>
      </c>
      <c r="G665">
        <v>22.167421115670063</v>
      </c>
      <c r="H665">
        <v>17.522374794486517</v>
      </c>
      <c r="I665">
        <v>10.210191910874851</v>
      </c>
      <c r="J665">
        <v>12.47678150547633</v>
      </c>
      <c r="K665">
        <v>11.247897092920992</v>
      </c>
      <c r="L665">
        <v>13.773166409015698</v>
      </c>
      <c r="M665">
        <v>11.88100517187317</v>
      </c>
      <c r="N665">
        <v>10.212891855922196</v>
      </c>
      <c r="O665">
        <v>16.244025016838378</v>
      </c>
      <c r="P665">
        <v>22.768587054060372</v>
      </c>
      <c r="Q665">
        <v>25.600256457800651</v>
      </c>
      <c r="R665">
        <v>32.746467405133806</v>
      </c>
      <c r="S665">
        <v>23.553511674462705</v>
      </c>
      <c r="T665">
        <v>28.406376194937334</v>
      </c>
      <c r="U665">
        <v>36.39371698970362</v>
      </c>
      <c r="V665">
        <v>32.840249561331461</v>
      </c>
      <c r="W665">
        <v>41.900431163788369</v>
      </c>
      <c r="X665">
        <v>32.640293581145897</v>
      </c>
      <c r="Y665">
        <v>34.305894979509787</v>
      </c>
      <c r="Z665">
        <v>28.253065707843472</v>
      </c>
      <c r="AA665">
        <v>31.917675465813179</v>
      </c>
      <c r="AB665">
        <v>31.435448013492383</v>
      </c>
      <c r="AC665">
        <v>22.41927341021913</v>
      </c>
      <c r="AD665">
        <v>28.786358944958849</v>
      </c>
      <c r="AE665">
        <v>35.062150198492695</v>
      </c>
      <c r="AF665">
        <v>25.874147104077959</v>
      </c>
      <c r="AG665">
        <v>29.042402361221932</v>
      </c>
      <c r="AI665">
        <v>11.88100517187317</v>
      </c>
    </row>
    <row r="666" spans="2:35" x14ac:dyDescent="0.25">
      <c r="B666" t="s">
        <v>690</v>
      </c>
      <c r="C666">
        <v>9</v>
      </c>
      <c r="D666">
        <v>10.555568338507399</v>
      </c>
      <c r="E666">
        <v>15.560406456290169</v>
      </c>
      <c r="F666">
        <v>10.556082029134128</v>
      </c>
      <c r="G666">
        <v>6.6594831627813695</v>
      </c>
      <c r="H666">
        <v>9.0702487841230433</v>
      </c>
      <c r="I666">
        <v>7.1197957173123072</v>
      </c>
      <c r="J666">
        <v>8.8877691377478563</v>
      </c>
      <c r="K666">
        <v>6.4466726307733628</v>
      </c>
      <c r="L666">
        <v>9.5925791458617695</v>
      </c>
      <c r="M666">
        <v>7.9474300725370179</v>
      </c>
      <c r="N666">
        <v>9.0202969408805682</v>
      </c>
      <c r="O666">
        <v>9.0426244974919978</v>
      </c>
      <c r="P666">
        <v>14.788181502477533</v>
      </c>
      <c r="Q666">
        <v>11.911915089798933</v>
      </c>
      <c r="R666">
        <v>28.667351354554267</v>
      </c>
      <c r="S666">
        <v>33.426072845005358</v>
      </c>
      <c r="T666">
        <v>32.565248086328864</v>
      </c>
      <c r="U666">
        <v>35.402056200647387</v>
      </c>
      <c r="V666">
        <v>46.716120023185006</v>
      </c>
      <c r="W666">
        <v>36.138110883363844</v>
      </c>
      <c r="X666">
        <v>36.498578150821849</v>
      </c>
      <c r="Y666">
        <v>32.360739905994649</v>
      </c>
      <c r="Z666">
        <v>24.450171105608362</v>
      </c>
      <c r="AA666">
        <v>28.516166491370441</v>
      </c>
      <c r="AB666">
        <v>29.028873264468636</v>
      </c>
      <c r="AC666">
        <v>55.096109153248605</v>
      </c>
      <c r="AD666">
        <v>59.211093080941346</v>
      </c>
      <c r="AE666">
        <v>70.014046738999582</v>
      </c>
      <c r="AF666">
        <v>74.877688421595636</v>
      </c>
      <c r="AG666">
        <v>71.936314877947254</v>
      </c>
      <c r="AI666">
        <v>7.9474300725370179</v>
      </c>
    </row>
    <row r="667" spans="2:35" x14ac:dyDescent="0.25">
      <c r="B667" t="s">
        <v>691</v>
      </c>
      <c r="C667">
        <v>9</v>
      </c>
      <c r="D667">
        <v>7.9639399296395421</v>
      </c>
      <c r="E667">
        <v>4.4751792216304436</v>
      </c>
      <c r="F667">
        <v>5.3696927759097433</v>
      </c>
      <c r="G667">
        <v>8.3290079193627804</v>
      </c>
      <c r="H667">
        <v>5.2841813976197018</v>
      </c>
      <c r="I667">
        <v>7.6212033500558052</v>
      </c>
      <c r="J667">
        <v>6.9863448970274717</v>
      </c>
      <c r="K667">
        <v>5.1180062264330743</v>
      </c>
      <c r="L667">
        <v>5.124753864921443</v>
      </c>
      <c r="M667">
        <v>9.240778590372738</v>
      </c>
      <c r="N667">
        <v>8.5558880961891752</v>
      </c>
      <c r="O667">
        <v>9.5646735920485462</v>
      </c>
      <c r="P667">
        <v>13.569427230008587</v>
      </c>
      <c r="Q667">
        <v>11.07133319038889</v>
      </c>
      <c r="R667">
        <v>16.018174366255241</v>
      </c>
      <c r="S667">
        <v>31.137050419821573</v>
      </c>
      <c r="T667">
        <v>37.550659339936431</v>
      </c>
      <c r="U667">
        <v>44.20835501387208</v>
      </c>
      <c r="V667">
        <v>49.69169636043214</v>
      </c>
      <c r="W667">
        <v>73.119230609787763</v>
      </c>
      <c r="X667">
        <v>45.047393438208793</v>
      </c>
      <c r="Y667">
        <v>117.25263239265564</v>
      </c>
      <c r="Z667">
        <v>154.02882670169393</v>
      </c>
      <c r="AA667">
        <v>211.72643948940444</v>
      </c>
      <c r="AB667">
        <v>252.85594436949023</v>
      </c>
      <c r="AC667">
        <v>310.10836137486405</v>
      </c>
      <c r="AD667">
        <v>379.45596513096103</v>
      </c>
      <c r="AE667">
        <v>226.37318263007793</v>
      </c>
      <c r="AF667">
        <v>170.10390151566008</v>
      </c>
      <c r="AG667">
        <v>179.69158694423669</v>
      </c>
      <c r="AI667">
        <v>9.240778590372738</v>
      </c>
    </row>
    <row r="668" spans="2:35" x14ac:dyDescent="0.25">
      <c r="B668" t="s">
        <v>692</v>
      </c>
      <c r="C668">
        <v>9</v>
      </c>
      <c r="D668">
        <v>11.898201927513425</v>
      </c>
      <c r="E668">
        <v>18.953263362333967</v>
      </c>
      <c r="F668">
        <v>24.623519225816583</v>
      </c>
      <c r="G668">
        <v>38.529729344716067</v>
      </c>
      <c r="H668">
        <v>45.580912171123067</v>
      </c>
      <c r="I668">
        <v>54.905574431582977</v>
      </c>
      <c r="J668">
        <v>58.509741408511182</v>
      </c>
      <c r="K668">
        <v>65.985857484482352</v>
      </c>
      <c r="L668">
        <v>155.32993554700403</v>
      </c>
      <c r="M668">
        <v>205.06283839631743</v>
      </c>
      <c r="N668">
        <v>231.42098760665212</v>
      </c>
      <c r="O668">
        <v>316.10909589713356</v>
      </c>
      <c r="P668">
        <v>343.57420866839863</v>
      </c>
      <c r="Q668">
        <v>487.01412163808527</v>
      </c>
      <c r="R668">
        <v>465.61620531589489</v>
      </c>
      <c r="S668">
        <v>357.39122062589161</v>
      </c>
      <c r="T668">
        <v>312.27224331598541</v>
      </c>
      <c r="U668">
        <v>342.78289062511209</v>
      </c>
      <c r="V668">
        <v>298.05505690884894</v>
      </c>
      <c r="W668">
        <v>196.4873347651702</v>
      </c>
      <c r="X668">
        <v>146.85535915153116</v>
      </c>
      <c r="Y668">
        <v>178.66971014999865</v>
      </c>
      <c r="Z668">
        <v>117.32841631573697</v>
      </c>
      <c r="AA668">
        <v>76.786874796854931</v>
      </c>
      <c r="AB668">
        <v>75.888977394211949</v>
      </c>
      <c r="AC668">
        <v>109.55326689950944</v>
      </c>
      <c r="AD668">
        <v>126.71971149625492</v>
      </c>
      <c r="AE668">
        <v>146.51198496300654</v>
      </c>
      <c r="AF668">
        <v>132.78751666567891</v>
      </c>
      <c r="AG668">
        <v>137.6799185736744</v>
      </c>
      <c r="AI668">
        <v>205.06283839631743</v>
      </c>
    </row>
    <row r="669" spans="2:35" x14ac:dyDescent="0.25">
      <c r="B669" t="s">
        <v>693</v>
      </c>
      <c r="C669">
        <v>9</v>
      </c>
      <c r="D669">
        <v>12.590095685616168</v>
      </c>
      <c r="E669">
        <v>14.455472229211999</v>
      </c>
      <c r="F669">
        <v>20.373593458933328</v>
      </c>
      <c r="G669">
        <v>24.21384021638449</v>
      </c>
      <c r="H669">
        <v>20.273917447856629</v>
      </c>
      <c r="I669">
        <v>36.402735417994066</v>
      </c>
      <c r="J669">
        <v>46.440294396623564</v>
      </c>
      <c r="K669">
        <v>43.886022516212918</v>
      </c>
      <c r="L669">
        <v>52.96035225140735</v>
      </c>
      <c r="M669">
        <v>36.455414018739063</v>
      </c>
      <c r="N669">
        <v>86.042878617064218</v>
      </c>
      <c r="O669">
        <v>125.65015987214447</v>
      </c>
      <c r="P669">
        <v>160.57112397970187</v>
      </c>
      <c r="Q669">
        <v>248.88817956884654</v>
      </c>
      <c r="R669">
        <v>133.50360996521954</v>
      </c>
      <c r="S669">
        <v>125.95759736885751</v>
      </c>
      <c r="T669">
        <v>147.57886769226954</v>
      </c>
      <c r="U669">
        <v>159.04462720407375</v>
      </c>
      <c r="V669">
        <v>243.75136371432873</v>
      </c>
      <c r="W669">
        <v>184.94530836054821</v>
      </c>
      <c r="X669">
        <v>222.6053125658855</v>
      </c>
      <c r="Y669">
        <v>191.6590120768787</v>
      </c>
      <c r="Z669">
        <v>330.39105730776532</v>
      </c>
      <c r="AA669">
        <v>275.39353400851189</v>
      </c>
      <c r="AB669">
        <v>250.40998073136973</v>
      </c>
      <c r="AC669">
        <v>291.75961746111733</v>
      </c>
      <c r="AD669">
        <v>399.19601505961646</v>
      </c>
      <c r="AE669">
        <v>507.33608689918611</v>
      </c>
      <c r="AF669">
        <v>442.41957405782762</v>
      </c>
      <c r="AG669">
        <v>560.11534659807978</v>
      </c>
      <c r="AI669">
        <v>36.455414018739063</v>
      </c>
    </row>
    <row r="670" spans="2:35" x14ac:dyDescent="0.25">
      <c r="B670" t="s">
        <v>694</v>
      </c>
      <c r="C670">
        <v>9</v>
      </c>
      <c r="D670">
        <v>6.0010860476821231</v>
      </c>
      <c r="E670">
        <v>6.1407532700581644</v>
      </c>
      <c r="F670">
        <v>4.3332937337345285</v>
      </c>
      <c r="G670">
        <v>4.3434995331432633</v>
      </c>
      <c r="H670">
        <v>2.9895097338649035</v>
      </c>
      <c r="I670">
        <v>4.4682727468297605</v>
      </c>
      <c r="J670">
        <v>2.4874933749425381</v>
      </c>
      <c r="K670">
        <v>4.648832934068019</v>
      </c>
      <c r="L670">
        <v>4.1918515954760505</v>
      </c>
      <c r="M670">
        <v>3.2667529227380321</v>
      </c>
      <c r="N670">
        <v>4.6189135017104359</v>
      </c>
      <c r="O670">
        <v>4.742196431763003</v>
      </c>
      <c r="P670">
        <v>5.5013797104611566</v>
      </c>
      <c r="Q670">
        <v>4.4070920216499756</v>
      </c>
      <c r="R670">
        <v>5.6047664193586497</v>
      </c>
      <c r="S670">
        <v>7.587043838184246</v>
      </c>
      <c r="T670">
        <v>10.91712076796388</v>
      </c>
      <c r="U670">
        <v>10.296044000709349</v>
      </c>
      <c r="V670">
        <v>17.616726887477618</v>
      </c>
      <c r="W670">
        <v>23.532355035252486</v>
      </c>
      <c r="X670">
        <v>26.515892426766325</v>
      </c>
      <c r="Y670">
        <v>22.441911099106438</v>
      </c>
      <c r="Z670">
        <v>33.119219126076338</v>
      </c>
      <c r="AA670">
        <v>40.610770277746525</v>
      </c>
      <c r="AB670">
        <v>37.603279771555663</v>
      </c>
      <c r="AC670">
        <v>27.723561925130429</v>
      </c>
      <c r="AD670">
        <v>33.138413218845677</v>
      </c>
      <c r="AE670">
        <v>38.021355205779386</v>
      </c>
      <c r="AF670">
        <v>28.102190918732653</v>
      </c>
      <c r="AG670">
        <v>27.27679872334441</v>
      </c>
      <c r="AI670">
        <v>3.2667529227380321</v>
      </c>
    </row>
    <row r="671" spans="2:35" x14ac:dyDescent="0.25">
      <c r="B671" t="s">
        <v>695</v>
      </c>
      <c r="C671">
        <v>9</v>
      </c>
      <c r="D671">
        <v>7.4339091209614123</v>
      </c>
      <c r="E671">
        <v>10.474856349764302</v>
      </c>
      <c r="F671">
        <v>17.056462796061538</v>
      </c>
      <c r="G671">
        <v>16.707902757360465</v>
      </c>
      <c r="H671">
        <v>26.409668674395675</v>
      </c>
      <c r="I671">
        <v>26.53229188888351</v>
      </c>
      <c r="J671">
        <v>45.741348784850977</v>
      </c>
      <c r="K671">
        <v>46.280643867021389</v>
      </c>
      <c r="L671">
        <v>66.680224949520806</v>
      </c>
      <c r="M671">
        <v>50.996794305296667</v>
      </c>
      <c r="N671">
        <v>41.166215597183559</v>
      </c>
      <c r="O671">
        <v>53.949255773144898</v>
      </c>
      <c r="P671">
        <v>95.676760112431808</v>
      </c>
      <c r="Q671">
        <v>141.03664773920215</v>
      </c>
      <c r="R671">
        <v>224.33841830076602</v>
      </c>
      <c r="S671">
        <v>284.6704601689604</v>
      </c>
      <c r="T671">
        <v>268.9352116022182</v>
      </c>
      <c r="U671">
        <v>270.00472607244677</v>
      </c>
      <c r="V671">
        <v>273.20950037514126</v>
      </c>
      <c r="W671">
        <v>281.07722460973213</v>
      </c>
      <c r="X671">
        <v>317.18828603703474</v>
      </c>
      <c r="Y671">
        <v>197.59088560317008</v>
      </c>
      <c r="Z671">
        <v>278.58116949638662</v>
      </c>
      <c r="AA671">
        <v>242.8262612473734</v>
      </c>
      <c r="AB671">
        <v>263.20019825957831</v>
      </c>
      <c r="AC671">
        <v>348.36662553727928</v>
      </c>
      <c r="AD671">
        <v>272.42444672606348</v>
      </c>
      <c r="AE671">
        <v>226.37331552028013</v>
      </c>
      <c r="AF671">
        <v>275.95011416419368</v>
      </c>
      <c r="AG671">
        <v>341.24606881861081</v>
      </c>
      <c r="AI671">
        <v>50.996794305296667</v>
      </c>
    </row>
    <row r="672" spans="2:35" x14ac:dyDescent="0.25">
      <c r="B672" t="s">
        <v>696</v>
      </c>
      <c r="C672">
        <v>9</v>
      </c>
      <c r="D672">
        <v>9.2861172928998545</v>
      </c>
      <c r="E672">
        <v>10.099158409611999</v>
      </c>
      <c r="F672">
        <v>8.0742387763833268</v>
      </c>
      <c r="G672">
        <v>11.680725050261328</v>
      </c>
      <c r="H672">
        <v>19.140735314835684</v>
      </c>
      <c r="I672">
        <v>15.528377624466927</v>
      </c>
      <c r="J672">
        <v>15.424838220737946</v>
      </c>
      <c r="K672">
        <v>15.641225260250991</v>
      </c>
      <c r="L672">
        <v>11.963831902023509</v>
      </c>
      <c r="M672">
        <v>10.605632993554723</v>
      </c>
      <c r="N672">
        <v>13.910723878123312</v>
      </c>
      <c r="O672">
        <v>21.407033227126291</v>
      </c>
      <c r="P672">
        <v>23.118046402333004</v>
      </c>
      <c r="Q672">
        <v>33.053775650874101</v>
      </c>
      <c r="R672">
        <v>25.574629789848579</v>
      </c>
      <c r="S672">
        <v>24.777486432833577</v>
      </c>
      <c r="T672">
        <v>25.742518413320887</v>
      </c>
      <c r="U672">
        <v>38.579733490140796</v>
      </c>
      <c r="V672">
        <v>46.29630338160063</v>
      </c>
      <c r="W672">
        <v>68.766047205491859</v>
      </c>
      <c r="X672">
        <v>106.92307730592323</v>
      </c>
      <c r="Y672">
        <v>119.75315921527763</v>
      </c>
      <c r="Z672">
        <v>123.89214630638854</v>
      </c>
      <c r="AA672">
        <v>192.36636694088489</v>
      </c>
      <c r="AB672">
        <v>263.08697616577626</v>
      </c>
      <c r="AC672">
        <v>183.29356547429774</v>
      </c>
      <c r="AD672">
        <v>262.9395984666603</v>
      </c>
      <c r="AE672">
        <v>271.03521030557107</v>
      </c>
      <c r="AF672">
        <v>275.76778283439779</v>
      </c>
      <c r="AG672">
        <v>215.29040572458291</v>
      </c>
      <c r="AI672">
        <v>10.605632993554723</v>
      </c>
    </row>
    <row r="673" spans="2:35" x14ac:dyDescent="0.25">
      <c r="B673" t="s">
        <v>697</v>
      </c>
      <c r="C673">
        <v>9</v>
      </c>
      <c r="D673">
        <v>10.555436209766494</v>
      </c>
      <c r="E673">
        <v>8.8537287790166186</v>
      </c>
      <c r="F673">
        <v>9.6558307850824132</v>
      </c>
      <c r="G673">
        <v>13.587883019248579</v>
      </c>
      <c r="H673">
        <v>21.166445527386134</v>
      </c>
      <c r="I673">
        <v>24.300034919118279</v>
      </c>
      <c r="J673">
        <v>23.694510595886179</v>
      </c>
      <c r="K673">
        <v>33.621542526133098</v>
      </c>
      <c r="L673">
        <v>62.669496754840374</v>
      </c>
      <c r="M673">
        <v>76.8683765230261</v>
      </c>
      <c r="N673">
        <v>167.65497091564504</v>
      </c>
      <c r="O673">
        <v>165.42312778351788</v>
      </c>
      <c r="P673">
        <v>242.91739361323133</v>
      </c>
      <c r="Q673">
        <v>241.51961783045002</v>
      </c>
      <c r="R673">
        <v>204.1973050213104</v>
      </c>
      <c r="S673">
        <v>188.36574986541007</v>
      </c>
      <c r="T673">
        <v>146.99795475243215</v>
      </c>
      <c r="U673">
        <v>88.565864830671032</v>
      </c>
      <c r="V673">
        <v>114.83737725897139</v>
      </c>
      <c r="W673">
        <v>112.06391599599974</v>
      </c>
      <c r="X673">
        <v>141.83596771111681</v>
      </c>
      <c r="Y673">
        <v>239.43937388080138</v>
      </c>
      <c r="Z673">
        <v>180.06523601845606</v>
      </c>
      <c r="AA673">
        <v>354.11937910659691</v>
      </c>
      <c r="AB673">
        <v>241.84779785669298</v>
      </c>
      <c r="AC673">
        <v>205.42304474951939</v>
      </c>
      <c r="AD673">
        <v>222.48324090738936</v>
      </c>
      <c r="AE673">
        <v>205.43929057517008</v>
      </c>
      <c r="AF673">
        <v>332.19811311084015</v>
      </c>
      <c r="AG673">
        <v>357.87120628827671</v>
      </c>
      <c r="AI673">
        <v>76.8683765230261</v>
      </c>
    </row>
    <row r="674" spans="2:35" x14ac:dyDescent="0.25">
      <c r="B674" t="s">
        <v>698</v>
      </c>
      <c r="C674">
        <v>9</v>
      </c>
      <c r="D674">
        <v>13.650628264519423</v>
      </c>
      <c r="E674">
        <v>22.060384999936471</v>
      </c>
      <c r="F674">
        <v>22.89455599307799</v>
      </c>
      <c r="G674">
        <v>27.030428204177237</v>
      </c>
      <c r="H674">
        <v>30.520786558428359</v>
      </c>
      <c r="I674">
        <v>35.444692960129103</v>
      </c>
      <c r="J674">
        <v>40.747391786361106</v>
      </c>
      <c r="K674">
        <v>65.730720861038478</v>
      </c>
      <c r="L674">
        <v>53.895276275996984</v>
      </c>
      <c r="M674">
        <v>50.567089770684191</v>
      </c>
      <c r="N674">
        <v>69.77688865328372</v>
      </c>
      <c r="O674">
        <v>99.969199574803056</v>
      </c>
      <c r="P674">
        <v>109.26751982934631</v>
      </c>
      <c r="Q674">
        <v>148.49736570772149</v>
      </c>
      <c r="R674">
        <v>216.84849082056522</v>
      </c>
      <c r="S674">
        <v>208.17598637879411</v>
      </c>
      <c r="T674">
        <v>424.47547734142717</v>
      </c>
      <c r="U674">
        <v>359.4681510284791</v>
      </c>
      <c r="V674">
        <v>313.05346028727581</v>
      </c>
      <c r="W674">
        <v>336.75496327881399</v>
      </c>
      <c r="X674">
        <v>217.5910877693222</v>
      </c>
      <c r="Y674">
        <v>163.61211274783952</v>
      </c>
      <c r="Z674">
        <v>253.00786591284356</v>
      </c>
      <c r="AA674">
        <v>368.80092243267427</v>
      </c>
      <c r="AB674">
        <v>261.6337562645291</v>
      </c>
      <c r="AC674">
        <v>298.49124786449272</v>
      </c>
      <c r="AD674">
        <v>232.39284945098458</v>
      </c>
      <c r="AE674">
        <v>205.8340301093923</v>
      </c>
      <c r="AF674">
        <v>351.30383970832276</v>
      </c>
      <c r="AG674">
        <v>296.82375337383928</v>
      </c>
      <c r="AI674">
        <v>50.567089770684191</v>
      </c>
    </row>
    <row r="675" spans="2:35" x14ac:dyDescent="0.25">
      <c r="B675" t="s">
        <v>699</v>
      </c>
      <c r="C675">
        <v>9</v>
      </c>
      <c r="D675">
        <v>9.1877761987168931</v>
      </c>
      <c r="E675">
        <v>9.6256488796424655</v>
      </c>
      <c r="F675">
        <v>7.8458434307615255</v>
      </c>
      <c r="G675">
        <v>4.7502454250218911</v>
      </c>
      <c r="H675">
        <v>5.6833710814603871</v>
      </c>
      <c r="I675">
        <v>6.5725978134315737</v>
      </c>
      <c r="J675">
        <v>8.4580820435208874</v>
      </c>
      <c r="K675">
        <v>9.7445361247563991</v>
      </c>
      <c r="L675">
        <v>12.491207333194922</v>
      </c>
      <c r="M675">
        <v>11.532771389160837</v>
      </c>
      <c r="N675">
        <v>11.767447143751792</v>
      </c>
      <c r="O675">
        <v>15.040870112558377</v>
      </c>
      <c r="P675">
        <v>9.9445685778533051</v>
      </c>
      <c r="Q675">
        <v>10.134510414715251</v>
      </c>
      <c r="R675">
        <v>8.077461712941691</v>
      </c>
      <c r="S675">
        <v>6.5031256268710091</v>
      </c>
      <c r="T675">
        <v>5.018641690297982</v>
      </c>
      <c r="U675">
        <v>4.2063428300464922</v>
      </c>
      <c r="V675">
        <v>3.2083267841079399</v>
      </c>
      <c r="W675">
        <v>3.7037515069771709</v>
      </c>
      <c r="X675">
        <v>4.282138620694532</v>
      </c>
      <c r="Y675">
        <v>2.5758650332265982</v>
      </c>
      <c r="Z675">
        <v>1.7581273310493755</v>
      </c>
      <c r="AA675">
        <v>1.4475090259798835</v>
      </c>
      <c r="AB675">
        <v>1.9662951722776729</v>
      </c>
      <c r="AC675">
        <v>4.8321689457158277</v>
      </c>
      <c r="AD675">
        <v>4.9017883551035446</v>
      </c>
      <c r="AE675">
        <v>8.0157428438326406</v>
      </c>
      <c r="AF675">
        <v>12.63298919378116</v>
      </c>
      <c r="AG675">
        <v>11.652299107191283</v>
      </c>
      <c r="AI675">
        <v>11.532771389160837</v>
      </c>
    </row>
    <row r="676" spans="2:35" x14ac:dyDescent="0.25">
      <c r="B676" t="s">
        <v>700</v>
      </c>
      <c r="C676">
        <v>9</v>
      </c>
      <c r="D676">
        <v>7.0878012388617826</v>
      </c>
      <c r="E676">
        <v>7.8794410114069775</v>
      </c>
      <c r="F676">
        <v>5.7041745471629266</v>
      </c>
      <c r="G676">
        <v>6.6761811179011845</v>
      </c>
      <c r="H676">
        <v>6.5755550285125333</v>
      </c>
      <c r="I676">
        <v>4.1151059128070306</v>
      </c>
      <c r="J676">
        <v>3.6189720854838989</v>
      </c>
      <c r="K676">
        <v>3.3265389588164247</v>
      </c>
      <c r="L676">
        <v>3.8935784662519497</v>
      </c>
      <c r="M676">
        <v>6.1684045646612287</v>
      </c>
      <c r="N676">
        <v>5.5993807956936958</v>
      </c>
      <c r="O676">
        <v>4.5349575798751234</v>
      </c>
      <c r="P676">
        <v>4.7410777832744566</v>
      </c>
      <c r="Q676">
        <v>4.6872200616671931</v>
      </c>
      <c r="R676">
        <v>3.625692640737705</v>
      </c>
      <c r="S676">
        <v>2.8486620877940201</v>
      </c>
      <c r="T676">
        <v>3.2789749529656325</v>
      </c>
      <c r="U676">
        <v>4.6261612188256374</v>
      </c>
      <c r="V676">
        <v>4.8003204389168399</v>
      </c>
      <c r="W676">
        <v>5.0511467449621712</v>
      </c>
      <c r="X676">
        <v>4.0637678314398391</v>
      </c>
      <c r="Y676">
        <v>2.47247707474025</v>
      </c>
      <c r="Z676">
        <v>3.6233721121658973</v>
      </c>
      <c r="AA676">
        <v>3.264834599354852</v>
      </c>
      <c r="AB676">
        <v>5.1778835779812864</v>
      </c>
      <c r="AC676">
        <v>5.9080630168564277</v>
      </c>
      <c r="AD676">
        <v>11.231861360239286</v>
      </c>
      <c r="AE676">
        <v>20.045089731835748</v>
      </c>
      <c r="AF676">
        <v>22.65486882736656</v>
      </c>
      <c r="AG676">
        <v>22.698951752378044</v>
      </c>
      <c r="AI676">
        <v>6.1684045646612287</v>
      </c>
    </row>
    <row r="677" spans="2:35" x14ac:dyDescent="0.25">
      <c r="B677" t="s">
        <v>701</v>
      </c>
      <c r="C677">
        <v>9</v>
      </c>
      <c r="D677">
        <v>11.331178596676697</v>
      </c>
      <c r="E677">
        <v>13.512351026332269</v>
      </c>
      <c r="F677">
        <v>10.076633761945631</v>
      </c>
      <c r="G677">
        <v>13.548999686926757</v>
      </c>
      <c r="H677">
        <v>13.371230787892355</v>
      </c>
      <c r="I677">
        <v>21.046603116045038</v>
      </c>
      <c r="J677">
        <v>20.85312195595705</v>
      </c>
      <c r="K677">
        <v>30.009523661814789</v>
      </c>
      <c r="L677">
        <v>39.351441453173919</v>
      </c>
      <c r="M677">
        <v>55.533326392620921</v>
      </c>
      <c r="N677">
        <v>76.494945686658923</v>
      </c>
      <c r="O677">
        <v>76.748036330050553</v>
      </c>
      <c r="P677">
        <v>37.787675690223757</v>
      </c>
      <c r="Q677">
        <v>45.357814809956601</v>
      </c>
      <c r="R677">
        <v>52.184431346711918</v>
      </c>
      <c r="S677">
        <v>44.342167346849855</v>
      </c>
      <c r="T677">
        <v>45.976231114890865</v>
      </c>
      <c r="U677">
        <v>49.834553127885314</v>
      </c>
      <c r="V677">
        <v>55.994497862975727</v>
      </c>
      <c r="W677">
        <v>83.545145341724009</v>
      </c>
      <c r="X677">
        <v>91.591500753349237</v>
      </c>
      <c r="Y677">
        <v>124.97915659386987</v>
      </c>
      <c r="Z677">
        <v>87.629963993831325</v>
      </c>
      <c r="AA677">
        <v>75.715030166059293</v>
      </c>
      <c r="AB677">
        <v>82.079821501874889</v>
      </c>
      <c r="AC677">
        <v>63.762343846789825</v>
      </c>
      <c r="AD677">
        <v>72.239550761565155</v>
      </c>
      <c r="AE677">
        <v>90.983778366356034</v>
      </c>
      <c r="AF677">
        <v>87.608799852524257</v>
      </c>
      <c r="AG677">
        <v>155.0394396539433</v>
      </c>
      <c r="AI677">
        <v>55.533326392620921</v>
      </c>
    </row>
    <row r="678" spans="2:35" x14ac:dyDescent="0.25">
      <c r="B678" t="s">
        <v>702</v>
      </c>
      <c r="C678">
        <v>9</v>
      </c>
      <c r="D678">
        <v>5.5357316292650145</v>
      </c>
      <c r="E678">
        <v>10.808809254985986</v>
      </c>
      <c r="F678">
        <v>10.177232275328249</v>
      </c>
      <c r="G678">
        <v>13.554141665883952</v>
      </c>
      <c r="H678">
        <v>19.609236112767618</v>
      </c>
      <c r="I678">
        <v>28.557691193139529</v>
      </c>
      <c r="J678">
        <v>32.744197779223171</v>
      </c>
      <c r="K678">
        <v>38.351111440881567</v>
      </c>
      <c r="L678">
        <v>39.531111491540521</v>
      </c>
      <c r="M678">
        <v>41.570718770800681</v>
      </c>
      <c r="N678">
        <v>64.513340750576361</v>
      </c>
      <c r="O678">
        <v>88.432310490653492</v>
      </c>
      <c r="P678">
        <v>109.10146387405483</v>
      </c>
      <c r="Q678">
        <v>165.7554396440363</v>
      </c>
      <c r="R678">
        <v>99.698049469143399</v>
      </c>
      <c r="S678">
        <v>69.731142656751246</v>
      </c>
      <c r="T678">
        <v>70.236085545209079</v>
      </c>
      <c r="U678">
        <v>82.939018608027524</v>
      </c>
      <c r="V678">
        <v>126.91544016690489</v>
      </c>
      <c r="W678">
        <v>136.92226375609366</v>
      </c>
      <c r="X678">
        <v>238.50684282843181</v>
      </c>
      <c r="Y678">
        <v>428.10377621900153</v>
      </c>
      <c r="Z678">
        <v>445.53677138488484</v>
      </c>
      <c r="AA678">
        <v>470.26554515670551</v>
      </c>
      <c r="AB678">
        <v>324.50867592818412</v>
      </c>
      <c r="AC678">
        <v>419.62978436514663</v>
      </c>
      <c r="AD678">
        <v>285.70973177250738</v>
      </c>
      <c r="AE678">
        <v>264.39193874566746</v>
      </c>
      <c r="AF678">
        <v>319.04940005482598</v>
      </c>
      <c r="AG678">
        <v>369.37943837648766</v>
      </c>
      <c r="AI678">
        <v>41.570718770800681</v>
      </c>
    </row>
    <row r="679" spans="2:35" x14ac:dyDescent="0.25">
      <c r="B679" t="s">
        <v>703</v>
      </c>
      <c r="C679">
        <v>9</v>
      </c>
      <c r="D679">
        <v>13.101828470586081</v>
      </c>
      <c r="E679">
        <v>14.006003822338069</v>
      </c>
      <c r="F679">
        <v>18.418298409390175</v>
      </c>
      <c r="G679">
        <v>18.129138823321053</v>
      </c>
      <c r="H679">
        <v>21.85935059779812</v>
      </c>
      <c r="I679">
        <v>31.995274659688274</v>
      </c>
      <c r="J679">
        <v>27.358564852152135</v>
      </c>
      <c r="K679">
        <v>36.290775758627355</v>
      </c>
      <c r="L679">
        <v>43.581779614139542</v>
      </c>
      <c r="M679">
        <v>36.175384428105922</v>
      </c>
      <c r="N679">
        <v>74.539618695457676</v>
      </c>
      <c r="O679">
        <v>181.13909818217979</v>
      </c>
      <c r="P679">
        <v>161.27244492152391</v>
      </c>
      <c r="Q679">
        <v>162.79311397100128</v>
      </c>
      <c r="R679">
        <v>265.28196624334743</v>
      </c>
      <c r="S679">
        <v>230.85361693435303</v>
      </c>
      <c r="T679">
        <v>137.71964920120885</v>
      </c>
      <c r="U679">
        <v>120.1838176077101</v>
      </c>
      <c r="V679">
        <v>130.28164512739744</v>
      </c>
      <c r="W679">
        <v>121.66356872251913</v>
      </c>
      <c r="X679">
        <v>154.56779797672451</v>
      </c>
      <c r="Y679">
        <v>120.98392467464696</v>
      </c>
      <c r="Z679">
        <v>117.49105875118471</v>
      </c>
      <c r="AA679">
        <v>119.93256693947677</v>
      </c>
      <c r="AB679">
        <v>155.78701616635649</v>
      </c>
      <c r="AC679">
        <v>77.522216725732733</v>
      </c>
      <c r="AD679">
        <v>66.609835812411333</v>
      </c>
      <c r="AE679">
        <v>64.998930850784575</v>
      </c>
      <c r="AF679">
        <v>183.15512917727926</v>
      </c>
      <c r="AG679">
        <v>159.62528374843595</v>
      </c>
      <c r="AI679">
        <v>36.175384428105922</v>
      </c>
    </row>
    <row r="680" spans="2:35" x14ac:dyDescent="0.25">
      <c r="B680" t="s">
        <v>704</v>
      </c>
      <c r="C680">
        <v>9</v>
      </c>
      <c r="D680">
        <v>7.2365217856043564</v>
      </c>
      <c r="E680">
        <v>5.924694627085298</v>
      </c>
      <c r="F680">
        <v>9.1620005532831321</v>
      </c>
      <c r="G680">
        <v>16.236741248901865</v>
      </c>
      <c r="H680">
        <v>13.585373452628717</v>
      </c>
      <c r="I680">
        <v>14.055519470539783</v>
      </c>
      <c r="J680">
        <v>13.365146436447006</v>
      </c>
      <c r="K680">
        <v>15.37511879545592</v>
      </c>
      <c r="L680">
        <v>19.913686904520485</v>
      </c>
      <c r="M680">
        <v>32.097325135538064</v>
      </c>
      <c r="N680">
        <v>34.245308672091674</v>
      </c>
      <c r="O680">
        <v>22.112081515892871</v>
      </c>
      <c r="P680">
        <v>28.065169104712908</v>
      </c>
      <c r="Q680">
        <v>29.327906813016146</v>
      </c>
      <c r="R680">
        <v>24.238479719071616</v>
      </c>
      <c r="S680">
        <v>23.152571014404352</v>
      </c>
      <c r="T680">
        <v>20.350222855852252</v>
      </c>
      <c r="U680">
        <v>17.242494006858522</v>
      </c>
      <c r="V680">
        <v>21.960492504667915</v>
      </c>
      <c r="W680">
        <v>19.866254476785592</v>
      </c>
      <c r="X680">
        <v>14.802486656523687</v>
      </c>
      <c r="Y680">
        <v>11.248261224007923</v>
      </c>
      <c r="Z680">
        <v>13.807669898636936</v>
      </c>
      <c r="AA680">
        <v>14.311262522116118</v>
      </c>
      <c r="AB680">
        <v>16.653111275661846</v>
      </c>
      <c r="AC680">
        <v>14.659763766796647</v>
      </c>
      <c r="AD680">
        <v>13.545574877550138</v>
      </c>
      <c r="AE680">
        <v>10.253128241842125</v>
      </c>
      <c r="AF680">
        <v>11.901472047383741</v>
      </c>
      <c r="AG680">
        <v>21.24152793783475</v>
      </c>
      <c r="AI680">
        <v>32.097325135538064</v>
      </c>
    </row>
    <row r="681" spans="2:35" x14ac:dyDescent="0.25">
      <c r="B681" t="s">
        <v>705</v>
      </c>
      <c r="C681">
        <v>9</v>
      </c>
      <c r="D681">
        <v>12.133972381215528</v>
      </c>
      <c r="E681">
        <v>20.94633923015645</v>
      </c>
      <c r="F681">
        <v>23.682754948526735</v>
      </c>
      <c r="G681">
        <v>52.989089400813683</v>
      </c>
      <c r="H681">
        <v>44.063296263687796</v>
      </c>
      <c r="I681">
        <v>49.940623354951427</v>
      </c>
      <c r="J681">
        <v>81.683656402996149</v>
      </c>
      <c r="K681">
        <v>95.894688246225613</v>
      </c>
      <c r="L681">
        <v>124.35786958005872</v>
      </c>
      <c r="M681">
        <v>162.21403806161044</v>
      </c>
      <c r="N681">
        <v>165.50801771402962</v>
      </c>
      <c r="O681">
        <v>165.36983323778873</v>
      </c>
      <c r="P681">
        <v>135.16289175979335</v>
      </c>
      <c r="Q681">
        <v>178.34457712515521</v>
      </c>
      <c r="R681">
        <v>195.29730453282602</v>
      </c>
      <c r="S681">
        <v>412.6595400577749</v>
      </c>
      <c r="T681">
        <v>395.53145241550556</v>
      </c>
      <c r="U681">
        <v>514.89040498297436</v>
      </c>
      <c r="V681">
        <v>804.11738302528784</v>
      </c>
      <c r="W681">
        <v>786.87222570711492</v>
      </c>
      <c r="X681">
        <v>1076.4231738623218</v>
      </c>
      <c r="Y681">
        <v>745.95035751077592</v>
      </c>
      <c r="Z681">
        <v>746.71880442927545</v>
      </c>
      <c r="AA681">
        <v>1134.398049099942</v>
      </c>
      <c r="AB681">
        <v>1598.3540434616536</v>
      </c>
      <c r="AC681">
        <v>2048.7364831222399</v>
      </c>
      <c r="AD681">
        <v>2120.018906229509</v>
      </c>
      <c r="AE681">
        <v>2210.834255521494</v>
      </c>
      <c r="AF681">
        <v>2153.4797448226986</v>
      </c>
      <c r="AG681">
        <v>2571.8063218666248</v>
      </c>
      <c r="AI681">
        <v>162.21403806161044</v>
      </c>
    </row>
    <row r="682" spans="2:35" x14ac:dyDescent="0.25">
      <c r="B682" t="s">
        <v>706</v>
      </c>
      <c r="C682">
        <v>9</v>
      </c>
      <c r="D682">
        <v>8.9943040879845384</v>
      </c>
      <c r="E682">
        <v>20.535791548292018</v>
      </c>
      <c r="F682">
        <v>19.985111435640324</v>
      </c>
      <c r="G682">
        <v>8.5705377086409626</v>
      </c>
      <c r="H682">
        <v>10.710575405016183</v>
      </c>
      <c r="I682">
        <v>12.993367809009516</v>
      </c>
      <c r="J682">
        <v>9.3885575446902347</v>
      </c>
      <c r="K682">
        <v>15.741733460357793</v>
      </c>
      <c r="L682">
        <v>11.768275600528606</v>
      </c>
      <c r="M682">
        <v>14.87806182131488</v>
      </c>
      <c r="N682">
        <v>14.44567085161056</v>
      </c>
      <c r="O682">
        <v>14.034108465239104</v>
      </c>
      <c r="P682">
        <v>17.211339773669199</v>
      </c>
      <c r="Q682">
        <v>20.202519124204031</v>
      </c>
      <c r="R682">
        <v>20.717241682502305</v>
      </c>
      <c r="S682">
        <v>45.338097071880824</v>
      </c>
      <c r="T682">
        <v>36.775111196007764</v>
      </c>
      <c r="U682">
        <v>50.633720048212005</v>
      </c>
      <c r="V682">
        <v>66.361295968856254</v>
      </c>
      <c r="W682">
        <v>88.060866642505374</v>
      </c>
      <c r="X682">
        <v>100.07829743090358</v>
      </c>
      <c r="Y682">
        <v>116.79102682222077</v>
      </c>
      <c r="Z682">
        <v>104.7128436768443</v>
      </c>
      <c r="AA682">
        <v>124.06212249276584</v>
      </c>
      <c r="AB682">
        <v>89.487922072888594</v>
      </c>
      <c r="AC682">
        <v>108.98840039187762</v>
      </c>
      <c r="AD682">
        <v>111.24074570260046</v>
      </c>
      <c r="AE682">
        <v>57.191294270274341</v>
      </c>
      <c r="AF682">
        <v>60.499339494756889</v>
      </c>
      <c r="AG682">
        <v>71.020631253849572</v>
      </c>
      <c r="AI682">
        <v>14.87806182131488</v>
      </c>
    </row>
    <row r="683" spans="2:35" x14ac:dyDescent="0.25">
      <c r="B683" t="s">
        <v>707</v>
      </c>
      <c r="C683">
        <v>9</v>
      </c>
      <c r="D683">
        <v>8.0396778930442174</v>
      </c>
      <c r="E683">
        <v>5.9599613007839487</v>
      </c>
      <c r="F683">
        <v>4.4073967645555872</v>
      </c>
      <c r="G683">
        <v>5.8343195467197404</v>
      </c>
      <c r="H683">
        <v>4.9423194548009786</v>
      </c>
      <c r="I683">
        <v>5.004975102291767</v>
      </c>
      <c r="J683">
        <v>4.5838523360941066</v>
      </c>
      <c r="K683">
        <v>4.0505138672009773</v>
      </c>
      <c r="L683">
        <v>4.0929657485720217</v>
      </c>
      <c r="M683">
        <v>3.3589425109744511</v>
      </c>
      <c r="N683">
        <v>5.1196848384842548</v>
      </c>
      <c r="O683">
        <v>8.1418409553116255</v>
      </c>
      <c r="P683">
        <v>7.5987395956189605</v>
      </c>
      <c r="Q683">
        <v>15.1501060935416</v>
      </c>
      <c r="R683">
        <v>13.436730053125007</v>
      </c>
      <c r="S683">
        <v>13.987883910109982</v>
      </c>
      <c r="T683">
        <v>16.810417366300172</v>
      </c>
      <c r="U683">
        <v>17.452428081635023</v>
      </c>
      <c r="V683">
        <v>13.199781276492727</v>
      </c>
      <c r="W683">
        <v>20.095730687799477</v>
      </c>
      <c r="X683">
        <v>20.892933224658542</v>
      </c>
      <c r="Y683">
        <v>18.047788379009848</v>
      </c>
      <c r="Z683">
        <v>27.851761351173003</v>
      </c>
      <c r="AA683">
        <v>28.348575013183769</v>
      </c>
      <c r="AB683">
        <v>44.5510702858626</v>
      </c>
      <c r="AC683">
        <v>44.28405309842605</v>
      </c>
      <c r="AD683">
        <v>65.922939241999771</v>
      </c>
      <c r="AE683">
        <v>87.716842644068223</v>
      </c>
      <c r="AF683">
        <v>138.41578843697951</v>
      </c>
      <c r="AG683">
        <v>106.17425162619755</v>
      </c>
      <c r="AI683">
        <v>3.3589425109744511</v>
      </c>
    </row>
    <row r="684" spans="2:35" x14ac:dyDescent="0.25">
      <c r="B684" t="s">
        <v>708</v>
      </c>
      <c r="C684">
        <v>9</v>
      </c>
      <c r="D684">
        <v>9.2240117203846896</v>
      </c>
      <c r="E684">
        <v>13.006860847789797</v>
      </c>
      <c r="F684">
        <v>27.047609947614973</v>
      </c>
      <c r="G684">
        <v>31.547344638228633</v>
      </c>
      <c r="H684">
        <v>34.671773076247838</v>
      </c>
      <c r="I684">
        <v>61.985491701185346</v>
      </c>
      <c r="J684">
        <v>114.84563934068532</v>
      </c>
      <c r="K684">
        <v>105.31532995135784</v>
      </c>
      <c r="L684">
        <v>71.011393757857419</v>
      </c>
      <c r="M684">
        <v>99.512832295682273</v>
      </c>
      <c r="N684">
        <v>102.16390921960972</v>
      </c>
      <c r="O684">
        <v>113.4820081544654</v>
      </c>
      <c r="P684">
        <v>82.658229619650399</v>
      </c>
      <c r="Q684">
        <v>76.013366394734703</v>
      </c>
      <c r="R684">
        <v>62.784408508043136</v>
      </c>
      <c r="S684">
        <v>43.203429541820519</v>
      </c>
      <c r="T684">
        <v>52.607412505022182</v>
      </c>
      <c r="U684">
        <v>57.970848639303654</v>
      </c>
      <c r="V684">
        <v>65.532268927255004</v>
      </c>
      <c r="W684">
        <v>37.357321055823604</v>
      </c>
      <c r="X684">
        <v>39.427029043130929</v>
      </c>
      <c r="Y684">
        <v>28.935583353976813</v>
      </c>
      <c r="Z684">
        <v>38.230550264420096</v>
      </c>
      <c r="AA684">
        <v>45.69342959770001</v>
      </c>
      <c r="AB684">
        <v>73.139736595255954</v>
      </c>
      <c r="AC684">
        <v>61.156244450872968</v>
      </c>
      <c r="AD684">
        <v>64.97687642933812</v>
      </c>
      <c r="AE684">
        <v>95.119267213742432</v>
      </c>
      <c r="AF684">
        <v>149.56826233851851</v>
      </c>
      <c r="AG684">
        <v>119.98550619832015</v>
      </c>
      <c r="AI684">
        <v>99.512832295682273</v>
      </c>
    </row>
    <row r="685" spans="2:35" x14ac:dyDescent="0.25">
      <c r="B685" t="s">
        <v>709</v>
      </c>
      <c r="C685">
        <v>9</v>
      </c>
      <c r="D685">
        <v>10.68486165021182</v>
      </c>
      <c r="E685">
        <v>8.1853536073119404</v>
      </c>
      <c r="F685">
        <v>11.024506188669179</v>
      </c>
      <c r="G685">
        <v>17.597084225353509</v>
      </c>
      <c r="H685">
        <v>26.623042056948556</v>
      </c>
      <c r="I685">
        <v>35.940419045595632</v>
      </c>
      <c r="J685">
        <v>49.286818803993889</v>
      </c>
      <c r="K685">
        <v>33.750099720750626</v>
      </c>
      <c r="L685">
        <v>31.07060193813156</v>
      </c>
      <c r="M685">
        <v>49.234953415805663</v>
      </c>
      <c r="N685">
        <v>63.361376205225511</v>
      </c>
      <c r="O685">
        <v>74.770460703724694</v>
      </c>
      <c r="P685">
        <v>69.842337397186213</v>
      </c>
      <c r="Q685">
        <v>86.569688597618651</v>
      </c>
      <c r="R685">
        <v>92.23378702977142</v>
      </c>
      <c r="S685">
        <v>66.556534771135162</v>
      </c>
      <c r="T685">
        <v>66.273183123297926</v>
      </c>
      <c r="U685">
        <v>75.321349859130208</v>
      </c>
      <c r="V685">
        <v>110.83588435590332</v>
      </c>
      <c r="W685">
        <v>182.33036160388195</v>
      </c>
      <c r="X685">
        <v>179.42875025084638</v>
      </c>
      <c r="Y685">
        <v>179.40792917202106</v>
      </c>
      <c r="Z685">
        <v>151.12685276327272</v>
      </c>
      <c r="AA685">
        <v>269.19100440206944</v>
      </c>
      <c r="AB685">
        <v>374.95915897539112</v>
      </c>
      <c r="AC685">
        <v>291.82166152024007</v>
      </c>
      <c r="AD685">
        <v>423.93980233698596</v>
      </c>
      <c r="AE685">
        <v>485.0934930731114</v>
      </c>
      <c r="AF685">
        <v>602.69698102123596</v>
      </c>
      <c r="AG685">
        <v>675.53406281596756</v>
      </c>
      <c r="AI685">
        <v>49.234953415805663</v>
      </c>
    </row>
    <row r="686" spans="2:35" x14ac:dyDescent="0.25">
      <c r="B686" t="s">
        <v>710</v>
      </c>
      <c r="C686">
        <v>9</v>
      </c>
      <c r="D686">
        <v>7.154813800054141</v>
      </c>
      <c r="E686">
        <v>13.557006414812765</v>
      </c>
      <c r="F686">
        <v>9.4661994650059249</v>
      </c>
      <c r="G686">
        <v>11.823471460216361</v>
      </c>
      <c r="H686">
        <v>11.377402467883313</v>
      </c>
      <c r="I686">
        <v>13.24451365886423</v>
      </c>
      <c r="J686">
        <v>13.182587640655308</v>
      </c>
      <c r="K686">
        <v>12.944352537242192</v>
      </c>
      <c r="L686">
        <v>13.419445968011617</v>
      </c>
      <c r="M686">
        <v>16.557733284490425</v>
      </c>
      <c r="N686">
        <v>17.230034646562405</v>
      </c>
      <c r="O686">
        <v>43.631011734439348</v>
      </c>
      <c r="P686">
        <v>128.18183353867335</v>
      </c>
      <c r="Q686">
        <v>112.50514413614995</v>
      </c>
      <c r="R686">
        <v>119.80944913160918</v>
      </c>
      <c r="S686">
        <v>121.14476302298728</v>
      </c>
      <c r="T686">
        <v>132.29995312929822</v>
      </c>
      <c r="U686">
        <v>123.38859283294258</v>
      </c>
      <c r="V686">
        <v>188.53964162083292</v>
      </c>
      <c r="W686">
        <v>156.95618592869482</v>
      </c>
      <c r="X686">
        <v>119.10495211628003</v>
      </c>
      <c r="Y686">
        <v>150.8136008002063</v>
      </c>
      <c r="Z686">
        <v>129.51938950943233</v>
      </c>
      <c r="AA686">
        <v>182.39194345266861</v>
      </c>
      <c r="AB686">
        <v>211.92354645435492</v>
      </c>
      <c r="AC686">
        <v>293.2800895773002</v>
      </c>
      <c r="AD686">
        <v>236.3677520661478</v>
      </c>
      <c r="AE686">
        <v>231.58235234772673</v>
      </c>
      <c r="AF686">
        <v>349.59020139443123</v>
      </c>
      <c r="AG686">
        <v>300.67377553007219</v>
      </c>
      <c r="AI686">
        <v>16.557733284490425</v>
      </c>
    </row>
    <row r="687" spans="2:35" x14ac:dyDescent="0.25">
      <c r="B687" t="s">
        <v>711</v>
      </c>
      <c r="C687">
        <v>9</v>
      </c>
      <c r="D687">
        <v>12.386156290750931</v>
      </c>
      <c r="E687">
        <v>19.941467664328261</v>
      </c>
      <c r="F687">
        <v>16.651287965322059</v>
      </c>
      <c r="G687">
        <v>21.74457234860596</v>
      </c>
      <c r="H687">
        <v>36.214971436428826</v>
      </c>
      <c r="I687">
        <v>45.565923738276645</v>
      </c>
      <c r="J687">
        <v>30.95474006212277</v>
      </c>
      <c r="K687">
        <v>28.911254629914723</v>
      </c>
      <c r="L687">
        <v>48.25393387989093</v>
      </c>
      <c r="M687">
        <v>34.75270583421014</v>
      </c>
      <c r="N687">
        <v>40.143871597562615</v>
      </c>
      <c r="O687">
        <v>50.404011026993146</v>
      </c>
      <c r="P687">
        <v>62.080152958617482</v>
      </c>
      <c r="Q687">
        <v>67.630263310986464</v>
      </c>
      <c r="R687">
        <v>99.419937759512734</v>
      </c>
      <c r="S687">
        <v>140.72905397412526</v>
      </c>
      <c r="T687">
        <v>94.163248984037224</v>
      </c>
      <c r="U687">
        <v>97.296679960138178</v>
      </c>
      <c r="V687">
        <v>110.81062025681739</v>
      </c>
      <c r="W687">
        <v>170.75880992911817</v>
      </c>
      <c r="X687">
        <v>156.34479108171757</v>
      </c>
      <c r="Y687">
        <v>197.34128357667629</v>
      </c>
      <c r="Z687">
        <v>173.49125483080488</v>
      </c>
      <c r="AA687">
        <v>154.39009328177897</v>
      </c>
      <c r="AB687">
        <v>306.50649116511113</v>
      </c>
      <c r="AC687">
        <v>260.80164880911849</v>
      </c>
      <c r="AD687">
        <v>298.2540011964465</v>
      </c>
      <c r="AE687">
        <v>290.56923108046385</v>
      </c>
      <c r="AF687">
        <v>245.68864861156669</v>
      </c>
      <c r="AG687">
        <v>253.2614223018052</v>
      </c>
      <c r="AI687">
        <v>34.75270583421014</v>
      </c>
    </row>
    <row r="688" spans="2:35" x14ac:dyDescent="0.25">
      <c r="B688" t="s">
        <v>712</v>
      </c>
      <c r="C688">
        <v>9</v>
      </c>
      <c r="D688">
        <v>9.6437432187289609</v>
      </c>
      <c r="E688">
        <v>13.440707213436525</v>
      </c>
      <c r="F688">
        <v>18.020881390780623</v>
      </c>
      <c r="G688">
        <v>21.193428903200665</v>
      </c>
      <c r="H688">
        <v>20.888118657045897</v>
      </c>
      <c r="I688">
        <v>24.136651642104617</v>
      </c>
      <c r="J688">
        <v>26.238611444881201</v>
      </c>
      <c r="K688">
        <v>17.040034319919553</v>
      </c>
      <c r="L688">
        <v>20.141397957434062</v>
      </c>
      <c r="M688">
        <v>27.516895905495193</v>
      </c>
      <c r="N688">
        <v>27.505923258680429</v>
      </c>
      <c r="O688">
        <v>27.581031938054533</v>
      </c>
      <c r="P688">
        <v>28.899717147111367</v>
      </c>
      <c r="Q688">
        <v>33.805176303755573</v>
      </c>
      <c r="R688">
        <v>51.594091576603518</v>
      </c>
      <c r="S688">
        <v>48.553327545247832</v>
      </c>
      <c r="T688">
        <v>38.192317122676037</v>
      </c>
      <c r="U688">
        <v>44.300534298071014</v>
      </c>
      <c r="V688">
        <v>51.534290888610947</v>
      </c>
      <c r="W688">
        <v>88.893480707011733</v>
      </c>
      <c r="X688">
        <v>95.738177309522499</v>
      </c>
      <c r="Y688">
        <v>89.478707499655954</v>
      </c>
      <c r="Z688">
        <v>165.90873960922323</v>
      </c>
      <c r="AA688">
        <v>188.9528569566593</v>
      </c>
      <c r="AB688">
        <v>125.59538140933886</v>
      </c>
      <c r="AC688">
        <v>125.53370482839524</v>
      </c>
      <c r="AD688">
        <v>100.97816356436853</v>
      </c>
      <c r="AE688">
        <v>67.061170209405319</v>
      </c>
      <c r="AF688">
        <v>48.96693329627351</v>
      </c>
      <c r="AG688">
        <v>68.904344649235526</v>
      </c>
      <c r="AI688">
        <v>27.516895905495193</v>
      </c>
    </row>
    <row r="689" spans="2:35" x14ac:dyDescent="0.25">
      <c r="B689" t="s">
        <v>713</v>
      </c>
      <c r="C689">
        <v>9</v>
      </c>
      <c r="D689">
        <v>7.0462765948427561</v>
      </c>
      <c r="E689">
        <v>7.5795446554047663</v>
      </c>
      <c r="F689">
        <v>9.2545910215153047</v>
      </c>
      <c r="G689">
        <v>14.527659507713995</v>
      </c>
      <c r="H689">
        <v>16.297003979163204</v>
      </c>
      <c r="I689">
        <v>14.826710639612687</v>
      </c>
      <c r="J689">
        <v>14.059208054896919</v>
      </c>
      <c r="K689">
        <v>12.183222901156389</v>
      </c>
      <c r="L689">
        <v>12.26129112479382</v>
      </c>
      <c r="M689">
        <v>17.335864597629406</v>
      </c>
      <c r="N689">
        <v>17.680276069836133</v>
      </c>
      <c r="O689">
        <v>15.322696266953793</v>
      </c>
      <c r="P689">
        <v>13.861790215650014</v>
      </c>
      <c r="Q689">
        <v>8.5567601726467721</v>
      </c>
      <c r="R689">
        <v>7.542762957713423</v>
      </c>
      <c r="S689">
        <v>9.4636954773139603</v>
      </c>
      <c r="T689">
        <v>12.859652527344791</v>
      </c>
      <c r="U689">
        <v>15.867124369276763</v>
      </c>
      <c r="V689">
        <v>20.383416989499619</v>
      </c>
      <c r="W689">
        <v>14.634073840509215</v>
      </c>
      <c r="X689">
        <v>13.661010725640075</v>
      </c>
      <c r="Y689">
        <v>15.283147199285228</v>
      </c>
      <c r="Z689">
        <v>14.882193867231029</v>
      </c>
      <c r="AA689">
        <v>19.565907382837491</v>
      </c>
      <c r="AB689">
        <v>12.994482438197378</v>
      </c>
      <c r="AC689">
        <v>14.496526225536176</v>
      </c>
      <c r="AD689">
        <v>12.609334170149616</v>
      </c>
      <c r="AE689">
        <v>11.903682900790256</v>
      </c>
      <c r="AF689">
        <v>16.903074190928432</v>
      </c>
      <c r="AG689">
        <v>15.038562619564487</v>
      </c>
      <c r="AI689">
        <v>17.335864597629406</v>
      </c>
    </row>
    <row r="690" spans="2:35" x14ac:dyDescent="0.25">
      <c r="B690" t="s">
        <v>714</v>
      </c>
      <c r="C690">
        <v>9</v>
      </c>
      <c r="D690">
        <v>11.390411322374034</v>
      </c>
      <c r="E690">
        <v>14.638585184821737</v>
      </c>
      <c r="F690">
        <v>14.406040242128139</v>
      </c>
      <c r="G690">
        <v>16.296011085642899</v>
      </c>
      <c r="H690">
        <v>17.103838536617999</v>
      </c>
      <c r="I690">
        <v>31.915216943834679</v>
      </c>
      <c r="J690">
        <v>30.942987867201417</v>
      </c>
      <c r="K690">
        <v>23.484022799184384</v>
      </c>
      <c r="L690">
        <v>31.110682041179512</v>
      </c>
      <c r="M690">
        <v>46.324728444279124</v>
      </c>
      <c r="N690">
        <v>49.523200168772355</v>
      </c>
      <c r="O690">
        <v>42.43571322657845</v>
      </c>
      <c r="P690">
        <v>68.80576354374044</v>
      </c>
      <c r="Q690">
        <v>72.108953192469457</v>
      </c>
      <c r="R690">
        <v>144.67326097396557</v>
      </c>
      <c r="S690">
        <v>66.971687349716802</v>
      </c>
      <c r="T690">
        <v>143.57314569638837</v>
      </c>
      <c r="U690">
        <v>200.60737172952244</v>
      </c>
      <c r="V690">
        <v>151.59673858414658</v>
      </c>
      <c r="W690">
        <v>258.09895493656461</v>
      </c>
      <c r="X690">
        <v>215.20177730973612</v>
      </c>
      <c r="Y690">
        <v>140.89900662693111</v>
      </c>
      <c r="Z690">
        <v>162.87172449713822</v>
      </c>
      <c r="AA690">
        <v>225.80633182724245</v>
      </c>
      <c r="AB690">
        <v>282.26737993539257</v>
      </c>
      <c r="AC690">
        <v>486.29399569462788</v>
      </c>
      <c r="AD690">
        <v>544.56799041504075</v>
      </c>
      <c r="AE690">
        <v>716.05955553277806</v>
      </c>
      <c r="AF690">
        <v>801.35425446933561</v>
      </c>
      <c r="AG690">
        <v>920.31717396050908</v>
      </c>
      <c r="AI690">
        <v>46.324728444279124</v>
      </c>
    </row>
    <row r="691" spans="2:35" x14ac:dyDescent="0.25">
      <c r="B691" t="s">
        <v>715</v>
      </c>
      <c r="C691">
        <v>9</v>
      </c>
      <c r="D691">
        <v>5.5791336925214807</v>
      </c>
      <c r="E691">
        <v>7.745500007781315</v>
      </c>
      <c r="F691">
        <v>7.6630720992615506</v>
      </c>
      <c r="G691">
        <v>4.6115365175019125</v>
      </c>
      <c r="H691">
        <v>3.5806570930810557</v>
      </c>
      <c r="I691">
        <v>2.9831033645710727</v>
      </c>
      <c r="J691">
        <v>5.597201132677907</v>
      </c>
      <c r="K691">
        <v>3.759482691131852</v>
      </c>
      <c r="L691">
        <v>4.4615117983213848</v>
      </c>
      <c r="M691">
        <v>5.546754676646894</v>
      </c>
      <c r="N691">
        <v>8.1363004421743987</v>
      </c>
      <c r="O691">
        <v>8.1033648762105752</v>
      </c>
      <c r="P691">
        <v>5.7505922872284643</v>
      </c>
      <c r="Q691">
        <v>5.3975183245144462</v>
      </c>
      <c r="R691">
        <v>9.3243443094555047</v>
      </c>
      <c r="S691">
        <v>11.482217518337022</v>
      </c>
      <c r="T691">
        <v>14.540317017205085</v>
      </c>
      <c r="U691">
        <v>9.6279533680606022</v>
      </c>
      <c r="V691">
        <v>10.846570396894558</v>
      </c>
      <c r="W691">
        <v>12.096486267111786</v>
      </c>
      <c r="X691">
        <v>15.621920766211836</v>
      </c>
      <c r="Y691">
        <v>16.942258062335547</v>
      </c>
      <c r="Z691">
        <v>24.348758820367379</v>
      </c>
      <c r="AA691">
        <v>31.340814777912453</v>
      </c>
      <c r="AB691">
        <v>27.888842476247287</v>
      </c>
      <c r="AC691">
        <v>33.221702835832062</v>
      </c>
      <c r="AD691">
        <v>32.775940554247491</v>
      </c>
      <c r="AE691">
        <v>40.340976728942756</v>
      </c>
      <c r="AF691">
        <v>44.596287716209225</v>
      </c>
      <c r="AG691">
        <v>59.223262873105391</v>
      </c>
      <c r="AI691">
        <v>5.546754676646894</v>
      </c>
    </row>
    <row r="692" spans="2:35" x14ac:dyDescent="0.25">
      <c r="B692" t="s">
        <v>716</v>
      </c>
      <c r="C692">
        <v>9</v>
      </c>
      <c r="D692">
        <v>9.1714749738006418</v>
      </c>
      <c r="E692">
        <v>7.2104861076417297</v>
      </c>
      <c r="F692">
        <v>6.7207920638654786</v>
      </c>
      <c r="G692">
        <v>6.8485897504883946</v>
      </c>
      <c r="H692">
        <v>7.7106798120403139</v>
      </c>
      <c r="I692">
        <v>7.6307340267159161</v>
      </c>
      <c r="J692">
        <v>8.4670752521609725</v>
      </c>
      <c r="K692">
        <v>8.0807331542249798</v>
      </c>
      <c r="L692">
        <v>7.209796808264799</v>
      </c>
      <c r="M692">
        <v>5.3774985526923391</v>
      </c>
      <c r="N692">
        <v>4.5797447681684433</v>
      </c>
      <c r="O692">
        <v>4.0850603785775643</v>
      </c>
      <c r="P692">
        <v>3.9551909341019602</v>
      </c>
      <c r="Q692">
        <v>2.8674756382029662</v>
      </c>
      <c r="R692">
        <v>3.1088341445085783</v>
      </c>
      <c r="S692">
        <v>4.5305941122147351</v>
      </c>
      <c r="T692">
        <v>11.663345635794554</v>
      </c>
      <c r="U692">
        <v>15.419126535425727</v>
      </c>
      <c r="V692">
        <v>26.843433694935957</v>
      </c>
      <c r="W692">
        <v>18.476607103314787</v>
      </c>
      <c r="X692">
        <v>25.930765166642075</v>
      </c>
      <c r="Y692">
        <v>34.748793872914227</v>
      </c>
      <c r="Z692">
        <v>53.443016712839935</v>
      </c>
      <c r="AA692">
        <v>33.492850482980742</v>
      </c>
      <c r="AB692">
        <v>40.787812758449348</v>
      </c>
      <c r="AC692">
        <v>54.2229530717592</v>
      </c>
      <c r="AD692">
        <v>42.249666607528141</v>
      </c>
      <c r="AE692">
        <v>52.134119851471269</v>
      </c>
      <c r="AF692">
        <v>45.371590636752629</v>
      </c>
      <c r="AG692">
        <v>57.99386596416042</v>
      </c>
      <c r="AI692">
        <v>5.3774985526923391</v>
      </c>
    </row>
    <row r="693" spans="2:35" x14ac:dyDescent="0.25">
      <c r="B693" t="s">
        <v>717</v>
      </c>
      <c r="C693">
        <v>9</v>
      </c>
      <c r="D693">
        <v>5.8920309541632623</v>
      </c>
      <c r="E693">
        <v>8.0947435239078231</v>
      </c>
      <c r="F693">
        <v>6.4727694552302211</v>
      </c>
      <c r="G693">
        <v>4.2705249387800812</v>
      </c>
      <c r="H693">
        <v>5.1559128906165386</v>
      </c>
      <c r="I693">
        <v>3.146323962222151</v>
      </c>
      <c r="J693">
        <v>2.9875477851122305</v>
      </c>
      <c r="K693">
        <v>4.1163082671854525</v>
      </c>
      <c r="L693">
        <v>4.3663344535493094</v>
      </c>
      <c r="M693">
        <v>2.9433462803359767</v>
      </c>
      <c r="N693">
        <v>4.3555943919412474</v>
      </c>
      <c r="O693">
        <v>3.1814631512327463</v>
      </c>
      <c r="P693">
        <v>4.4719298041933353</v>
      </c>
      <c r="Q693">
        <v>8.6836371378605755</v>
      </c>
      <c r="R693">
        <v>7.7500870573511458</v>
      </c>
      <c r="S693">
        <v>10.857591566294323</v>
      </c>
      <c r="T693">
        <v>10.042929059950655</v>
      </c>
      <c r="U693">
        <v>10.631895574778158</v>
      </c>
      <c r="V693">
        <v>11.374446537189513</v>
      </c>
      <c r="W693">
        <v>13.088770676637093</v>
      </c>
      <c r="X693">
        <v>9.8593333197501245</v>
      </c>
      <c r="Y693">
        <v>8.2813480064631193</v>
      </c>
      <c r="Z693">
        <v>7.585364437751636</v>
      </c>
      <c r="AA693">
        <v>8.9060581887088421</v>
      </c>
      <c r="AB693">
        <v>4.0599515000472133</v>
      </c>
      <c r="AC693">
        <v>3.2447644373410705</v>
      </c>
      <c r="AD693">
        <v>1.8922481269417681</v>
      </c>
      <c r="AE693">
        <v>1.6902384894691809</v>
      </c>
      <c r="AF693">
        <v>2.4601396018713486</v>
      </c>
      <c r="AG693">
        <v>3.1495005724579923</v>
      </c>
      <c r="AI693">
        <v>2.9433462803359767</v>
      </c>
    </row>
    <row r="694" spans="2:35" x14ac:dyDescent="0.25">
      <c r="B694" t="s">
        <v>718</v>
      </c>
      <c r="C694">
        <v>9</v>
      </c>
      <c r="D694">
        <v>7.9200781503313999</v>
      </c>
      <c r="E694">
        <v>9.1178226593964595</v>
      </c>
      <c r="F694">
        <v>9.4378383866808058</v>
      </c>
      <c r="G694">
        <v>7.1536221659487733</v>
      </c>
      <c r="H694">
        <v>8.048018980750161</v>
      </c>
      <c r="I694">
        <v>4.5040072079500053</v>
      </c>
      <c r="J694">
        <v>5.5452695376100003</v>
      </c>
      <c r="K694">
        <v>5.4458407670704094</v>
      </c>
      <c r="L694">
        <v>6.4278115454842508</v>
      </c>
      <c r="M694">
        <v>7.6498368884519836</v>
      </c>
      <c r="N694">
        <v>5.9935176275777229</v>
      </c>
      <c r="O694">
        <v>4.2865883587051119</v>
      </c>
      <c r="P694">
        <v>3.4996688271642022</v>
      </c>
      <c r="Q694">
        <v>5.1448900329869165</v>
      </c>
      <c r="R694">
        <v>7.1546686583054759</v>
      </c>
      <c r="S694">
        <v>6.8170236692154917</v>
      </c>
      <c r="T694">
        <v>11.036093060779464</v>
      </c>
      <c r="U694">
        <v>14.430095603045546</v>
      </c>
      <c r="V694">
        <v>12.915842760935824</v>
      </c>
      <c r="W694">
        <v>12.205354751269278</v>
      </c>
      <c r="X694">
        <v>15.291974860139577</v>
      </c>
      <c r="Y694">
        <v>17.533817823501938</v>
      </c>
      <c r="Z694">
        <v>17.24172430267134</v>
      </c>
      <c r="AA694">
        <v>37.488195453599104</v>
      </c>
      <c r="AB694">
        <v>42.764728914872059</v>
      </c>
      <c r="AC694">
        <v>41.462145146143861</v>
      </c>
      <c r="AD694">
        <v>30.804773573909113</v>
      </c>
      <c r="AE694">
        <v>54.256360692469329</v>
      </c>
      <c r="AF694">
        <v>48.715708012580663</v>
      </c>
      <c r="AG694">
        <v>37.664336137977763</v>
      </c>
      <c r="AI694">
        <v>7.6498368884519836</v>
      </c>
    </row>
    <row r="695" spans="2:35" x14ac:dyDescent="0.25">
      <c r="B695" t="s">
        <v>719</v>
      </c>
      <c r="C695">
        <v>9</v>
      </c>
      <c r="D695">
        <v>10.248364213341571</v>
      </c>
      <c r="E695">
        <v>8.1766225989338803</v>
      </c>
      <c r="F695">
        <v>8.7809780165524494</v>
      </c>
      <c r="G695">
        <v>7.1806021355819842</v>
      </c>
      <c r="H695">
        <v>7.5883384008681105</v>
      </c>
      <c r="I695">
        <v>5.7826018879493315</v>
      </c>
      <c r="J695">
        <v>6.2377964504188483</v>
      </c>
      <c r="K695">
        <v>7.5916222546878451</v>
      </c>
      <c r="L695">
        <v>11.115240233449899</v>
      </c>
      <c r="M695">
        <v>16.617411776828586</v>
      </c>
      <c r="N695">
        <v>16.34859083466592</v>
      </c>
      <c r="O695">
        <v>16.841478896699272</v>
      </c>
      <c r="P695">
        <v>23.456360383082671</v>
      </c>
      <c r="Q695">
        <v>20.838478041607576</v>
      </c>
      <c r="R695">
        <v>29.276169523347551</v>
      </c>
      <c r="S695">
        <v>28.395721464299264</v>
      </c>
      <c r="T695">
        <v>31.354614291136429</v>
      </c>
      <c r="U695">
        <v>23.179734177214318</v>
      </c>
      <c r="V695">
        <v>13.8493421373717</v>
      </c>
      <c r="W695">
        <v>19.023193742525478</v>
      </c>
      <c r="X695">
        <v>37.765086943199364</v>
      </c>
      <c r="Y695">
        <v>38.707377815249892</v>
      </c>
      <c r="Z695">
        <v>36.748318598949247</v>
      </c>
      <c r="AA695">
        <v>62.913423543534087</v>
      </c>
      <c r="AB695">
        <v>46.380972398409767</v>
      </c>
      <c r="AC695">
        <v>60.125952998665127</v>
      </c>
      <c r="AD695">
        <v>125.87937905132931</v>
      </c>
      <c r="AE695">
        <v>160.20317782212422</v>
      </c>
      <c r="AF695">
        <v>166.00807122531748</v>
      </c>
      <c r="AG695">
        <v>204.29028229175546</v>
      </c>
      <c r="AI695">
        <v>16.617411776828586</v>
      </c>
    </row>
    <row r="696" spans="2:35" x14ac:dyDescent="0.25">
      <c r="B696" t="s">
        <v>720</v>
      </c>
      <c r="C696">
        <v>9</v>
      </c>
      <c r="D696">
        <v>12.450713725280476</v>
      </c>
      <c r="E696">
        <v>16.187792108150006</v>
      </c>
      <c r="F696">
        <v>9.9207085093126786</v>
      </c>
      <c r="G696">
        <v>13.176910370890791</v>
      </c>
      <c r="H696">
        <v>12.946455229375958</v>
      </c>
      <c r="I696">
        <v>15.194893224868682</v>
      </c>
      <c r="J696">
        <v>30.37816736282047</v>
      </c>
      <c r="K696">
        <v>48.302090692186802</v>
      </c>
      <c r="L696">
        <v>51.764485719977408</v>
      </c>
      <c r="M696">
        <v>50.63191587122099</v>
      </c>
      <c r="N696">
        <v>35.475347631217367</v>
      </c>
      <c r="O696">
        <v>38.170657160399493</v>
      </c>
      <c r="P696">
        <v>35.236727966428568</v>
      </c>
      <c r="Q696">
        <v>38.707930351912403</v>
      </c>
      <c r="R696">
        <v>66.320479515737858</v>
      </c>
      <c r="S696">
        <v>83.231284013756422</v>
      </c>
      <c r="T696">
        <v>72.495861234616839</v>
      </c>
      <c r="U696">
        <v>84.651955303680808</v>
      </c>
      <c r="V696">
        <v>53.015218029239634</v>
      </c>
      <c r="W696">
        <v>76.325321441543196</v>
      </c>
      <c r="X696">
        <v>119.30168787190784</v>
      </c>
      <c r="Y696">
        <v>459.07731763496292</v>
      </c>
      <c r="Z696">
        <v>845.31311891054304</v>
      </c>
      <c r="AA696">
        <v>576.82072685115668</v>
      </c>
      <c r="AB696">
        <v>671.32989218338037</v>
      </c>
      <c r="AC696">
        <v>717.97238028282482</v>
      </c>
      <c r="AD696">
        <v>813.3180484994167</v>
      </c>
      <c r="AE696">
        <v>779.04085142862391</v>
      </c>
      <c r="AF696">
        <v>960.13045171541557</v>
      </c>
      <c r="AG696">
        <v>1409.9784264108714</v>
      </c>
      <c r="AI696">
        <v>50.63191587122099</v>
      </c>
    </row>
    <row r="697" spans="2:35" x14ac:dyDescent="0.25">
      <c r="B697" t="s">
        <v>721</v>
      </c>
      <c r="C697">
        <v>9</v>
      </c>
      <c r="D697">
        <v>10.470058864517064</v>
      </c>
      <c r="E697">
        <v>16.029921489234578</v>
      </c>
      <c r="F697">
        <v>13.898163998640905</v>
      </c>
      <c r="G697">
        <v>10.377663003925958</v>
      </c>
      <c r="H697">
        <v>12.283726219892371</v>
      </c>
      <c r="I697">
        <v>10.287641276615664</v>
      </c>
      <c r="J697">
        <v>7.253419536347983</v>
      </c>
      <c r="K697">
        <v>6.6417367541937038</v>
      </c>
      <c r="L697">
        <v>6.0748272465714068</v>
      </c>
      <c r="M697">
        <v>5.1787191912489989</v>
      </c>
      <c r="N697">
        <v>2.8938321227544832</v>
      </c>
      <c r="O697">
        <v>2.2661433175878631</v>
      </c>
      <c r="P697">
        <v>2.5749963127718209</v>
      </c>
      <c r="Q697">
        <v>2.3980972549166015</v>
      </c>
      <c r="R697">
        <v>2.0513816524401141</v>
      </c>
      <c r="S697">
        <v>2.3758628448149803</v>
      </c>
      <c r="T697">
        <v>2.3655550177655003</v>
      </c>
      <c r="U697">
        <v>2.9086896541270351</v>
      </c>
      <c r="V697">
        <v>3.6989072707093298</v>
      </c>
      <c r="W697">
        <v>4.1725557076651478</v>
      </c>
      <c r="X697">
        <v>5.8377417613653391</v>
      </c>
      <c r="Y697">
        <v>6.0219083210730178</v>
      </c>
      <c r="Z697">
        <v>6.903385007117353</v>
      </c>
      <c r="AA697">
        <v>12.174431270613322</v>
      </c>
      <c r="AB697">
        <v>10.870071365018108</v>
      </c>
      <c r="AC697">
        <v>9.2605159756950624</v>
      </c>
      <c r="AD697">
        <v>9.3019279384578653</v>
      </c>
      <c r="AE697">
        <v>8.3901498394574574</v>
      </c>
      <c r="AF697">
        <v>10.847605683452553</v>
      </c>
      <c r="AG697">
        <v>9.317117921247652</v>
      </c>
      <c r="AI697">
        <v>5.1787191912489989</v>
      </c>
    </row>
    <row r="698" spans="2:35" x14ac:dyDescent="0.25">
      <c r="B698" t="s">
        <v>722</v>
      </c>
      <c r="C698">
        <v>9</v>
      </c>
      <c r="D698">
        <v>10.351486559339079</v>
      </c>
      <c r="E698">
        <v>8.5623781347227581</v>
      </c>
      <c r="F698">
        <v>12.874884398270259</v>
      </c>
      <c r="G698">
        <v>21.662234466338102</v>
      </c>
      <c r="H698">
        <v>28.655531308692279</v>
      </c>
      <c r="I698">
        <v>51.053872664532228</v>
      </c>
      <c r="J698">
        <v>85.00230224539618</v>
      </c>
      <c r="K698">
        <v>100.96645577773167</v>
      </c>
      <c r="L698">
        <v>115.49329153431626</v>
      </c>
      <c r="M698">
        <v>122.2361055964233</v>
      </c>
      <c r="N698">
        <v>118.65286558374777</v>
      </c>
      <c r="O698">
        <v>116.4620836835151</v>
      </c>
      <c r="P698">
        <v>173.17584092409763</v>
      </c>
      <c r="Q698">
        <v>133.79406638138374</v>
      </c>
      <c r="R698">
        <v>95.909153730031164</v>
      </c>
      <c r="S698">
        <v>97.642810563459662</v>
      </c>
      <c r="T698">
        <v>156.94788252037966</v>
      </c>
      <c r="U698">
        <v>164.78809791476456</v>
      </c>
      <c r="V698">
        <v>215.51587874448134</v>
      </c>
      <c r="W698">
        <v>156.93789017776908</v>
      </c>
      <c r="X698">
        <v>174.89449045456078</v>
      </c>
      <c r="Y698">
        <v>263.62858073420841</v>
      </c>
      <c r="Z698">
        <v>142.25859398767102</v>
      </c>
      <c r="AA698">
        <v>117.2534572837327</v>
      </c>
      <c r="AB698">
        <v>111.99711397716881</v>
      </c>
      <c r="AC698">
        <v>167.59758777409067</v>
      </c>
      <c r="AD698">
        <v>188.73592006790369</v>
      </c>
      <c r="AE698">
        <v>253.51026911412839</v>
      </c>
      <c r="AF698">
        <v>496.71892412608321</v>
      </c>
      <c r="AG698">
        <v>595.10703471535339</v>
      </c>
      <c r="AI698">
        <v>122.2361055964233</v>
      </c>
    </row>
    <row r="699" spans="2:35" x14ac:dyDescent="0.25">
      <c r="B699" t="s">
        <v>723</v>
      </c>
      <c r="C699">
        <v>9</v>
      </c>
      <c r="D699">
        <v>5.5706830848015638</v>
      </c>
      <c r="E699">
        <v>5.7820552069838511</v>
      </c>
      <c r="F699">
        <v>7.1958977625862923</v>
      </c>
      <c r="G699">
        <v>9.3675352026490195</v>
      </c>
      <c r="H699">
        <v>5.7418567917495418</v>
      </c>
      <c r="I699">
        <v>9.4217317467085202</v>
      </c>
      <c r="J699">
        <v>14.400271590818162</v>
      </c>
      <c r="K699">
        <v>10.113832157829737</v>
      </c>
      <c r="L699">
        <v>10.105678034595382</v>
      </c>
      <c r="M699">
        <v>11.178840485221283</v>
      </c>
      <c r="N699">
        <v>8.3735548542556639</v>
      </c>
      <c r="O699">
        <v>4.4942729907162384</v>
      </c>
      <c r="P699">
        <v>4.4712219881549666</v>
      </c>
      <c r="Q699">
        <v>2.4416057221048284</v>
      </c>
      <c r="R699">
        <v>2.0262368913543356</v>
      </c>
      <c r="S699">
        <v>2.874217401151391</v>
      </c>
      <c r="T699">
        <v>4.3746987315959549</v>
      </c>
      <c r="U699">
        <v>4.351777045764182</v>
      </c>
      <c r="V699">
        <v>3.1354467194542286</v>
      </c>
      <c r="W699">
        <v>4.3846638232471022</v>
      </c>
      <c r="X699">
        <v>3.9144846245380189</v>
      </c>
      <c r="Y699">
        <v>5.3813202343607571</v>
      </c>
      <c r="Z699">
        <v>5.7731032868572987</v>
      </c>
      <c r="AA699">
        <v>8.2034063659428291</v>
      </c>
      <c r="AB699">
        <v>10.789095571804681</v>
      </c>
      <c r="AC699">
        <v>17.695215720850321</v>
      </c>
      <c r="AD699">
        <v>17.317314932013616</v>
      </c>
      <c r="AE699">
        <v>14.457373541557107</v>
      </c>
      <c r="AF699">
        <v>13.592989139663315</v>
      </c>
      <c r="AG699">
        <v>27.51247103081381</v>
      </c>
      <c r="AI699">
        <v>11.178840485221283</v>
      </c>
    </row>
    <row r="700" spans="2:35" x14ac:dyDescent="0.25">
      <c r="B700" t="s">
        <v>724</v>
      </c>
      <c r="C700">
        <v>9</v>
      </c>
      <c r="D700">
        <v>7.0599390857783595</v>
      </c>
      <c r="E700">
        <v>6.8019165787643141</v>
      </c>
      <c r="F700">
        <v>7.2254620089408768</v>
      </c>
      <c r="G700">
        <v>12.233110432011284</v>
      </c>
      <c r="H700">
        <v>13.135277026675395</v>
      </c>
      <c r="I700">
        <v>16.333619663434366</v>
      </c>
      <c r="J700">
        <v>19.197741663410746</v>
      </c>
      <c r="K700">
        <v>21.872333728681237</v>
      </c>
      <c r="L700">
        <v>27.313918417473662</v>
      </c>
      <c r="M700">
        <v>25.755136539454444</v>
      </c>
      <c r="N700">
        <v>16.696536206839315</v>
      </c>
      <c r="O700">
        <v>29.219556995481391</v>
      </c>
      <c r="P700">
        <v>28.212093526960377</v>
      </c>
      <c r="Q700">
        <v>30.228595906419944</v>
      </c>
      <c r="R700">
        <v>21.583601993699375</v>
      </c>
      <c r="S700">
        <v>36.984111315607898</v>
      </c>
      <c r="T700">
        <v>41.852498953473443</v>
      </c>
      <c r="U700">
        <v>69.915597861273696</v>
      </c>
      <c r="V700">
        <v>91.285963368502834</v>
      </c>
      <c r="W700">
        <v>81.189685947444573</v>
      </c>
      <c r="X700">
        <v>50.200931627682778</v>
      </c>
      <c r="Y700">
        <v>52.115733427622878</v>
      </c>
      <c r="Z700">
        <v>67.464978113199891</v>
      </c>
      <c r="AA700">
        <v>57.97621895157156</v>
      </c>
      <c r="AB700">
        <v>39.071820192900539</v>
      </c>
      <c r="AC700">
        <v>24.508404104755297</v>
      </c>
      <c r="AD700">
        <v>38.640437381329967</v>
      </c>
      <c r="AE700">
        <v>66.91732371237724</v>
      </c>
      <c r="AF700">
        <v>79.24011897539323</v>
      </c>
      <c r="AG700">
        <v>101.37225413635143</v>
      </c>
      <c r="AI700">
        <v>25.755136539454444</v>
      </c>
    </row>
    <row r="701" spans="2:35" x14ac:dyDescent="0.25">
      <c r="B701" t="s">
        <v>725</v>
      </c>
      <c r="C701">
        <v>9</v>
      </c>
      <c r="D701">
        <v>7.7014936777872478</v>
      </c>
      <c r="E701">
        <v>8.3455609970920168</v>
      </c>
      <c r="F701">
        <v>6.2046475253540248</v>
      </c>
      <c r="G701">
        <v>13.007142325684356</v>
      </c>
      <c r="H701">
        <v>18.302972100685732</v>
      </c>
      <c r="I701">
        <v>19.519803469181973</v>
      </c>
      <c r="J701">
        <v>15.996468056879882</v>
      </c>
      <c r="K701">
        <v>13.880734924409738</v>
      </c>
      <c r="L701">
        <v>15.729165589074615</v>
      </c>
      <c r="M701">
        <v>14.901309648902771</v>
      </c>
      <c r="N701">
        <v>16.292782582627371</v>
      </c>
      <c r="O701">
        <v>19.897036291431057</v>
      </c>
      <c r="P701">
        <v>18.480881981951683</v>
      </c>
      <c r="Q701">
        <v>12.358797667939745</v>
      </c>
      <c r="R701">
        <v>9.2551398214158969</v>
      </c>
      <c r="S701">
        <v>5.6247916217435963</v>
      </c>
      <c r="T701">
        <v>6.237426700577041</v>
      </c>
      <c r="U701">
        <v>4.2282646157575172</v>
      </c>
      <c r="V701">
        <v>4.1400220288108045</v>
      </c>
      <c r="W701">
        <v>4.519834361184909</v>
      </c>
      <c r="X701">
        <v>2.1806627917253207</v>
      </c>
      <c r="Y701">
        <v>2.5193626102711675</v>
      </c>
      <c r="Z701">
        <v>2.8452731314683581</v>
      </c>
      <c r="AA701">
        <v>3.3905889314512261</v>
      </c>
      <c r="AB701">
        <v>2.3090525509370203</v>
      </c>
      <c r="AC701">
        <v>1.3637131160745206</v>
      </c>
      <c r="AD701">
        <v>1.5849113651814828</v>
      </c>
      <c r="AE701">
        <v>1.9320298450644195</v>
      </c>
      <c r="AF701">
        <v>3.1357820445395688</v>
      </c>
      <c r="AG701">
        <v>2.6089859352933784</v>
      </c>
      <c r="AI701">
        <v>14.901309648902771</v>
      </c>
    </row>
    <row r="702" spans="2:35" x14ac:dyDescent="0.25">
      <c r="B702" t="s">
        <v>726</v>
      </c>
      <c r="C702">
        <v>9</v>
      </c>
      <c r="D702">
        <v>7.4073186315831681</v>
      </c>
      <c r="E702">
        <v>11.297126882244285</v>
      </c>
      <c r="F702">
        <v>11.910150568392877</v>
      </c>
      <c r="G702">
        <v>12.629765907359527</v>
      </c>
      <c r="H702">
        <v>14.668393189988324</v>
      </c>
      <c r="I702">
        <v>9.5889423191750591</v>
      </c>
      <c r="J702">
        <v>9.3719740422542781</v>
      </c>
      <c r="K702">
        <v>11.276967519517237</v>
      </c>
      <c r="L702">
        <v>13.126026943809357</v>
      </c>
      <c r="M702">
        <v>12.622491135278318</v>
      </c>
      <c r="N702">
        <v>6.5830446036036001</v>
      </c>
      <c r="O702">
        <v>13.442131080974752</v>
      </c>
      <c r="P702">
        <v>15.183828118788513</v>
      </c>
      <c r="Q702">
        <v>16.51198835637355</v>
      </c>
      <c r="R702">
        <v>24.747696700048145</v>
      </c>
      <c r="S702">
        <v>33.985195163495973</v>
      </c>
      <c r="T702">
        <v>30.759932865089272</v>
      </c>
      <c r="U702">
        <v>41.974272163535609</v>
      </c>
      <c r="V702">
        <v>55.984138714871392</v>
      </c>
      <c r="W702">
        <v>66.427603277166668</v>
      </c>
      <c r="X702">
        <v>76.761781192727867</v>
      </c>
      <c r="Y702">
        <v>104.90523114182577</v>
      </c>
      <c r="Z702">
        <v>135.19003512325764</v>
      </c>
      <c r="AA702">
        <v>199.25349122322967</v>
      </c>
      <c r="AB702">
        <v>184.24549205116671</v>
      </c>
      <c r="AC702">
        <v>122.94373565122638</v>
      </c>
      <c r="AD702">
        <v>145.8208055104046</v>
      </c>
      <c r="AE702">
        <v>139.65807378055197</v>
      </c>
      <c r="AF702">
        <v>121.30931751078448</v>
      </c>
      <c r="AG702">
        <v>95.847304218592669</v>
      </c>
      <c r="AI702">
        <v>12.622491135278318</v>
      </c>
    </row>
    <row r="703" spans="2:35" x14ac:dyDescent="0.25">
      <c r="B703" t="s">
        <v>727</v>
      </c>
      <c r="C703">
        <v>9</v>
      </c>
      <c r="D703">
        <v>5.6931593626572976</v>
      </c>
      <c r="E703">
        <v>7.7086912879007485</v>
      </c>
      <c r="F703">
        <v>12.734675979588955</v>
      </c>
      <c r="G703">
        <v>9.473124875447855</v>
      </c>
      <c r="H703">
        <v>7.1164922995714752</v>
      </c>
      <c r="I703">
        <v>6.5754712022122943</v>
      </c>
      <c r="J703">
        <v>11.664201184235768</v>
      </c>
      <c r="K703">
        <v>17.663121067803367</v>
      </c>
      <c r="L703">
        <v>13.414615130119509</v>
      </c>
      <c r="M703">
        <v>12.669204702252989</v>
      </c>
      <c r="N703">
        <v>12.221548364643493</v>
      </c>
      <c r="O703">
        <v>8.1691560238755763</v>
      </c>
      <c r="P703">
        <v>15.332706862562269</v>
      </c>
      <c r="Q703">
        <v>19.104175114819583</v>
      </c>
      <c r="R703">
        <v>21.366094986072532</v>
      </c>
      <c r="S703">
        <v>23.419382055545096</v>
      </c>
      <c r="T703">
        <v>30.901639722861319</v>
      </c>
      <c r="U703">
        <v>31.426392652750913</v>
      </c>
      <c r="V703">
        <v>40.019605146090747</v>
      </c>
      <c r="W703">
        <v>43.034158799456094</v>
      </c>
      <c r="X703">
        <v>28.606195403471251</v>
      </c>
      <c r="Y703">
        <v>31.859500866878804</v>
      </c>
      <c r="Z703">
        <v>37.293536398470017</v>
      </c>
      <c r="AA703">
        <v>28.911486107842485</v>
      </c>
      <c r="AB703">
        <v>36.749363700366608</v>
      </c>
      <c r="AC703">
        <v>32.909552495714564</v>
      </c>
      <c r="AD703">
        <v>29.759407617062919</v>
      </c>
      <c r="AE703">
        <v>22.522695005529886</v>
      </c>
      <c r="AF703">
        <v>48.418004338024204</v>
      </c>
      <c r="AG703">
        <v>65.206329627358286</v>
      </c>
      <c r="AI703">
        <v>12.669204702252989</v>
      </c>
    </row>
    <row r="704" spans="2:35" x14ac:dyDescent="0.25">
      <c r="B704" t="s">
        <v>728</v>
      </c>
      <c r="C704">
        <v>9</v>
      </c>
      <c r="D704">
        <v>5.2078573190563144</v>
      </c>
      <c r="E704">
        <v>8.5680554027515718</v>
      </c>
      <c r="F704">
        <v>6.4081609197513769</v>
      </c>
      <c r="G704">
        <v>6.8186839933275865</v>
      </c>
      <c r="H704">
        <v>7.6826863081748611</v>
      </c>
      <c r="I704">
        <v>9.1305197462139738</v>
      </c>
      <c r="J704">
        <v>14.702072761492291</v>
      </c>
      <c r="K704">
        <v>14.485601450049222</v>
      </c>
      <c r="L704">
        <v>16.357846257006869</v>
      </c>
      <c r="M704">
        <v>15.207832069930284</v>
      </c>
      <c r="N704">
        <v>17.162397533911921</v>
      </c>
      <c r="O704">
        <v>21.486932116020352</v>
      </c>
      <c r="P704">
        <v>25.828687024271879</v>
      </c>
      <c r="Q704">
        <v>41.744702021701663</v>
      </c>
      <c r="R704">
        <v>48.147082013097041</v>
      </c>
      <c r="S704">
        <v>104.80113005795242</v>
      </c>
      <c r="T704">
        <v>56.990647479026208</v>
      </c>
      <c r="U704">
        <v>39.521541710947936</v>
      </c>
      <c r="V704">
        <v>64.37921142688478</v>
      </c>
      <c r="W704">
        <v>79.792870289367968</v>
      </c>
      <c r="X704">
        <v>146.28791477641414</v>
      </c>
      <c r="Y704">
        <v>251.9931182465418</v>
      </c>
      <c r="Z704">
        <v>226.51442777038852</v>
      </c>
      <c r="AA704">
        <v>417.2188417392918</v>
      </c>
      <c r="AB704">
        <v>428.24236992825695</v>
      </c>
      <c r="AC704">
        <v>214.06299979063184</v>
      </c>
      <c r="AD704">
        <v>248.54562389209087</v>
      </c>
      <c r="AE704">
        <v>365.64277386794743</v>
      </c>
      <c r="AF704">
        <v>224.4288426486454</v>
      </c>
      <c r="AG704">
        <v>188.72549208821789</v>
      </c>
      <c r="AI704">
        <v>15.207832069930284</v>
      </c>
    </row>
    <row r="705" spans="2:35" x14ac:dyDescent="0.25">
      <c r="B705" t="s">
        <v>729</v>
      </c>
      <c r="C705">
        <v>9</v>
      </c>
      <c r="D705">
        <v>11.019875610141824</v>
      </c>
      <c r="E705">
        <v>15.330489742300221</v>
      </c>
      <c r="F705">
        <v>12.300292890937314</v>
      </c>
      <c r="G705">
        <v>11.009336484944706</v>
      </c>
      <c r="H705">
        <v>7.7789739670990095</v>
      </c>
      <c r="I705">
        <v>7.8888196018102974</v>
      </c>
      <c r="J705">
        <v>5.8244766871560394</v>
      </c>
      <c r="K705">
        <v>9.7683888371829415</v>
      </c>
      <c r="L705">
        <v>12.206691042428215</v>
      </c>
      <c r="M705">
        <v>21.111482407406346</v>
      </c>
      <c r="N705">
        <v>23.501011532196365</v>
      </c>
      <c r="O705">
        <v>17.074580473934322</v>
      </c>
      <c r="P705">
        <v>19.320527763158434</v>
      </c>
      <c r="Q705">
        <v>17.308727072522792</v>
      </c>
      <c r="R705">
        <v>26.844741623685046</v>
      </c>
      <c r="S705">
        <v>22.371045919118028</v>
      </c>
      <c r="T705">
        <v>28.299213190800593</v>
      </c>
      <c r="U705">
        <v>32.038851834600088</v>
      </c>
      <c r="V705">
        <v>39.738435598689726</v>
      </c>
      <c r="W705">
        <v>39.537827914001078</v>
      </c>
      <c r="X705">
        <v>44.908058857742915</v>
      </c>
      <c r="Y705">
        <v>45.481684058108186</v>
      </c>
      <c r="Z705">
        <v>42.7839422684863</v>
      </c>
      <c r="AA705">
        <v>30.321498297662533</v>
      </c>
      <c r="AB705">
        <v>34.905452912891704</v>
      </c>
      <c r="AC705">
        <v>33.215628708683965</v>
      </c>
      <c r="AD705">
        <v>25.542527094392504</v>
      </c>
      <c r="AE705">
        <v>24.920043282332905</v>
      </c>
      <c r="AF705">
        <v>24.685554220778496</v>
      </c>
      <c r="AG705">
        <v>31.554554644820804</v>
      </c>
      <c r="AI705">
        <v>21.111482407406346</v>
      </c>
    </row>
    <row r="706" spans="2:35" x14ac:dyDescent="0.25">
      <c r="B706" t="s">
        <v>730</v>
      </c>
      <c r="C706">
        <v>9</v>
      </c>
      <c r="D706">
        <v>7.8191676642221744</v>
      </c>
      <c r="E706">
        <v>9.553270064626151</v>
      </c>
      <c r="F706">
        <v>12.247377524335059</v>
      </c>
      <c r="G706">
        <v>16.346805244319349</v>
      </c>
      <c r="H706">
        <v>14.843470014396177</v>
      </c>
      <c r="I706">
        <v>9.9075203674479457</v>
      </c>
      <c r="J706">
        <v>10.441267752527775</v>
      </c>
      <c r="K706">
        <v>13.507334623948349</v>
      </c>
      <c r="L706">
        <v>11.808493706243263</v>
      </c>
      <c r="M706">
        <v>8.559286335461822</v>
      </c>
      <c r="N706">
        <v>11.547626061269732</v>
      </c>
      <c r="O706">
        <v>12.646943463272631</v>
      </c>
      <c r="P706">
        <v>11.729233324355979</v>
      </c>
      <c r="Q706">
        <v>16.462929432755853</v>
      </c>
      <c r="R706">
        <v>16.98743395020762</v>
      </c>
      <c r="S706">
        <v>25.189991259180236</v>
      </c>
      <c r="T706">
        <v>36.185703602287411</v>
      </c>
      <c r="U706">
        <v>38.696399918217352</v>
      </c>
      <c r="V706">
        <v>36.528112515931753</v>
      </c>
      <c r="W706">
        <v>38.083921865703338</v>
      </c>
      <c r="X706">
        <v>55.316892416603267</v>
      </c>
      <c r="Y706">
        <v>60.018565879900422</v>
      </c>
      <c r="Z706">
        <v>47.893772196257451</v>
      </c>
      <c r="AA706">
        <v>68.12287184926322</v>
      </c>
      <c r="AB706">
        <v>81.119064506209241</v>
      </c>
      <c r="AC706">
        <v>75.620814437064936</v>
      </c>
      <c r="AD706">
        <v>71.311445866931862</v>
      </c>
      <c r="AE706">
        <v>41.472594284616051</v>
      </c>
      <c r="AF706">
        <v>54.64954082003522</v>
      </c>
      <c r="AG706">
        <v>64.475591929877297</v>
      </c>
      <c r="AI706">
        <v>8.559286335461822</v>
      </c>
    </row>
    <row r="707" spans="2:35" x14ac:dyDescent="0.25">
      <c r="B707" t="s">
        <v>731</v>
      </c>
      <c r="C707">
        <v>9</v>
      </c>
      <c r="D707">
        <v>8.1507907487677738</v>
      </c>
      <c r="E707">
        <v>11.38531281186666</v>
      </c>
      <c r="F707">
        <v>9.3435781740580648</v>
      </c>
      <c r="G707">
        <v>17.910018453349835</v>
      </c>
      <c r="H707">
        <v>16.637449471129287</v>
      </c>
      <c r="I707">
        <v>12.696101536108678</v>
      </c>
      <c r="J707">
        <v>17.746380924068493</v>
      </c>
      <c r="K707">
        <v>20.205812663549658</v>
      </c>
      <c r="L707">
        <v>23.968821648332412</v>
      </c>
      <c r="M707">
        <v>25.724107618031681</v>
      </c>
      <c r="N707">
        <v>25.358156353135644</v>
      </c>
      <c r="O707">
        <v>25.913532114610387</v>
      </c>
      <c r="P707">
        <v>41.781518011856193</v>
      </c>
      <c r="Q707">
        <v>42.849479841690396</v>
      </c>
      <c r="R707">
        <v>69.430329824782248</v>
      </c>
      <c r="S707">
        <v>95.302681957815054</v>
      </c>
      <c r="T707">
        <v>94.700867165198019</v>
      </c>
      <c r="U707">
        <v>88.547671903638033</v>
      </c>
      <c r="V707">
        <v>160.10770999964188</v>
      </c>
      <c r="W707">
        <v>162.70557748475565</v>
      </c>
      <c r="X707">
        <v>395.48920832205374</v>
      </c>
      <c r="Y707">
        <v>689.09087296530686</v>
      </c>
      <c r="Z707">
        <v>1126.7440890241846</v>
      </c>
      <c r="AA707">
        <v>1620.799409373202</v>
      </c>
      <c r="AB707">
        <v>2573.703128041072</v>
      </c>
      <c r="AC707">
        <v>3242.3828685385797</v>
      </c>
      <c r="AD707">
        <v>1574.687675679598</v>
      </c>
      <c r="AE707">
        <v>1049.3222036018215</v>
      </c>
      <c r="AF707">
        <v>1511.5338755316695</v>
      </c>
      <c r="AG707">
        <v>1120.5508804472524</v>
      </c>
      <c r="AI707">
        <v>25.724107618031681</v>
      </c>
    </row>
    <row r="708" spans="2:35" x14ac:dyDescent="0.25">
      <c r="B708" t="s">
        <v>732</v>
      </c>
      <c r="C708">
        <v>9</v>
      </c>
      <c r="D708">
        <v>8.3036544288915817</v>
      </c>
      <c r="E708">
        <v>9.8821957282467832</v>
      </c>
      <c r="F708">
        <v>7.4606498260199681</v>
      </c>
      <c r="G708">
        <v>8.3341104258727672</v>
      </c>
      <c r="H708">
        <v>13.733770417738866</v>
      </c>
      <c r="I708">
        <v>12.408462271097152</v>
      </c>
      <c r="J708">
        <v>10.913207447840129</v>
      </c>
      <c r="K708">
        <v>11.923899170399972</v>
      </c>
      <c r="L708">
        <v>11.357226788775982</v>
      </c>
      <c r="M708">
        <v>12.67006886455408</v>
      </c>
      <c r="N708">
        <v>11.591327646708962</v>
      </c>
      <c r="O708">
        <v>11.472644206781418</v>
      </c>
      <c r="P708">
        <v>7.1887672394172251</v>
      </c>
      <c r="Q708">
        <v>4.3929775501963588</v>
      </c>
      <c r="R708">
        <v>2.7075734807361358</v>
      </c>
      <c r="S708">
        <v>2.1660659496714447</v>
      </c>
      <c r="T708">
        <v>1.8956852270575533</v>
      </c>
      <c r="U708">
        <v>1.9284454161150795</v>
      </c>
      <c r="V708">
        <v>2.6759542910929888</v>
      </c>
      <c r="W708">
        <v>3.7847890811161293</v>
      </c>
      <c r="X708">
        <v>8.57999660336095</v>
      </c>
      <c r="Y708">
        <v>11.639169651809159</v>
      </c>
      <c r="Z708">
        <v>13.470743891570224</v>
      </c>
      <c r="AA708">
        <v>17.587888260702133</v>
      </c>
      <c r="AB708">
        <v>20.738101188188715</v>
      </c>
      <c r="AC708">
        <v>23.342511009251037</v>
      </c>
      <c r="AD708">
        <v>37.251242374266369</v>
      </c>
      <c r="AE708">
        <v>31.393575253334827</v>
      </c>
      <c r="AF708">
        <v>20.744659874662904</v>
      </c>
      <c r="AG708">
        <v>26.565098559331659</v>
      </c>
      <c r="AI708">
        <v>12.67006886455408</v>
      </c>
    </row>
    <row r="709" spans="2:35" x14ac:dyDescent="0.25">
      <c r="B709" t="s">
        <v>733</v>
      </c>
      <c r="C709">
        <v>9</v>
      </c>
      <c r="D709">
        <v>10.576529171149883</v>
      </c>
      <c r="E709">
        <v>12.35196096710674</v>
      </c>
      <c r="F709">
        <v>16.548511095409204</v>
      </c>
      <c r="G709">
        <v>16.637483422239132</v>
      </c>
      <c r="H709">
        <v>24.499211374804499</v>
      </c>
      <c r="I709">
        <v>27.249629680082759</v>
      </c>
      <c r="J709">
        <v>22.438269487750492</v>
      </c>
      <c r="K709">
        <v>25.937879937478169</v>
      </c>
      <c r="L709">
        <v>21.432665778398153</v>
      </c>
      <c r="M709">
        <v>24.117298211797916</v>
      </c>
      <c r="N709">
        <v>16.365815668320906</v>
      </c>
      <c r="O709">
        <v>17.840620994980046</v>
      </c>
      <c r="P709">
        <v>20.96750556689533</v>
      </c>
      <c r="Q709">
        <v>13.423391834401471</v>
      </c>
      <c r="R709">
        <v>17.483043560380761</v>
      </c>
      <c r="S709">
        <v>18.784180600027028</v>
      </c>
      <c r="T709">
        <v>17.388970244421976</v>
      </c>
      <c r="U709">
        <v>24.199038858194335</v>
      </c>
      <c r="V709">
        <v>15.888593587485644</v>
      </c>
      <c r="W709">
        <v>15.019474857665962</v>
      </c>
      <c r="X709">
        <v>20.990777171480701</v>
      </c>
      <c r="Y709">
        <v>31.517964347944712</v>
      </c>
      <c r="Z709">
        <v>105.35650324657192</v>
      </c>
      <c r="AA709">
        <v>117.60114967368261</v>
      </c>
      <c r="AB709">
        <v>108.4106002123082</v>
      </c>
      <c r="AC709">
        <v>84.393668633763113</v>
      </c>
      <c r="AD709">
        <v>131.43884958228224</v>
      </c>
      <c r="AE709">
        <v>152.81959176502446</v>
      </c>
      <c r="AF709">
        <v>261.231960851586</v>
      </c>
      <c r="AG709">
        <v>180.15889978455587</v>
      </c>
      <c r="AI709">
        <v>24.117298211797916</v>
      </c>
    </row>
    <row r="710" spans="2:35" x14ac:dyDescent="0.25">
      <c r="B710" t="s">
        <v>734</v>
      </c>
      <c r="C710">
        <v>9</v>
      </c>
      <c r="D710">
        <v>11.351465591844665</v>
      </c>
      <c r="E710">
        <v>13.933136755590214</v>
      </c>
      <c r="F710">
        <v>12.700527643032824</v>
      </c>
      <c r="G710">
        <v>21.598894431456056</v>
      </c>
      <c r="H710">
        <v>24.823805465796298</v>
      </c>
      <c r="I710">
        <v>22.371547945534829</v>
      </c>
      <c r="J710">
        <v>22.396505988844726</v>
      </c>
      <c r="K710">
        <v>44.140200796164777</v>
      </c>
      <c r="L710">
        <v>31.254845641924256</v>
      </c>
      <c r="M710">
        <v>37.447550651033097</v>
      </c>
      <c r="N710">
        <v>36.009268155066017</v>
      </c>
      <c r="O710">
        <v>28.834685028654235</v>
      </c>
      <c r="P710">
        <v>28.101578426857117</v>
      </c>
      <c r="Q710">
        <v>41.865245019974601</v>
      </c>
      <c r="R710">
        <v>48.771169089100951</v>
      </c>
      <c r="S710">
        <v>54.203215033503731</v>
      </c>
      <c r="T710">
        <v>61.044529225358858</v>
      </c>
      <c r="U710">
        <v>55.042757809990277</v>
      </c>
      <c r="V710">
        <v>37.134228582860104</v>
      </c>
      <c r="W710">
        <v>71.144286321942459</v>
      </c>
      <c r="X710">
        <v>65.07043819731858</v>
      </c>
      <c r="Y710">
        <v>80.444151969250072</v>
      </c>
      <c r="Z710">
        <v>122.55513677097824</v>
      </c>
      <c r="AA710">
        <v>171.47206077721077</v>
      </c>
      <c r="AB710">
        <v>187.26311763932577</v>
      </c>
      <c r="AC710">
        <v>163.09711528947346</v>
      </c>
      <c r="AD710">
        <v>181.35533773330448</v>
      </c>
      <c r="AE710">
        <v>199.17410007896845</v>
      </c>
      <c r="AF710">
        <v>202.35683948097267</v>
      </c>
      <c r="AG710">
        <v>140.09837213024412</v>
      </c>
      <c r="AI710">
        <v>37.447550651033097</v>
      </c>
    </row>
    <row r="711" spans="2:35" x14ac:dyDescent="0.25">
      <c r="B711" t="s">
        <v>735</v>
      </c>
      <c r="C711">
        <v>9</v>
      </c>
      <c r="D711">
        <v>13.110114728994652</v>
      </c>
      <c r="E711">
        <v>18.70011234512096</v>
      </c>
      <c r="F711">
        <v>14.837099337554179</v>
      </c>
      <c r="G711">
        <v>15.031985275078483</v>
      </c>
      <c r="H711">
        <v>15.023639819534946</v>
      </c>
      <c r="I711">
        <v>15.025496236999823</v>
      </c>
      <c r="J711">
        <v>17.126013715611158</v>
      </c>
      <c r="K711">
        <v>16.129959058961099</v>
      </c>
      <c r="L711">
        <v>16.651099889804833</v>
      </c>
      <c r="M711">
        <v>15.114502445953397</v>
      </c>
      <c r="N711">
        <v>14.010047448072003</v>
      </c>
      <c r="O711">
        <v>11.921765052508178</v>
      </c>
      <c r="P711">
        <v>18.076346104686266</v>
      </c>
      <c r="Q711">
        <v>18.338911822769582</v>
      </c>
      <c r="R711">
        <v>23.59068002588641</v>
      </c>
      <c r="S711">
        <v>25.129440322608033</v>
      </c>
      <c r="T711">
        <v>16.301541141424746</v>
      </c>
      <c r="U711">
        <v>15.55920885919326</v>
      </c>
      <c r="V711">
        <v>17.545406197946424</v>
      </c>
      <c r="W711">
        <v>33.229605105440008</v>
      </c>
      <c r="X711">
        <v>30.00196883983299</v>
      </c>
      <c r="Y711">
        <v>16.385993503896497</v>
      </c>
      <c r="Z711">
        <v>19.951245381326057</v>
      </c>
      <c r="AA711">
        <v>21.755095084010744</v>
      </c>
      <c r="AB711">
        <v>29.850560176139851</v>
      </c>
      <c r="AC711">
        <v>42.234773980936779</v>
      </c>
      <c r="AD711">
        <v>51.120307933877839</v>
      </c>
      <c r="AE711">
        <v>41.817440747670204</v>
      </c>
      <c r="AF711">
        <v>48.068774251683102</v>
      </c>
      <c r="AG711">
        <v>64.157751193788954</v>
      </c>
      <c r="AI711">
        <v>15.114502445953397</v>
      </c>
    </row>
    <row r="712" spans="2:35" x14ac:dyDescent="0.25">
      <c r="B712" t="s">
        <v>736</v>
      </c>
      <c r="C712">
        <v>9</v>
      </c>
      <c r="D712">
        <v>10.31024467438864</v>
      </c>
      <c r="E712">
        <v>17.730657817570023</v>
      </c>
      <c r="F712">
        <v>12.771480638696833</v>
      </c>
      <c r="G712">
        <v>7.5182267680523243</v>
      </c>
      <c r="H712">
        <v>12.138615830424346</v>
      </c>
      <c r="I712">
        <v>16.426947093720646</v>
      </c>
      <c r="J712">
        <v>15.54938545913962</v>
      </c>
      <c r="K712">
        <v>10.87014523988668</v>
      </c>
      <c r="L712">
        <v>17.192505719722604</v>
      </c>
      <c r="M712">
        <v>21.630138627206211</v>
      </c>
      <c r="N712">
        <v>31.013355952731338</v>
      </c>
      <c r="O712">
        <v>53.454561273733525</v>
      </c>
      <c r="P712">
        <v>51.733982059133901</v>
      </c>
      <c r="Q712">
        <v>61.872249739755375</v>
      </c>
      <c r="R712">
        <v>53.359112963002531</v>
      </c>
      <c r="S712">
        <v>21.236063655409971</v>
      </c>
      <c r="T712">
        <v>29.898963092217951</v>
      </c>
      <c r="U712">
        <v>36.783227143950775</v>
      </c>
      <c r="V712">
        <v>37.86735152411066</v>
      </c>
      <c r="W712">
        <v>58.692097417124238</v>
      </c>
      <c r="X712">
        <v>61.442574822396303</v>
      </c>
      <c r="Y712">
        <v>43.460123830174211</v>
      </c>
      <c r="Z712">
        <v>24.485300288030462</v>
      </c>
      <c r="AA712">
        <v>35.84585740656992</v>
      </c>
      <c r="AB712">
        <v>41.949462375278465</v>
      </c>
      <c r="AC712">
        <v>41.191287690504801</v>
      </c>
      <c r="AD712">
        <v>52.363441046343631</v>
      </c>
      <c r="AE712">
        <v>85.721381784848276</v>
      </c>
      <c r="AF712">
        <v>83.502128449923148</v>
      </c>
      <c r="AG712">
        <v>92.774279980953438</v>
      </c>
      <c r="AI712">
        <v>21.630138627206211</v>
      </c>
    </row>
    <row r="713" spans="2:35" x14ac:dyDescent="0.25">
      <c r="B713" t="s">
        <v>737</v>
      </c>
      <c r="C713">
        <v>9</v>
      </c>
      <c r="D713">
        <v>6.1375256515126893</v>
      </c>
      <c r="E713">
        <v>10.276365582517188</v>
      </c>
      <c r="F713">
        <v>16.456915799980994</v>
      </c>
      <c r="G713">
        <v>21.949166091485136</v>
      </c>
      <c r="H713">
        <v>24.379540763877884</v>
      </c>
      <c r="I713">
        <v>17.712965924900587</v>
      </c>
      <c r="J713">
        <v>30.513750202063004</v>
      </c>
      <c r="K713">
        <v>14.453043957284338</v>
      </c>
      <c r="L713">
        <v>19.227159987353737</v>
      </c>
      <c r="M713">
        <v>20.729965431220421</v>
      </c>
      <c r="N713">
        <v>18.939651397378533</v>
      </c>
      <c r="O713">
        <v>14.459714262337968</v>
      </c>
      <c r="P713">
        <v>13.115781553190299</v>
      </c>
      <c r="Q713">
        <v>21.771053971401148</v>
      </c>
      <c r="R713">
        <v>35.674696934705771</v>
      </c>
      <c r="S713">
        <v>24.973517888444679</v>
      </c>
      <c r="T713">
        <v>22.672692480044869</v>
      </c>
      <c r="U713">
        <v>30.964854875076075</v>
      </c>
      <c r="V713">
        <v>39.073180383896748</v>
      </c>
      <c r="W713">
        <v>30.79685234829806</v>
      </c>
      <c r="X713">
        <v>54.127725357858154</v>
      </c>
      <c r="Y713">
        <v>41.035327734470933</v>
      </c>
      <c r="Z713">
        <v>41.848755590044213</v>
      </c>
      <c r="AA713">
        <v>42.057128695473033</v>
      </c>
      <c r="AB713">
        <v>46.46853486762096</v>
      </c>
      <c r="AC713">
        <v>58.064316924431481</v>
      </c>
      <c r="AD713">
        <v>99.533196524189592</v>
      </c>
      <c r="AE713">
        <v>112.48123964171086</v>
      </c>
      <c r="AF713">
        <v>101.7943997549127</v>
      </c>
      <c r="AG713">
        <v>96.982470426498949</v>
      </c>
      <c r="AI713">
        <v>20.729965431220421</v>
      </c>
    </row>
    <row r="714" spans="2:35" x14ac:dyDescent="0.25">
      <c r="B714" t="s">
        <v>738</v>
      </c>
      <c r="C714">
        <v>9</v>
      </c>
      <c r="D714">
        <v>10.022643310030826</v>
      </c>
      <c r="E714">
        <v>12.297214550893216</v>
      </c>
      <c r="F714">
        <v>12.77017997972284</v>
      </c>
      <c r="G714">
        <v>13.087115008503666</v>
      </c>
      <c r="H714">
        <v>16.000406793117609</v>
      </c>
      <c r="I714">
        <v>19.071601039447128</v>
      </c>
      <c r="J714">
        <v>27.909836258281132</v>
      </c>
      <c r="K714">
        <v>40.798401287892538</v>
      </c>
      <c r="L714">
        <v>35.470480984797213</v>
      </c>
      <c r="M714">
        <v>28.122482389849246</v>
      </c>
      <c r="N714">
        <v>54.308682995654628</v>
      </c>
      <c r="O714">
        <v>50.636643782389854</v>
      </c>
      <c r="P714">
        <v>42.004965383803281</v>
      </c>
      <c r="Q714">
        <v>64.66658234535484</v>
      </c>
      <c r="R714">
        <v>96.778942773444413</v>
      </c>
      <c r="S714">
        <v>51.215265808701659</v>
      </c>
      <c r="T714">
        <v>59.993392307208772</v>
      </c>
      <c r="U714">
        <v>29.935933035962552</v>
      </c>
      <c r="V714">
        <v>15.398075229598167</v>
      </c>
      <c r="W714">
        <v>9.3019089683839447</v>
      </c>
      <c r="X714">
        <v>12.988513081623768</v>
      </c>
      <c r="Y714">
        <v>10.702509137973543</v>
      </c>
      <c r="Z714">
        <v>7.4761931335007246</v>
      </c>
      <c r="AA714">
        <v>13.422034468513436</v>
      </c>
      <c r="AB714">
        <v>18.844288554943617</v>
      </c>
      <c r="AC714">
        <v>13.998376465106556</v>
      </c>
      <c r="AD714">
        <v>20.413688005035045</v>
      </c>
      <c r="AE714">
        <v>19.585303324842098</v>
      </c>
      <c r="AF714">
        <v>28.015126489000956</v>
      </c>
      <c r="AG714">
        <v>19.275227574950236</v>
      </c>
      <c r="AI714">
        <v>28.122482389849246</v>
      </c>
    </row>
    <row r="715" spans="2:35" x14ac:dyDescent="0.25">
      <c r="B715" t="s">
        <v>739</v>
      </c>
      <c r="C715">
        <v>9</v>
      </c>
      <c r="D715">
        <v>6.7294641810267386</v>
      </c>
      <c r="E715">
        <v>8.0675517430361321</v>
      </c>
      <c r="F715">
        <v>10.240044570448596</v>
      </c>
      <c r="G715">
        <v>8.9731902940669439</v>
      </c>
      <c r="H715">
        <v>8.1193542411063238</v>
      </c>
      <c r="I715">
        <v>11.294113728116914</v>
      </c>
      <c r="J715">
        <v>12.455999545727105</v>
      </c>
      <c r="K715">
        <v>12.801664825739913</v>
      </c>
      <c r="L715">
        <v>11.859467430247129</v>
      </c>
      <c r="M715">
        <v>10.844001005826742</v>
      </c>
      <c r="N715">
        <v>14.262741012284758</v>
      </c>
      <c r="O715">
        <v>19.809521005185058</v>
      </c>
      <c r="P715">
        <v>29.053330752133355</v>
      </c>
      <c r="Q715">
        <v>31.919079166961154</v>
      </c>
      <c r="R715">
        <v>32.781509972558958</v>
      </c>
      <c r="S715">
        <v>30.756003830705904</v>
      </c>
      <c r="T715">
        <v>33.822694491599506</v>
      </c>
      <c r="U715">
        <v>41.301765828358903</v>
      </c>
      <c r="V715">
        <v>36.786862674013733</v>
      </c>
      <c r="W715">
        <v>51.929920879623076</v>
      </c>
      <c r="X715">
        <v>62.717342412785918</v>
      </c>
      <c r="Y715">
        <v>56.536366673633005</v>
      </c>
      <c r="Z715">
        <v>51.926979775713704</v>
      </c>
      <c r="AA715">
        <v>100.56420140327674</v>
      </c>
      <c r="AB715">
        <v>63.178181116768194</v>
      </c>
      <c r="AC715">
        <v>125.50303034335474</v>
      </c>
      <c r="AD715">
        <v>106.05730921478926</v>
      </c>
      <c r="AE715">
        <v>135.59570414426682</v>
      </c>
      <c r="AF715">
        <v>97.599878537841875</v>
      </c>
      <c r="AG715">
        <v>152.91122997626644</v>
      </c>
      <c r="AI715">
        <v>10.844001005826742</v>
      </c>
    </row>
    <row r="716" spans="2:35" x14ac:dyDescent="0.25">
      <c r="B716" t="s">
        <v>740</v>
      </c>
      <c r="C716">
        <v>9</v>
      </c>
      <c r="D716">
        <v>14.154302687588375</v>
      </c>
      <c r="E716">
        <v>11.532400355551207</v>
      </c>
      <c r="F716">
        <v>15.559966285548157</v>
      </c>
      <c r="G716">
        <v>7.7416117812559957</v>
      </c>
      <c r="H716">
        <v>8.1634920495245318</v>
      </c>
      <c r="I716">
        <v>6.9851034703654289</v>
      </c>
      <c r="J716">
        <v>7.5111082368286981</v>
      </c>
      <c r="K716">
        <v>7.6173551791544343</v>
      </c>
      <c r="L716">
        <v>9.4956074395460224</v>
      </c>
      <c r="M716">
        <v>6.7021248491079213</v>
      </c>
      <c r="N716">
        <v>7.0254691401630094</v>
      </c>
      <c r="O716">
        <v>8.6096150953547781</v>
      </c>
      <c r="P716">
        <v>11.572509435380223</v>
      </c>
      <c r="Q716">
        <v>14.685796258511248</v>
      </c>
      <c r="R716">
        <v>13.046036040214307</v>
      </c>
      <c r="S716">
        <v>18.301400162018375</v>
      </c>
      <c r="T716">
        <v>42.331769304565235</v>
      </c>
      <c r="U716">
        <v>48.894152815723814</v>
      </c>
      <c r="V716">
        <v>49.925286792912253</v>
      </c>
      <c r="W716">
        <v>37.334766561819777</v>
      </c>
      <c r="X716">
        <v>45.634803033159372</v>
      </c>
      <c r="Y716">
        <v>44.526573319322587</v>
      </c>
      <c r="Z716">
        <v>51.49906341223943</v>
      </c>
      <c r="AA716">
        <v>91.962502825540298</v>
      </c>
      <c r="AB716">
        <v>110.68881006041809</v>
      </c>
      <c r="AC716">
        <v>96.439853630550601</v>
      </c>
      <c r="AD716">
        <v>118.32066973778616</v>
      </c>
      <c r="AE716">
        <v>96.290449831032092</v>
      </c>
      <c r="AF716">
        <v>65.119441765294283</v>
      </c>
      <c r="AG716">
        <v>103.31779708548959</v>
      </c>
      <c r="AI716">
        <v>6.7021248491079213</v>
      </c>
    </row>
    <row r="717" spans="2:35" x14ac:dyDescent="0.25">
      <c r="B717" t="s">
        <v>741</v>
      </c>
      <c r="C717">
        <v>9</v>
      </c>
      <c r="D717">
        <v>10.94451596289572</v>
      </c>
      <c r="E717">
        <v>10.285726900017501</v>
      </c>
      <c r="F717">
        <v>14.70304144178137</v>
      </c>
      <c r="G717">
        <v>12.642865174006046</v>
      </c>
      <c r="H717">
        <v>15.181325618660003</v>
      </c>
      <c r="I717">
        <v>21.875959166377807</v>
      </c>
      <c r="J717">
        <v>24.019905772789947</v>
      </c>
      <c r="K717">
        <v>34.966237802394886</v>
      </c>
      <c r="L717">
        <v>53.605240377803078</v>
      </c>
      <c r="M717">
        <v>51.876958022521016</v>
      </c>
      <c r="N717">
        <v>61.73687323729925</v>
      </c>
      <c r="O717">
        <v>72.161745628678787</v>
      </c>
      <c r="P717">
        <v>36.392445492550458</v>
      </c>
      <c r="Q717">
        <v>47.329395429019925</v>
      </c>
      <c r="R717">
        <v>41.881593992665266</v>
      </c>
      <c r="S717">
        <v>46.62946656228457</v>
      </c>
      <c r="T717">
        <v>34.556676702014336</v>
      </c>
      <c r="U717">
        <v>57.656858903378208</v>
      </c>
      <c r="V717">
        <v>48.690386913656006</v>
      </c>
      <c r="W717">
        <v>47.168401624617587</v>
      </c>
      <c r="X717">
        <v>37.633671930222818</v>
      </c>
      <c r="Y717">
        <v>30.40532711261887</v>
      </c>
      <c r="Z717">
        <v>24.315446958659606</v>
      </c>
      <c r="AA717">
        <v>28.763558816651326</v>
      </c>
      <c r="AB717">
        <v>38.560788849997451</v>
      </c>
      <c r="AC717">
        <v>52.522258112235868</v>
      </c>
      <c r="AD717">
        <v>47.196836534033146</v>
      </c>
      <c r="AE717">
        <v>37.260726525003143</v>
      </c>
      <c r="AF717">
        <v>29.775997799557732</v>
      </c>
      <c r="AG717">
        <v>16.393667716251532</v>
      </c>
      <c r="AI717">
        <v>51.876958022521016</v>
      </c>
    </row>
    <row r="718" spans="2:35" x14ac:dyDescent="0.25">
      <c r="B718" t="s">
        <v>742</v>
      </c>
      <c r="C718">
        <v>9</v>
      </c>
      <c r="D718">
        <v>12.430524096804032</v>
      </c>
      <c r="E718">
        <v>12.250610450792212</v>
      </c>
      <c r="F718">
        <v>19.428212607739606</v>
      </c>
      <c r="G718">
        <v>16.895220674942738</v>
      </c>
      <c r="H718">
        <v>30.212851999317397</v>
      </c>
      <c r="I718">
        <v>34.299553078511032</v>
      </c>
      <c r="J718">
        <v>33.60687339140194</v>
      </c>
      <c r="K718">
        <v>39.529688029204635</v>
      </c>
      <c r="L718">
        <v>56.852054243669031</v>
      </c>
      <c r="M718">
        <v>33.583102518869119</v>
      </c>
      <c r="N718">
        <v>14.109690283236764</v>
      </c>
      <c r="O718">
        <v>21.492748049848839</v>
      </c>
      <c r="P718">
        <v>14.380776243335982</v>
      </c>
      <c r="Q718">
        <v>18.455216885025727</v>
      </c>
      <c r="R718">
        <v>18.320874772613678</v>
      </c>
      <c r="S718">
        <v>25.696504294077126</v>
      </c>
      <c r="T718">
        <v>23.279699471023175</v>
      </c>
      <c r="U718">
        <v>15.691786415609167</v>
      </c>
      <c r="V718">
        <v>21.909540458542111</v>
      </c>
      <c r="W718">
        <v>13.819150795132591</v>
      </c>
      <c r="X718">
        <v>15.080575804311101</v>
      </c>
      <c r="Y718">
        <v>18.982476147518529</v>
      </c>
      <c r="Z718">
        <v>16.447661685330981</v>
      </c>
      <c r="AA718">
        <v>19.857815257972341</v>
      </c>
      <c r="AB718">
        <v>13.53544448188115</v>
      </c>
      <c r="AC718">
        <v>21.652554316201211</v>
      </c>
      <c r="AD718">
        <v>19.955786668481458</v>
      </c>
      <c r="AE718">
        <v>32.148597398642075</v>
      </c>
      <c r="AF718">
        <v>38.072438104770633</v>
      </c>
      <c r="AG718">
        <v>51.79903682815609</v>
      </c>
      <c r="AI718">
        <v>33.583102518869119</v>
      </c>
    </row>
    <row r="719" spans="2:35" x14ac:dyDescent="0.25">
      <c r="B719" t="s">
        <v>743</v>
      </c>
      <c r="C719">
        <v>9</v>
      </c>
      <c r="D719">
        <v>16.276103308986833</v>
      </c>
      <c r="E719">
        <v>15.741143262319182</v>
      </c>
      <c r="F719">
        <v>12.274156089098771</v>
      </c>
      <c r="G719">
        <v>10.013947023599028</v>
      </c>
      <c r="H719">
        <v>11.994062677597888</v>
      </c>
      <c r="I719">
        <v>21.083279197498868</v>
      </c>
      <c r="J719">
        <v>21.070794707360115</v>
      </c>
      <c r="K719">
        <v>29.952509768447005</v>
      </c>
      <c r="L719">
        <v>45.677522521977366</v>
      </c>
      <c r="M719">
        <v>37.785540857970176</v>
      </c>
      <c r="N719">
        <v>25.29826464312049</v>
      </c>
      <c r="O719">
        <v>32.118282986142475</v>
      </c>
      <c r="P719">
        <v>48.116210485531248</v>
      </c>
      <c r="Q719">
        <v>48.198750618111617</v>
      </c>
      <c r="R719">
        <v>38.693505194616328</v>
      </c>
      <c r="S719">
        <v>57.620214068883698</v>
      </c>
      <c r="T719">
        <v>120.54485892442794</v>
      </c>
      <c r="U719">
        <v>89.48341674181971</v>
      </c>
      <c r="V719">
        <v>163.864454316126</v>
      </c>
      <c r="W719">
        <v>111.73331013419822</v>
      </c>
      <c r="X719">
        <v>161.15254595151421</v>
      </c>
      <c r="Y719">
        <v>221.5207115164678</v>
      </c>
      <c r="Z719">
        <v>150.49348318392407</v>
      </c>
      <c r="AA719">
        <v>118.27962159623786</v>
      </c>
      <c r="AB719">
        <v>90.553985485605466</v>
      </c>
      <c r="AC719">
        <v>73.902052918305316</v>
      </c>
      <c r="AD719">
        <v>80.145045352633929</v>
      </c>
      <c r="AE719">
        <v>106.8809694727334</v>
      </c>
      <c r="AF719">
        <v>105.15663834123625</v>
      </c>
      <c r="AG719">
        <v>85.069271593839773</v>
      </c>
      <c r="AI719">
        <v>37.785540857970176</v>
      </c>
    </row>
    <row r="720" spans="2:35" x14ac:dyDescent="0.25">
      <c r="B720" t="s">
        <v>744</v>
      </c>
      <c r="C720">
        <v>9</v>
      </c>
      <c r="D720">
        <v>15.317728774863346</v>
      </c>
      <c r="E720">
        <v>9.9714339582092197</v>
      </c>
      <c r="F720">
        <v>10.088010402078197</v>
      </c>
      <c r="G720">
        <v>11.625562759371562</v>
      </c>
      <c r="H720">
        <v>5.7506641320885254</v>
      </c>
      <c r="I720">
        <v>4.0987374931314093</v>
      </c>
      <c r="J720">
        <v>4.4262466994676952</v>
      </c>
      <c r="K720">
        <v>3.916583943354389</v>
      </c>
      <c r="L720">
        <v>2.4846757641515698</v>
      </c>
      <c r="M720">
        <v>1.8602550518264434</v>
      </c>
      <c r="N720">
        <v>1.3207085264465481</v>
      </c>
      <c r="O720">
        <v>2.1799145771353743</v>
      </c>
      <c r="P720">
        <v>2.2258710992364157</v>
      </c>
      <c r="Q720">
        <v>1.7881737041539505</v>
      </c>
      <c r="R720">
        <v>2.9957260877042078</v>
      </c>
      <c r="S720">
        <v>2.4053859233726937</v>
      </c>
      <c r="T720">
        <v>2.0491819285521173</v>
      </c>
      <c r="U720">
        <v>2.225508471810147</v>
      </c>
      <c r="V720">
        <v>2.1186621074959153</v>
      </c>
      <c r="W720">
        <v>1.8881290346002286</v>
      </c>
      <c r="X720">
        <v>1.9832977639452787</v>
      </c>
      <c r="Y720">
        <v>2.6177302146081409</v>
      </c>
      <c r="Z720">
        <v>5.1602367042967483</v>
      </c>
      <c r="AA720">
        <v>5.1117871156705448</v>
      </c>
      <c r="AB720">
        <v>6.2116611931891619</v>
      </c>
      <c r="AC720">
        <v>4.7298276662027297</v>
      </c>
      <c r="AD720">
        <v>3.6476674693873972</v>
      </c>
      <c r="AE720">
        <v>5.0155813556315785</v>
      </c>
      <c r="AF720">
        <v>9.3206430781614209</v>
      </c>
      <c r="AG720">
        <v>11.473888291408478</v>
      </c>
      <c r="AI720">
        <v>1.8602550518264434</v>
      </c>
    </row>
    <row r="721" spans="2:35" x14ac:dyDescent="0.25">
      <c r="B721" t="s">
        <v>745</v>
      </c>
      <c r="C721">
        <v>9</v>
      </c>
      <c r="D721">
        <v>10.204869095820364</v>
      </c>
      <c r="E721">
        <v>12.681011652633837</v>
      </c>
      <c r="F721">
        <v>9.7327813050391399</v>
      </c>
      <c r="G721">
        <v>7.1078260009683651</v>
      </c>
      <c r="H721">
        <v>6.2096058988892597</v>
      </c>
      <c r="I721">
        <v>7.6541857978187178</v>
      </c>
      <c r="J721">
        <v>8.0537542961026425</v>
      </c>
      <c r="K721">
        <v>7.7609320749670898</v>
      </c>
      <c r="L721">
        <v>9.8933269494028711</v>
      </c>
      <c r="M721">
        <v>17.634410513829454</v>
      </c>
      <c r="N721">
        <v>12.917329811347894</v>
      </c>
      <c r="O721">
        <v>14.277432251407657</v>
      </c>
      <c r="P721">
        <v>10.053713123307789</v>
      </c>
      <c r="Q721">
        <v>24.65264211366738</v>
      </c>
      <c r="R721">
        <v>28.380803160731055</v>
      </c>
      <c r="S721">
        <v>39.883862428898276</v>
      </c>
      <c r="T721">
        <v>59.074288301644451</v>
      </c>
      <c r="U721">
        <v>96.397041444754336</v>
      </c>
      <c r="V721">
        <v>128.53083751585291</v>
      </c>
      <c r="W721">
        <v>104.13037996948979</v>
      </c>
      <c r="X721">
        <v>175.69078573490401</v>
      </c>
      <c r="Y721">
        <v>125.48296118844532</v>
      </c>
      <c r="Z721">
        <v>109.51813105090338</v>
      </c>
      <c r="AA721">
        <v>105.80804827481224</v>
      </c>
      <c r="AB721">
        <v>204.44262427926301</v>
      </c>
      <c r="AC721">
        <v>269.56526216753065</v>
      </c>
      <c r="AD721">
        <v>209.16297758078153</v>
      </c>
      <c r="AE721">
        <v>110.22570086409034</v>
      </c>
      <c r="AF721">
        <v>108.45880405565519</v>
      </c>
      <c r="AG721">
        <v>41.843584862602597</v>
      </c>
      <c r="AI721">
        <v>17.634410513829454</v>
      </c>
    </row>
    <row r="722" spans="2:35" x14ac:dyDescent="0.25">
      <c r="B722" t="s">
        <v>746</v>
      </c>
      <c r="C722">
        <v>9</v>
      </c>
      <c r="D722">
        <v>8.2987518258910171</v>
      </c>
      <c r="E722">
        <v>9.5377506706111657</v>
      </c>
      <c r="F722">
        <v>14.502038027152786</v>
      </c>
      <c r="G722">
        <v>10.14092835958451</v>
      </c>
      <c r="H722">
        <v>20.650661133714159</v>
      </c>
      <c r="I722">
        <v>18.752725894633564</v>
      </c>
      <c r="J722">
        <v>21.902412673989133</v>
      </c>
      <c r="K722">
        <v>32.103463389779655</v>
      </c>
      <c r="L722">
        <v>48.326284635874963</v>
      </c>
      <c r="M722">
        <v>59.805219384084189</v>
      </c>
      <c r="N722">
        <v>74.041952117105112</v>
      </c>
      <c r="O722">
        <v>164.43563544081874</v>
      </c>
      <c r="P722">
        <v>113.6036471535225</v>
      </c>
      <c r="Q722">
        <v>252.52877020637891</v>
      </c>
      <c r="R722">
        <v>454.57700250850036</v>
      </c>
      <c r="S722">
        <v>432.28181511993409</v>
      </c>
      <c r="T722">
        <v>690.16463987978352</v>
      </c>
      <c r="U722">
        <v>741.75017583632359</v>
      </c>
      <c r="V722">
        <v>936.33418318543511</v>
      </c>
      <c r="W722">
        <v>1309.8410014088959</v>
      </c>
      <c r="X722">
        <v>1539.0424606501408</v>
      </c>
      <c r="Y722">
        <v>1932.9147951069656</v>
      </c>
      <c r="Z722">
        <v>2223.3285808882015</v>
      </c>
      <c r="AA722">
        <v>2220.5898236845483</v>
      </c>
      <c r="AB722">
        <v>3452.2899968011934</v>
      </c>
      <c r="AC722">
        <v>5701.690736090889</v>
      </c>
      <c r="AD722">
        <v>5958.5776152588123</v>
      </c>
      <c r="AE722">
        <v>5354.7321174489452</v>
      </c>
      <c r="AF722">
        <v>5850.4953988453817</v>
      </c>
      <c r="AG722">
        <v>7975.5923796020024</v>
      </c>
      <c r="AI722">
        <v>59.805219384084189</v>
      </c>
    </row>
    <row r="723" spans="2:35" x14ac:dyDescent="0.25">
      <c r="B723" t="s">
        <v>747</v>
      </c>
      <c r="C723">
        <v>9</v>
      </c>
      <c r="D723">
        <v>12.737280773653946</v>
      </c>
      <c r="E723">
        <v>14.355288871886161</v>
      </c>
      <c r="F723">
        <v>20.497924967790727</v>
      </c>
      <c r="G723">
        <v>30.47502536099142</v>
      </c>
      <c r="H723">
        <v>27.952052251976362</v>
      </c>
      <c r="I723">
        <v>34.312206527949826</v>
      </c>
      <c r="J723">
        <v>38.594345308651313</v>
      </c>
      <c r="K723">
        <v>47.710620726838975</v>
      </c>
      <c r="L723">
        <v>46.762979242017941</v>
      </c>
      <c r="M723">
        <v>93.295604661645527</v>
      </c>
      <c r="N723">
        <v>80.459027386900971</v>
      </c>
      <c r="O723">
        <v>68.120516627768836</v>
      </c>
      <c r="P723">
        <v>64.657524697588045</v>
      </c>
      <c r="Q723">
        <v>86.9498579966926</v>
      </c>
      <c r="R723">
        <v>180.92353015351165</v>
      </c>
      <c r="S723">
        <v>143.77143970877111</v>
      </c>
      <c r="T723">
        <v>242.46783774490896</v>
      </c>
      <c r="U723">
        <v>379.66778538405936</v>
      </c>
      <c r="V723">
        <v>365.65202589044861</v>
      </c>
      <c r="W723">
        <v>349.78654670777638</v>
      </c>
      <c r="X723">
        <v>441.21985077255209</v>
      </c>
      <c r="Y723">
        <v>984.60994757638605</v>
      </c>
      <c r="Z723">
        <v>1044.941026770085</v>
      </c>
      <c r="AA723">
        <v>839.62386881958639</v>
      </c>
      <c r="AB723">
        <v>1473.9044075039774</v>
      </c>
      <c r="AC723">
        <v>1767.9324280837552</v>
      </c>
      <c r="AD723">
        <v>1637.511106287033</v>
      </c>
      <c r="AE723">
        <v>2223.7066939100423</v>
      </c>
      <c r="AF723">
        <v>2443.7482789089445</v>
      </c>
      <c r="AG723">
        <v>2356.3521085714083</v>
      </c>
      <c r="AI723">
        <v>93.295604661645527</v>
      </c>
    </row>
    <row r="724" spans="2:35" x14ac:dyDescent="0.25">
      <c r="B724" t="s">
        <v>748</v>
      </c>
      <c r="C724">
        <v>9</v>
      </c>
      <c r="D724">
        <v>8.3014431459462337</v>
      </c>
      <c r="E724">
        <v>6.8788261255165697</v>
      </c>
      <c r="F724">
        <v>6.7970538958821685</v>
      </c>
      <c r="G724">
        <v>5.6054982868674781</v>
      </c>
      <c r="H724">
        <v>5.2828605177473653</v>
      </c>
      <c r="I724">
        <v>6.7666518627519263</v>
      </c>
      <c r="J724">
        <v>6.1340972981657886</v>
      </c>
      <c r="K724">
        <v>4.2906187091214987</v>
      </c>
      <c r="L724">
        <v>4.3614972824187115</v>
      </c>
      <c r="M724">
        <v>5.16882776231198</v>
      </c>
      <c r="N724">
        <v>6.1819953576424549</v>
      </c>
      <c r="O724">
        <v>4.8641389948348257</v>
      </c>
      <c r="P724">
        <v>4.0408561837074473</v>
      </c>
      <c r="Q724">
        <v>3.8004604990666881</v>
      </c>
      <c r="R724">
        <v>5.8688914260790561</v>
      </c>
      <c r="S724">
        <v>5.8835853236302338</v>
      </c>
      <c r="T724">
        <v>9.8302543113069802</v>
      </c>
      <c r="U724">
        <v>13.050581634992373</v>
      </c>
      <c r="V724">
        <v>12.154362683724676</v>
      </c>
      <c r="W724">
        <v>12.199580660149424</v>
      </c>
      <c r="X724">
        <v>14.597637702046036</v>
      </c>
      <c r="Y724">
        <v>5.3053014534862948</v>
      </c>
      <c r="Z724">
        <v>8.4688222642127862</v>
      </c>
      <c r="AA724">
        <v>7.7573783008744943</v>
      </c>
      <c r="AB724">
        <v>5.7454606604258878</v>
      </c>
      <c r="AC724">
        <v>6.4210278758290302</v>
      </c>
      <c r="AD724">
        <v>9.1003798512925353</v>
      </c>
      <c r="AE724">
        <v>6.4487458661083616</v>
      </c>
      <c r="AF724">
        <v>5.0883398104343298</v>
      </c>
      <c r="AG724">
        <v>6.8346795178416162</v>
      </c>
      <c r="AI724">
        <v>5.16882776231198</v>
      </c>
    </row>
    <row r="725" spans="2:35" x14ac:dyDescent="0.25">
      <c r="B725" t="s">
        <v>749</v>
      </c>
      <c r="C725">
        <v>9</v>
      </c>
      <c r="D725">
        <v>7.4208144969691734</v>
      </c>
      <c r="E725">
        <v>15.818466347075613</v>
      </c>
      <c r="F725">
        <v>15.003452358993577</v>
      </c>
      <c r="G725">
        <v>24.909219626691431</v>
      </c>
      <c r="H725">
        <v>39.168071194821003</v>
      </c>
      <c r="I725">
        <v>30.898021732306781</v>
      </c>
      <c r="J725">
        <v>25.700165252554914</v>
      </c>
      <c r="K725">
        <v>11.353330853301468</v>
      </c>
      <c r="L725">
        <v>13.171684563098092</v>
      </c>
      <c r="M725">
        <v>16.49720692094844</v>
      </c>
      <c r="N725">
        <v>10.088271360754295</v>
      </c>
      <c r="O725">
        <v>8.4057132588661112</v>
      </c>
      <c r="P725">
        <v>19.344592637201792</v>
      </c>
      <c r="Q725">
        <v>25.467327272998322</v>
      </c>
      <c r="R725">
        <v>19.048675570846783</v>
      </c>
      <c r="S725">
        <v>18.146555669993887</v>
      </c>
      <c r="T725">
        <v>28.064996979108667</v>
      </c>
      <c r="U725">
        <v>27.149613827753488</v>
      </c>
      <c r="V725">
        <v>28.010152866797121</v>
      </c>
      <c r="W725">
        <v>33.861397127025825</v>
      </c>
      <c r="X725">
        <v>33.622461632523006</v>
      </c>
      <c r="Y725">
        <v>37.229021278780976</v>
      </c>
      <c r="Z725">
        <v>48.776478735471713</v>
      </c>
      <c r="AA725">
        <v>33.163045191644891</v>
      </c>
      <c r="AB725">
        <v>23.688031661330221</v>
      </c>
      <c r="AC725">
        <v>24.399318320209524</v>
      </c>
      <c r="AD725">
        <v>11.167679126343232</v>
      </c>
      <c r="AE725">
        <v>13.162942041686101</v>
      </c>
      <c r="AF725">
        <v>8.5445153541614669</v>
      </c>
      <c r="AG725">
        <v>18.276631563125846</v>
      </c>
      <c r="AI725">
        <v>16.49720692094844</v>
      </c>
    </row>
    <row r="726" spans="2:35" x14ac:dyDescent="0.25">
      <c r="B726" t="s">
        <v>750</v>
      </c>
      <c r="C726">
        <v>9</v>
      </c>
      <c r="D726">
        <v>22.221593631679173</v>
      </c>
      <c r="E726">
        <v>17.45624552702769</v>
      </c>
      <c r="F726">
        <v>19.123780253744776</v>
      </c>
      <c r="G726">
        <v>37.392385289838856</v>
      </c>
      <c r="H726">
        <v>57.819803483482829</v>
      </c>
      <c r="I726">
        <v>65.686886459649898</v>
      </c>
      <c r="J726">
        <v>114.88540290840689</v>
      </c>
      <c r="K726">
        <v>121.9271781586843</v>
      </c>
      <c r="L726">
        <v>78.880010855710367</v>
      </c>
      <c r="M726">
        <v>69.025589465576076</v>
      </c>
      <c r="N726">
        <v>57.418922821418896</v>
      </c>
      <c r="O726">
        <v>63.211594551776649</v>
      </c>
      <c r="P726">
        <v>68.115895708132967</v>
      </c>
      <c r="Q726">
        <v>53.604660968193713</v>
      </c>
      <c r="R726">
        <v>64.036237046094783</v>
      </c>
      <c r="S726">
        <v>91.037224274513619</v>
      </c>
      <c r="T726">
        <v>88.457719389512036</v>
      </c>
      <c r="U726">
        <v>112.00522977435479</v>
      </c>
      <c r="V726">
        <v>122.64955663190743</v>
      </c>
      <c r="W726">
        <v>128.54453042149339</v>
      </c>
      <c r="X726">
        <v>67.454266062635014</v>
      </c>
      <c r="Y726">
        <v>80.17411790296282</v>
      </c>
      <c r="Z726">
        <v>104.23861530871926</v>
      </c>
      <c r="AA726">
        <v>74.387662299820519</v>
      </c>
      <c r="AB726">
        <v>82.586466691199206</v>
      </c>
      <c r="AC726">
        <v>96.136210373686723</v>
      </c>
      <c r="AD726">
        <v>113.44085393489138</v>
      </c>
      <c r="AE726">
        <v>121.58021025233373</v>
      </c>
      <c r="AF726">
        <v>152.93700270212946</v>
      </c>
      <c r="AG726">
        <v>251.30783882822769</v>
      </c>
      <c r="AI726">
        <v>69.025589465576076</v>
      </c>
    </row>
    <row r="727" spans="2:35" x14ac:dyDescent="0.25">
      <c r="B727" t="s">
        <v>751</v>
      </c>
      <c r="C727">
        <v>9</v>
      </c>
      <c r="D727">
        <v>13.404611009642977</v>
      </c>
      <c r="E727">
        <v>10.859662735641706</v>
      </c>
      <c r="F727">
        <v>12.160513798372143</v>
      </c>
      <c r="G727">
        <v>21.865987018564311</v>
      </c>
      <c r="H727">
        <v>21.180752652758965</v>
      </c>
      <c r="I727">
        <v>21.802503294128623</v>
      </c>
      <c r="J727">
        <v>36.176825827592396</v>
      </c>
      <c r="K727">
        <v>48.542791976387861</v>
      </c>
      <c r="L727">
        <v>69.053454582352074</v>
      </c>
      <c r="M727">
        <v>66.66741813600882</v>
      </c>
      <c r="N727">
        <v>95.263868757537651</v>
      </c>
      <c r="O727">
        <v>107.80236044572729</v>
      </c>
      <c r="P727">
        <v>125.27704451624855</v>
      </c>
      <c r="Q727">
        <v>219.95794980872316</v>
      </c>
      <c r="R727">
        <v>708.88180946770615</v>
      </c>
      <c r="S727">
        <v>775.85327561460213</v>
      </c>
      <c r="T727">
        <v>610.14236008401326</v>
      </c>
      <c r="U727">
        <v>566.37266493049162</v>
      </c>
      <c r="V727">
        <v>432.30929269009954</v>
      </c>
      <c r="W727">
        <v>482.73757170701532</v>
      </c>
      <c r="X727">
        <v>886.99550515223666</v>
      </c>
      <c r="Y727">
        <v>1069.1255877674716</v>
      </c>
      <c r="Z727">
        <v>1869.5110127145649</v>
      </c>
      <c r="AA727">
        <v>2658.0072407653233</v>
      </c>
      <c r="AB727">
        <v>1940.2090632718127</v>
      </c>
      <c r="AC727">
        <v>1683.962894939167</v>
      </c>
      <c r="AD727">
        <v>1238.2496560361853</v>
      </c>
      <c r="AE727">
        <v>1368.2193470502373</v>
      </c>
      <c r="AF727">
        <v>1047.5962596180327</v>
      </c>
      <c r="AG727">
        <v>1180.2863418009028</v>
      </c>
      <c r="AI727">
        <v>66.66741813600882</v>
      </c>
    </row>
    <row r="728" spans="2:35" x14ac:dyDescent="0.25">
      <c r="B728" t="s">
        <v>752</v>
      </c>
      <c r="C728">
        <v>9</v>
      </c>
      <c r="D728">
        <v>9.0871357797405157</v>
      </c>
      <c r="E728">
        <v>5.8404673321007978</v>
      </c>
      <c r="F728">
        <v>7.9480125914830149</v>
      </c>
      <c r="G728">
        <v>10.648402737143131</v>
      </c>
      <c r="H728">
        <v>9.7815625104697652</v>
      </c>
      <c r="I728">
        <v>15.896131093977706</v>
      </c>
      <c r="J728">
        <v>25.851895386177421</v>
      </c>
      <c r="K728">
        <v>31.332061228544674</v>
      </c>
      <c r="L728">
        <v>52.206331922951058</v>
      </c>
      <c r="M728">
        <v>51.633046914372606</v>
      </c>
      <c r="N728">
        <v>42.876194143615876</v>
      </c>
      <c r="O728">
        <v>38.086431970778833</v>
      </c>
      <c r="P728">
        <v>54.983608270214617</v>
      </c>
      <c r="Q728">
        <v>47.609482820484786</v>
      </c>
      <c r="R728">
        <v>33.940978729698664</v>
      </c>
      <c r="S728">
        <v>31.873741023051206</v>
      </c>
      <c r="T728">
        <v>30.662508778229171</v>
      </c>
      <c r="U728">
        <v>23.302702934432464</v>
      </c>
      <c r="V728">
        <v>35.726182501243301</v>
      </c>
      <c r="W728">
        <v>56.982974042730739</v>
      </c>
      <c r="X728">
        <v>172.91232399147472</v>
      </c>
      <c r="Y728">
        <v>173.0322202348539</v>
      </c>
      <c r="Z728">
        <v>152.42150762065091</v>
      </c>
      <c r="AA728">
        <v>141.87670495449663</v>
      </c>
      <c r="AB728">
        <v>57.01860530760834</v>
      </c>
      <c r="AC728">
        <v>47.866305421596174</v>
      </c>
      <c r="AD728">
        <v>39.090737361959711</v>
      </c>
      <c r="AE728">
        <v>23.91925278444015</v>
      </c>
      <c r="AF728">
        <v>21.064128834993056</v>
      </c>
      <c r="AG728">
        <v>24.196929014413154</v>
      </c>
      <c r="AI728">
        <v>51.633046914372606</v>
      </c>
    </row>
    <row r="729" spans="2:35" x14ac:dyDescent="0.25">
      <c r="B729" t="s">
        <v>753</v>
      </c>
      <c r="C729">
        <v>9</v>
      </c>
      <c r="D729">
        <v>10.361532801515278</v>
      </c>
      <c r="E729">
        <v>9.0288203897077715</v>
      </c>
      <c r="F729">
        <v>11.092608035363311</v>
      </c>
      <c r="G729">
        <v>26.75840298543719</v>
      </c>
      <c r="H729">
        <v>31.533552433959947</v>
      </c>
      <c r="I729">
        <v>37.348896580801409</v>
      </c>
      <c r="J729">
        <v>40.360808841487895</v>
      </c>
      <c r="K729">
        <v>42.519174418125978</v>
      </c>
      <c r="L729">
        <v>64.12195165253344</v>
      </c>
      <c r="M729">
        <v>69.179259290238377</v>
      </c>
      <c r="N729">
        <v>56.774926325679139</v>
      </c>
      <c r="O729">
        <v>37.18631799496157</v>
      </c>
      <c r="P729">
        <v>29.092212771240089</v>
      </c>
      <c r="Q729">
        <v>40.543964639292959</v>
      </c>
      <c r="R729">
        <v>38.169599470899954</v>
      </c>
      <c r="S729">
        <v>29.619848849070522</v>
      </c>
      <c r="T729">
        <v>47.044839654156711</v>
      </c>
      <c r="U729">
        <v>39.042313714016508</v>
      </c>
      <c r="V729">
        <v>31.86664472517289</v>
      </c>
      <c r="W729">
        <v>26.365789079268371</v>
      </c>
      <c r="X729">
        <v>33.886556668417974</v>
      </c>
      <c r="Y729">
        <v>28.344627760107624</v>
      </c>
      <c r="Z729">
        <v>21.415470683456409</v>
      </c>
      <c r="AA729">
        <v>29.663181217155735</v>
      </c>
      <c r="AB729">
        <v>58.366365162486083</v>
      </c>
      <c r="AC729">
        <v>64.889870917031374</v>
      </c>
      <c r="AD729">
        <v>73.86977123191042</v>
      </c>
      <c r="AE729">
        <v>104.60363851951158</v>
      </c>
      <c r="AF729">
        <v>103.56053391300763</v>
      </c>
      <c r="AG729">
        <v>120.39311695679966</v>
      </c>
      <c r="AI729">
        <v>69.179259290238377</v>
      </c>
    </row>
    <row r="730" spans="2:35" x14ac:dyDescent="0.25">
      <c r="B730" t="s">
        <v>754</v>
      </c>
      <c r="C730">
        <v>9</v>
      </c>
      <c r="D730">
        <v>17.079756735732509</v>
      </c>
      <c r="E730">
        <v>22.400543883504376</v>
      </c>
      <c r="F730">
        <v>23.646830570965893</v>
      </c>
      <c r="G730">
        <v>19.59648312537615</v>
      </c>
      <c r="H730">
        <v>27.782618328900881</v>
      </c>
      <c r="I730">
        <v>20.000562764323906</v>
      </c>
      <c r="J730">
        <v>14.408244960453974</v>
      </c>
      <c r="K730">
        <v>14.871718129564647</v>
      </c>
      <c r="L730">
        <v>20.129504490907589</v>
      </c>
      <c r="M730">
        <v>12.96251540021311</v>
      </c>
      <c r="N730">
        <v>18.187832263923703</v>
      </c>
      <c r="O730">
        <v>27.288701337792094</v>
      </c>
      <c r="P730">
        <v>19.223536648584012</v>
      </c>
      <c r="Q730">
        <v>27.647450702489188</v>
      </c>
      <c r="R730">
        <v>34.793190758397024</v>
      </c>
      <c r="S730">
        <v>47.133947475181387</v>
      </c>
      <c r="T730">
        <v>51.288172047622815</v>
      </c>
      <c r="U730">
        <v>79.217043765841652</v>
      </c>
      <c r="V730">
        <v>49.975192374105269</v>
      </c>
      <c r="W730">
        <v>73.809838583876655</v>
      </c>
      <c r="X730">
        <v>79.838278349878806</v>
      </c>
      <c r="Y730">
        <v>68.522012510805567</v>
      </c>
      <c r="Z730">
        <v>51.937722738253811</v>
      </c>
      <c r="AA730">
        <v>37.057021550542935</v>
      </c>
      <c r="AB730">
        <v>42.044380131064955</v>
      </c>
      <c r="AC730">
        <v>46.500711654726594</v>
      </c>
      <c r="AD730">
        <v>47.769608102476326</v>
      </c>
      <c r="AE730">
        <v>73.013487323572889</v>
      </c>
      <c r="AF730">
        <v>48.025508480078791</v>
      </c>
      <c r="AG730">
        <v>46.83246066795023</v>
      </c>
      <c r="AI730">
        <v>12.96251540021311</v>
      </c>
    </row>
    <row r="731" spans="2:35" x14ac:dyDescent="0.25">
      <c r="B731" t="s">
        <v>755</v>
      </c>
      <c r="C731">
        <v>9</v>
      </c>
      <c r="D731">
        <v>10.559959445241271</v>
      </c>
      <c r="E731">
        <v>12.710707584931921</v>
      </c>
      <c r="F731">
        <v>15.978301648012838</v>
      </c>
      <c r="G731">
        <v>15.959320395079553</v>
      </c>
      <c r="H731">
        <v>24.329777021369196</v>
      </c>
      <c r="I731">
        <v>28.279871064743901</v>
      </c>
      <c r="J731">
        <v>22.357319408760926</v>
      </c>
      <c r="K731">
        <v>24.409278650044399</v>
      </c>
      <c r="L731">
        <v>38.708963614027248</v>
      </c>
      <c r="M731">
        <v>46.27633383040564</v>
      </c>
      <c r="N731">
        <v>50.075815423485395</v>
      </c>
      <c r="O731">
        <v>63.410615383647503</v>
      </c>
      <c r="P731">
        <v>66.402099882968258</v>
      </c>
      <c r="Q731">
        <v>68.616483055208676</v>
      </c>
      <c r="R731">
        <v>94.279459413774575</v>
      </c>
      <c r="S731">
        <v>106.60006942456742</v>
      </c>
      <c r="T731">
        <v>165.37120173737057</v>
      </c>
      <c r="U731">
        <v>235.31208116182617</v>
      </c>
      <c r="V731">
        <v>249.66528991822011</v>
      </c>
      <c r="W731">
        <v>122.37095819481924</v>
      </c>
      <c r="X731">
        <v>126.31876218655556</v>
      </c>
      <c r="Y731">
        <v>125.09941391412818</v>
      </c>
      <c r="Z731">
        <v>148.27719378073337</v>
      </c>
      <c r="AA731">
        <v>134.58764411509011</v>
      </c>
      <c r="AB731">
        <v>211.33049712788275</v>
      </c>
      <c r="AC731">
        <v>147.68161370082342</v>
      </c>
      <c r="AD731">
        <v>142.60524545709654</v>
      </c>
      <c r="AE731">
        <v>146.19683633583401</v>
      </c>
      <c r="AF731">
        <v>162.56307364167472</v>
      </c>
      <c r="AG731">
        <v>131.02392186602683</v>
      </c>
      <c r="AI731">
        <v>46.27633383040564</v>
      </c>
    </row>
    <row r="732" spans="2:35" x14ac:dyDescent="0.25">
      <c r="B732" t="s">
        <v>756</v>
      </c>
      <c r="C732">
        <v>9</v>
      </c>
      <c r="D732">
        <v>5.3919834900630255</v>
      </c>
      <c r="E732">
        <v>5.6072915460287298</v>
      </c>
      <c r="F732">
        <v>5.5708083050641308</v>
      </c>
      <c r="G732">
        <v>5.1289510146840342</v>
      </c>
      <c r="H732">
        <v>6.8966239547366728</v>
      </c>
      <c r="I732">
        <v>9.9038748222659283</v>
      </c>
      <c r="J732">
        <v>9.3586960415097167</v>
      </c>
      <c r="K732">
        <v>9.2991963435075373</v>
      </c>
      <c r="L732">
        <v>10.989401492059605</v>
      </c>
      <c r="M732">
        <v>10.592063403437026</v>
      </c>
      <c r="N732">
        <v>13.824238901829357</v>
      </c>
      <c r="O732">
        <v>8.0380291530266383</v>
      </c>
      <c r="P732">
        <v>7.2482460084625995</v>
      </c>
      <c r="Q732">
        <v>10.015487805344506</v>
      </c>
      <c r="R732">
        <v>14.814765779054332</v>
      </c>
      <c r="S732">
        <v>18.334600331568495</v>
      </c>
      <c r="T732">
        <v>22.701215570468772</v>
      </c>
      <c r="U732">
        <v>30.399489421337108</v>
      </c>
      <c r="V732">
        <v>66.562089269316019</v>
      </c>
      <c r="W732">
        <v>51.807879629363285</v>
      </c>
      <c r="X732">
        <v>55.17861003854582</v>
      </c>
      <c r="Y732">
        <v>62.167722716076931</v>
      </c>
      <c r="Z732">
        <v>51.105799889948123</v>
      </c>
      <c r="AA732">
        <v>50.862310114985569</v>
      </c>
      <c r="AB732">
        <v>57.751040389404928</v>
      </c>
      <c r="AC732">
        <v>61.763320043253906</v>
      </c>
      <c r="AD732">
        <v>58.851299186750119</v>
      </c>
      <c r="AE732">
        <v>83.75967292266364</v>
      </c>
      <c r="AF732">
        <v>75.206648669347402</v>
      </c>
      <c r="AG732">
        <v>89.27748384162274</v>
      </c>
      <c r="AI732">
        <v>10.592063403437026</v>
      </c>
    </row>
    <row r="733" spans="2:35" x14ac:dyDescent="0.25">
      <c r="B733" t="s">
        <v>757</v>
      </c>
      <c r="C733">
        <v>9</v>
      </c>
      <c r="D733">
        <v>8.4582837944940543</v>
      </c>
      <c r="E733">
        <v>15.138306883388905</v>
      </c>
      <c r="F733">
        <v>14.764044464812672</v>
      </c>
      <c r="G733">
        <v>12.817275889154734</v>
      </c>
      <c r="H733">
        <v>17.454834754635108</v>
      </c>
      <c r="I733">
        <v>17.419711077734561</v>
      </c>
      <c r="J733">
        <v>12.137581257751414</v>
      </c>
      <c r="K733">
        <v>9.5314999401901499</v>
      </c>
      <c r="L733">
        <v>5.8866205367409092</v>
      </c>
      <c r="M733">
        <v>6.650209898194178</v>
      </c>
      <c r="N733">
        <v>10.267248248287403</v>
      </c>
      <c r="O733">
        <v>11.132568038156833</v>
      </c>
      <c r="P733">
        <v>11.00929422075447</v>
      </c>
      <c r="Q733">
        <v>13.226467976876007</v>
      </c>
      <c r="R733">
        <v>12.016099478892414</v>
      </c>
      <c r="S733">
        <v>19.217371617031873</v>
      </c>
      <c r="T733">
        <v>11.66712552219281</v>
      </c>
      <c r="U733">
        <v>8.2062063932177693</v>
      </c>
      <c r="V733">
        <v>14.143904298213128</v>
      </c>
      <c r="W733">
        <v>12.240302539121426</v>
      </c>
      <c r="X733">
        <v>13.501415920654898</v>
      </c>
      <c r="Y733">
        <v>17.364493582185759</v>
      </c>
      <c r="Z733">
        <v>29.345737226624824</v>
      </c>
      <c r="AA733">
        <v>31.484711269640133</v>
      </c>
      <c r="AB733">
        <v>36.643685653971296</v>
      </c>
      <c r="AC733">
        <v>45.69921538256466</v>
      </c>
      <c r="AD733">
        <v>72.440900337813531</v>
      </c>
      <c r="AE733">
        <v>94.445046734426867</v>
      </c>
      <c r="AF733">
        <v>118.04727533739197</v>
      </c>
      <c r="AG733">
        <v>122.96463724698889</v>
      </c>
      <c r="AI733">
        <v>6.650209898194178</v>
      </c>
    </row>
    <row r="734" spans="2:35" x14ac:dyDescent="0.25">
      <c r="B734" t="s">
        <v>758</v>
      </c>
      <c r="C734">
        <v>9</v>
      </c>
      <c r="D734">
        <v>6.1948457165920425</v>
      </c>
      <c r="E734">
        <v>5.2637941341706167</v>
      </c>
      <c r="F734">
        <v>4.2752863669069558</v>
      </c>
      <c r="G734">
        <v>2.7573302314509474</v>
      </c>
      <c r="H734">
        <v>3.044854244956968</v>
      </c>
      <c r="I734">
        <v>1.8901725868700465</v>
      </c>
      <c r="J734">
        <v>2.4308964763717609</v>
      </c>
      <c r="K734">
        <v>2.4520893743385352</v>
      </c>
      <c r="L734">
        <v>3.009100833512425</v>
      </c>
      <c r="M734">
        <v>3.090434191998829</v>
      </c>
      <c r="N734">
        <v>4.7568912205175424</v>
      </c>
      <c r="O734">
        <v>6.6135644486796767</v>
      </c>
      <c r="P734">
        <v>9.3130283749723084</v>
      </c>
      <c r="Q734">
        <v>8.3426569369716859</v>
      </c>
      <c r="R734">
        <v>5.2526363686536861</v>
      </c>
      <c r="S734">
        <v>4.7912748960180913</v>
      </c>
      <c r="T734">
        <v>4.5418839803597573</v>
      </c>
      <c r="U734">
        <v>6.1806585150900739</v>
      </c>
      <c r="V734">
        <v>4.6172320652879328</v>
      </c>
      <c r="W734">
        <v>3.5318179319894489</v>
      </c>
      <c r="X734">
        <v>4.4553635020459161</v>
      </c>
      <c r="Y734">
        <v>5.7081044561754561</v>
      </c>
      <c r="Z734">
        <v>4.7270285358172179</v>
      </c>
      <c r="AA734">
        <v>7.3006825331638945</v>
      </c>
      <c r="AB734">
        <v>13.193816392101848</v>
      </c>
      <c r="AC734">
        <v>19.431125411989949</v>
      </c>
      <c r="AD734">
        <v>20.507426212434396</v>
      </c>
      <c r="AE734">
        <v>15.904162910441274</v>
      </c>
      <c r="AF734">
        <v>10.232809098129435</v>
      </c>
      <c r="AG734">
        <v>11.469888202122814</v>
      </c>
      <c r="AI734">
        <v>3.090434191998829</v>
      </c>
    </row>
    <row r="735" spans="2:35" x14ac:dyDescent="0.25">
      <c r="B735" t="s">
        <v>759</v>
      </c>
      <c r="C735">
        <v>9</v>
      </c>
      <c r="D735">
        <v>13.243239751601447</v>
      </c>
      <c r="E735">
        <v>19.952898978066202</v>
      </c>
      <c r="F735">
        <v>32.215224842800474</v>
      </c>
      <c r="G735">
        <v>34.588009780577728</v>
      </c>
      <c r="H735">
        <v>46.432215977047363</v>
      </c>
      <c r="I735">
        <v>63.367332840617657</v>
      </c>
      <c r="J735">
        <v>55.33492422474913</v>
      </c>
      <c r="K735">
        <v>71.229042265634718</v>
      </c>
      <c r="L735">
        <v>35.143473852379273</v>
      </c>
      <c r="M735">
        <v>36.155032271989576</v>
      </c>
      <c r="N735">
        <v>37.210777461577408</v>
      </c>
      <c r="O735">
        <v>69.278828417295387</v>
      </c>
      <c r="P735">
        <v>83.371852658221911</v>
      </c>
      <c r="Q735">
        <v>98.953124769583184</v>
      </c>
      <c r="R735">
        <v>154.77259017866353</v>
      </c>
      <c r="S735">
        <v>169.31543649215513</v>
      </c>
      <c r="T735">
        <v>161.64084761724411</v>
      </c>
      <c r="U735">
        <v>210.47887403806033</v>
      </c>
      <c r="V735">
        <v>65.006249504946013</v>
      </c>
      <c r="W735">
        <v>65.123864820718765</v>
      </c>
      <c r="X735">
        <v>72.094885490685769</v>
      </c>
      <c r="Y735">
        <v>97.022592337539407</v>
      </c>
      <c r="Z735">
        <v>51.55475910752854</v>
      </c>
      <c r="AA735">
        <v>39.254250887359234</v>
      </c>
      <c r="AB735">
        <v>26.843852218572724</v>
      </c>
      <c r="AC735">
        <v>55.877031373069563</v>
      </c>
      <c r="AD735">
        <v>52.04197068968007</v>
      </c>
      <c r="AE735">
        <v>45.575355393755387</v>
      </c>
      <c r="AF735">
        <v>68.330603825858844</v>
      </c>
      <c r="AG735">
        <v>68.662108650803972</v>
      </c>
      <c r="AI735">
        <v>36.155032271989576</v>
      </c>
    </row>
    <row r="736" spans="2:35" x14ac:dyDescent="0.25">
      <c r="B736" t="s">
        <v>760</v>
      </c>
      <c r="C736">
        <v>9</v>
      </c>
      <c r="D736">
        <v>9.9639314071638125</v>
      </c>
      <c r="E736">
        <v>7.6506243752137326</v>
      </c>
      <c r="F736">
        <v>9.3564581634437705</v>
      </c>
      <c r="G736">
        <v>14.920996673908753</v>
      </c>
      <c r="H736">
        <v>29.669769809200879</v>
      </c>
      <c r="I736">
        <v>25.455092957809033</v>
      </c>
      <c r="J736">
        <v>28.475107683376859</v>
      </c>
      <c r="K736">
        <v>36.164172819115763</v>
      </c>
      <c r="L736">
        <v>29.015531165316006</v>
      </c>
      <c r="M736">
        <v>32.701715293012512</v>
      </c>
      <c r="N736">
        <v>60.697587910560145</v>
      </c>
      <c r="O736">
        <v>61.24028201564419</v>
      </c>
      <c r="P736">
        <v>55.646040513024005</v>
      </c>
      <c r="Q736">
        <v>39.678879630747844</v>
      </c>
      <c r="R736">
        <v>30.860564294577561</v>
      </c>
      <c r="S736">
        <v>29.496434139479984</v>
      </c>
      <c r="T736">
        <v>33.746381400304244</v>
      </c>
      <c r="U736">
        <v>31.494745204610751</v>
      </c>
      <c r="V736">
        <v>26.103285581116907</v>
      </c>
      <c r="W736">
        <v>30.106670994060359</v>
      </c>
      <c r="X736">
        <v>34.093899185178472</v>
      </c>
      <c r="Y736">
        <v>21.784230953295157</v>
      </c>
      <c r="Z736">
        <v>20.473219228782064</v>
      </c>
      <c r="AA736">
        <v>11.605638601032656</v>
      </c>
      <c r="AB736">
        <v>10.975958667420667</v>
      </c>
      <c r="AC736">
        <v>6.7650308641342507</v>
      </c>
      <c r="AD736">
        <v>7.8714466736171715</v>
      </c>
      <c r="AE736">
        <v>10.596267106833556</v>
      </c>
      <c r="AF736">
        <v>8.3913489280357947</v>
      </c>
      <c r="AG736">
        <v>12.221510973450807</v>
      </c>
      <c r="AI736">
        <v>32.701715293012512</v>
      </c>
    </row>
    <row r="737" spans="2:35" x14ac:dyDescent="0.25">
      <c r="B737" t="s">
        <v>761</v>
      </c>
      <c r="C737">
        <v>9</v>
      </c>
      <c r="D737">
        <v>6.8716228450563879</v>
      </c>
      <c r="E737">
        <v>7.2253932431726913</v>
      </c>
      <c r="F737">
        <v>7.7927658492337635</v>
      </c>
      <c r="G737">
        <v>7.1897958559561816</v>
      </c>
      <c r="H737">
        <v>6.5813523719254254</v>
      </c>
      <c r="I737">
        <v>5.3264636456782926</v>
      </c>
      <c r="J737">
        <v>8.1941475625596105</v>
      </c>
      <c r="K737">
        <v>13.241470501806976</v>
      </c>
      <c r="L737">
        <v>13.380905482886822</v>
      </c>
      <c r="M737">
        <v>14.519764797094643</v>
      </c>
      <c r="N737">
        <v>14.657658124599434</v>
      </c>
      <c r="O737">
        <v>14.703725900100821</v>
      </c>
      <c r="P737">
        <v>15.394809732799802</v>
      </c>
      <c r="Q737">
        <v>12.498602385724693</v>
      </c>
      <c r="R737">
        <v>19.255578608719482</v>
      </c>
      <c r="S737">
        <v>30.625855241276351</v>
      </c>
      <c r="T737">
        <v>33.871882808586115</v>
      </c>
      <c r="U737">
        <v>17.565865092918514</v>
      </c>
      <c r="V737">
        <v>7.5899278375610502</v>
      </c>
      <c r="W737">
        <v>4.814647318011847</v>
      </c>
      <c r="X737">
        <v>3.4837298931308096</v>
      </c>
      <c r="Y737">
        <v>4.5082083308410503</v>
      </c>
      <c r="Z737">
        <v>5.5860373843105835</v>
      </c>
      <c r="AA737">
        <v>7.8305101687765193</v>
      </c>
      <c r="AB737">
        <v>6.8594947174709207</v>
      </c>
      <c r="AC737">
        <v>10.314547472302403</v>
      </c>
      <c r="AD737">
        <v>9.0630311404029822</v>
      </c>
      <c r="AE737">
        <v>11.147083204627819</v>
      </c>
      <c r="AF737">
        <v>7.8481960893634382</v>
      </c>
      <c r="AG737">
        <v>6.8173162643023115</v>
      </c>
      <c r="AI737">
        <v>14.519764797094643</v>
      </c>
    </row>
    <row r="738" spans="2:35" x14ac:dyDescent="0.25">
      <c r="B738" t="s">
        <v>762</v>
      </c>
      <c r="C738">
        <v>9</v>
      </c>
      <c r="D738">
        <v>10.047217093627278</v>
      </c>
      <c r="E738">
        <v>9.1183749355976982</v>
      </c>
      <c r="F738">
        <v>8.2814114006645099</v>
      </c>
      <c r="G738">
        <v>8.347211355068211</v>
      </c>
      <c r="H738">
        <v>12.747605287306442</v>
      </c>
      <c r="I738">
        <v>8.0782468438096267</v>
      </c>
      <c r="J738">
        <v>7.2042478619751318</v>
      </c>
      <c r="K738">
        <v>8.8645505010659456</v>
      </c>
      <c r="L738">
        <v>6.4229058966003461</v>
      </c>
      <c r="M738">
        <v>9.3692669031586693</v>
      </c>
      <c r="N738">
        <v>6.8184014939418036</v>
      </c>
      <c r="O738">
        <v>8.9605284782497581</v>
      </c>
      <c r="P738">
        <v>10.457568870872533</v>
      </c>
      <c r="Q738">
        <v>10.687720592165212</v>
      </c>
      <c r="R738">
        <v>8.7136697776657197</v>
      </c>
      <c r="S738">
        <v>7.4263260342821553</v>
      </c>
      <c r="T738">
        <v>8.9453072700706091</v>
      </c>
      <c r="U738">
        <v>8.1383865117387</v>
      </c>
      <c r="V738">
        <v>11.865796316788673</v>
      </c>
      <c r="W738">
        <v>15.929324444452675</v>
      </c>
      <c r="X738">
        <v>19.289956220338642</v>
      </c>
      <c r="Y738">
        <v>24.339781704834433</v>
      </c>
      <c r="Z738">
        <v>57.762239574384374</v>
      </c>
      <c r="AA738">
        <v>78.603415409155858</v>
      </c>
      <c r="AB738">
        <v>48.326695931703959</v>
      </c>
      <c r="AC738">
        <v>45.599182492379981</v>
      </c>
      <c r="AD738">
        <v>65.809677662874236</v>
      </c>
      <c r="AE738">
        <v>60.401827235109174</v>
      </c>
      <c r="AF738">
        <v>65.441454222242015</v>
      </c>
      <c r="AG738">
        <v>48.849623142371769</v>
      </c>
      <c r="AI738">
        <v>9.3692669031586693</v>
      </c>
    </row>
    <row r="739" spans="2:35" x14ac:dyDescent="0.25">
      <c r="B739" t="s">
        <v>763</v>
      </c>
      <c r="C739">
        <v>9</v>
      </c>
      <c r="D739">
        <v>9.5519121669952618</v>
      </c>
      <c r="E739">
        <v>10.135492904075889</v>
      </c>
      <c r="F739">
        <v>12.711673874403449</v>
      </c>
      <c r="G739">
        <v>20.60949498884295</v>
      </c>
      <c r="H739">
        <v>32.067097253814573</v>
      </c>
      <c r="I739">
        <v>40.076355460671657</v>
      </c>
      <c r="J739">
        <v>43.571105494636548</v>
      </c>
      <c r="K739">
        <v>60.019735496678472</v>
      </c>
      <c r="L739">
        <v>50.5666950038745</v>
      </c>
      <c r="M739">
        <v>64.780165214876433</v>
      </c>
      <c r="N739">
        <v>63.226459606093854</v>
      </c>
      <c r="O739">
        <v>67.438637685394241</v>
      </c>
      <c r="P739">
        <v>73.599624553935257</v>
      </c>
      <c r="Q739">
        <v>101.8573259054767</v>
      </c>
      <c r="R739">
        <v>112.40009415594884</v>
      </c>
      <c r="S739">
        <v>136.75509222255283</v>
      </c>
      <c r="T739">
        <v>118.02734862986343</v>
      </c>
      <c r="U739">
        <v>183.27470575326217</v>
      </c>
      <c r="V739">
        <v>130.77855385938983</v>
      </c>
      <c r="W739">
        <v>107.34331384108062</v>
      </c>
      <c r="X739">
        <v>133.46256745943987</v>
      </c>
      <c r="Y739">
        <v>144.49539766481499</v>
      </c>
      <c r="Z739">
        <v>200.97991799214589</v>
      </c>
      <c r="AA739">
        <v>191.57380476916725</v>
      </c>
      <c r="AB739">
        <v>144.20830561509257</v>
      </c>
      <c r="AC739">
        <v>179.19237210131416</v>
      </c>
      <c r="AD739">
        <v>186.13763236048018</v>
      </c>
      <c r="AE739">
        <v>293.96441341877988</v>
      </c>
      <c r="AF739">
        <v>410.68209515005066</v>
      </c>
      <c r="AG739">
        <v>548.72058873872209</v>
      </c>
      <c r="AI739">
        <v>64.780165214876433</v>
      </c>
    </row>
    <row r="740" spans="2:35" x14ac:dyDescent="0.25">
      <c r="B740" t="s">
        <v>764</v>
      </c>
      <c r="C740">
        <v>9</v>
      </c>
      <c r="D740">
        <v>8.0127202346334165</v>
      </c>
      <c r="E740">
        <v>13.126299100851421</v>
      </c>
      <c r="F740">
        <v>19.181649406411182</v>
      </c>
      <c r="G740">
        <v>22.15436619449731</v>
      </c>
      <c r="H740">
        <v>20.337112342092933</v>
      </c>
      <c r="I740">
        <v>30.84567471611404</v>
      </c>
      <c r="J740">
        <v>43.834275172077476</v>
      </c>
      <c r="K740">
        <v>49.70615294470128</v>
      </c>
      <c r="L740">
        <v>71.403511948632683</v>
      </c>
      <c r="M740">
        <v>64.954207095971498</v>
      </c>
      <c r="N740">
        <v>70.696210822699697</v>
      </c>
      <c r="O740">
        <v>97.774949973915739</v>
      </c>
      <c r="P740">
        <v>115.6986654257596</v>
      </c>
      <c r="Q740">
        <v>180.58703854856972</v>
      </c>
      <c r="R740">
        <v>194.73939691665197</v>
      </c>
      <c r="S740">
        <v>169.5034579204887</v>
      </c>
      <c r="T740">
        <v>180.71720478950789</v>
      </c>
      <c r="U740">
        <v>309.80524355518321</v>
      </c>
      <c r="V740">
        <v>293.04917756788234</v>
      </c>
      <c r="W740">
        <v>274.52629681238574</v>
      </c>
      <c r="X740">
        <v>275.94588032593703</v>
      </c>
      <c r="Y740">
        <v>344.80075133217389</v>
      </c>
      <c r="Z740">
        <v>335.55560394224852</v>
      </c>
      <c r="AA740">
        <v>396.65429506776638</v>
      </c>
      <c r="AB740">
        <v>323.32529910968879</v>
      </c>
      <c r="AC740">
        <v>271.75607590721677</v>
      </c>
      <c r="AD740">
        <v>292.35216085601866</v>
      </c>
      <c r="AE740">
        <v>495.45166799397697</v>
      </c>
      <c r="AF740">
        <v>817.47831128809923</v>
      </c>
      <c r="AG740">
        <v>1052.5500971903843</v>
      </c>
      <c r="AI740">
        <v>64.954207095971498</v>
      </c>
    </row>
    <row r="741" spans="2:35" x14ac:dyDescent="0.25">
      <c r="B741" t="s">
        <v>765</v>
      </c>
      <c r="C741">
        <v>9</v>
      </c>
      <c r="D741">
        <v>12.800177581782769</v>
      </c>
      <c r="E741">
        <v>10.995184115240885</v>
      </c>
      <c r="F741">
        <v>10.613008965092925</v>
      </c>
      <c r="G741">
        <v>8.1633696287745181</v>
      </c>
      <c r="H741">
        <v>12.023973356567046</v>
      </c>
      <c r="I741">
        <v>18.232825258169548</v>
      </c>
      <c r="J741">
        <v>14.978858429883802</v>
      </c>
      <c r="K741">
        <v>27.163323109568783</v>
      </c>
      <c r="L741">
        <v>13.071164050130271</v>
      </c>
      <c r="M741">
        <v>16.585416471991451</v>
      </c>
      <c r="N741">
        <v>26.362090883098457</v>
      </c>
      <c r="O741">
        <v>25.651421754091022</v>
      </c>
      <c r="P741">
        <v>16.196521762158714</v>
      </c>
      <c r="Q741">
        <v>16.410395544273236</v>
      </c>
      <c r="R741">
        <v>21.298176919655859</v>
      </c>
      <c r="S741">
        <v>16.349564922500779</v>
      </c>
      <c r="T741">
        <v>17.444988587685099</v>
      </c>
      <c r="U741">
        <v>19.704529485057066</v>
      </c>
      <c r="V741">
        <v>44.016105260892239</v>
      </c>
      <c r="W741">
        <v>47.696029323473404</v>
      </c>
      <c r="X741">
        <v>79.061039639188351</v>
      </c>
      <c r="Y741">
        <v>87.723333051888602</v>
      </c>
      <c r="Z741">
        <v>115.25687315141687</v>
      </c>
      <c r="AA741">
        <v>156.4764818222142</v>
      </c>
      <c r="AB741">
        <v>160.13102558007279</v>
      </c>
      <c r="AC741">
        <v>131.53725791446479</v>
      </c>
      <c r="AD741">
        <v>240.87336244709189</v>
      </c>
      <c r="AE741">
        <v>225.99503001375098</v>
      </c>
      <c r="AF741">
        <v>247.79627722894872</v>
      </c>
      <c r="AG741">
        <v>159.95992408588862</v>
      </c>
      <c r="AI741">
        <v>16.585416471991451</v>
      </c>
    </row>
    <row r="742" spans="2:35" x14ac:dyDescent="0.25">
      <c r="B742" t="s">
        <v>766</v>
      </c>
      <c r="C742">
        <v>9</v>
      </c>
      <c r="D742">
        <v>14.819053887332114</v>
      </c>
      <c r="E742">
        <v>12.370458697445068</v>
      </c>
      <c r="F742">
        <v>18.884099391415898</v>
      </c>
      <c r="G742">
        <v>30.063669232969488</v>
      </c>
      <c r="H742">
        <v>24.90980807910007</v>
      </c>
      <c r="I742">
        <v>28.732112757921982</v>
      </c>
      <c r="J742">
        <v>20.718575526431085</v>
      </c>
      <c r="K742">
        <v>30.64654959189124</v>
      </c>
      <c r="L742">
        <v>29.768174142890899</v>
      </c>
      <c r="M742">
        <v>43.83665411855911</v>
      </c>
      <c r="N742">
        <v>88.856423208406554</v>
      </c>
      <c r="O742">
        <v>119.79901560672661</v>
      </c>
      <c r="P742">
        <v>197.66907624304375</v>
      </c>
      <c r="Q742">
        <v>399.21764682568363</v>
      </c>
      <c r="R742">
        <v>718.62525949480835</v>
      </c>
      <c r="S742">
        <v>504.09427965860579</v>
      </c>
      <c r="T742">
        <v>639.54819025187896</v>
      </c>
      <c r="U742">
        <v>543.76690938994943</v>
      </c>
      <c r="V742">
        <v>387.37710932125793</v>
      </c>
      <c r="W742">
        <v>342.99189304643704</v>
      </c>
      <c r="X742">
        <v>592.07373620691442</v>
      </c>
      <c r="Y742">
        <v>591.64806150401159</v>
      </c>
      <c r="Z742">
        <v>624.54728809081359</v>
      </c>
      <c r="AA742">
        <v>662.275362606371</v>
      </c>
      <c r="AB742">
        <v>550.23440719011501</v>
      </c>
      <c r="AC742">
        <v>419.70357521460255</v>
      </c>
      <c r="AD742">
        <v>722.79793782105469</v>
      </c>
      <c r="AE742">
        <v>522.02182489382892</v>
      </c>
      <c r="AF742">
        <v>718.49366656276402</v>
      </c>
      <c r="AG742">
        <v>609.33520233689444</v>
      </c>
      <c r="AI742">
        <v>43.83665411855911</v>
      </c>
    </row>
    <row r="743" spans="2:35" x14ac:dyDescent="0.25">
      <c r="B743" t="s">
        <v>767</v>
      </c>
      <c r="C743">
        <v>9</v>
      </c>
      <c r="D743">
        <v>9.8628020052793204</v>
      </c>
      <c r="E743">
        <v>11.729395013092079</v>
      </c>
      <c r="F743">
        <v>10.836761819666712</v>
      </c>
      <c r="G743">
        <v>11.358216480184836</v>
      </c>
      <c r="H743">
        <v>7.7670451329630046</v>
      </c>
      <c r="I743">
        <v>3.5523893129382635</v>
      </c>
      <c r="J743">
        <v>3.6105754057464163</v>
      </c>
      <c r="K743">
        <v>2.7810059200421242</v>
      </c>
      <c r="L743">
        <v>2.5480006474723438</v>
      </c>
      <c r="M743">
        <v>4.7734564623387925</v>
      </c>
      <c r="N743">
        <v>6.4424518817322012</v>
      </c>
      <c r="O743">
        <v>9.7935773681604719</v>
      </c>
      <c r="P743">
        <v>12.362527546978781</v>
      </c>
      <c r="Q743">
        <v>12.272712308557738</v>
      </c>
      <c r="R743">
        <v>10.961209936774573</v>
      </c>
      <c r="S743">
        <v>7.0665213217745482</v>
      </c>
      <c r="T743">
        <v>6.4050102163046283</v>
      </c>
      <c r="U743">
        <v>9.2487605499400214</v>
      </c>
      <c r="V743">
        <v>25.145600424202037</v>
      </c>
      <c r="W743">
        <v>20.201932112088411</v>
      </c>
      <c r="X743">
        <v>29.084818158144703</v>
      </c>
      <c r="Y743">
        <v>43.172231248561523</v>
      </c>
      <c r="Z743">
        <v>70.049593314739525</v>
      </c>
      <c r="AA743">
        <v>70.222870617296778</v>
      </c>
      <c r="AB743">
        <v>91.202690582574306</v>
      </c>
      <c r="AC743">
        <v>122.90397174791057</v>
      </c>
      <c r="AD743">
        <v>124.96410206999721</v>
      </c>
      <c r="AE743">
        <v>96.383289911338679</v>
      </c>
      <c r="AF743">
        <v>192.56500187905098</v>
      </c>
      <c r="AG743">
        <v>287.31043180924041</v>
      </c>
      <c r="AI743">
        <v>4.7734564623387925</v>
      </c>
    </row>
    <row r="744" spans="2:35" x14ac:dyDescent="0.25">
      <c r="B744" t="s">
        <v>768</v>
      </c>
      <c r="C744">
        <v>9</v>
      </c>
      <c r="D744">
        <v>9.3965400978276463</v>
      </c>
      <c r="E744">
        <v>7.7578032601883633</v>
      </c>
      <c r="F744">
        <v>11.449348647402502</v>
      </c>
      <c r="G744">
        <v>7.3298393007049523</v>
      </c>
      <c r="H744">
        <v>7.4421202548039327</v>
      </c>
      <c r="I744">
        <v>5.4940515351822015</v>
      </c>
      <c r="J744">
        <v>13.518994502952157</v>
      </c>
      <c r="K744">
        <v>17.571112754324396</v>
      </c>
      <c r="L744">
        <v>18.27976915540297</v>
      </c>
      <c r="M744">
        <v>10.735532249742931</v>
      </c>
      <c r="N744">
        <v>10.981789648822824</v>
      </c>
      <c r="O744">
        <v>5.445144972622499</v>
      </c>
      <c r="P744">
        <v>6.1765440925798369</v>
      </c>
      <c r="Q744">
        <v>10.01468259113498</v>
      </c>
      <c r="R744">
        <v>15.632312693711443</v>
      </c>
      <c r="S744">
        <v>20.46109641695778</v>
      </c>
      <c r="T744">
        <v>28.735962806881037</v>
      </c>
      <c r="U744">
        <v>13.227339073037934</v>
      </c>
      <c r="V744">
        <v>15.081360568345625</v>
      </c>
      <c r="W744">
        <v>15.747335443161395</v>
      </c>
      <c r="X744">
        <v>31.278467478418936</v>
      </c>
      <c r="Y744">
        <v>47.08419110896358</v>
      </c>
      <c r="Z744">
        <v>39.711257476688147</v>
      </c>
      <c r="AA744">
        <v>41.882112598877477</v>
      </c>
      <c r="AB744">
        <v>32.440069731486972</v>
      </c>
      <c r="AC744">
        <v>32.543685324215765</v>
      </c>
      <c r="AD744">
        <v>35.251623768332493</v>
      </c>
      <c r="AE744">
        <v>41.381111662852682</v>
      </c>
      <c r="AF744">
        <v>38.104992530584241</v>
      </c>
      <c r="AG744">
        <v>53.372580956085741</v>
      </c>
      <c r="AI744">
        <v>10.735532249742931</v>
      </c>
    </row>
    <row r="745" spans="2:35" x14ac:dyDescent="0.25">
      <c r="B745" t="s">
        <v>769</v>
      </c>
      <c r="C745">
        <v>9</v>
      </c>
      <c r="D745">
        <v>7.0416777438213005</v>
      </c>
      <c r="E745">
        <v>11.843328619447279</v>
      </c>
      <c r="F745">
        <v>12.666509610599975</v>
      </c>
      <c r="G745">
        <v>9.4312915933044206</v>
      </c>
      <c r="H745">
        <v>6.4339423755950662</v>
      </c>
      <c r="I745">
        <v>7.2785187548172257</v>
      </c>
      <c r="J745">
        <v>10.617161830614924</v>
      </c>
      <c r="K745">
        <v>16.905853452623784</v>
      </c>
      <c r="L745">
        <v>13.871554424590773</v>
      </c>
      <c r="M745">
        <v>11.114063404006021</v>
      </c>
      <c r="N745">
        <v>14.592235682648475</v>
      </c>
      <c r="O745">
        <v>19.772032984300115</v>
      </c>
      <c r="P745">
        <v>18.466379413809236</v>
      </c>
      <c r="Q745">
        <v>18.813029092429733</v>
      </c>
      <c r="R745">
        <v>16.394053412153696</v>
      </c>
      <c r="S745">
        <v>15.867035657979292</v>
      </c>
      <c r="T745">
        <v>22.384908088742478</v>
      </c>
      <c r="U745">
        <v>32.625825955999929</v>
      </c>
      <c r="V745">
        <v>17.593385208834331</v>
      </c>
      <c r="W745">
        <v>19.352828518246859</v>
      </c>
      <c r="X745">
        <v>15.715761412345573</v>
      </c>
      <c r="Y745">
        <v>18.325301591399999</v>
      </c>
      <c r="Z745">
        <v>19.029179969748128</v>
      </c>
      <c r="AA745">
        <v>21.379642887719836</v>
      </c>
      <c r="AB745">
        <v>16.361251948721986</v>
      </c>
      <c r="AC745">
        <v>18.038432361110893</v>
      </c>
      <c r="AD745">
        <v>22.817742203317202</v>
      </c>
      <c r="AE745">
        <v>20.699518766185378</v>
      </c>
      <c r="AF745">
        <v>36.762643552822155</v>
      </c>
      <c r="AG745">
        <v>36.248425859005572</v>
      </c>
      <c r="AI745">
        <v>11.114063404006021</v>
      </c>
    </row>
    <row r="746" spans="2:35" x14ac:dyDescent="0.25">
      <c r="B746" t="s">
        <v>770</v>
      </c>
      <c r="C746">
        <v>9</v>
      </c>
      <c r="D746">
        <v>12.660057832774582</v>
      </c>
      <c r="E746">
        <v>11.801907931191819</v>
      </c>
      <c r="F746">
        <v>14.90980364308648</v>
      </c>
      <c r="G746">
        <v>18.628502522363018</v>
      </c>
      <c r="H746">
        <v>21.064874912149904</v>
      </c>
      <c r="I746">
        <v>22.444858850608444</v>
      </c>
      <c r="J746">
        <v>30.115598517208479</v>
      </c>
      <c r="K746">
        <v>22.431713673164356</v>
      </c>
      <c r="L746">
        <v>23.388297294630874</v>
      </c>
      <c r="M746">
        <v>30.185971812665226</v>
      </c>
      <c r="N746">
        <v>53.698322067223209</v>
      </c>
      <c r="O746">
        <v>54.133046301945605</v>
      </c>
      <c r="P746">
        <v>54.663221158498423</v>
      </c>
      <c r="Q746">
        <v>22.334892012923646</v>
      </c>
      <c r="R746">
        <v>18.395966816291189</v>
      </c>
      <c r="S746">
        <v>34.597222404261409</v>
      </c>
      <c r="T746">
        <v>60.106044045274892</v>
      </c>
      <c r="U746">
        <v>54.802939760755216</v>
      </c>
      <c r="V746">
        <v>46.676544519972516</v>
      </c>
      <c r="W746">
        <v>59.225652859786464</v>
      </c>
      <c r="X746">
        <v>70.76617971775083</v>
      </c>
      <c r="Y746">
        <v>54.913522598136574</v>
      </c>
      <c r="Z746">
        <v>63.673058075815312</v>
      </c>
      <c r="AA746">
        <v>73.115771538765145</v>
      </c>
      <c r="AB746">
        <v>52.848346306160643</v>
      </c>
      <c r="AC746">
        <v>80.146275676407399</v>
      </c>
      <c r="AD746">
        <v>141.90725508979727</v>
      </c>
      <c r="AE746">
        <v>146.70054190648091</v>
      </c>
      <c r="AF746">
        <v>259.35097278471028</v>
      </c>
      <c r="AG746">
        <v>293.76532853463272</v>
      </c>
      <c r="AI746">
        <v>30.185971812665226</v>
      </c>
    </row>
    <row r="747" spans="2:35" x14ac:dyDescent="0.25">
      <c r="B747" t="s">
        <v>771</v>
      </c>
      <c r="C747">
        <v>9</v>
      </c>
      <c r="D747">
        <v>9.2146406757601991</v>
      </c>
      <c r="E747">
        <v>8.6909571640997587</v>
      </c>
      <c r="F747">
        <v>8.6330233513500279</v>
      </c>
      <c r="G747">
        <v>8.6984978628397052</v>
      </c>
      <c r="H747">
        <v>15.134717980561298</v>
      </c>
      <c r="I747">
        <v>21.09792866587906</v>
      </c>
      <c r="J747">
        <v>23.158041951543467</v>
      </c>
      <c r="K747">
        <v>32.602664471433997</v>
      </c>
      <c r="L747">
        <v>29.652602134970053</v>
      </c>
      <c r="M747">
        <v>28.574216252720415</v>
      </c>
      <c r="N747">
        <v>35.163495773122207</v>
      </c>
      <c r="O747">
        <v>51.095966142889168</v>
      </c>
      <c r="P747">
        <v>51.360994521335847</v>
      </c>
      <c r="Q747">
        <v>73.871933970968712</v>
      </c>
      <c r="R747">
        <v>116.25391288960419</v>
      </c>
      <c r="S747">
        <v>89.365913292364297</v>
      </c>
      <c r="T747">
        <v>121.98029174112403</v>
      </c>
      <c r="U747">
        <v>123.81847420501049</v>
      </c>
      <c r="V747">
        <v>161.87769283689818</v>
      </c>
      <c r="W747">
        <v>97.404036422591957</v>
      </c>
      <c r="X747">
        <v>54.187789780842841</v>
      </c>
      <c r="Y747">
        <v>44.377636698444377</v>
      </c>
      <c r="Z747">
        <v>48.323061718656497</v>
      </c>
      <c r="AA747">
        <v>52.269899478800838</v>
      </c>
      <c r="AB747">
        <v>46.142255023122921</v>
      </c>
      <c r="AC747">
        <v>72.195802555436231</v>
      </c>
      <c r="AD747">
        <v>74.535730311387312</v>
      </c>
      <c r="AE747">
        <v>55.464495269135071</v>
      </c>
      <c r="AF747">
        <v>37.686425556214608</v>
      </c>
      <c r="AG747">
        <v>38.87362114903685</v>
      </c>
      <c r="AI747">
        <v>28.574216252720415</v>
      </c>
    </row>
    <row r="748" spans="2:35" x14ac:dyDescent="0.25">
      <c r="B748" t="s">
        <v>772</v>
      </c>
      <c r="C748">
        <v>9</v>
      </c>
      <c r="D748">
        <v>6.294662508046688</v>
      </c>
      <c r="E748">
        <v>3.8285111423448348</v>
      </c>
      <c r="F748">
        <v>3.9774087332867163</v>
      </c>
      <c r="G748">
        <v>4.286528731811357</v>
      </c>
      <c r="H748">
        <v>5.2937886132681626</v>
      </c>
      <c r="I748">
        <v>8.7950651205898343</v>
      </c>
      <c r="J748">
        <v>4.0250949960424593</v>
      </c>
      <c r="K748">
        <v>6.6955675109348469</v>
      </c>
      <c r="L748">
        <v>7.8053110574084075</v>
      </c>
      <c r="M748">
        <v>8.0400480545083006</v>
      </c>
      <c r="N748">
        <v>14.510543637192031</v>
      </c>
      <c r="O748">
        <v>14.202806994028633</v>
      </c>
      <c r="P748">
        <v>24.988704849293118</v>
      </c>
      <c r="Q748">
        <v>27.170458556698581</v>
      </c>
      <c r="R748">
        <v>31.062246000615886</v>
      </c>
      <c r="S748">
        <v>33.753548275949441</v>
      </c>
      <c r="T748">
        <v>63.546652412525745</v>
      </c>
      <c r="U748">
        <v>60.54993009751459</v>
      </c>
      <c r="V748">
        <v>69.737024398926962</v>
      </c>
      <c r="W748">
        <v>117.68845789775654</v>
      </c>
      <c r="X748">
        <v>100.69863766330303</v>
      </c>
      <c r="Y748">
        <v>98.106576375859774</v>
      </c>
      <c r="Z748">
        <v>191.28413055135613</v>
      </c>
      <c r="AA748">
        <v>148.86716633227792</v>
      </c>
      <c r="AB748">
        <v>160.2419346211081</v>
      </c>
      <c r="AC748">
        <v>178.7894903875887</v>
      </c>
      <c r="AD748">
        <v>153.44951280089879</v>
      </c>
      <c r="AE748">
        <v>243.47452893974773</v>
      </c>
      <c r="AF748">
        <v>391.71557443227289</v>
      </c>
      <c r="AG748">
        <v>588.1967463220401</v>
      </c>
      <c r="AI748">
        <v>8.0400480545083006</v>
      </c>
    </row>
    <row r="749" spans="2:35" x14ac:dyDescent="0.25">
      <c r="B749" t="s">
        <v>773</v>
      </c>
      <c r="C749">
        <v>9</v>
      </c>
      <c r="D749">
        <v>7.2096396954517719</v>
      </c>
      <c r="E749">
        <v>12.14441092972633</v>
      </c>
      <c r="F749">
        <v>16.173580614557032</v>
      </c>
      <c r="G749">
        <v>12.199888888946735</v>
      </c>
      <c r="H749">
        <v>11.446456553600676</v>
      </c>
      <c r="I749">
        <v>8.9909702167337748</v>
      </c>
      <c r="J749">
        <v>7.0328619626127118</v>
      </c>
      <c r="K749">
        <v>8.2482870682163494</v>
      </c>
      <c r="L749">
        <v>7.932018160244608</v>
      </c>
      <c r="M749">
        <v>6.9937418230485822</v>
      </c>
      <c r="N749">
        <v>7.5924696863332652</v>
      </c>
      <c r="O749">
        <v>8.1020311611434384</v>
      </c>
      <c r="P749">
        <v>8.2238627118566843</v>
      </c>
      <c r="Q749">
        <v>4.5373970882238464</v>
      </c>
      <c r="R749">
        <v>5.9046444986159106</v>
      </c>
      <c r="S749">
        <v>5.8072177841636412</v>
      </c>
      <c r="T749">
        <v>7.9589403213842944</v>
      </c>
      <c r="U749">
        <v>11.073708572176505</v>
      </c>
      <c r="V749">
        <v>14.10265811830233</v>
      </c>
      <c r="W749">
        <v>14.019630444243637</v>
      </c>
      <c r="X749">
        <v>18.92563738161833</v>
      </c>
      <c r="Y749">
        <v>33.658919121754913</v>
      </c>
      <c r="Z749">
        <v>48.938324572664499</v>
      </c>
      <c r="AA749">
        <v>62.599675074708408</v>
      </c>
      <c r="AB749">
        <v>66.195000567288261</v>
      </c>
      <c r="AC749">
        <v>45.806179664129935</v>
      </c>
      <c r="AD749">
        <v>72.990823612255241</v>
      </c>
      <c r="AE749">
        <v>94.952071722150791</v>
      </c>
      <c r="AF749">
        <v>141.51695047612768</v>
      </c>
      <c r="AG749">
        <v>259.77785179122623</v>
      </c>
      <c r="AI749">
        <v>6.9937418230485822</v>
      </c>
    </row>
    <row r="750" spans="2:35" x14ac:dyDescent="0.25">
      <c r="B750" t="s">
        <v>774</v>
      </c>
      <c r="C750">
        <v>9</v>
      </c>
      <c r="D750">
        <v>5.5750673713345202</v>
      </c>
      <c r="E750">
        <v>4.6521704590373343</v>
      </c>
      <c r="F750">
        <v>9.2103758174971873</v>
      </c>
      <c r="G750">
        <v>8.3057859728974943</v>
      </c>
      <c r="H750">
        <v>8.4392471072506989</v>
      </c>
      <c r="I750">
        <v>8.777487743575719</v>
      </c>
      <c r="J750">
        <v>8.5246915571688735</v>
      </c>
      <c r="K750">
        <v>12.374490015273837</v>
      </c>
      <c r="L750">
        <v>22.162344287228958</v>
      </c>
      <c r="M750">
        <v>24.154030061268333</v>
      </c>
      <c r="N750">
        <v>15.376535028260861</v>
      </c>
      <c r="O750">
        <v>24.18144892033958</v>
      </c>
      <c r="P750">
        <v>29.2895780111376</v>
      </c>
      <c r="Q750">
        <v>49.840748003876527</v>
      </c>
      <c r="R750">
        <v>37.716406600966948</v>
      </c>
      <c r="S750">
        <v>42.923397414399894</v>
      </c>
      <c r="T750">
        <v>59.048529039917391</v>
      </c>
      <c r="U750">
        <v>57.486820365053596</v>
      </c>
      <c r="V750">
        <v>62.217320612695246</v>
      </c>
      <c r="W750">
        <v>78.801313016963107</v>
      </c>
      <c r="X750">
        <v>103.19525392338495</v>
      </c>
      <c r="Y750">
        <v>156.57504551293681</v>
      </c>
      <c r="Z750">
        <v>120.05632029444112</v>
      </c>
      <c r="AA750">
        <v>120.07486126092148</v>
      </c>
      <c r="AB750">
        <v>163.69096033448957</v>
      </c>
      <c r="AC750">
        <v>179.36199888347392</v>
      </c>
      <c r="AD750">
        <v>150.01403862918264</v>
      </c>
      <c r="AE750">
        <v>195.25924838097893</v>
      </c>
      <c r="AF750">
        <v>163.01770540316593</v>
      </c>
      <c r="AG750">
        <v>147.47072512772669</v>
      </c>
      <c r="AI750">
        <v>24.154030061268333</v>
      </c>
    </row>
    <row r="751" spans="2:35" x14ac:dyDescent="0.25">
      <c r="B751" t="s">
        <v>775</v>
      </c>
      <c r="C751">
        <v>9</v>
      </c>
      <c r="D751">
        <v>6.6759972425130778</v>
      </c>
      <c r="E751">
        <v>6.0873907273559444</v>
      </c>
      <c r="F751">
        <v>8.9004695857849363</v>
      </c>
      <c r="G751">
        <v>7.4072066682315718</v>
      </c>
      <c r="H751">
        <v>7.8982600880258875</v>
      </c>
      <c r="I751">
        <v>9.8146430825914823</v>
      </c>
      <c r="J751">
        <v>9.8196126405032089</v>
      </c>
      <c r="K751">
        <v>10.223486672869424</v>
      </c>
      <c r="L751">
        <v>7.4737525657702877</v>
      </c>
      <c r="M751">
        <v>5.2350197160029071</v>
      </c>
      <c r="N751">
        <v>5.403498056826364</v>
      </c>
      <c r="O751">
        <v>8.4818953687547882</v>
      </c>
      <c r="P751">
        <v>13.97229961431003</v>
      </c>
      <c r="Q751">
        <v>17.198819009210542</v>
      </c>
      <c r="R751">
        <v>46.876808930525833</v>
      </c>
      <c r="S751">
        <v>56.722330086112919</v>
      </c>
      <c r="T751">
        <v>50.253364637476565</v>
      </c>
      <c r="U751">
        <v>59.303886706522796</v>
      </c>
      <c r="V751">
        <v>76.537587829043915</v>
      </c>
      <c r="W751">
        <v>98.190082138033731</v>
      </c>
      <c r="X751">
        <v>85.292033234978078</v>
      </c>
      <c r="Y751">
        <v>128.90361322687724</v>
      </c>
      <c r="Z751">
        <v>120.08355764969467</v>
      </c>
      <c r="AA751">
        <v>215.15242781256535</v>
      </c>
      <c r="AB751">
        <v>312.46749885307463</v>
      </c>
      <c r="AC751">
        <v>190.52329023445697</v>
      </c>
      <c r="AD751">
        <v>360.68777500328008</v>
      </c>
      <c r="AE751">
        <v>308.97561079442511</v>
      </c>
      <c r="AF751">
        <v>452.10723062003831</v>
      </c>
      <c r="AG751">
        <v>264.55529542296563</v>
      </c>
      <c r="AI751">
        <v>5.2350197160029071</v>
      </c>
    </row>
    <row r="752" spans="2:35" x14ac:dyDescent="0.25">
      <c r="B752" t="s">
        <v>776</v>
      </c>
      <c r="C752">
        <v>9</v>
      </c>
      <c r="D752">
        <v>10.0856380304576</v>
      </c>
      <c r="E752">
        <v>9.5489184373950611</v>
      </c>
      <c r="F752">
        <v>8.0259348399416979</v>
      </c>
      <c r="G752">
        <v>7.8548484109917469</v>
      </c>
      <c r="H752">
        <v>13.298756073076087</v>
      </c>
      <c r="I752">
        <v>18.737520839527665</v>
      </c>
      <c r="J752">
        <v>17.705616122165139</v>
      </c>
      <c r="K752">
        <v>22.291789402375674</v>
      </c>
      <c r="L752">
        <v>24.82341702643183</v>
      </c>
      <c r="M752">
        <v>31.471970149330524</v>
      </c>
      <c r="N752">
        <v>35.062007377024436</v>
      </c>
      <c r="O752">
        <v>38.910729567852194</v>
      </c>
      <c r="P752">
        <v>57.643666655370609</v>
      </c>
      <c r="Q752">
        <v>89.644833053402721</v>
      </c>
      <c r="R752">
        <v>154.22727978952119</v>
      </c>
      <c r="S752">
        <v>169.82024609507914</v>
      </c>
      <c r="T752">
        <v>194.04614537611582</v>
      </c>
      <c r="U752">
        <v>162.46581920593565</v>
      </c>
      <c r="V752">
        <v>109.73312357441921</v>
      </c>
      <c r="W752">
        <v>162.28757225624506</v>
      </c>
      <c r="X752">
        <v>189.1343912272954</v>
      </c>
      <c r="Y752">
        <v>181.11700066783726</v>
      </c>
      <c r="Z752">
        <v>136.04806473604154</v>
      </c>
      <c r="AA752">
        <v>94.025420266982806</v>
      </c>
      <c r="AB752">
        <v>167.33874019086514</v>
      </c>
      <c r="AC752">
        <v>190.26566247995294</v>
      </c>
      <c r="AD752">
        <v>223.72904419205966</v>
      </c>
      <c r="AE752">
        <v>324.06514899422001</v>
      </c>
      <c r="AF752">
        <v>291.49005027502301</v>
      </c>
      <c r="AG752">
        <v>430.3404729147714</v>
      </c>
      <c r="AI752">
        <v>31.471970149330524</v>
      </c>
    </row>
    <row r="753" spans="2:35" x14ac:dyDescent="0.25">
      <c r="B753" t="s">
        <v>777</v>
      </c>
      <c r="C753">
        <v>9</v>
      </c>
      <c r="D753">
        <v>6.2954318528796787</v>
      </c>
      <c r="E753">
        <v>3.7006001206964054</v>
      </c>
      <c r="F753">
        <v>2.7760534603290776</v>
      </c>
      <c r="G753">
        <v>3.318318192417772</v>
      </c>
      <c r="H753">
        <v>2.3011268849840252</v>
      </c>
      <c r="I753">
        <v>1.828529846382374</v>
      </c>
      <c r="J753">
        <v>3.2444167235304455</v>
      </c>
      <c r="K753">
        <v>3.6081378349895443</v>
      </c>
      <c r="L753">
        <v>4.5781490642722948</v>
      </c>
      <c r="M753">
        <v>4.2608305358505509</v>
      </c>
      <c r="N753">
        <v>3.8754730811175575</v>
      </c>
      <c r="O753">
        <v>3.7741672391203203</v>
      </c>
      <c r="P753">
        <v>5.9958295928661096</v>
      </c>
      <c r="Q753">
        <v>8.2808955277421976</v>
      </c>
      <c r="R753">
        <v>9.7905726863680762</v>
      </c>
      <c r="S753">
        <v>9.3219659871282126</v>
      </c>
      <c r="T753">
        <v>10.296458942435287</v>
      </c>
      <c r="U753">
        <v>10.978711050328112</v>
      </c>
      <c r="V753">
        <v>15.276712802541933</v>
      </c>
      <c r="W753">
        <v>19.254154547965577</v>
      </c>
      <c r="X753">
        <v>26.149638293605875</v>
      </c>
      <c r="Y753">
        <v>24.009780914545399</v>
      </c>
      <c r="Z753">
        <v>28.5277129571787</v>
      </c>
      <c r="AA753">
        <v>29.533044849383472</v>
      </c>
      <c r="AB753">
        <v>23.195569838101285</v>
      </c>
      <c r="AC753">
        <v>23.287281561606477</v>
      </c>
      <c r="AD753">
        <v>31.367191965601258</v>
      </c>
      <c r="AE753">
        <v>40.126267002585841</v>
      </c>
      <c r="AF753">
        <v>35.815204221138771</v>
      </c>
      <c r="AG753">
        <v>39.036083736285185</v>
      </c>
      <c r="AI753">
        <v>4.2608305358505509</v>
      </c>
    </row>
    <row r="754" spans="2:35" x14ac:dyDescent="0.25">
      <c r="B754" t="s">
        <v>778</v>
      </c>
      <c r="C754">
        <v>9</v>
      </c>
      <c r="D754">
        <v>14.989247968741267</v>
      </c>
      <c r="E754">
        <v>17.277131973476333</v>
      </c>
      <c r="F754">
        <v>21.220023654791927</v>
      </c>
      <c r="G754">
        <v>23.445894627383066</v>
      </c>
      <c r="H754">
        <v>28.462373500532159</v>
      </c>
      <c r="I754">
        <v>42.584586340717244</v>
      </c>
      <c r="J754">
        <v>49.392115447453683</v>
      </c>
      <c r="K754">
        <v>34.184079497252853</v>
      </c>
      <c r="L754">
        <v>54.360145346169126</v>
      </c>
      <c r="M754">
        <v>75.951276912975857</v>
      </c>
      <c r="N754">
        <v>128.61162694461291</v>
      </c>
      <c r="O754">
        <v>83.299344378471829</v>
      </c>
      <c r="P754">
        <v>67.029866188140929</v>
      </c>
      <c r="Q754">
        <v>103.47593170126096</v>
      </c>
      <c r="R754">
        <v>103.60347050803999</v>
      </c>
      <c r="S754">
        <v>102.33782303155218</v>
      </c>
      <c r="T754">
        <v>104.38498805223961</v>
      </c>
      <c r="U754">
        <v>134.73011001464002</v>
      </c>
      <c r="V754">
        <v>199.56529301918613</v>
      </c>
      <c r="W754">
        <v>129.87994658166213</v>
      </c>
      <c r="X754">
        <v>77.367035149810221</v>
      </c>
      <c r="Y754">
        <v>97.447466873978456</v>
      </c>
      <c r="Z754">
        <v>215.81673550767687</v>
      </c>
      <c r="AA754">
        <v>253.70228008892212</v>
      </c>
      <c r="AB754">
        <v>324.3840473090255</v>
      </c>
      <c r="AC754">
        <v>191.12220904662408</v>
      </c>
      <c r="AD754">
        <v>173.90583692762925</v>
      </c>
      <c r="AE754">
        <v>182.34620349467917</v>
      </c>
      <c r="AF754">
        <v>157.14618523485854</v>
      </c>
      <c r="AG754">
        <v>276.73940182123624</v>
      </c>
      <c r="AI754">
        <v>75.951276912975857</v>
      </c>
    </row>
    <row r="755" spans="2:35" x14ac:dyDescent="0.25">
      <c r="B755" t="s">
        <v>779</v>
      </c>
      <c r="C755">
        <v>9</v>
      </c>
      <c r="D755">
        <v>7.7439044903143985</v>
      </c>
      <c r="E755">
        <v>5.6514770740030897</v>
      </c>
      <c r="F755">
        <v>6.0658698958375394</v>
      </c>
      <c r="G755">
        <v>10.738373707608172</v>
      </c>
      <c r="H755">
        <v>11.479478035416932</v>
      </c>
      <c r="I755">
        <v>13.797104666201498</v>
      </c>
      <c r="J755">
        <v>10.090998160846247</v>
      </c>
      <c r="K755">
        <v>14.460846065240672</v>
      </c>
      <c r="L755">
        <v>27.143238134258002</v>
      </c>
      <c r="M755">
        <v>20.975960904705595</v>
      </c>
      <c r="N755">
        <v>14.744736276323586</v>
      </c>
      <c r="O755">
        <v>20.897676542905209</v>
      </c>
      <c r="P755">
        <v>13.899577918250666</v>
      </c>
      <c r="Q755">
        <v>11.180948268973742</v>
      </c>
      <c r="R755">
        <v>15.866448114072838</v>
      </c>
      <c r="S755">
        <v>19.53457356307403</v>
      </c>
      <c r="T755">
        <v>25.646206618152195</v>
      </c>
      <c r="U755">
        <v>23.132024474376188</v>
      </c>
      <c r="V755">
        <v>24.299065929611288</v>
      </c>
      <c r="W755">
        <v>24.467348670254022</v>
      </c>
      <c r="X755">
        <v>33.217410173206623</v>
      </c>
      <c r="Y755">
        <v>41.477271661323897</v>
      </c>
      <c r="Z755">
        <v>34.856115913004125</v>
      </c>
      <c r="AA755">
        <v>28.827956689287042</v>
      </c>
      <c r="AB755">
        <v>29.209611776054697</v>
      </c>
      <c r="AC755">
        <v>33.973839707638163</v>
      </c>
      <c r="AD755">
        <v>32.892725206776234</v>
      </c>
      <c r="AE755">
        <v>40.96200451997256</v>
      </c>
      <c r="AF755">
        <v>27.781641520189261</v>
      </c>
      <c r="AG755">
        <v>30.982758180516356</v>
      </c>
      <c r="AI755">
        <v>20.975960904705595</v>
      </c>
    </row>
    <row r="756" spans="2:35" x14ac:dyDescent="0.25">
      <c r="B756" t="s">
        <v>780</v>
      </c>
      <c r="C756">
        <v>9</v>
      </c>
      <c r="D756">
        <v>10.091158603766168</v>
      </c>
      <c r="E756">
        <v>20.578273593085065</v>
      </c>
      <c r="F756">
        <v>22.788127133370558</v>
      </c>
      <c r="G756">
        <v>46.100353880446576</v>
      </c>
      <c r="H756">
        <v>64.642692664441427</v>
      </c>
      <c r="I756">
        <v>59.474091636537814</v>
      </c>
      <c r="J756">
        <v>74.578001974730043</v>
      </c>
      <c r="K756">
        <v>111.24550285511354</v>
      </c>
      <c r="L756">
        <v>99.962453646094758</v>
      </c>
      <c r="M756">
        <v>93.594009709560879</v>
      </c>
      <c r="N756">
        <v>181.17146909288553</v>
      </c>
      <c r="O756">
        <v>79.457714344505078</v>
      </c>
      <c r="P756">
        <v>76.658560924343107</v>
      </c>
      <c r="Q756">
        <v>110.00886959041956</v>
      </c>
      <c r="R756">
        <v>81.287533088552721</v>
      </c>
      <c r="S756">
        <v>119.34521756233195</v>
      </c>
      <c r="T756">
        <v>135.76627912351111</v>
      </c>
      <c r="U756">
        <v>176.68926147433766</v>
      </c>
      <c r="V756">
        <v>263.00094163892715</v>
      </c>
      <c r="W756">
        <v>451.56152341420915</v>
      </c>
      <c r="X756">
        <v>527.33073807738788</v>
      </c>
      <c r="Y756">
        <v>436.47449013081484</v>
      </c>
      <c r="Z756">
        <v>544.93226955117518</v>
      </c>
      <c r="AA756">
        <v>417.31698509583009</v>
      </c>
      <c r="AB756">
        <v>393.43517295552573</v>
      </c>
      <c r="AC756">
        <v>402.32697941429205</v>
      </c>
      <c r="AD756">
        <v>383.80143722531818</v>
      </c>
      <c r="AE756">
        <v>327.94493598715547</v>
      </c>
      <c r="AF756">
        <v>299.670438850295</v>
      </c>
      <c r="AG756">
        <v>307.22663028018326</v>
      </c>
      <c r="AI756">
        <v>93.594009709560879</v>
      </c>
    </row>
    <row r="757" spans="2:35" x14ac:dyDescent="0.25">
      <c r="B757" t="s">
        <v>781</v>
      </c>
      <c r="C757">
        <v>9</v>
      </c>
      <c r="D757">
        <v>8.1894163044072386</v>
      </c>
      <c r="E757">
        <v>13.600053044887151</v>
      </c>
      <c r="F757">
        <v>16.921798643135304</v>
      </c>
      <c r="G757">
        <v>15.477832615924788</v>
      </c>
      <c r="H757">
        <v>15.208586709355981</v>
      </c>
      <c r="I757">
        <v>16.226360401065772</v>
      </c>
      <c r="J757">
        <v>14.857634786616869</v>
      </c>
      <c r="K757">
        <v>22.241230936346728</v>
      </c>
      <c r="L757">
        <v>21.13796575460335</v>
      </c>
      <c r="M757">
        <v>34.190032452173618</v>
      </c>
      <c r="N757">
        <v>31.790468519409906</v>
      </c>
      <c r="O757">
        <v>21.939598658984924</v>
      </c>
      <c r="P757">
        <v>23.40703298994011</v>
      </c>
      <c r="Q757">
        <v>22.459104314197205</v>
      </c>
      <c r="R757">
        <v>23.19876062706879</v>
      </c>
      <c r="S757">
        <v>25.131586584522999</v>
      </c>
      <c r="T757">
        <v>25.262125053719188</v>
      </c>
      <c r="U757">
        <v>44.309904092613678</v>
      </c>
      <c r="V757">
        <v>44.288286081341724</v>
      </c>
      <c r="W757">
        <v>87.760354331901326</v>
      </c>
      <c r="X757">
        <v>74.861135111728942</v>
      </c>
      <c r="Y757">
        <v>50.137828480669477</v>
      </c>
      <c r="Z757">
        <v>56.891077711927608</v>
      </c>
      <c r="AA757">
        <v>122.60283473985042</v>
      </c>
      <c r="AB757">
        <v>180.55876846310255</v>
      </c>
      <c r="AC757">
        <v>202.73101622696791</v>
      </c>
      <c r="AD757">
        <v>288.95854327940867</v>
      </c>
      <c r="AE757">
        <v>438.03595391415098</v>
      </c>
      <c r="AF757">
        <v>569.32428387489165</v>
      </c>
      <c r="AG757">
        <v>898.13621576701587</v>
      </c>
      <c r="AI757">
        <v>34.190032452173618</v>
      </c>
    </row>
    <row r="758" spans="2:35" x14ac:dyDescent="0.25">
      <c r="B758" t="s">
        <v>782</v>
      </c>
      <c r="C758">
        <v>9</v>
      </c>
      <c r="D758">
        <v>7.1809351139452673</v>
      </c>
      <c r="E758">
        <v>10.768724396017905</v>
      </c>
      <c r="F758">
        <v>12.601802081674343</v>
      </c>
      <c r="G758">
        <v>21.277651111241134</v>
      </c>
      <c r="H758">
        <v>18.290058200545992</v>
      </c>
      <c r="I758">
        <v>25.908106072500139</v>
      </c>
      <c r="J758">
        <v>26.855675084646634</v>
      </c>
      <c r="K758">
        <v>25.188323271964304</v>
      </c>
      <c r="L758">
        <v>16.764472825879071</v>
      </c>
      <c r="M758">
        <v>15.075402686903535</v>
      </c>
      <c r="N758">
        <v>14.592663214377721</v>
      </c>
      <c r="O758">
        <v>13.358790927590807</v>
      </c>
      <c r="P758">
        <v>12.806441541856472</v>
      </c>
      <c r="Q758">
        <v>15.802418970210235</v>
      </c>
      <c r="R758">
        <v>39.926355070997332</v>
      </c>
      <c r="S758">
        <v>64.784914120461337</v>
      </c>
      <c r="T758">
        <v>61.558982977542293</v>
      </c>
      <c r="U758">
        <v>87.866077068066531</v>
      </c>
      <c r="V758">
        <v>142.93818826542213</v>
      </c>
      <c r="W758">
        <v>186.74944839698313</v>
      </c>
      <c r="X758">
        <v>156.8264604754682</v>
      </c>
      <c r="Y758">
        <v>176.19137514102312</v>
      </c>
      <c r="Z758">
        <v>173.56894004661262</v>
      </c>
      <c r="AA758">
        <v>194.70988439108535</v>
      </c>
      <c r="AB758">
        <v>222.34752222408125</v>
      </c>
      <c r="AC758">
        <v>213.22133081251241</v>
      </c>
      <c r="AD758">
        <v>285.92626600870273</v>
      </c>
      <c r="AE758">
        <v>386.21379734409823</v>
      </c>
      <c r="AF758">
        <v>550.12521724550959</v>
      </c>
      <c r="AG758">
        <v>326.08752700099461</v>
      </c>
      <c r="AI758">
        <v>15.075402686903535</v>
      </c>
    </row>
    <row r="759" spans="2:35" x14ac:dyDescent="0.25">
      <c r="B759" t="s">
        <v>783</v>
      </c>
      <c r="C759">
        <v>9</v>
      </c>
      <c r="D759">
        <v>5.1100668909771052</v>
      </c>
      <c r="E759">
        <v>5.9770684529931044</v>
      </c>
      <c r="F759">
        <v>6.6197904274333332</v>
      </c>
      <c r="G759">
        <v>6.5017401899112794</v>
      </c>
      <c r="H759">
        <v>9.6024020555220364</v>
      </c>
      <c r="I759">
        <v>10.004722327854127</v>
      </c>
      <c r="J759">
        <v>10.080624435630764</v>
      </c>
      <c r="K759">
        <v>14.290824499517434</v>
      </c>
      <c r="L759">
        <v>21.676502262073146</v>
      </c>
      <c r="M759">
        <v>19.684662157832754</v>
      </c>
      <c r="N759">
        <v>24.15295947030819</v>
      </c>
      <c r="O759">
        <v>22.872074840255181</v>
      </c>
      <c r="P759">
        <v>13.385669569492045</v>
      </c>
      <c r="Q759">
        <v>16.507644365965483</v>
      </c>
      <c r="R759">
        <v>20.592976696887614</v>
      </c>
      <c r="S759">
        <v>33.869227304211762</v>
      </c>
      <c r="T759">
        <v>26.029120155480623</v>
      </c>
      <c r="U759">
        <v>22.154272269435388</v>
      </c>
      <c r="V759">
        <v>25.990310374117847</v>
      </c>
      <c r="W759">
        <v>26.834411720572309</v>
      </c>
      <c r="X759">
        <v>33.282792778783012</v>
      </c>
      <c r="Y759">
        <v>48.393832790061062</v>
      </c>
      <c r="Z759">
        <v>76.242971066215702</v>
      </c>
      <c r="AA759">
        <v>134.48902138620048</v>
      </c>
      <c r="AB759">
        <v>155.99022364750067</v>
      </c>
      <c r="AC759">
        <v>191.19958694953786</v>
      </c>
      <c r="AD759">
        <v>480.54290527009778</v>
      </c>
      <c r="AE759">
        <v>618.93114622160306</v>
      </c>
      <c r="AF759">
        <v>1187.0864694588504</v>
      </c>
      <c r="AG759">
        <v>1813.5089927854649</v>
      </c>
      <c r="AI759">
        <v>19.684662157832754</v>
      </c>
    </row>
    <row r="760" spans="2:35" x14ac:dyDescent="0.25">
      <c r="B760" t="s">
        <v>784</v>
      </c>
      <c r="C760">
        <v>9</v>
      </c>
      <c r="D760">
        <v>10.1471934903632</v>
      </c>
      <c r="E760">
        <v>14.871632386783345</v>
      </c>
      <c r="F760">
        <v>18.675088249858078</v>
      </c>
      <c r="G760">
        <v>23.950687424611136</v>
      </c>
      <c r="H760">
        <v>34.257398899229507</v>
      </c>
      <c r="I760">
        <v>29.732154919681296</v>
      </c>
      <c r="J760">
        <v>47.085263488550495</v>
      </c>
      <c r="K760">
        <v>44.361342708532888</v>
      </c>
      <c r="L760">
        <v>77.282541892702426</v>
      </c>
      <c r="M760">
        <v>87.475890015068799</v>
      </c>
      <c r="N760">
        <v>69.129343034467553</v>
      </c>
      <c r="O760">
        <v>70.214244741966411</v>
      </c>
      <c r="P760">
        <v>66.057832634542933</v>
      </c>
      <c r="Q760">
        <v>70.909737350720832</v>
      </c>
      <c r="R760">
        <v>75.987479496107966</v>
      </c>
      <c r="S760">
        <v>74.811533707163775</v>
      </c>
      <c r="T760">
        <v>127.33016586363091</v>
      </c>
      <c r="U760">
        <v>92.531652841588979</v>
      </c>
      <c r="V760">
        <v>108.38189657887953</v>
      </c>
      <c r="W760">
        <v>123.72862574804287</v>
      </c>
      <c r="X760">
        <v>147.97114217468362</v>
      </c>
      <c r="Y760">
        <v>135.03417044122091</v>
      </c>
      <c r="Z760">
        <v>120.58862219363876</v>
      </c>
      <c r="AA760">
        <v>192.75265373267621</v>
      </c>
      <c r="AB760">
        <v>187.67847362171005</v>
      </c>
      <c r="AC760">
        <v>106.30486186176883</v>
      </c>
      <c r="AD760">
        <v>104.09341434779645</v>
      </c>
      <c r="AE760">
        <v>181.33941181992091</v>
      </c>
      <c r="AF760">
        <v>209.27744051379327</v>
      </c>
      <c r="AG760">
        <v>379.8444139420144</v>
      </c>
      <c r="AI760">
        <v>87.475890015068799</v>
      </c>
    </row>
    <row r="761" spans="2:35" x14ac:dyDescent="0.25">
      <c r="B761" t="s">
        <v>785</v>
      </c>
      <c r="C761">
        <v>9</v>
      </c>
      <c r="D761">
        <v>8.8607714812963891</v>
      </c>
      <c r="E761">
        <v>9.970569891472012</v>
      </c>
      <c r="F761">
        <v>9.1828735337910832</v>
      </c>
      <c r="G761">
        <v>8.9601220115166562</v>
      </c>
      <c r="H761">
        <v>6.9533517714628434</v>
      </c>
      <c r="I761">
        <v>9.2335049345429407</v>
      </c>
      <c r="J761">
        <v>6.4324265029988057</v>
      </c>
      <c r="K761">
        <v>5.3194476046842407</v>
      </c>
      <c r="L761">
        <v>3.7128445325658967</v>
      </c>
      <c r="M761">
        <v>4.1693249797487528</v>
      </c>
      <c r="N761">
        <v>2.8526383668910813</v>
      </c>
      <c r="O761">
        <v>2.0334461577846192</v>
      </c>
      <c r="P761">
        <v>1.8745583500853473</v>
      </c>
      <c r="Q761">
        <v>1.9217360665793486</v>
      </c>
      <c r="R761">
        <v>2.2669345560960186</v>
      </c>
      <c r="S761">
        <v>2.5388398182459331</v>
      </c>
      <c r="T761">
        <v>3.321751978649115</v>
      </c>
      <c r="U761">
        <v>4.3843923006512151</v>
      </c>
      <c r="V761">
        <v>5.1464110507391831</v>
      </c>
      <c r="W761">
        <v>6.9988647980135017</v>
      </c>
      <c r="X761">
        <v>7.6128823551001767</v>
      </c>
      <c r="Y761">
        <v>8.9899156792068009</v>
      </c>
      <c r="Z761">
        <v>10.386256508152291</v>
      </c>
      <c r="AA761">
        <v>9.408035955748554</v>
      </c>
      <c r="AB761">
        <v>10.371493586756104</v>
      </c>
      <c r="AC761">
        <v>13.037129867547819</v>
      </c>
      <c r="AD761">
        <v>16.857103610341845</v>
      </c>
      <c r="AE761">
        <v>17.975763627686177</v>
      </c>
      <c r="AF761">
        <v>21.198892610115735</v>
      </c>
      <c r="AG761">
        <v>19.613772795965538</v>
      </c>
      <c r="AI761">
        <v>4.1693249797487528</v>
      </c>
    </row>
    <row r="762" spans="2:35" x14ac:dyDescent="0.25">
      <c r="B762" t="s">
        <v>786</v>
      </c>
      <c r="C762">
        <v>9</v>
      </c>
      <c r="D762">
        <v>16.015817397432517</v>
      </c>
      <c r="E762">
        <v>13.064816763361389</v>
      </c>
      <c r="F762">
        <v>15.04923088993278</v>
      </c>
      <c r="G762">
        <v>17.886897776236697</v>
      </c>
      <c r="H762">
        <v>23.489239691875998</v>
      </c>
      <c r="I762">
        <v>20.058238699968186</v>
      </c>
      <c r="J762">
        <v>25.52273776502135</v>
      </c>
      <c r="K762">
        <v>34.69456076526204</v>
      </c>
      <c r="L762">
        <v>37.329489452087714</v>
      </c>
      <c r="M762">
        <v>43.443281816317558</v>
      </c>
      <c r="N762">
        <v>38.576937140304885</v>
      </c>
      <c r="O762">
        <v>45.606052312047133</v>
      </c>
      <c r="P762">
        <v>66.174589656616192</v>
      </c>
      <c r="Q762">
        <v>61.870739039986155</v>
      </c>
      <c r="R762">
        <v>85.846127403328424</v>
      </c>
      <c r="S762">
        <v>95.752920621349745</v>
      </c>
      <c r="T762">
        <v>124.54934375659296</v>
      </c>
      <c r="U762">
        <v>217.93807944793747</v>
      </c>
      <c r="V762">
        <v>291.33618571764305</v>
      </c>
      <c r="W762">
        <v>273.34909288036897</v>
      </c>
      <c r="X762">
        <v>569.14817850140867</v>
      </c>
      <c r="Y762">
        <v>1032.787627316367</v>
      </c>
      <c r="Z762">
        <v>967.1288215595647</v>
      </c>
      <c r="AA762">
        <v>1003.3399646514429</v>
      </c>
      <c r="AB762">
        <v>1021.9493908470374</v>
      </c>
      <c r="AC762">
        <v>1207.8655309888275</v>
      </c>
      <c r="AD762">
        <v>834.42910580911075</v>
      </c>
      <c r="AE762">
        <v>1039.0640960969683</v>
      </c>
      <c r="AF762">
        <v>1112.3401288677178</v>
      </c>
      <c r="AG762">
        <v>1372.8366444252508</v>
      </c>
      <c r="AI762">
        <v>43.443281816317558</v>
      </c>
    </row>
    <row r="763" spans="2:35" x14ac:dyDescent="0.25">
      <c r="B763" t="s">
        <v>787</v>
      </c>
      <c r="C763">
        <v>9</v>
      </c>
      <c r="D763">
        <v>6.1807537490617097</v>
      </c>
      <c r="E763">
        <v>9.4862788055075544</v>
      </c>
      <c r="F763">
        <v>7.158470025836281</v>
      </c>
      <c r="G763">
        <v>9.0697987657318784</v>
      </c>
      <c r="H763">
        <v>9.614781438282149</v>
      </c>
      <c r="I763">
        <v>7.6709942674581777</v>
      </c>
      <c r="J763">
        <v>8.6892175985886393</v>
      </c>
      <c r="K763">
        <v>11.749035144542678</v>
      </c>
      <c r="L763">
        <v>20.425196427378722</v>
      </c>
      <c r="M763">
        <v>12.677651724180219</v>
      </c>
      <c r="N763">
        <v>13.871882212401843</v>
      </c>
      <c r="O763">
        <v>9.2875491791929754</v>
      </c>
      <c r="P763">
        <v>6.077517058375836</v>
      </c>
      <c r="Q763">
        <v>8.5875642479077072</v>
      </c>
      <c r="R763">
        <v>9.8625791017274995</v>
      </c>
      <c r="S763">
        <v>7.2059535483412249</v>
      </c>
      <c r="T763">
        <v>4.5877663161560749</v>
      </c>
      <c r="U763">
        <v>4.4085982672779807</v>
      </c>
      <c r="V763">
        <v>4.6571125321295819</v>
      </c>
      <c r="W763">
        <v>4.0377615058120666</v>
      </c>
      <c r="X763">
        <v>4.2850986725847902</v>
      </c>
      <c r="Y763">
        <v>5.7300581999922757</v>
      </c>
      <c r="Z763">
        <v>5.1909361507104315</v>
      </c>
      <c r="AA763">
        <v>7.5481866744778978</v>
      </c>
      <c r="AB763">
        <v>8.5884645002413347</v>
      </c>
      <c r="AC763">
        <v>8.3973257341348528</v>
      </c>
      <c r="AD763">
        <v>15.313934183010515</v>
      </c>
      <c r="AE763">
        <v>14.129126347098515</v>
      </c>
      <c r="AF763">
        <v>13.394058807920274</v>
      </c>
      <c r="AG763">
        <v>18.048005814694818</v>
      </c>
      <c r="AI763">
        <v>12.677651724180219</v>
      </c>
    </row>
    <row r="764" spans="2:35" x14ac:dyDescent="0.25">
      <c r="B764" t="s">
        <v>788</v>
      </c>
      <c r="C764">
        <v>9</v>
      </c>
      <c r="D764">
        <v>13.064595928273325</v>
      </c>
      <c r="E764">
        <v>9.8550546256875524</v>
      </c>
      <c r="F764">
        <v>13.121999349031015</v>
      </c>
      <c r="G764">
        <v>12.075707397225239</v>
      </c>
      <c r="H764">
        <v>10.209323629581323</v>
      </c>
      <c r="I764">
        <v>13.555179918213913</v>
      </c>
      <c r="J764">
        <v>15.105873906755052</v>
      </c>
      <c r="K764">
        <v>16.871116878649783</v>
      </c>
      <c r="L764">
        <v>22.304232779476038</v>
      </c>
      <c r="M764">
        <v>30.44052894836739</v>
      </c>
      <c r="N764">
        <v>31.053960379250235</v>
      </c>
      <c r="O764">
        <v>34.407613668419543</v>
      </c>
      <c r="P764">
        <v>35.224217112726279</v>
      </c>
      <c r="Q764">
        <v>53.303203799674492</v>
      </c>
      <c r="R764">
        <v>82.355609256970382</v>
      </c>
      <c r="S764">
        <v>75.882979192594277</v>
      </c>
      <c r="T764">
        <v>91.354342061862042</v>
      </c>
      <c r="U764">
        <v>90.761566775906189</v>
      </c>
      <c r="V764">
        <v>101.35196722014469</v>
      </c>
      <c r="W764">
        <v>133.82670549730841</v>
      </c>
      <c r="X764">
        <v>121.16088595261115</v>
      </c>
      <c r="Y764">
        <v>112.50742007263776</v>
      </c>
      <c r="Z764">
        <v>95.257265638356984</v>
      </c>
      <c r="AA764">
        <v>84.820385004062928</v>
      </c>
      <c r="AB764">
        <v>124.1726158093352</v>
      </c>
      <c r="AC764">
        <v>90.837091961700366</v>
      </c>
      <c r="AD764">
        <v>60.400413156730252</v>
      </c>
      <c r="AE764">
        <v>108.02184800278084</v>
      </c>
      <c r="AF764">
        <v>214.26279001385518</v>
      </c>
      <c r="AG764">
        <v>235.90477138096546</v>
      </c>
      <c r="AI764">
        <v>30.44052894836739</v>
      </c>
    </row>
    <row r="765" spans="2:35" x14ac:dyDescent="0.25">
      <c r="B765" t="s">
        <v>789</v>
      </c>
      <c r="C765">
        <v>9</v>
      </c>
      <c r="D765">
        <v>6.7426208655736559</v>
      </c>
      <c r="E765">
        <v>11.27501194438689</v>
      </c>
      <c r="F765">
        <v>14.975800888753362</v>
      </c>
      <c r="G765">
        <v>21.626001540794643</v>
      </c>
      <c r="H765">
        <v>23.999866166603105</v>
      </c>
      <c r="I765">
        <v>20.014284885003999</v>
      </c>
      <c r="J765">
        <v>17.512326850031478</v>
      </c>
      <c r="K765">
        <v>20.792531806013219</v>
      </c>
      <c r="L765">
        <v>36.959622004445052</v>
      </c>
      <c r="M765">
        <v>37.156381376612998</v>
      </c>
      <c r="N765">
        <v>39.67209363451969</v>
      </c>
      <c r="O765">
        <v>20.62861560903794</v>
      </c>
      <c r="P765">
        <v>22.501100672937973</v>
      </c>
      <c r="Q765">
        <v>21.96801440832602</v>
      </c>
      <c r="R765">
        <v>28.205129557158177</v>
      </c>
      <c r="S765">
        <v>27.79497089700434</v>
      </c>
      <c r="T765">
        <v>29.268208765985211</v>
      </c>
      <c r="U765">
        <v>26.328715389942623</v>
      </c>
      <c r="V765">
        <v>27.591583270505858</v>
      </c>
      <c r="W765">
        <v>31.86490760490317</v>
      </c>
      <c r="X765">
        <v>41.700060275811701</v>
      </c>
      <c r="Y765">
        <v>51.70481334383301</v>
      </c>
      <c r="Z765">
        <v>63.355271906025848</v>
      </c>
      <c r="AA765">
        <v>61.51843638834309</v>
      </c>
      <c r="AB765">
        <v>82.443234675257358</v>
      </c>
      <c r="AC765">
        <v>62.351849631401656</v>
      </c>
      <c r="AD765">
        <v>88.648723181919721</v>
      </c>
      <c r="AE765">
        <v>46.449600720275477</v>
      </c>
      <c r="AF765">
        <v>68.592555771477535</v>
      </c>
      <c r="AG765">
        <v>148.53158926375011</v>
      </c>
      <c r="AI765">
        <v>37.156381376612998</v>
      </c>
    </row>
    <row r="766" spans="2:35" x14ac:dyDescent="0.25">
      <c r="B766" t="s">
        <v>790</v>
      </c>
      <c r="C766">
        <v>9</v>
      </c>
      <c r="D766">
        <v>7.8666350043266835</v>
      </c>
      <c r="E766">
        <v>11.249231640607267</v>
      </c>
      <c r="F766">
        <v>13.813458017533463</v>
      </c>
      <c r="G766">
        <v>22.157442797434086</v>
      </c>
      <c r="H766">
        <v>21.169607527401482</v>
      </c>
      <c r="I766">
        <v>29.901765451881413</v>
      </c>
      <c r="J766">
        <v>48.173143061707471</v>
      </c>
      <c r="K766">
        <v>73.649687354648904</v>
      </c>
      <c r="L766">
        <v>104.64439043274319</v>
      </c>
      <c r="M766">
        <v>198.02105966045985</v>
      </c>
      <c r="N766">
        <v>326.30093471173194</v>
      </c>
      <c r="O766">
        <v>392.99062086434083</v>
      </c>
      <c r="P766">
        <v>557.8728444109662</v>
      </c>
      <c r="Q766">
        <v>549.91692395020175</v>
      </c>
      <c r="R766">
        <v>486.77308655032141</v>
      </c>
      <c r="S766">
        <v>584.07363562351816</v>
      </c>
      <c r="T766">
        <v>406.69973361182565</v>
      </c>
      <c r="U766">
        <v>588.7141084302566</v>
      </c>
      <c r="V766">
        <v>748.72096260329977</v>
      </c>
      <c r="W766">
        <v>730.72128459129533</v>
      </c>
      <c r="X766">
        <v>829.43578884731824</v>
      </c>
      <c r="Y766">
        <v>903.37526928936256</v>
      </c>
      <c r="Z766">
        <v>705.6139604427957</v>
      </c>
      <c r="AA766">
        <v>724.59089205035571</v>
      </c>
      <c r="AB766">
        <v>1252.2407720141091</v>
      </c>
      <c r="AC766">
        <v>1535.5427734644866</v>
      </c>
      <c r="AD766">
        <v>2589.726951431312</v>
      </c>
      <c r="AE766">
        <v>3300.70041746776</v>
      </c>
      <c r="AF766">
        <v>2318.6368313678913</v>
      </c>
      <c r="AG766">
        <v>1732.1366748852379</v>
      </c>
      <c r="AI766">
        <v>198.02105966045985</v>
      </c>
    </row>
    <row r="767" spans="2:35" x14ac:dyDescent="0.25">
      <c r="B767" t="s">
        <v>791</v>
      </c>
      <c r="C767">
        <v>9</v>
      </c>
      <c r="D767">
        <v>8.4717895082215744</v>
      </c>
      <c r="E767">
        <v>14.551409809844253</v>
      </c>
      <c r="F767">
        <v>17.363273559979273</v>
      </c>
      <c r="G767">
        <v>17.116183574210471</v>
      </c>
      <c r="H767">
        <v>21.670605326451511</v>
      </c>
      <c r="I767">
        <v>22.222798538014722</v>
      </c>
      <c r="J767">
        <v>30.571943652984558</v>
      </c>
      <c r="K767">
        <v>50.561237144047702</v>
      </c>
      <c r="L767">
        <v>43.087395230846674</v>
      </c>
      <c r="M767">
        <v>43.494185894188902</v>
      </c>
      <c r="N767">
        <v>51.895159151780021</v>
      </c>
      <c r="O767">
        <v>78.905929197199484</v>
      </c>
      <c r="P767">
        <v>103.15709332510474</v>
      </c>
      <c r="Q767">
        <v>163.07126970864078</v>
      </c>
      <c r="R767">
        <v>142.13004151151236</v>
      </c>
      <c r="S767">
        <v>137.94389779329364</v>
      </c>
      <c r="T767">
        <v>150.22193320837457</v>
      </c>
      <c r="U767">
        <v>296.16602936410044</v>
      </c>
      <c r="V767">
        <v>172.66444542577</v>
      </c>
      <c r="W767">
        <v>211.51807274610601</v>
      </c>
      <c r="X767">
        <v>272.70098689953812</v>
      </c>
      <c r="Y767">
        <v>347.82810430811747</v>
      </c>
      <c r="Z767">
        <v>539.69063962074961</v>
      </c>
      <c r="AA767">
        <v>512.56285608498001</v>
      </c>
      <c r="AB767">
        <v>561.95184684456876</v>
      </c>
      <c r="AC767">
        <v>536.66502203753225</v>
      </c>
      <c r="AD767">
        <v>406.30708638646962</v>
      </c>
      <c r="AE767">
        <v>386.74051584329789</v>
      </c>
      <c r="AF767">
        <v>558.90162902869747</v>
      </c>
      <c r="AG767">
        <v>740.26319546156287</v>
      </c>
      <c r="AI767">
        <v>43.494185894188902</v>
      </c>
    </row>
    <row r="768" spans="2:35" x14ac:dyDescent="0.25">
      <c r="B768" t="s">
        <v>792</v>
      </c>
      <c r="C768">
        <v>9</v>
      </c>
      <c r="D768">
        <v>9.7851506725699515</v>
      </c>
      <c r="E768">
        <v>9.3587860189778045</v>
      </c>
      <c r="F768">
        <v>12.065984005871897</v>
      </c>
      <c r="G768">
        <v>8.878299392797576</v>
      </c>
      <c r="H768">
        <v>7.789928612955876</v>
      </c>
      <c r="I768">
        <v>12.527784643357293</v>
      </c>
      <c r="J768">
        <v>11.188062347472821</v>
      </c>
      <c r="K768">
        <v>9.4487014450619853</v>
      </c>
      <c r="L768">
        <v>9.9245061478895984</v>
      </c>
      <c r="M768">
        <v>9.993192578659194</v>
      </c>
      <c r="N768">
        <v>7.5665737899492092</v>
      </c>
      <c r="O768">
        <v>8.0059287352245292</v>
      </c>
      <c r="P768">
        <v>10.363730089675093</v>
      </c>
      <c r="Q768">
        <v>12.01241156745399</v>
      </c>
      <c r="R768">
        <v>15.063840137951301</v>
      </c>
      <c r="S768">
        <v>16.823601760755228</v>
      </c>
      <c r="T768">
        <v>19.178608261373462</v>
      </c>
      <c r="U768">
        <v>23.222992234955822</v>
      </c>
      <c r="V768">
        <v>49.085384632291643</v>
      </c>
      <c r="W768">
        <v>53.227896235682536</v>
      </c>
      <c r="X768">
        <v>56.575601537883202</v>
      </c>
      <c r="Y768">
        <v>36.172067089100153</v>
      </c>
      <c r="Z768">
        <v>34.703841242363268</v>
      </c>
      <c r="AA768">
        <v>29.906007376139367</v>
      </c>
      <c r="AB768">
        <v>47.078441317491134</v>
      </c>
      <c r="AC768">
        <v>49.811608982618566</v>
      </c>
      <c r="AD768">
        <v>38.357572639199923</v>
      </c>
      <c r="AE768">
        <v>35.351954203085334</v>
      </c>
      <c r="AF768">
        <v>31.534581436661817</v>
      </c>
      <c r="AG768">
        <v>28.28749677454082</v>
      </c>
      <c r="AI768">
        <v>9.993192578659194</v>
      </c>
    </row>
    <row r="769" spans="2:35" x14ac:dyDescent="0.25">
      <c r="B769" t="s">
        <v>793</v>
      </c>
      <c r="C769">
        <v>9</v>
      </c>
      <c r="D769">
        <v>10.755938734142056</v>
      </c>
      <c r="E769">
        <v>17.013216710675273</v>
      </c>
      <c r="F769">
        <v>34.17344964912273</v>
      </c>
      <c r="G769">
        <v>19.958613610605891</v>
      </c>
      <c r="H769">
        <v>14.149067259196039</v>
      </c>
      <c r="I769">
        <v>17.694927914988213</v>
      </c>
      <c r="J769">
        <v>15.481708367207096</v>
      </c>
      <c r="K769">
        <v>19.283667735244435</v>
      </c>
      <c r="L769">
        <v>26.958234784114339</v>
      </c>
      <c r="M769">
        <v>39.516676864959152</v>
      </c>
      <c r="N769">
        <v>37.936130200515407</v>
      </c>
      <c r="O769">
        <v>51.822187927249196</v>
      </c>
      <c r="P769">
        <v>67.918594237768701</v>
      </c>
      <c r="Q769">
        <v>79.38024175979848</v>
      </c>
      <c r="R769">
        <v>64.615594787093372</v>
      </c>
      <c r="S769">
        <v>85.453436761477576</v>
      </c>
      <c r="T769">
        <v>131.61786420330202</v>
      </c>
      <c r="U769">
        <v>117.3709191123037</v>
      </c>
      <c r="V769">
        <v>127.63526840485443</v>
      </c>
      <c r="W769">
        <v>127.21341362881562</v>
      </c>
      <c r="X769">
        <v>131.25922005919435</v>
      </c>
      <c r="Y769">
        <v>201.1702974702078</v>
      </c>
      <c r="Z769">
        <v>197.1057199455154</v>
      </c>
      <c r="AA769">
        <v>191.83889316914622</v>
      </c>
      <c r="AB769">
        <v>198.046091969824</v>
      </c>
      <c r="AC769">
        <v>369.82107146332885</v>
      </c>
      <c r="AD769">
        <v>603.99071305220036</v>
      </c>
      <c r="AE769">
        <v>541.67788590940461</v>
      </c>
      <c r="AF769">
        <v>740.6717162199144</v>
      </c>
      <c r="AG769">
        <v>725.09079037267293</v>
      </c>
      <c r="AI769">
        <v>39.516676864959152</v>
      </c>
    </row>
    <row r="770" spans="2:35" x14ac:dyDescent="0.25">
      <c r="B770" t="s">
        <v>794</v>
      </c>
      <c r="C770">
        <v>9</v>
      </c>
      <c r="D770">
        <v>7.9378235429722341</v>
      </c>
      <c r="E770">
        <v>7.1622533263856836</v>
      </c>
      <c r="F770">
        <v>8.2535078836071243</v>
      </c>
      <c r="G770">
        <v>10.335701639588162</v>
      </c>
      <c r="H770">
        <v>8.2274741843754011</v>
      </c>
      <c r="I770">
        <v>10.453097979699228</v>
      </c>
      <c r="J770">
        <v>12.953074277870256</v>
      </c>
      <c r="K770">
        <v>20.177962209453906</v>
      </c>
      <c r="L770">
        <v>20.677409615830328</v>
      </c>
      <c r="M770">
        <v>23.00606162393051</v>
      </c>
      <c r="N770">
        <v>23.200533458451631</v>
      </c>
      <c r="O770">
        <v>16.443833396652128</v>
      </c>
      <c r="P770">
        <v>13.659611407758314</v>
      </c>
      <c r="Q770">
        <v>28.110467658337498</v>
      </c>
      <c r="R770">
        <v>28.629592270276959</v>
      </c>
      <c r="S770">
        <v>48.410371973883016</v>
      </c>
      <c r="T770">
        <v>34.19098098268676</v>
      </c>
      <c r="U770">
        <v>32.524745461752453</v>
      </c>
      <c r="V770">
        <v>42.277170218891946</v>
      </c>
      <c r="W770">
        <v>55.152620914606921</v>
      </c>
      <c r="X770">
        <v>75.624543062316718</v>
      </c>
      <c r="Y770">
        <v>65.690414423281268</v>
      </c>
      <c r="Z770">
        <v>101.62942001298752</v>
      </c>
      <c r="AA770">
        <v>152.8025746946019</v>
      </c>
      <c r="AB770">
        <v>137.81750461420808</v>
      </c>
      <c r="AC770">
        <v>118.74926142099301</v>
      </c>
      <c r="AD770">
        <v>133.19017564956977</v>
      </c>
      <c r="AE770">
        <v>192.79955706248143</v>
      </c>
      <c r="AF770">
        <v>177.14528306677275</v>
      </c>
      <c r="AG770">
        <v>321.44681617111706</v>
      </c>
      <c r="AI770">
        <v>23.00606162393051</v>
      </c>
    </row>
    <row r="771" spans="2:35" x14ac:dyDescent="0.25">
      <c r="B771" t="s">
        <v>795</v>
      </c>
      <c r="C771">
        <v>9</v>
      </c>
      <c r="D771">
        <v>9.6148274968326604</v>
      </c>
      <c r="E771">
        <v>10.085131861076656</v>
      </c>
      <c r="F771">
        <v>10.265817059949363</v>
      </c>
      <c r="G771">
        <v>14.882084693408947</v>
      </c>
      <c r="H771">
        <v>29.30680208022358</v>
      </c>
      <c r="I771">
        <v>65.877482499184808</v>
      </c>
      <c r="J771">
        <v>63.04189607763464</v>
      </c>
      <c r="K771">
        <v>63.743114973059718</v>
      </c>
      <c r="L771">
        <v>53.720759953214461</v>
      </c>
      <c r="M771">
        <v>54.702598727492344</v>
      </c>
      <c r="N771">
        <v>81.381066797059418</v>
      </c>
      <c r="O771">
        <v>71.991766272590553</v>
      </c>
      <c r="P771">
        <v>134.87680065597991</v>
      </c>
      <c r="Q771">
        <v>305.38620211854817</v>
      </c>
      <c r="R771">
        <v>337.40941884952076</v>
      </c>
      <c r="S771">
        <v>497.11700025537135</v>
      </c>
      <c r="T771">
        <v>718.09941246503581</v>
      </c>
      <c r="U771">
        <v>962.24343823900756</v>
      </c>
      <c r="V771">
        <v>1295.9102084186134</v>
      </c>
      <c r="W771">
        <v>1559.0138464829656</v>
      </c>
      <c r="X771">
        <v>2146.7225942337641</v>
      </c>
      <c r="Y771">
        <v>2869.7690919178253</v>
      </c>
      <c r="Z771">
        <v>2110.9682660680432</v>
      </c>
      <c r="AA771">
        <v>1718.5047018125404</v>
      </c>
      <c r="AB771">
        <v>1916.3597736724257</v>
      </c>
      <c r="AC771">
        <v>1899.8666971453567</v>
      </c>
      <c r="AD771">
        <v>3263.0628023281402</v>
      </c>
      <c r="AE771">
        <v>3452.8211321636936</v>
      </c>
      <c r="AF771">
        <v>3806.8933353187099</v>
      </c>
      <c r="AG771">
        <v>4990.8373577128305</v>
      </c>
      <c r="AI771">
        <v>54.702598727492344</v>
      </c>
    </row>
    <row r="772" spans="2:35" x14ac:dyDescent="0.25">
      <c r="B772" t="s">
        <v>796</v>
      </c>
      <c r="C772">
        <v>9</v>
      </c>
      <c r="D772">
        <v>7.9646558079897929</v>
      </c>
      <c r="E772">
        <v>8.344395302151872</v>
      </c>
      <c r="F772">
        <v>6.9552906967300787</v>
      </c>
      <c r="G772">
        <v>8.3777760677822588</v>
      </c>
      <c r="H772">
        <v>6.8887775536424254</v>
      </c>
      <c r="I772">
        <v>7.9113158064711593</v>
      </c>
      <c r="J772">
        <v>11.10565368163131</v>
      </c>
      <c r="K772">
        <v>10.861584065450588</v>
      </c>
      <c r="L772">
        <v>12.776333174589375</v>
      </c>
      <c r="M772">
        <v>13.283711764686771</v>
      </c>
      <c r="N772">
        <v>20.251310426883581</v>
      </c>
      <c r="O772">
        <v>40.785982066615297</v>
      </c>
      <c r="P772">
        <v>40.636435977285529</v>
      </c>
      <c r="Q772">
        <v>30.122598522670781</v>
      </c>
      <c r="R772">
        <v>56.353011609102467</v>
      </c>
      <c r="S772">
        <v>58.942358959837378</v>
      </c>
      <c r="T772">
        <v>73.162083093796539</v>
      </c>
      <c r="U772">
        <v>73.164647156250254</v>
      </c>
      <c r="V772">
        <v>51.58734545543706</v>
      </c>
      <c r="W772">
        <v>64.499038499954011</v>
      </c>
      <c r="X772">
        <v>56.312576802588509</v>
      </c>
      <c r="Y772">
        <v>148.25487451654541</v>
      </c>
      <c r="Z772">
        <v>82.201572679754463</v>
      </c>
      <c r="AA772">
        <v>118.60333446957806</v>
      </c>
      <c r="AB772">
        <v>130.24738449951829</v>
      </c>
      <c r="AC772">
        <v>145.26328178349928</v>
      </c>
      <c r="AD772">
        <v>231.57116668987516</v>
      </c>
      <c r="AE772">
        <v>223.43306630602763</v>
      </c>
      <c r="AF772">
        <v>256.72550235445271</v>
      </c>
      <c r="AG772">
        <v>301.2827883004199</v>
      </c>
      <c r="AI772">
        <v>13.283711764686771</v>
      </c>
    </row>
    <row r="773" spans="2:35" x14ac:dyDescent="0.25">
      <c r="B773" t="s">
        <v>797</v>
      </c>
      <c r="C773">
        <v>9</v>
      </c>
      <c r="D773">
        <v>17.010840404668315</v>
      </c>
      <c r="E773">
        <v>12.38619738802927</v>
      </c>
      <c r="F773">
        <v>26.720852344245838</v>
      </c>
      <c r="G773">
        <v>19.676219338401054</v>
      </c>
      <c r="H773">
        <v>19.884981928189426</v>
      </c>
      <c r="I773">
        <v>27.890830000528087</v>
      </c>
      <c r="J773">
        <v>38.733428420125151</v>
      </c>
      <c r="K773">
        <v>32.127134658254924</v>
      </c>
      <c r="L773">
        <v>38.227587052203567</v>
      </c>
      <c r="M773">
        <v>42.104008129610882</v>
      </c>
      <c r="N773">
        <v>49.09919874224537</v>
      </c>
      <c r="O773">
        <v>68.031336269521162</v>
      </c>
      <c r="P773">
        <v>81.38921082731845</v>
      </c>
      <c r="Q773">
        <v>107.52011730451052</v>
      </c>
      <c r="R773">
        <v>94.58415074721718</v>
      </c>
      <c r="S773">
        <v>104.26141536219163</v>
      </c>
      <c r="T773">
        <v>157.86636074348945</v>
      </c>
      <c r="U773">
        <v>291.08951353616578</v>
      </c>
      <c r="V773">
        <v>355.15679122411763</v>
      </c>
      <c r="W773">
        <v>546.08316802990566</v>
      </c>
      <c r="X773">
        <v>351.36583780794098</v>
      </c>
      <c r="Y773">
        <v>399.26338441438071</v>
      </c>
      <c r="Z773">
        <v>425.04273262481104</v>
      </c>
      <c r="AA773">
        <v>462.73555169382587</v>
      </c>
      <c r="AB773">
        <v>446.56484882412764</v>
      </c>
      <c r="AC773">
        <v>593.01661525104998</v>
      </c>
      <c r="AD773">
        <v>1021.1166607123947</v>
      </c>
      <c r="AE773">
        <v>1323.3918971119397</v>
      </c>
      <c r="AF773">
        <v>1723.9488639585393</v>
      </c>
      <c r="AG773">
        <v>1860.089879988958</v>
      </c>
      <c r="AI773">
        <v>42.104008129610882</v>
      </c>
    </row>
    <row r="774" spans="2:35" x14ac:dyDescent="0.25">
      <c r="B774" t="s">
        <v>798</v>
      </c>
      <c r="C774">
        <v>9</v>
      </c>
      <c r="D774">
        <v>6.2885254601045784</v>
      </c>
      <c r="E774">
        <v>8.2334915123437042</v>
      </c>
      <c r="F774">
        <v>11.00823855486726</v>
      </c>
      <c r="G774">
        <v>9.700953785896834</v>
      </c>
      <c r="H774">
        <v>14.035112964060037</v>
      </c>
      <c r="I774">
        <v>12.921324822283855</v>
      </c>
      <c r="J774">
        <v>13.462649007708754</v>
      </c>
      <c r="K774">
        <v>18.752330767223619</v>
      </c>
      <c r="L774">
        <v>14.974661579439356</v>
      </c>
      <c r="M774">
        <v>23.911160646355743</v>
      </c>
      <c r="N774">
        <v>28.177649663802502</v>
      </c>
      <c r="O774">
        <v>18.927582222384601</v>
      </c>
      <c r="P774">
        <v>28.219420821146613</v>
      </c>
      <c r="Q774">
        <v>24.016184082113273</v>
      </c>
      <c r="R774">
        <v>19.758296669141806</v>
      </c>
      <c r="S774">
        <v>23.271013053221342</v>
      </c>
      <c r="T774">
        <v>23.693734482946393</v>
      </c>
      <c r="U774">
        <v>29.398242919007302</v>
      </c>
      <c r="V774">
        <v>26.935391960187197</v>
      </c>
      <c r="W774">
        <v>25.449992766253537</v>
      </c>
      <c r="X774">
        <v>44.513690681339909</v>
      </c>
      <c r="Y774">
        <v>24.39099841545416</v>
      </c>
      <c r="Z774">
        <v>20.593305979461881</v>
      </c>
      <c r="AA774">
        <v>21.488976039229282</v>
      </c>
      <c r="AB774">
        <v>22.624345583298044</v>
      </c>
      <c r="AC774">
        <v>26.980137785840093</v>
      </c>
      <c r="AD774">
        <v>27.046715462718165</v>
      </c>
      <c r="AE774">
        <v>29.152121999328855</v>
      </c>
      <c r="AF774">
        <v>42.328057539099767</v>
      </c>
      <c r="AG774">
        <v>54.306472530394473</v>
      </c>
      <c r="AI774">
        <v>23.911160646355743</v>
      </c>
    </row>
    <row r="775" spans="2:35" x14ac:dyDescent="0.25">
      <c r="B775" t="s">
        <v>799</v>
      </c>
      <c r="C775">
        <v>9</v>
      </c>
      <c r="D775">
        <v>12.908773541605058</v>
      </c>
      <c r="E775">
        <v>14.734218935930585</v>
      </c>
      <c r="F775">
        <v>16.388198707774183</v>
      </c>
      <c r="G775">
        <v>17.163842484715062</v>
      </c>
      <c r="H775">
        <v>14.201425811251694</v>
      </c>
      <c r="I775">
        <v>13.079608499898681</v>
      </c>
      <c r="J775">
        <v>8.5233298445503625</v>
      </c>
      <c r="K775">
        <v>7.0984414579510657</v>
      </c>
      <c r="L775">
        <v>5.6856795380150302</v>
      </c>
      <c r="M775">
        <v>4.7059340587050436</v>
      </c>
      <c r="N775">
        <v>4.5025331096384793</v>
      </c>
      <c r="O775">
        <v>4.2899711601773216</v>
      </c>
      <c r="P775">
        <v>3.4800393924982878</v>
      </c>
      <c r="Q775">
        <v>3.8999729864151353</v>
      </c>
      <c r="R775">
        <v>3.4738817950390195</v>
      </c>
      <c r="S775">
        <v>4.3818957198912303</v>
      </c>
      <c r="T775">
        <v>4.9308770132294049</v>
      </c>
      <c r="U775">
        <v>7.0272058638227906</v>
      </c>
      <c r="V775">
        <v>10.747257740301869</v>
      </c>
      <c r="W775">
        <v>6.0379605469929425</v>
      </c>
      <c r="X775">
        <v>8.7519709256718734</v>
      </c>
      <c r="Y775">
        <v>9.1347545480194565</v>
      </c>
      <c r="Z775">
        <v>9.9474788066514339</v>
      </c>
      <c r="AA775">
        <v>9.9441518019167443</v>
      </c>
      <c r="AB775">
        <v>11.808590077342002</v>
      </c>
      <c r="AC775">
        <v>12.672587487641973</v>
      </c>
      <c r="AD775">
        <v>9.2349437825697098</v>
      </c>
      <c r="AE775">
        <v>4.3385537730381394</v>
      </c>
      <c r="AF775">
        <v>3.3514743523486428</v>
      </c>
      <c r="AG775">
        <v>2.1916949053473629</v>
      </c>
      <c r="AI775">
        <v>4.7059340587050436</v>
      </c>
    </row>
    <row r="776" spans="2:35" x14ac:dyDescent="0.25">
      <c r="B776" t="s">
        <v>800</v>
      </c>
      <c r="C776">
        <v>9</v>
      </c>
      <c r="D776">
        <v>8.627301075923393</v>
      </c>
      <c r="E776">
        <v>8.2915697140869025</v>
      </c>
      <c r="F776">
        <v>7.7181042672853479</v>
      </c>
      <c r="G776">
        <v>11.399024573228051</v>
      </c>
      <c r="H776">
        <v>21.175997995797818</v>
      </c>
      <c r="I776">
        <v>22.573805228333846</v>
      </c>
      <c r="J776">
        <v>36.470803910244264</v>
      </c>
      <c r="K776">
        <v>33.704024873442606</v>
      </c>
      <c r="L776">
        <v>27.471623873372618</v>
      </c>
      <c r="M776">
        <v>21.235018983046746</v>
      </c>
      <c r="N776">
        <v>27.702621699269674</v>
      </c>
      <c r="O776">
        <v>20.335795801085006</v>
      </c>
      <c r="P776">
        <v>27.265159475408066</v>
      </c>
      <c r="Q776">
        <v>32.696212376201558</v>
      </c>
      <c r="R776">
        <v>33.373927711096037</v>
      </c>
      <c r="S776">
        <v>29.557697024930199</v>
      </c>
      <c r="T776">
        <v>54.195216610318447</v>
      </c>
      <c r="U776">
        <v>63.200717920054942</v>
      </c>
      <c r="V776">
        <v>71.916065267289596</v>
      </c>
      <c r="W776">
        <v>99.995537238126303</v>
      </c>
      <c r="X776">
        <v>111.88586454191473</v>
      </c>
      <c r="Y776">
        <v>183.69053456974231</v>
      </c>
      <c r="Z776">
        <v>153.12975362702872</v>
      </c>
      <c r="AA776">
        <v>240.97680610126005</v>
      </c>
      <c r="AB776">
        <v>364.33717174350284</v>
      </c>
      <c r="AC776">
        <v>347.52130879941291</v>
      </c>
      <c r="AD776">
        <v>323.72064834499088</v>
      </c>
      <c r="AE776">
        <v>398.2477675697487</v>
      </c>
      <c r="AF776">
        <v>499.42719254769008</v>
      </c>
      <c r="AG776">
        <v>1193.1982022530908</v>
      </c>
      <c r="AI776">
        <v>21.235018983046746</v>
      </c>
    </row>
    <row r="777" spans="2:35" x14ac:dyDescent="0.25">
      <c r="B777" t="s">
        <v>801</v>
      </c>
      <c r="C777">
        <v>9</v>
      </c>
      <c r="D777">
        <v>6.4445918096600776</v>
      </c>
      <c r="E777">
        <v>6.4295091951094152</v>
      </c>
      <c r="F777">
        <v>4.8201313480074734</v>
      </c>
      <c r="G777">
        <v>6.8661428917381224</v>
      </c>
      <c r="H777">
        <v>8.563936144603252</v>
      </c>
      <c r="I777">
        <v>13.262608598443567</v>
      </c>
      <c r="J777">
        <v>7.0674602019572204</v>
      </c>
      <c r="K777">
        <v>11.208252903702908</v>
      </c>
      <c r="L777">
        <v>20.74526092921899</v>
      </c>
      <c r="M777">
        <v>25.452860746845289</v>
      </c>
      <c r="N777">
        <v>23.503028314963181</v>
      </c>
      <c r="O777">
        <v>39.836305025153756</v>
      </c>
      <c r="P777">
        <v>51.514461712786606</v>
      </c>
      <c r="Q777">
        <v>86.04090446128815</v>
      </c>
      <c r="R777">
        <v>90.535547964856249</v>
      </c>
      <c r="S777">
        <v>156.18187345389248</v>
      </c>
      <c r="T777">
        <v>114.19810633849129</v>
      </c>
      <c r="U777">
        <v>108.29860569870071</v>
      </c>
      <c r="V777">
        <v>108.05463256289818</v>
      </c>
      <c r="W777">
        <v>126.11292284310365</v>
      </c>
      <c r="X777">
        <v>175.43167968017963</v>
      </c>
      <c r="Y777">
        <v>112.28627791132273</v>
      </c>
      <c r="Z777">
        <v>103.18808938080362</v>
      </c>
      <c r="AA777">
        <v>82.446699395200696</v>
      </c>
      <c r="AB777">
        <v>138.4240010149351</v>
      </c>
      <c r="AC777">
        <v>163.36039958841604</v>
      </c>
      <c r="AD777">
        <v>195.16423996008101</v>
      </c>
      <c r="AE777">
        <v>349.68316077942222</v>
      </c>
      <c r="AF777">
        <v>441.01442460937</v>
      </c>
      <c r="AG777">
        <v>346.21391458998892</v>
      </c>
      <c r="AI777">
        <v>25.452860746845289</v>
      </c>
    </row>
    <row r="778" spans="2:35" x14ac:dyDescent="0.25">
      <c r="B778" t="s">
        <v>802</v>
      </c>
      <c r="C778">
        <v>9</v>
      </c>
      <c r="D778">
        <v>10.163746964951693</v>
      </c>
      <c r="E778">
        <v>10.192553900083627</v>
      </c>
      <c r="F778">
        <v>9.8746521728483962</v>
      </c>
      <c r="G778">
        <v>12.129591854266291</v>
      </c>
      <c r="H778">
        <v>10.628715683596768</v>
      </c>
      <c r="I778">
        <v>17.907737116362817</v>
      </c>
      <c r="J778">
        <v>14.749390307351783</v>
      </c>
      <c r="K778">
        <v>17.13608022153527</v>
      </c>
      <c r="L778">
        <v>20.934306884605416</v>
      </c>
      <c r="M778">
        <v>19.688474664200481</v>
      </c>
      <c r="N778">
        <v>21.155646596993058</v>
      </c>
      <c r="O778">
        <v>20.906340496637114</v>
      </c>
      <c r="P778">
        <v>28.1576271049267</v>
      </c>
      <c r="Q778">
        <v>35.721940228890332</v>
      </c>
      <c r="R778">
        <v>45.495158991583672</v>
      </c>
      <c r="S778">
        <v>37.569698018399237</v>
      </c>
      <c r="T778">
        <v>34.518076584216672</v>
      </c>
      <c r="U778">
        <v>27.1734406564726</v>
      </c>
      <c r="V778">
        <v>27.956834531587219</v>
      </c>
      <c r="W778">
        <v>29.233036808818969</v>
      </c>
      <c r="X778">
        <v>21.009499526102005</v>
      </c>
      <c r="Y778">
        <v>29.821954433228985</v>
      </c>
      <c r="Z778">
        <v>19.640610822000902</v>
      </c>
      <c r="AA778">
        <v>14.34265452619689</v>
      </c>
      <c r="AB778">
        <v>22.948871786744171</v>
      </c>
      <c r="AC778">
        <v>19.664298746485812</v>
      </c>
      <c r="AD778">
        <v>16.855154069293111</v>
      </c>
      <c r="AE778">
        <v>16.253914114469737</v>
      </c>
      <c r="AF778">
        <v>20.038590200239298</v>
      </c>
      <c r="AG778">
        <v>30.654373301413059</v>
      </c>
      <c r="AI778">
        <v>19.688474664200481</v>
      </c>
    </row>
    <row r="779" spans="2:35" x14ac:dyDescent="0.25">
      <c r="B779" t="s">
        <v>803</v>
      </c>
      <c r="C779">
        <v>9</v>
      </c>
      <c r="D779">
        <v>14.903662976356273</v>
      </c>
      <c r="E779">
        <v>19.270293829289116</v>
      </c>
      <c r="F779">
        <v>30.86479707991661</v>
      </c>
      <c r="G779">
        <v>36.886260582919405</v>
      </c>
      <c r="H779">
        <v>67.538067945302075</v>
      </c>
      <c r="I779">
        <v>67.070065961162939</v>
      </c>
      <c r="J779">
        <v>52.301821230737438</v>
      </c>
      <c r="K779">
        <v>42.142476012433001</v>
      </c>
      <c r="L779">
        <v>27.799624434619638</v>
      </c>
      <c r="M779">
        <v>32.350306499725896</v>
      </c>
      <c r="N779">
        <v>22.157938346583524</v>
      </c>
      <c r="O779">
        <v>19.776963024791915</v>
      </c>
      <c r="P779">
        <v>17.361819329719555</v>
      </c>
      <c r="Q779">
        <v>28.39356903043894</v>
      </c>
      <c r="R779">
        <v>43.547608029380953</v>
      </c>
      <c r="S779">
        <v>42.703851114902228</v>
      </c>
      <c r="T779">
        <v>42.188625377672004</v>
      </c>
      <c r="U779">
        <v>36.392764662956765</v>
      </c>
      <c r="V779">
        <v>42.126555384976236</v>
      </c>
      <c r="W779">
        <v>40.959105249597073</v>
      </c>
      <c r="X779">
        <v>43.083727306347768</v>
      </c>
      <c r="Y779">
        <v>46.177367966522397</v>
      </c>
      <c r="Z779">
        <v>26.776896213448055</v>
      </c>
      <c r="AA779">
        <v>21.006470137480573</v>
      </c>
      <c r="AB779">
        <v>50.303390459453475</v>
      </c>
      <c r="AC779">
        <v>46.755474127334139</v>
      </c>
      <c r="AD779">
        <v>68.539885693619198</v>
      </c>
      <c r="AE779">
        <v>48.093678353680957</v>
      </c>
      <c r="AF779">
        <v>47.722074968268124</v>
      </c>
      <c r="AG779">
        <v>77.377975832385417</v>
      </c>
      <c r="AI779">
        <v>32.350306499725896</v>
      </c>
    </row>
    <row r="780" spans="2:35" x14ac:dyDescent="0.25">
      <c r="B780" t="s">
        <v>804</v>
      </c>
      <c r="C780">
        <v>9</v>
      </c>
      <c r="D780">
        <v>11.875277791800482</v>
      </c>
      <c r="E780">
        <v>12.602320152666234</v>
      </c>
      <c r="F780">
        <v>11.602783277346294</v>
      </c>
      <c r="G780">
        <v>18.543783281159484</v>
      </c>
      <c r="H780">
        <v>20.219672353172204</v>
      </c>
      <c r="I780">
        <v>17.385971972919183</v>
      </c>
      <c r="J780">
        <v>18.266547434549874</v>
      </c>
      <c r="K780">
        <v>25.653059860048909</v>
      </c>
      <c r="L780">
        <v>39.18134409032686</v>
      </c>
      <c r="M780">
        <v>28.191168676294776</v>
      </c>
      <c r="N780">
        <v>29.326291481879306</v>
      </c>
      <c r="O780">
        <v>20.567282074425556</v>
      </c>
      <c r="P780">
        <v>28.395335279146998</v>
      </c>
      <c r="Q780">
        <v>21.492964157510855</v>
      </c>
      <c r="R780">
        <v>21.245384198744873</v>
      </c>
      <c r="S780">
        <v>17.463724805260615</v>
      </c>
      <c r="T780">
        <v>26.424491735712948</v>
      </c>
      <c r="U780">
        <v>23.90576552548654</v>
      </c>
      <c r="V780">
        <v>28.994849229881879</v>
      </c>
      <c r="W780">
        <v>31.313867722186941</v>
      </c>
      <c r="X780">
        <v>42.315956087663771</v>
      </c>
      <c r="Y780">
        <v>50.766340559535017</v>
      </c>
      <c r="Z780">
        <v>81.19821945996253</v>
      </c>
      <c r="AA780">
        <v>68.243283457358231</v>
      </c>
      <c r="AB780">
        <v>68.19754459112734</v>
      </c>
      <c r="AC780">
        <v>99.219473387590028</v>
      </c>
      <c r="AD780">
        <v>105.51717431497194</v>
      </c>
      <c r="AE780">
        <v>113.94012995260866</v>
      </c>
      <c r="AF780">
        <v>136.47801584096834</v>
      </c>
      <c r="AG780">
        <v>114.32635883985728</v>
      </c>
      <c r="AI780">
        <v>28.191168676294776</v>
      </c>
    </row>
    <row r="781" spans="2:35" x14ac:dyDescent="0.25">
      <c r="B781" t="s">
        <v>805</v>
      </c>
      <c r="C781">
        <v>9</v>
      </c>
      <c r="D781">
        <v>12.104469387902498</v>
      </c>
      <c r="E781">
        <v>11.473871352013777</v>
      </c>
      <c r="F781">
        <v>18.144593452899624</v>
      </c>
      <c r="G781">
        <v>20.399629746697876</v>
      </c>
      <c r="H781">
        <v>28.313045090093777</v>
      </c>
      <c r="I781">
        <v>33.529342068063798</v>
      </c>
      <c r="J781">
        <v>12.341116993918348</v>
      </c>
      <c r="K781">
        <v>13.248593139218817</v>
      </c>
      <c r="L781">
        <v>13.646070252042163</v>
      </c>
      <c r="M781">
        <v>17.746264710782892</v>
      </c>
      <c r="N781">
        <v>24.271866757803096</v>
      </c>
      <c r="O781">
        <v>33.882162381103186</v>
      </c>
      <c r="P781">
        <v>28.898630461461014</v>
      </c>
      <c r="Q781">
        <v>19.237236949127361</v>
      </c>
      <c r="R781">
        <v>23.880855749331317</v>
      </c>
      <c r="S781">
        <v>12.956531991002208</v>
      </c>
      <c r="T781">
        <v>13.165745517387279</v>
      </c>
      <c r="U781">
        <v>19.11698099483176</v>
      </c>
      <c r="V781">
        <v>18.640067091517174</v>
      </c>
      <c r="W781">
        <v>18.760883758620224</v>
      </c>
      <c r="X781">
        <v>31.14302396030698</v>
      </c>
      <c r="Y781">
        <v>21.762264239121372</v>
      </c>
      <c r="Z781">
        <v>13.829121995289016</v>
      </c>
      <c r="AA781">
        <v>10.265245816529658</v>
      </c>
      <c r="AB781">
        <v>8.729596473893066</v>
      </c>
      <c r="AC781">
        <v>10.301728041476558</v>
      </c>
      <c r="AD781">
        <v>12.881669497091133</v>
      </c>
      <c r="AE781">
        <v>15.77033850433302</v>
      </c>
      <c r="AF781">
        <v>14.18986223723385</v>
      </c>
      <c r="AG781">
        <v>8.6243194900387792</v>
      </c>
      <c r="AI781">
        <v>17.746264710782892</v>
      </c>
    </row>
    <row r="782" spans="2:35" x14ac:dyDescent="0.25">
      <c r="B782" t="s">
        <v>806</v>
      </c>
      <c r="C782">
        <v>9</v>
      </c>
      <c r="D782">
        <v>11.66235481547654</v>
      </c>
      <c r="E782">
        <v>12.814245696115686</v>
      </c>
      <c r="F782">
        <v>13.047320141575801</v>
      </c>
      <c r="G782">
        <v>12.046334593072924</v>
      </c>
      <c r="H782">
        <v>15.898783664617856</v>
      </c>
      <c r="I782">
        <v>14.486424480278927</v>
      </c>
      <c r="J782">
        <v>18.070128722678529</v>
      </c>
      <c r="K782">
        <v>17.963993853205761</v>
      </c>
      <c r="L782">
        <v>17.460416758719045</v>
      </c>
      <c r="M782">
        <v>16.582650479482005</v>
      </c>
      <c r="N782">
        <v>9.6372900503809511</v>
      </c>
      <c r="O782">
        <v>9.416308745755801</v>
      </c>
      <c r="P782">
        <v>11.291517825208016</v>
      </c>
      <c r="Q782">
        <v>12.672425978161536</v>
      </c>
      <c r="R782">
        <v>13.240366554402479</v>
      </c>
      <c r="S782">
        <v>7.7758100026880692</v>
      </c>
      <c r="T782">
        <v>8.4284464791314786</v>
      </c>
      <c r="U782">
        <v>10.517677963786584</v>
      </c>
      <c r="V782">
        <v>9.4677442067152384</v>
      </c>
      <c r="W782">
        <v>13.364506871633179</v>
      </c>
      <c r="X782">
        <v>10.692220799972041</v>
      </c>
      <c r="Y782">
        <v>11.278666655445338</v>
      </c>
      <c r="Z782">
        <v>10.982428916552195</v>
      </c>
      <c r="AA782">
        <v>13.743947815987816</v>
      </c>
      <c r="AB782">
        <v>9.2171044340613459</v>
      </c>
      <c r="AC782">
        <v>10.730786456761255</v>
      </c>
      <c r="AD782">
        <v>13.191880706021603</v>
      </c>
      <c r="AE782">
        <v>23.375330565686962</v>
      </c>
      <c r="AF782">
        <v>25.83440088527918</v>
      </c>
      <c r="AG782">
        <v>19.460979934412173</v>
      </c>
      <c r="AI782">
        <v>16.582650479482005</v>
      </c>
    </row>
    <row r="783" spans="2:35" x14ac:dyDescent="0.25">
      <c r="B783" t="s">
        <v>807</v>
      </c>
      <c r="C783">
        <v>9</v>
      </c>
      <c r="D783">
        <v>7.594198964541822</v>
      </c>
      <c r="E783">
        <v>9.5008668220424575</v>
      </c>
      <c r="F783">
        <v>9.1121451540701166</v>
      </c>
      <c r="G783">
        <v>9.4075746031525149</v>
      </c>
      <c r="H783">
        <v>13.382951095349297</v>
      </c>
      <c r="I783">
        <v>12.555865839503364</v>
      </c>
      <c r="J783">
        <v>11.126695818249681</v>
      </c>
      <c r="K783">
        <v>15.031446450817437</v>
      </c>
      <c r="L783">
        <v>18.78302528154596</v>
      </c>
      <c r="M783">
        <v>36.684819348015139</v>
      </c>
      <c r="N783">
        <v>44.316787357095023</v>
      </c>
      <c r="O783">
        <v>45.473259081365939</v>
      </c>
      <c r="P783">
        <v>42.14704571296231</v>
      </c>
      <c r="Q783">
        <v>57.564138973489371</v>
      </c>
      <c r="R783">
        <v>80.837719257252829</v>
      </c>
      <c r="S783">
        <v>128.02294623414917</v>
      </c>
      <c r="T783">
        <v>116.39818880747281</v>
      </c>
      <c r="U783">
        <v>100.21320361887426</v>
      </c>
      <c r="V783">
        <v>108.41190690391038</v>
      </c>
      <c r="W783">
        <v>107.89967930147327</v>
      </c>
      <c r="X783">
        <v>106.43483807827209</v>
      </c>
      <c r="Y783">
        <v>208.40324394016966</v>
      </c>
      <c r="Z783">
        <v>234.99223833331783</v>
      </c>
      <c r="AA783">
        <v>386.97653725120142</v>
      </c>
      <c r="AB783">
        <v>297.63229806846664</v>
      </c>
      <c r="AC783">
        <v>289.51719858229887</v>
      </c>
      <c r="AD783">
        <v>212.90555826519142</v>
      </c>
      <c r="AE783">
        <v>319.69752660347098</v>
      </c>
      <c r="AF783">
        <v>291.80632643693713</v>
      </c>
      <c r="AG783">
        <v>226.66331459757581</v>
      </c>
      <c r="AI783">
        <v>36.684819348015139</v>
      </c>
    </row>
    <row r="784" spans="2:35" x14ac:dyDescent="0.25">
      <c r="B784" t="s">
        <v>808</v>
      </c>
      <c r="C784">
        <v>9</v>
      </c>
      <c r="D784">
        <v>11.016227352575251</v>
      </c>
      <c r="E784">
        <v>7.9270895015422065</v>
      </c>
      <c r="F784">
        <v>9.1131445358086314</v>
      </c>
      <c r="G784">
        <v>13.289573435902559</v>
      </c>
      <c r="H784">
        <v>8.7017627857294588</v>
      </c>
      <c r="I784">
        <v>4.1122080266471688</v>
      </c>
      <c r="J784">
        <v>6.7425011733063016</v>
      </c>
      <c r="K784">
        <v>7.3881914642130351</v>
      </c>
      <c r="L784">
        <v>6.2601872051485437</v>
      </c>
      <c r="M784">
        <v>8.5504337997196043</v>
      </c>
      <c r="N784">
        <v>12.698742840916662</v>
      </c>
      <c r="O784">
        <v>18.940357368613391</v>
      </c>
      <c r="P784">
        <v>23.5313798380528</v>
      </c>
      <c r="Q784">
        <v>26.052317797340191</v>
      </c>
      <c r="R784">
        <v>36.580941333137773</v>
      </c>
      <c r="S784">
        <v>37.25586780593391</v>
      </c>
      <c r="T784">
        <v>40.505257598200572</v>
      </c>
      <c r="U784">
        <v>32.670527354387673</v>
      </c>
      <c r="V784">
        <v>33.077071369175428</v>
      </c>
      <c r="W784">
        <v>37.606279335955854</v>
      </c>
      <c r="X784">
        <v>27.894389951687394</v>
      </c>
      <c r="Y784">
        <v>27.463729486016213</v>
      </c>
      <c r="Z784">
        <v>32.016007331344184</v>
      </c>
      <c r="AA784">
        <v>32.89981845687381</v>
      </c>
      <c r="AB784">
        <v>47.135487979794036</v>
      </c>
      <c r="AC784">
        <v>50.460677763358873</v>
      </c>
      <c r="AD784">
        <v>47.950645795061781</v>
      </c>
      <c r="AE784">
        <v>90.217536319495267</v>
      </c>
      <c r="AF784">
        <v>83.874884669457714</v>
      </c>
      <c r="AG784">
        <v>55.520644640806331</v>
      </c>
      <c r="AI784">
        <v>8.5504337997196043</v>
      </c>
    </row>
    <row r="785" spans="2:35" x14ac:dyDescent="0.25">
      <c r="B785" t="s">
        <v>809</v>
      </c>
      <c r="C785">
        <v>9</v>
      </c>
      <c r="D785">
        <v>9.8325114478463327</v>
      </c>
      <c r="E785">
        <v>8.3944466096517765</v>
      </c>
      <c r="F785">
        <v>7.5758841089719366</v>
      </c>
      <c r="G785">
        <v>12.31607508418757</v>
      </c>
      <c r="H785">
        <v>13.062755856019177</v>
      </c>
      <c r="I785">
        <v>12.493394323355751</v>
      </c>
      <c r="J785">
        <v>20.999255114359084</v>
      </c>
      <c r="K785">
        <v>17.38930545319586</v>
      </c>
      <c r="L785">
        <v>13.344002435611506</v>
      </c>
      <c r="M785">
        <v>15.73569431999411</v>
      </c>
      <c r="N785">
        <v>13.25666388676019</v>
      </c>
      <c r="O785">
        <v>15.079523191371708</v>
      </c>
      <c r="P785">
        <v>21.331217350263064</v>
      </c>
      <c r="Q785">
        <v>22.743816322734034</v>
      </c>
      <c r="R785">
        <v>44.259363733199073</v>
      </c>
      <c r="S785">
        <v>48.742007116513228</v>
      </c>
      <c r="T785">
        <v>46.492526636670171</v>
      </c>
      <c r="U785">
        <v>62.935836075118885</v>
      </c>
      <c r="V785">
        <v>64.317556904226564</v>
      </c>
      <c r="W785">
        <v>77.650852102293129</v>
      </c>
      <c r="X785">
        <v>94.492853504393139</v>
      </c>
      <c r="Y785">
        <v>49.37948748027965</v>
      </c>
      <c r="Z785">
        <v>64.972270331130176</v>
      </c>
      <c r="AA785">
        <v>58.022542917788691</v>
      </c>
      <c r="AB785">
        <v>54.006832993577518</v>
      </c>
      <c r="AC785">
        <v>41.747739943031789</v>
      </c>
      <c r="AD785">
        <v>54.310055836206509</v>
      </c>
      <c r="AE785">
        <v>50.209936879261726</v>
      </c>
      <c r="AF785">
        <v>28.276533752159384</v>
      </c>
      <c r="AG785">
        <v>25.751193121779696</v>
      </c>
      <c r="AI785">
        <v>15.73569431999411</v>
      </c>
    </row>
    <row r="786" spans="2:35" x14ac:dyDescent="0.25">
      <c r="B786" t="s">
        <v>810</v>
      </c>
      <c r="C786">
        <v>9</v>
      </c>
      <c r="D786">
        <v>5.3559403141458874</v>
      </c>
      <c r="E786">
        <v>5.5173843588161215</v>
      </c>
      <c r="F786">
        <v>4.1138424507951656</v>
      </c>
      <c r="G786">
        <v>4.3888606990376759</v>
      </c>
      <c r="H786">
        <v>4.7066994708325405</v>
      </c>
      <c r="I786">
        <v>4.7864275164022718</v>
      </c>
      <c r="J786">
        <v>6.6778829887442956</v>
      </c>
      <c r="K786">
        <v>7.529892778469077</v>
      </c>
      <c r="L786">
        <v>12.496380612817221</v>
      </c>
      <c r="M786">
        <v>16.486958939434384</v>
      </c>
      <c r="N786">
        <v>17.893903484363534</v>
      </c>
      <c r="O786">
        <v>21.422938239465285</v>
      </c>
      <c r="P786">
        <v>22.633487881865882</v>
      </c>
      <c r="Q786">
        <v>23.081816756329339</v>
      </c>
      <c r="R786">
        <v>35.538549573740148</v>
      </c>
      <c r="S786">
        <v>47.470535450400632</v>
      </c>
      <c r="T786">
        <v>34.330457779306535</v>
      </c>
      <c r="U786">
        <v>33.615307634235336</v>
      </c>
      <c r="V786">
        <v>37.92854807530211</v>
      </c>
      <c r="W786">
        <v>39.807222272467698</v>
      </c>
      <c r="X786">
        <v>45.025155968148397</v>
      </c>
      <c r="Y786">
        <v>82.726272461440999</v>
      </c>
      <c r="Z786">
        <v>49.699328805897736</v>
      </c>
      <c r="AA786">
        <v>58.732164772181171</v>
      </c>
      <c r="AB786">
        <v>94.051620356343818</v>
      </c>
      <c r="AC786">
        <v>94.037200547804389</v>
      </c>
      <c r="AD786">
        <v>178.67826156301453</v>
      </c>
      <c r="AE786">
        <v>253.505465966271</v>
      </c>
      <c r="AF786">
        <v>217.38584983091067</v>
      </c>
      <c r="AG786">
        <v>294.62303635750999</v>
      </c>
      <c r="AI786">
        <v>16.486958939434384</v>
      </c>
    </row>
    <row r="787" spans="2:35" x14ac:dyDescent="0.25">
      <c r="B787" t="s">
        <v>811</v>
      </c>
      <c r="C787">
        <v>9</v>
      </c>
      <c r="D787">
        <v>9.1739739224357582</v>
      </c>
      <c r="E787">
        <v>8.3855047118553241</v>
      </c>
      <c r="F787">
        <v>17.554751049068159</v>
      </c>
      <c r="G787">
        <v>19.887568146803815</v>
      </c>
      <c r="H787">
        <v>32.679401844934524</v>
      </c>
      <c r="I787">
        <v>56.447116165099551</v>
      </c>
      <c r="J787">
        <v>45.036828591518592</v>
      </c>
      <c r="K787">
        <v>74.086021351691087</v>
      </c>
      <c r="L787">
        <v>150.86837704076461</v>
      </c>
      <c r="M787">
        <v>220.92943791693739</v>
      </c>
      <c r="N787">
        <v>296.52751616066132</v>
      </c>
      <c r="O787">
        <v>369.88247238333213</v>
      </c>
      <c r="P787">
        <v>293.61593177809993</v>
      </c>
      <c r="Q787">
        <v>304.37085976291729</v>
      </c>
      <c r="R787">
        <v>213.0456879965476</v>
      </c>
      <c r="S787">
        <v>294.80428714157682</v>
      </c>
      <c r="T787">
        <v>300.15846121171109</v>
      </c>
      <c r="U787">
        <v>257.79857936101359</v>
      </c>
      <c r="V787">
        <v>321.76281747286009</v>
      </c>
      <c r="W787">
        <v>242.3973216339547</v>
      </c>
      <c r="X787">
        <v>308.88421341022143</v>
      </c>
      <c r="Y787">
        <v>470.106466844181</v>
      </c>
      <c r="Z787">
        <v>439.3528594110399</v>
      </c>
      <c r="AA787">
        <v>608.94930823131779</v>
      </c>
      <c r="AB787">
        <v>625.73410337936139</v>
      </c>
      <c r="AC787">
        <v>525.08212400757202</v>
      </c>
      <c r="AD787">
        <v>735.22275699856073</v>
      </c>
      <c r="AE787">
        <v>803.57611175548823</v>
      </c>
      <c r="AF787">
        <v>672.88307843791506</v>
      </c>
      <c r="AG787">
        <v>627.27566445682805</v>
      </c>
      <c r="AI787">
        <v>220.92943791693739</v>
      </c>
    </row>
    <row r="788" spans="2:35" x14ac:dyDescent="0.25">
      <c r="B788" t="s">
        <v>812</v>
      </c>
      <c r="C788">
        <v>9</v>
      </c>
      <c r="D788">
        <v>8.6667258748610259</v>
      </c>
      <c r="E788">
        <v>14.495443759579413</v>
      </c>
      <c r="F788">
        <v>15.930484888326617</v>
      </c>
      <c r="G788">
        <v>18.945429793556507</v>
      </c>
      <c r="H788">
        <v>31.923681954986417</v>
      </c>
      <c r="I788">
        <v>33.021813434059958</v>
      </c>
      <c r="J788">
        <v>41.542891814612375</v>
      </c>
      <c r="K788">
        <v>42.284337060082095</v>
      </c>
      <c r="L788">
        <v>39.559071006830777</v>
      </c>
      <c r="M788">
        <v>52.29902933610358</v>
      </c>
      <c r="N788">
        <v>50.980216768323643</v>
      </c>
      <c r="O788">
        <v>64.524533604966294</v>
      </c>
      <c r="P788">
        <v>50.648816734708724</v>
      </c>
      <c r="Q788">
        <v>43.542995347906619</v>
      </c>
      <c r="R788">
        <v>47.600975068197776</v>
      </c>
      <c r="S788">
        <v>58.630237517257498</v>
      </c>
      <c r="T788">
        <v>50.671088466945164</v>
      </c>
      <c r="U788">
        <v>59.492727623010005</v>
      </c>
      <c r="V788">
        <v>70.333506311568968</v>
      </c>
      <c r="W788">
        <v>66.747906318014756</v>
      </c>
      <c r="X788">
        <v>82.435222852403058</v>
      </c>
      <c r="Y788">
        <v>70.832296452826711</v>
      </c>
      <c r="Z788">
        <v>59.878934886715172</v>
      </c>
      <c r="AA788">
        <v>77.618316505719932</v>
      </c>
      <c r="AB788">
        <v>102.50354281726784</v>
      </c>
      <c r="AC788">
        <v>135.0637906786892</v>
      </c>
      <c r="AD788">
        <v>140.24727162444148</v>
      </c>
      <c r="AE788">
        <v>235.85021553362554</v>
      </c>
      <c r="AF788">
        <v>364.45948549396888</v>
      </c>
      <c r="AG788">
        <v>384.64198157492524</v>
      </c>
      <c r="AI788">
        <v>52.29902933610358</v>
      </c>
    </row>
    <row r="789" spans="2:35" x14ac:dyDescent="0.25">
      <c r="B789" t="s">
        <v>813</v>
      </c>
      <c r="C789">
        <v>9</v>
      </c>
      <c r="D789">
        <v>11.279355503441042</v>
      </c>
      <c r="E789">
        <v>11.102754637752977</v>
      </c>
      <c r="F789">
        <v>13.238067355833119</v>
      </c>
      <c r="G789">
        <v>15.56309199680812</v>
      </c>
      <c r="H789">
        <v>23.988327486107845</v>
      </c>
      <c r="I789">
        <v>26.62625919947611</v>
      </c>
      <c r="J789">
        <v>17.223625675810766</v>
      </c>
      <c r="K789">
        <v>22.258100728625912</v>
      </c>
      <c r="L789">
        <v>41.712340971711384</v>
      </c>
      <c r="M789">
        <v>59.251508084018404</v>
      </c>
      <c r="N789">
        <v>65.053045322673924</v>
      </c>
      <c r="O789">
        <v>87.395836152149357</v>
      </c>
      <c r="P789">
        <v>76.358778342203422</v>
      </c>
      <c r="Q789">
        <v>51.028714451065817</v>
      </c>
      <c r="R789">
        <v>42.705287661269416</v>
      </c>
      <c r="S789">
        <v>41.208977625153231</v>
      </c>
      <c r="T789">
        <v>58.30111470870083</v>
      </c>
      <c r="U789">
        <v>69.531622390926884</v>
      </c>
      <c r="V789">
        <v>43.942626507890886</v>
      </c>
      <c r="W789">
        <v>31.905059473948036</v>
      </c>
      <c r="X789">
        <v>44.458456129611015</v>
      </c>
      <c r="Y789">
        <v>44.827215410067915</v>
      </c>
      <c r="Z789">
        <v>60.625526682354639</v>
      </c>
      <c r="AA789">
        <v>51.848162084375659</v>
      </c>
      <c r="AB789">
        <v>41.453624093784079</v>
      </c>
      <c r="AC789">
        <v>59.161697853228993</v>
      </c>
      <c r="AD789">
        <v>47.767352222584243</v>
      </c>
      <c r="AE789">
        <v>65.275175061692806</v>
      </c>
      <c r="AF789">
        <v>108.08759158667094</v>
      </c>
      <c r="AG789">
        <v>106.40382225631006</v>
      </c>
      <c r="AI789">
        <v>59.251508084018404</v>
      </c>
    </row>
    <row r="790" spans="2:35" x14ac:dyDescent="0.25">
      <c r="B790" t="s">
        <v>814</v>
      </c>
      <c r="C790">
        <v>9</v>
      </c>
      <c r="D790">
        <v>5.5093134608683121</v>
      </c>
      <c r="E790">
        <v>5.6904321339120862</v>
      </c>
      <c r="F790">
        <v>5.6540458021792919</v>
      </c>
      <c r="G790">
        <v>5.5688696052874658</v>
      </c>
      <c r="H790">
        <v>5.3926290352066255</v>
      </c>
      <c r="I790">
        <v>4.9861814355778282</v>
      </c>
      <c r="J790">
        <v>5.6806667437048262</v>
      </c>
      <c r="K790">
        <v>6.3721438473868863</v>
      </c>
      <c r="L790">
        <v>2.34804414266676</v>
      </c>
      <c r="M790">
        <v>3.4059457277148133</v>
      </c>
      <c r="N790">
        <v>2.9136158599759305</v>
      </c>
      <c r="O790">
        <v>5.8678947072784835</v>
      </c>
      <c r="P790">
        <v>7.8498937926219137</v>
      </c>
      <c r="Q790">
        <v>10.212721055329085</v>
      </c>
      <c r="R790">
        <v>13.1434969237253</v>
      </c>
      <c r="S790">
        <v>16.874484651718028</v>
      </c>
      <c r="T790">
        <v>21.611897020720939</v>
      </c>
      <c r="U790">
        <v>21.431504979889965</v>
      </c>
      <c r="V790">
        <v>41.311781374786833</v>
      </c>
      <c r="W790">
        <v>47.471286729801108</v>
      </c>
      <c r="X790">
        <v>72.215461679037787</v>
      </c>
      <c r="Y790">
        <v>63.746173047396759</v>
      </c>
      <c r="Z790">
        <v>73.218704632523838</v>
      </c>
      <c r="AA790">
        <v>66.323029047103958</v>
      </c>
      <c r="AB790">
        <v>90.006641225353121</v>
      </c>
      <c r="AC790">
        <v>80.135120527278659</v>
      </c>
      <c r="AD790">
        <v>91.303272341162369</v>
      </c>
      <c r="AE790">
        <v>122.15861551164213</v>
      </c>
      <c r="AF790">
        <v>181.7799213170301</v>
      </c>
      <c r="AG790">
        <v>165.17252831221708</v>
      </c>
      <c r="AI790">
        <v>3.4059457277148133</v>
      </c>
    </row>
    <row r="791" spans="2:35" x14ac:dyDescent="0.25">
      <c r="B791" t="s">
        <v>815</v>
      </c>
      <c r="C791">
        <v>9</v>
      </c>
      <c r="D791">
        <v>13.706813651054039</v>
      </c>
      <c r="E791">
        <v>12.071529592763275</v>
      </c>
      <c r="F791">
        <v>12.958306300462455</v>
      </c>
      <c r="G791">
        <v>11.343072795535814</v>
      </c>
      <c r="H791">
        <v>6.8262417394517438</v>
      </c>
      <c r="I791">
        <v>6.9564745865431377</v>
      </c>
      <c r="J791">
        <v>7.5958921812794653</v>
      </c>
      <c r="K791">
        <v>8.436047932260248</v>
      </c>
      <c r="L791">
        <v>9.4123511860514473</v>
      </c>
      <c r="M791">
        <v>12.862982784265473</v>
      </c>
      <c r="N791">
        <v>22.48347373957446</v>
      </c>
      <c r="O791">
        <v>34.690312587044176</v>
      </c>
      <c r="P791">
        <v>24.037365406306137</v>
      </c>
      <c r="Q791">
        <v>30.97484661165975</v>
      </c>
      <c r="R791">
        <v>29.192674077356688</v>
      </c>
      <c r="S791">
        <v>34.696348350801195</v>
      </c>
      <c r="T791">
        <v>38.689330192039648</v>
      </c>
      <c r="U791">
        <v>44.733569976112477</v>
      </c>
      <c r="V791">
        <v>80.199798829554737</v>
      </c>
      <c r="W791">
        <v>81.184345029839818</v>
      </c>
      <c r="X791">
        <v>103.88862017150062</v>
      </c>
      <c r="Y791">
        <v>120.42377935136479</v>
      </c>
      <c r="Z791">
        <v>127.90637630994489</v>
      </c>
      <c r="AA791">
        <v>141.98951487137649</v>
      </c>
      <c r="AB791">
        <v>166.30622837078661</v>
      </c>
      <c r="AC791">
        <v>163.81532743592089</v>
      </c>
      <c r="AD791">
        <v>184.9931081007629</v>
      </c>
      <c r="AE791">
        <v>205.34911735531813</v>
      </c>
      <c r="AF791">
        <v>243.87584686080464</v>
      </c>
      <c r="AG791">
        <v>361.30852230555786</v>
      </c>
      <c r="AI791">
        <v>12.862982784265473</v>
      </c>
    </row>
    <row r="792" spans="2:35" x14ac:dyDescent="0.25">
      <c r="B792" t="s">
        <v>816</v>
      </c>
      <c r="C792">
        <v>9</v>
      </c>
      <c r="D792">
        <v>4.8587429020827333</v>
      </c>
      <c r="E792">
        <v>4.8868560191473271</v>
      </c>
      <c r="F792">
        <v>4.9240316938012265</v>
      </c>
      <c r="G792">
        <v>5.0711966614951205</v>
      </c>
      <c r="H792">
        <v>6.4629931724696847</v>
      </c>
      <c r="I792">
        <v>7.0717547073474361</v>
      </c>
      <c r="J792">
        <v>5.1648645775876778</v>
      </c>
      <c r="K792">
        <v>4.8876630175159139</v>
      </c>
      <c r="L792">
        <v>4.5435267585428942</v>
      </c>
      <c r="M792">
        <v>3.7163579680095946</v>
      </c>
      <c r="N792">
        <v>4.0778690466356551</v>
      </c>
      <c r="O792">
        <v>2.0473023424050942</v>
      </c>
      <c r="P792">
        <v>1.9595747124187786</v>
      </c>
      <c r="Q792">
        <v>2.5374155863637347</v>
      </c>
      <c r="R792">
        <v>1.7388136828018463</v>
      </c>
      <c r="S792">
        <v>1.6913478737605054</v>
      </c>
      <c r="T792">
        <v>1.6573199138473911</v>
      </c>
      <c r="U792">
        <v>1.7809677990458079</v>
      </c>
      <c r="V792">
        <v>1.2601663276030173</v>
      </c>
      <c r="W792">
        <v>1.3805845913055865</v>
      </c>
      <c r="X792">
        <v>2.0086814997599061</v>
      </c>
      <c r="Y792">
        <v>3.762529615474691</v>
      </c>
      <c r="Z792">
        <v>4.8461881159130655</v>
      </c>
      <c r="AA792">
        <v>5.8159914074128043</v>
      </c>
      <c r="AB792">
        <v>8.8945354447578922</v>
      </c>
      <c r="AC792">
        <v>14.579249439372298</v>
      </c>
      <c r="AD792">
        <v>13.43427426727308</v>
      </c>
      <c r="AE792">
        <v>11.630704918690899</v>
      </c>
      <c r="AF792">
        <v>8.1710228639689646</v>
      </c>
      <c r="AG792">
        <v>7.9601386086966395</v>
      </c>
      <c r="AI792">
        <v>3.7163579680095946</v>
      </c>
    </row>
    <row r="793" spans="2:35" x14ac:dyDescent="0.25">
      <c r="B793" t="s">
        <v>817</v>
      </c>
      <c r="C793">
        <v>9</v>
      </c>
      <c r="D793">
        <v>11.845113262671974</v>
      </c>
      <c r="E793">
        <v>14.88318998566538</v>
      </c>
      <c r="F793">
        <v>10.629073419216937</v>
      </c>
      <c r="G793">
        <v>8.0148318208076805</v>
      </c>
      <c r="H793">
        <v>15.74663949806707</v>
      </c>
      <c r="I793">
        <v>13.333183757459626</v>
      </c>
      <c r="J793">
        <v>14.746533797276669</v>
      </c>
      <c r="K793">
        <v>26.310424682798395</v>
      </c>
      <c r="L793">
        <v>40.648608087142826</v>
      </c>
      <c r="M793">
        <v>58.738755595088939</v>
      </c>
      <c r="N793">
        <v>71.51900579010497</v>
      </c>
      <c r="O793">
        <v>157.97902366626255</v>
      </c>
      <c r="P793">
        <v>197.08245189860904</v>
      </c>
      <c r="Q793">
        <v>160.59871126971353</v>
      </c>
      <c r="R793">
        <v>128.66168833025776</v>
      </c>
      <c r="S793">
        <v>133.86999653495326</v>
      </c>
      <c r="T793">
        <v>116.15611020716325</v>
      </c>
      <c r="U793">
        <v>83.878029241985317</v>
      </c>
      <c r="V793">
        <v>139.47943696087927</v>
      </c>
      <c r="W793">
        <v>191.27981750395045</v>
      </c>
      <c r="X793">
        <v>135.11607753921325</v>
      </c>
      <c r="Y793">
        <v>122.62200747736129</v>
      </c>
      <c r="Z793">
        <v>91.942662351168849</v>
      </c>
      <c r="AA793">
        <v>147.6533020079529</v>
      </c>
      <c r="AB793">
        <v>210.89352421161522</v>
      </c>
      <c r="AC793">
        <v>241.04730913797511</v>
      </c>
      <c r="AD793">
        <v>201.35243694509776</v>
      </c>
      <c r="AE793">
        <v>189.15620535691284</v>
      </c>
      <c r="AF793">
        <v>184.03929341817135</v>
      </c>
      <c r="AG793">
        <v>211.71554361734107</v>
      </c>
      <c r="AI793">
        <v>58.738755595088939</v>
      </c>
    </row>
    <row r="794" spans="2:35" x14ac:dyDescent="0.25">
      <c r="B794" t="s">
        <v>818</v>
      </c>
      <c r="C794">
        <v>9</v>
      </c>
      <c r="D794">
        <v>6.233386637635518</v>
      </c>
      <c r="E794">
        <v>8.7390866310285169</v>
      </c>
      <c r="F794">
        <v>11.253061798643753</v>
      </c>
      <c r="G794">
        <v>13.151108087120964</v>
      </c>
      <c r="H794">
        <v>18.756311361348313</v>
      </c>
      <c r="I794">
        <v>22.032737210627868</v>
      </c>
      <c r="J794">
        <v>24.779074955714577</v>
      </c>
      <c r="K794">
        <v>35.326170491527854</v>
      </c>
      <c r="L794">
        <v>51.904435540669404</v>
      </c>
      <c r="M794">
        <v>45.941691472188538</v>
      </c>
      <c r="N794">
        <v>66.675676419283022</v>
      </c>
      <c r="O794">
        <v>88.879741165610199</v>
      </c>
      <c r="P794">
        <v>87.766536923245667</v>
      </c>
      <c r="Q794">
        <v>73.385162660969812</v>
      </c>
      <c r="R794">
        <v>96.310493707508172</v>
      </c>
      <c r="S794">
        <v>165.73091659290785</v>
      </c>
      <c r="T794">
        <v>186.23643510697366</v>
      </c>
      <c r="U794">
        <v>242.44496250533899</v>
      </c>
      <c r="V794">
        <v>471.95652120513</v>
      </c>
      <c r="W794">
        <v>521.69805788680776</v>
      </c>
      <c r="X794">
        <v>830.27883785671986</v>
      </c>
      <c r="Y794">
        <v>923.96256028492178</v>
      </c>
      <c r="Z794">
        <v>1003.3562768235985</v>
      </c>
      <c r="AA794">
        <v>1483.9430417973253</v>
      </c>
      <c r="AB794">
        <v>2461.640709502592</v>
      </c>
      <c r="AC794">
        <v>2608.53386425285</v>
      </c>
      <c r="AD794">
        <v>2186.3794688338057</v>
      </c>
      <c r="AE794">
        <v>1277.8663326795065</v>
      </c>
      <c r="AF794">
        <v>1189.2356879030124</v>
      </c>
      <c r="AG794">
        <v>2213.9204037556055</v>
      </c>
      <c r="AI794">
        <v>45.941691472188538</v>
      </c>
    </row>
    <row r="795" spans="2:35" x14ac:dyDescent="0.25">
      <c r="B795" t="s">
        <v>819</v>
      </c>
      <c r="C795">
        <v>9</v>
      </c>
      <c r="D795">
        <v>11.346871833661371</v>
      </c>
      <c r="E795">
        <v>13.895944668373403</v>
      </c>
      <c r="F795">
        <v>12.067769228048506</v>
      </c>
      <c r="G795">
        <v>15.085616635117706</v>
      </c>
      <c r="H795">
        <v>24.411727163187489</v>
      </c>
      <c r="I795">
        <v>41.047495353753114</v>
      </c>
      <c r="J795">
        <v>46.621488550410895</v>
      </c>
      <c r="K795">
        <v>65.167011044177784</v>
      </c>
      <c r="L795">
        <v>63.534158274120841</v>
      </c>
      <c r="M795">
        <v>82.03142082823345</v>
      </c>
      <c r="N795">
        <v>99.464794621062993</v>
      </c>
      <c r="O795">
        <v>75.287583821199547</v>
      </c>
      <c r="P795">
        <v>97.147636439066886</v>
      </c>
      <c r="Q795">
        <v>94.083215917717482</v>
      </c>
      <c r="R795">
        <v>143.97761119617556</v>
      </c>
      <c r="S795">
        <v>132.00112612882864</v>
      </c>
      <c r="T795">
        <v>190.44191127569502</v>
      </c>
      <c r="U795">
        <v>152.95527025851587</v>
      </c>
      <c r="V795">
        <v>169.76591043231031</v>
      </c>
      <c r="W795">
        <v>198.74213227242404</v>
      </c>
      <c r="X795">
        <v>267.78472029001699</v>
      </c>
      <c r="Y795">
        <v>370.53537290199006</v>
      </c>
      <c r="Z795">
        <v>469.127084044252</v>
      </c>
      <c r="AA795">
        <v>438.36451900355746</v>
      </c>
      <c r="AB795">
        <v>637.77682887786432</v>
      </c>
      <c r="AC795">
        <v>1207.7590848780021</v>
      </c>
      <c r="AD795">
        <v>607.97670618170696</v>
      </c>
      <c r="AE795">
        <v>500.28422044003435</v>
      </c>
      <c r="AF795">
        <v>438.21407819068077</v>
      </c>
      <c r="AG795">
        <v>503.95985934955513</v>
      </c>
      <c r="AI795">
        <v>82.03142082823345</v>
      </c>
    </row>
    <row r="796" spans="2:35" x14ac:dyDescent="0.25">
      <c r="B796" t="s">
        <v>820</v>
      </c>
      <c r="C796">
        <v>9</v>
      </c>
      <c r="D796">
        <v>7.7213885788550876</v>
      </c>
      <c r="E796">
        <v>11.989919283752466</v>
      </c>
      <c r="F796">
        <v>12.354565600598924</v>
      </c>
      <c r="G796">
        <v>12.85649774405243</v>
      </c>
      <c r="H796">
        <v>11.693955484884853</v>
      </c>
      <c r="I796">
        <v>12.421265146874882</v>
      </c>
      <c r="J796">
        <v>9.9537919415252301</v>
      </c>
      <c r="K796">
        <v>18.725667698102804</v>
      </c>
      <c r="L796">
        <v>16.425781929964913</v>
      </c>
      <c r="M796">
        <v>14.220659876245694</v>
      </c>
      <c r="N796">
        <v>22.997695397673805</v>
      </c>
      <c r="O796">
        <v>31.369641279696125</v>
      </c>
      <c r="P796">
        <v>34.198246391727757</v>
      </c>
      <c r="Q796">
        <v>33.62746718956793</v>
      </c>
      <c r="R796">
        <v>23.683168932096141</v>
      </c>
      <c r="S796">
        <v>31.541338643840863</v>
      </c>
      <c r="T796">
        <v>28.303736218929121</v>
      </c>
      <c r="U796">
        <v>33.655295843121806</v>
      </c>
      <c r="V796">
        <v>29.280127687544546</v>
      </c>
      <c r="W796">
        <v>26.203535452449714</v>
      </c>
      <c r="X796">
        <v>22.344455725237431</v>
      </c>
      <c r="Y796">
        <v>45.839984907566084</v>
      </c>
      <c r="Z796">
        <v>58.064416854520132</v>
      </c>
      <c r="AA796">
        <v>78.898689034335547</v>
      </c>
      <c r="AB796">
        <v>96.161675880292307</v>
      </c>
      <c r="AC796">
        <v>127.2695887039286</v>
      </c>
      <c r="AD796">
        <v>254.90679881118925</v>
      </c>
      <c r="AE796">
        <v>296.33956401916669</v>
      </c>
      <c r="AF796">
        <v>340.45352655841054</v>
      </c>
      <c r="AG796">
        <v>243.33616879021577</v>
      </c>
      <c r="AI796">
        <v>14.220659876245694</v>
      </c>
    </row>
    <row r="797" spans="2:35" x14ac:dyDescent="0.25">
      <c r="B797" t="s">
        <v>821</v>
      </c>
      <c r="C797">
        <v>9</v>
      </c>
      <c r="D797">
        <v>13.080353217065719</v>
      </c>
      <c r="E797">
        <v>10.689940917195422</v>
      </c>
      <c r="F797">
        <v>19.218303384176718</v>
      </c>
      <c r="G797">
        <v>26.206750131357779</v>
      </c>
      <c r="H797">
        <v>35.911783874428771</v>
      </c>
      <c r="I797">
        <v>30.614510286701723</v>
      </c>
      <c r="J797">
        <v>34.008451663218011</v>
      </c>
      <c r="K797">
        <v>58.405668769905446</v>
      </c>
      <c r="L797">
        <v>78.643678788474361</v>
      </c>
      <c r="M797">
        <v>106.68522614349277</v>
      </c>
      <c r="N797">
        <v>147.63108042901163</v>
      </c>
      <c r="O797">
        <v>126.28784635878928</v>
      </c>
      <c r="P797">
        <v>193.11119288879158</v>
      </c>
      <c r="Q797">
        <v>228.34485099859333</v>
      </c>
      <c r="R797">
        <v>187.97648971466137</v>
      </c>
      <c r="S797">
        <v>170.99848234540374</v>
      </c>
      <c r="T797">
        <v>187.59872628980975</v>
      </c>
      <c r="U797">
        <v>163.72408367752163</v>
      </c>
      <c r="V797">
        <v>214.27572442000547</v>
      </c>
      <c r="W797">
        <v>258.22377074437532</v>
      </c>
      <c r="X797">
        <v>181.28641572643551</v>
      </c>
      <c r="Y797">
        <v>150.61257772694782</v>
      </c>
      <c r="Z797">
        <v>274.84403025860735</v>
      </c>
      <c r="AA797">
        <v>193.60820066583619</v>
      </c>
      <c r="AB797">
        <v>117.90975570396746</v>
      </c>
      <c r="AC797">
        <v>105.40369525804232</v>
      </c>
      <c r="AD797">
        <v>219.58258633632309</v>
      </c>
      <c r="AE797">
        <v>170.21594639825082</v>
      </c>
      <c r="AF797">
        <v>273.64474384920635</v>
      </c>
      <c r="AG797">
        <v>192.69089401267149</v>
      </c>
      <c r="AI797">
        <v>106.68522614349277</v>
      </c>
    </row>
    <row r="798" spans="2:35" x14ac:dyDescent="0.25">
      <c r="B798" t="s">
        <v>822</v>
      </c>
      <c r="C798">
        <v>9</v>
      </c>
      <c r="D798">
        <v>10.630791026205266</v>
      </c>
      <c r="E798">
        <v>6.3558451278421897</v>
      </c>
      <c r="F798">
        <v>5.1204648829828701</v>
      </c>
      <c r="G798">
        <v>5.4247799429026022</v>
      </c>
      <c r="H798">
        <v>3.8721893817355593</v>
      </c>
      <c r="I798">
        <v>4.9634700790427893</v>
      </c>
      <c r="J798">
        <v>5.8149514355384362</v>
      </c>
      <c r="K798">
        <v>5.8225709127690273</v>
      </c>
      <c r="L798">
        <v>6.4132188100040262</v>
      </c>
      <c r="M798">
        <v>8.1205866728569713</v>
      </c>
      <c r="N798">
        <v>12.814131888661622</v>
      </c>
      <c r="O798">
        <v>9.3706678091126747</v>
      </c>
      <c r="P798">
        <v>7.2279465485818859</v>
      </c>
      <c r="Q798">
        <v>9.3952649811637396</v>
      </c>
      <c r="R798">
        <v>10.398069537004504</v>
      </c>
      <c r="S798">
        <v>16.127628616876407</v>
      </c>
      <c r="T798">
        <v>14.079013766712446</v>
      </c>
      <c r="U798">
        <v>9.0666753563061082</v>
      </c>
      <c r="V798">
        <v>12.55133313884472</v>
      </c>
      <c r="W798">
        <v>17.117707058906372</v>
      </c>
      <c r="X798">
        <v>22.320247996485008</v>
      </c>
      <c r="Y798">
        <v>24.716936788608454</v>
      </c>
      <c r="Z798">
        <v>21.181381316430532</v>
      </c>
      <c r="AA798">
        <v>24.310582340775554</v>
      </c>
      <c r="AB798">
        <v>37.605037891255783</v>
      </c>
      <c r="AC798">
        <v>46.213442746008994</v>
      </c>
      <c r="AD798">
        <v>44.08793834884623</v>
      </c>
      <c r="AE798">
        <v>33.836315355638369</v>
      </c>
      <c r="AF798">
        <v>58.816325570284391</v>
      </c>
      <c r="AG798">
        <v>59.030556980648107</v>
      </c>
      <c r="AI798">
        <v>8.1205866728569713</v>
      </c>
    </row>
    <row r="799" spans="2:35" x14ac:dyDescent="0.25">
      <c r="B799" t="s">
        <v>823</v>
      </c>
      <c r="C799">
        <v>9</v>
      </c>
      <c r="D799">
        <v>7.4972133620509327</v>
      </c>
      <c r="E799">
        <v>10.69063975053642</v>
      </c>
      <c r="F799">
        <v>15.48699961296218</v>
      </c>
      <c r="G799">
        <v>14.766355027359754</v>
      </c>
      <c r="H799">
        <v>14.759272289066818</v>
      </c>
      <c r="I799">
        <v>12.655462277501339</v>
      </c>
      <c r="J799">
        <v>16.157744211076054</v>
      </c>
      <c r="K799">
        <v>16.114417251046142</v>
      </c>
      <c r="L799">
        <v>15.37287102917487</v>
      </c>
      <c r="M799">
        <v>23.002294542492592</v>
      </c>
      <c r="N799">
        <v>26.364202833222915</v>
      </c>
      <c r="O799">
        <v>32.285039856395564</v>
      </c>
      <c r="P799">
        <v>44.801232751810758</v>
      </c>
      <c r="Q799">
        <v>73.284825420566051</v>
      </c>
      <c r="R799">
        <v>75.03247706997324</v>
      </c>
      <c r="S799">
        <v>80.496740025674754</v>
      </c>
      <c r="T799">
        <v>70.081583707711999</v>
      </c>
      <c r="U799">
        <v>137.979604989492</v>
      </c>
      <c r="V799">
        <v>153.7448369355528</v>
      </c>
      <c r="W799">
        <v>116.05076442291445</v>
      </c>
      <c r="X799">
        <v>95.886606101763746</v>
      </c>
      <c r="Y799">
        <v>121.80842062557616</v>
      </c>
      <c r="Z799">
        <v>112.91756197448581</v>
      </c>
      <c r="AA799">
        <v>137.9302359426845</v>
      </c>
      <c r="AB799">
        <v>127.44447054830113</v>
      </c>
      <c r="AC799">
        <v>149.24697053116881</v>
      </c>
      <c r="AD799">
        <v>202.49919409828746</v>
      </c>
      <c r="AE799">
        <v>263.17169462047201</v>
      </c>
      <c r="AF799">
        <v>264.37372429888239</v>
      </c>
      <c r="AG799">
        <v>244.6447821661873</v>
      </c>
      <c r="AI799">
        <v>23.002294542492592</v>
      </c>
    </row>
    <row r="800" spans="2:35" x14ac:dyDescent="0.25">
      <c r="B800" t="s">
        <v>824</v>
      </c>
      <c r="C800">
        <v>9</v>
      </c>
      <c r="D800">
        <v>7.741637330302102</v>
      </c>
      <c r="E800">
        <v>12.857696221466123</v>
      </c>
      <c r="F800">
        <v>16.161454619275005</v>
      </c>
      <c r="G800">
        <v>15.417131452233702</v>
      </c>
      <c r="H800">
        <v>15.768854661356359</v>
      </c>
      <c r="I800">
        <v>16.040957407509921</v>
      </c>
      <c r="J800">
        <v>22.920431491969854</v>
      </c>
      <c r="K800">
        <v>14.850021873992468</v>
      </c>
      <c r="L800">
        <v>11.341265993884599</v>
      </c>
      <c r="M800">
        <v>14.892691036858125</v>
      </c>
      <c r="N800">
        <v>25.876729862509993</v>
      </c>
      <c r="O800">
        <v>26.709697376252084</v>
      </c>
      <c r="P800">
        <v>35.758461663068303</v>
      </c>
      <c r="Q800">
        <v>34.44342288033851</v>
      </c>
      <c r="R800">
        <v>51.603702540953492</v>
      </c>
      <c r="S800">
        <v>57.599023806311877</v>
      </c>
      <c r="T800">
        <v>50.711655739842918</v>
      </c>
      <c r="U800">
        <v>48.514106248833407</v>
      </c>
      <c r="V800">
        <v>44.904349134257686</v>
      </c>
      <c r="W800">
        <v>51.313276233314483</v>
      </c>
      <c r="X800">
        <v>69.329259207873761</v>
      </c>
      <c r="Y800">
        <v>104.8746075418973</v>
      </c>
      <c r="Z800">
        <v>105.04665494765354</v>
      </c>
      <c r="AA800">
        <v>103.19296820047389</v>
      </c>
      <c r="AB800">
        <v>134.76075026617073</v>
      </c>
      <c r="AC800">
        <v>135.59088964005178</v>
      </c>
      <c r="AD800">
        <v>129.23503923002883</v>
      </c>
      <c r="AE800">
        <v>79.252897083301349</v>
      </c>
      <c r="AF800">
        <v>149.83070674483247</v>
      </c>
      <c r="AG800">
        <v>207.1701839251665</v>
      </c>
      <c r="AI800">
        <v>14.892691036858125</v>
      </c>
    </row>
    <row r="801" spans="2:35" x14ac:dyDescent="0.25">
      <c r="B801" t="s">
        <v>825</v>
      </c>
      <c r="C801">
        <v>9</v>
      </c>
      <c r="D801">
        <v>10.696745416936668</v>
      </c>
      <c r="E801">
        <v>12.161959174830109</v>
      </c>
      <c r="F801">
        <v>10.476687084489443</v>
      </c>
      <c r="G801">
        <v>7.311204613190232</v>
      </c>
      <c r="H801">
        <v>5.6122836013378352</v>
      </c>
      <c r="I801">
        <v>13.139459028713199</v>
      </c>
      <c r="J801">
        <v>17.059368495371054</v>
      </c>
      <c r="K801">
        <v>21.727551208478545</v>
      </c>
      <c r="L801">
        <v>29.579744972929078</v>
      </c>
      <c r="M801">
        <v>20.044639337433349</v>
      </c>
      <c r="N801">
        <v>25.424510007902555</v>
      </c>
      <c r="O801">
        <v>30.109626796724708</v>
      </c>
      <c r="P801">
        <v>23.439349647849202</v>
      </c>
      <c r="Q801">
        <v>21.886518461337733</v>
      </c>
      <c r="R801">
        <v>24.333412297317917</v>
      </c>
      <c r="S801">
        <v>31.248101424034981</v>
      </c>
      <c r="T801">
        <v>39.161417365940515</v>
      </c>
      <c r="U801">
        <v>87.428711950410317</v>
      </c>
      <c r="V801">
        <v>55.784064586272684</v>
      </c>
      <c r="W801">
        <v>38.566076480420726</v>
      </c>
      <c r="X801">
        <v>37.413947006254404</v>
      </c>
      <c r="Y801">
        <v>31.469170174727196</v>
      </c>
      <c r="Z801">
        <v>38.541694077314432</v>
      </c>
      <c r="AA801">
        <v>39.868551255682249</v>
      </c>
      <c r="AB801">
        <v>50.375209422520811</v>
      </c>
      <c r="AC801">
        <v>40.827226617169686</v>
      </c>
      <c r="AD801">
        <v>53.930455517466584</v>
      </c>
      <c r="AE801">
        <v>57.923337628006621</v>
      </c>
      <c r="AF801">
        <v>55.068090040569629</v>
      </c>
      <c r="AG801">
        <v>92.074204834846441</v>
      </c>
      <c r="AI801">
        <v>20.044639337433349</v>
      </c>
    </row>
    <row r="802" spans="2:35" x14ac:dyDescent="0.25">
      <c r="B802" t="s">
        <v>826</v>
      </c>
      <c r="C802">
        <v>9</v>
      </c>
      <c r="D802">
        <v>6.5307977185459292</v>
      </c>
      <c r="E802">
        <v>9.9898760234235446</v>
      </c>
      <c r="F802">
        <v>8.8734944842340333</v>
      </c>
      <c r="G802">
        <v>12.855974018453983</v>
      </c>
      <c r="H802">
        <v>10.669136340152653</v>
      </c>
      <c r="I802">
        <v>8.0788009137087116</v>
      </c>
      <c r="J802">
        <v>9.3458882794920868</v>
      </c>
      <c r="K802">
        <v>9.1462474296251539</v>
      </c>
      <c r="L802">
        <v>6.8722403573634008</v>
      </c>
      <c r="M802">
        <v>7.2507309911227447</v>
      </c>
      <c r="N802">
        <v>7.222529417283968</v>
      </c>
      <c r="O802">
        <v>6.3892347110126835</v>
      </c>
      <c r="P802">
        <v>5.8815633780384848</v>
      </c>
      <c r="Q802">
        <v>5.4102864668892181</v>
      </c>
      <c r="R802">
        <v>3.4586669964646517</v>
      </c>
      <c r="S802">
        <v>4.073532037243373</v>
      </c>
      <c r="T802">
        <v>3.4448161593946223</v>
      </c>
      <c r="U802">
        <v>4.2508721908172058</v>
      </c>
      <c r="V802">
        <v>5.9632561869562073</v>
      </c>
      <c r="W802">
        <v>4.9444219125376927</v>
      </c>
      <c r="X802">
        <v>2.8438979375549347</v>
      </c>
      <c r="Y802">
        <v>3.4314896609631389</v>
      </c>
      <c r="Z802">
        <v>4.74967203876606</v>
      </c>
      <c r="AA802">
        <v>2.9819439674199701</v>
      </c>
      <c r="AB802">
        <v>4.6073579574532708</v>
      </c>
      <c r="AC802">
        <v>5.7242201594719058</v>
      </c>
      <c r="AD802">
        <v>5.0065338542928588</v>
      </c>
      <c r="AE802">
        <v>4.2896501045766575</v>
      </c>
      <c r="AF802">
        <v>6.9394500732386915</v>
      </c>
      <c r="AG802">
        <v>6.1128371555128576</v>
      </c>
      <c r="AI802">
        <v>7.2507309911227447</v>
      </c>
    </row>
    <row r="803" spans="2:35" x14ac:dyDescent="0.25">
      <c r="B803" t="s">
        <v>827</v>
      </c>
      <c r="C803">
        <v>9</v>
      </c>
      <c r="D803">
        <v>8.4420192961303293</v>
      </c>
      <c r="E803">
        <v>8.405127740262877</v>
      </c>
      <c r="F803">
        <v>7.8640234839875109</v>
      </c>
      <c r="G803">
        <v>10.451521816656836</v>
      </c>
      <c r="H803">
        <v>13.972647434219727</v>
      </c>
      <c r="I803">
        <v>10.960873859831995</v>
      </c>
      <c r="J803">
        <v>8.1683953902958901</v>
      </c>
      <c r="K803">
        <v>7.6429088624419643</v>
      </c>
      <c r="L803">
        <v>13.594288842800539</v>
      </c>
      <c r="M803">
        <v>28.402553607425585</v>
      </c>
      <c r="N803">
        <v>45.720980794602973</v>
      </c>
      <c r="O803">
        <v>40.735945528246951</v>
      </c>
      <c r="P803">
        <v>30.728635249175625</v>
      </c>
      <c r="Q803">
        <v>35.064441281509069</v>
      </c>
      <c r="R803">
        <v>28.966814336304001</v>
      </c>
      <c r="S803">
        <v>36.917891132780476</v>
      </c>
      <c r="T803">
        <v>46.322100426629468</v>
      </c>
      <c r="U803">
        <v>63.07638628633903</v>
      </c>
      <c r="V803">
        <v>59.014315879310956</v>
      </c>
      <c r="W803">
        <v>58.832791411424161</v>
      </c>
      <c r="X803">
        <v>109.92169141351694</v>
      </c>
      <c r="Y803">
        <v>164.54246083318688</v>
      </c>
      <c r="Z803">
        <v>123.23370164437549</v>
      </c>
      <c r="AA803">
        <v>141.25861313770474</v>
      </c>
      <c r="AB803">
        <v>301.59594597207018</v>
      </c>
      <c r="AC803">
        <v>293.66461956083594</v>
      </c>
      <c r="AD803">
        <v>304.51246802352586</v>
      </c>
      <c r="AE803">
        <v>525.09734259971003</v>
      </c>
      <c r="AF803">
        <v>499.53524846018047</v>
      </c>
      <c r="AG803">
        <v>553.76218215861832</v>
      </c>
      <c r="AI803">
        <v>28.402553607425585</v>
      </c>
    </row>
    <row r="804" spans="2:35" x14ac:dyDescent="0.25">
      <c r="B804" t="s">
        <v>828</v>
      </c>
      <c r="C804">
        <v>9</v>
      </c>
      <c r="D804">
        <v>10.496356788725368</v>
      </c>
      <c r="E804">
        <v>10.05969626889275</v>
      </c>
      <c r="F804">
        <v>9.3561330998868435</v>
      </c>
      <c r="G804">
        <v>10.790178005889302</v>
      </c>
      <c r="H804">
        <v>11.973395374641637</v>
      </c>
      <c r="I804">
        <v>25.726321147478693</v>
      </c>
      <c r="J804">
        <v>27.092949262300372</v>
      </c>
      <c r="K804">
        <v>44.698129371223423</v>
      </c>
      <c r="L804">
        <v>39.302301204573972</v>
      </c>
      <c r="M804">
        <v>67.267180936602216</v>
      </c>
      <c r="N804">
        <v>48.812620744088086</v>
      </c>
      <c r="O804">
        <v>41.479638324160376</v>
      </c>
      <c r="P804">
        <v>46.601267626235519</v>
      </c>
      <c r="Q804">
        <v>84.447150849047119</v>
      </c>
      <c r="R804">
        <v>80.107531079899672</v>
      </c>
      <c r="S804">
        <v>137.66563787617639</v>
      </c>
      <c r="T804">
        <v>219.58475357617499</v>
      </c>
      <c r="U804">
        <v>180.81607017245705</v>
      </c>
      <c r="V804">
        <v>249.02066189316795</v>
      </c>
      <c r="W804">
        <v>355.22442272446449</v>
      </c>
      <c r="X804">
        <v>437.17026503805869</v>
      </c>
      <c r="Y804">
        <v>522.42537182980789</v>
      </c>
      <c r="Z804">
        <v>888.31525268312453</v>
      </c>
      <c r="AA804">
        <v>1007.0927816170188</v>
      </c>
      <c r="AB804">
        <v>626.03553489868921</v>
      </c>
      <c r="AC804">
        <v>689.79546959786103</v>
      </c>
      <c r="AD804">
        <v>653.04303082452179</v>
      </c>
      <c r="AE804">
        <v>691.54438747288384</v>
      </c>
      <c r="AF804">
        <v>557.72230025712099</v>
      </c>
      <c r="AG804">
        <v>575.43869856397191</v>
      </c>
      <c r="AI804">
        <v>67.267180936602216</v>
      </c>
    </row>
    <row r="805" spans="2:35" x14ac:dyDescent="0.25">
      <c r="B805" t="s">
        <v>829</v>
      </c>
      <c r="C805">
        <v>9</v>
      </c>
      <c r="D805">
        <v>10.436301409105186</v>
      </c>
      <c r="E805">
        <v>13.448803069823059</v>
      </c>
      <c r="F805">
        <v>8.8176112414997707</v>
      </c>
      <c r="G805">
        <v>12.29099229196941</v>
      </c>
      <c r="H805">
        <v>13.999670980521568</v>
      </c>
      <c r="I805">
        <v>14.91002391489662</v>
      </c>
      <c r="J805">
        <v>23.750000875522751</v>
      </c>
      <c r="K805">
        <v>19.956100544287146</v>
      </c>
      <c r="L805">
        <v>18.9068401161921</v>
      </c>
      <c r="M805">
        <v>34.149090718880011</v>
      </c>
      <c r="N805">
        <v>26.566509014026746</v>
      </c>
      <c r="O805">
        <v>18.706110518312396</v>
      </c>
      <c r="P805">
        <v>24.035468404609091</v>
      </c>
      <c r="Q805">
        <v>22.363427063054594</v>
      </c>
      <c r="R805">
        <v>26.966342797601076</v>
      </c>
      <c r="S805">
        <v>34.264727525230249</v>
      </c>
      <c r="T805">
        <v>54.290934519014115</v>
      </c>
      <c r="U805">
        <v>48.147049637232342</v>
      </c>
      <c r="V805">
        <v>32.296608076621666</v>
      </c>
      <c r="W805">
        <v>42.26596785458176</v>
      </c>
      <c r="X805">
        <v>28.403332021541374</v>
      </c>
      <c r="Y805">
        <v>26.118622282879297</v>
      </c>
      <c r="Z805">
        <v>26.909625239536762</v>
      </c>
      <c r="AA805">
        <v>26.055114055171053</v>
      </c>
      <c r="AB805">
        <v>17.248013233795628</v>
      </c>
      <c r="AC805">
        <v>28.463317623420323</v>
      </c>
      <c r="AD805">
        <v>33.337284260706269</v>
      </c>
      <c r="AE805">
        <v>33.786985790848924</v>
      </c>
      <c r="AF805">
        <v>41.113913789376262</v>
      </c>
      <c r="AG805">
        <v>27.084717773857413</v>
      </c>
      <c r="AI805">
        <v>34.149090718880011</v>
      </c>
    </row>
    <row r="806" spans="2:35" x14ac:dyDescent="0.25">
      <c r="B806" t="s">
        <v>830</v>
      </c>
      <c r="C806">
        <v>9</v>
      </c>
      <c r="D806">
        <v>5.9177937285995306</v>
      </c>
      <c r="E806">
        <v>5.7966951864694947</v>
      </c>
      <c r="F806">
        <v>5.0949402194773601</v>
      </c>
      <c r="G806">
        <v>5.2725891829415534</v>
      </c>
      <c r="H806">
        <v>7.0961020525553389</v>
      </c>
      <c r="I806">
        <v>6.0313348489192489</v>
      </c>
      <c r="J806">
        <v>9.9178123930780426</v>
      </c>
      <c r="K806">
        <v>12.533765141395339</v>
      </c>
      <c r="L806">
        <v>14.796298974980871</v>
      </c>
      <c r="M806">
        <v>14.08347070763147</v>
      </c>
      <c r="N806">
        <v>19.445445516007712</v>
      </c>
      <c r="O806">
        <v>13.796050395768084</v>
      </c>
      <c r="P806">
        <v>8.5526788554198205</v>
      </c>
      <c r="Q806">
        <v>11.941300536304393</v>
      </c>
      <c r="R806">
        <v>7.9748367938663494</v>
      </c>
      <c r="S806">
        <v>8.8872532936078912</v>
      </c>
      <c r="T806">
        <v>10.94070031874735</v>
      </c>
      <c r="U806">
        <v>12.367654171240185</v>
      </c>
      <c r="V806">
        <v>10.877302939734935</v>
      </c>
      <c r="W806">
        <v>14.060112045109307</v>
      </c>
      <c r="X806">
        <v>17.748080228415841</v>
      </c>
      <c r="Y806">
        <v>16.067302476859702</v>
      </c>
      <c r="Z806">
        <v>17.007545508598181</v>
      </c>
      <c r="AA806">
        <v>23.556357347510879</v>
      </c>
      <c r="AB806">
        <v>28.28799350031483</v>
      </c>
      <c r="AC806">
        <v>27.996721324943238</v>
      </c>
      <c r="AD806">
        <v>35.861308941616031</v>
      </c>
      <c r="AE806">
        <v>70.19563786718183</v>
      </c>
      <c r="AF806">
        <v>80.052317931312871</v>
      </c>
      <c r="AG806">
        <v>118.33129933424577</v>
      </c>
      <c r="AI806">
        <v>14.08347070763147</v>
      </c>
    </row>
    <row r="807" spans="2:35" x14ac:dyDescent="0.25">
      <c r="B807" t="s">
        <v>831</v>
      </c>
      <c r="C807">
        <v>9</v>
      </c>
      <c r="D807">
        <v>9.1683322769132296</v>
      </c>
      <c r="E807">
        <v>8.4949597128762591</v>
      </c>
      <c r="F807">
        <v>12.195118216323502</v>
      </c>
      <c r="G807">
        <v>15.736265220509434</v>
      </c>
      <c r="H807">
        <v>14.634447710171239</v>
      </c>
      <c r="I807">
        <v>17.149549343854705</v>
      </c>
      <c r="J807">
        <v>19.241485201550802</v>
      </c>
      <c r="K807">
        <v>23.747320673293487</v>
      </c>
      <c r="L807">
        <v>24.246098021117692</v>
      </c>
      <c r="M807">
        <v>24.386569256202211</v>
      </c>
      <c r="N807">
        <v>19.964812255360545</v>
      </c>
      <c r="O807">
        <v>36.534702155806094</v>
      </c>
      <c r="P807">
        <v>45.528675858462542</v>
      </c>
      <c r="Q807">
        <v>41.496245737145919</v>
      </c>
      <c r="R807">
        <v>55.185817802427387</v>
      </c>
      <c r="S807">
        <v>75.012807883776688</v>
      </c>
      <c r="T807">
        <v>72.338313908387477</v>
      </c>
      <c r="U807">
        <v>107.44515832528757</v>
      </c>
      <c r="V807">
        <v>101.66276946943191</v>
      </c>
      <c r="W807">
        <v>163.92843346442382</v>
      </c>
      <c r="X807">
        <v>167.84273744944917</v>
      </c>
      <c r="Y807">
        <v>230.55094463588159</v>
      </c>
      <c r="Z807">
        <v>306.52033074702121</v>
      </c>
      <c r="AA807">
        <v>344.49922095752976</v>
      </c>
      <c r="AB807">
        <v>276.22492973547293</v>
      </c>
      <c r="AC807">
        <v>275.34061947019973</v>
      </c>
      <c r="AD807">
        <v>356.12172386909128</v>
      </c>
      <c r="AE807">
        <v>312.02292872267537</v>
      </c>
      <c r="AF807">
        <v>216.3290885650965</v>
      </c>
      <c r="AG807">
        <v>285.11403595804558</v>
      </c>
      <c r="AI807">
        <v>24.386569256202211</v>
      </c>
    </row>
    <row r="808" spans="2:35" x14ac:dyDescent="0.25">
      <c r="B808" t="s">
        <v>832</v>
      </c>
      <c r="C808">
        <v>9</v>
      </c>
      <c r="D808">
        <v>7.4039407863976718</v>
      </c>
      <c r="E808">
        <v>5.8691379037544573</v>
      </c>
      <c r="F808">
        <v>9.9340595919187393</v>
      </c>
      <c r="G808">
        <v>12.918144047849228</v>
      </c>
      <c r="H808">
        <v>12.687234425700421</v>
      </c>
      <c r="I808">
        <v>16.572045346491613</v>
      </c>
      <c r="J808">
        <v>27.180712170087578</v>
      </c>
      <c r="K808">
        <v>23.739396225187424</v>
      </c>
      <c r="L808">
        <v>22.710563366607744</v>
      </c>
      <c r="M808">
        <v>19.951195376198349</v>
      </c>
      <c r="N808">
        <v>24.180211304574225</v>
      </c>
      <c r="O808">
        <v>30.16416992299142</v>
      </c>
      <c r="P808">
        <v>34.312687955645188</v>
      </c>
      <c r="Q808">
        <v>27.731580605280651</v>
      </c>
      <c r="R808">
        <v>38.938895056528331</v>
      </c>
      <c r="S808">
        <v>38.067311183440943</v>
      </c>
      <c r="T808">
        <v>33.163150846945946</v>
      </c>
      <c r="U808">
        <v>31.276380795847253</v>
      </c>
      <c r="V808">
        <v>36.400511070771991</v>
      </c>
      <c r="W808">
        <v>33.261891226278557</v>
      </c>
      <c r="X808">
        <v>25.571016739663836</v>
      </c>
      <c r="Y808">
        <v>22.739453403354741</v>
      </c>
      <c r="Z808">
        <v>25.5617114151467</v>
      </c>
      <c r="AA808">
        <v>35.053716201491092</v>
      </c>
      <c r="AB808">
        <v>26.190307832712861</v>
      </c>
      <c r="AC808">
        <v>37.119265796452879</v>
      </c>
      <c r="AD808">
        <v>41.120257823860307</v>
      </c>
      <c r="AE808">
        <v>72.712979548595612</v>
      </c>
      <c r="AF808">
        <v>65.983544489479129</v>
      </c>
      <c r="AG808">
        <v>79.959773729018892</v>
      </c>
      <c r="AI808">
        <v>19.951195376198349</v>
      </c>
    </row>
    <row r="809" spans="2:35" x14ac:dyDescent="0.25">
      <c r="B809" t="s">
        <v>833</v>
      </c>
      <c r="C809">
        <v>9</v>
      </c>
      <c r="D809">
        <v>5.9947480307864831</v>
      </c>
      <c r="E809">
        <v>9.4431717907421895</v>
      </c>
      <c r="F809">
        <v>16.268652251913352</v>
      </c>
      <c r="G809">
        <v>15.752856053371254</v>
      </c>
      <c r="H809">
        <v>20.264886284424403</v>
      </c>
      <c r="I809">
        <v>24.022479029641932</v>
      </c>
      <c r="J809">
        <v>42.020519911830689</v>
      </c>
      <c r="K809">
        <v>24.977939109588846</v>
      </c>
      <c r="L809">
        <v>29.360688666041693</v>
      </c>
      <c r="M809">
        <v>24.345541470624415</v>
      </c>
      <c r="N809">
        <v>22.294843275044098</v>
      </c>
      <c r="O809">
        <v>41.078409044779931</v>
      </c>
      <c r="P809">
        <v>39.536197738922553</v>
      </c>
      <c r="Q809">
        <v>49.278233155841747</v>
      </c>
      <c r="R809">
        <v>75.429164569850244</v>
      </c>
      <c r="S809">
        <v>183.67167416589845</v>
      </c>
      <c r="T809">
        <v>249.49949536207333</v>
      </c>
      <c r="U809">
        <v>272.58787726906161</v>
      </c>
      <c r="V809">
        <v>224.88914444035126</v>
      </c>
      <c r="W809">
        <v>230.07911948343633</v>
      </c>
      <c r="X809">
        <v>236.99178728310648</v>
      </c>
      <c r="Y809">
        <v>276.8149154003429</v>
      </c>
      <c r="Z809">
        <v>568.31937121976466</v>
      </c>
      <c r="AA809">
        <v>439.46988122010811</v>
      </c>
      <c r="AB809">
        <v>465.34224443958897</v>
      </c>
      <c r="AC809">
        <v>336.56263005232091</v>
      </c>
      <c r="AD809">
        <v>534.38612963283776</v>
      </c>
      <c r="AE809">
        <v>738.06779739434421</v>
      </c>
      <c r="AF809">
        <v>1193.3306060279153</v>
      </c>
      <c r="AG809">
        <v>1390.1547185102354</v>
      </c>
      <c r="AI809">
        <v>24.345541470624415</v>
      </c>
    </row>
    <row r="810" spans="2:35" x14ac:dyDescent="0.25">
      <c r="B810" t="s">
        <v>834</v>
      </c>
      <c r="C810">
        <v>9</v>
      </c>
      <c r="D810">
        <v>6.7265319024063057</v>
      </c>
      <c r="E810">
        <v>4.7854725040453783</v>
      </c>
      <c r="F810">
        <v>8.3115763834257947</v>
      </c>
      <c r="G810">
        <v>6.8381295275031775</v>
      </c>
      <c r="H810">
        <v>6.0767387202807184</v>
      </c>
      <c r="I810">
        <v>6.1372241049866778</v>
      </c>
      <c r="J810">
        <v>4.9188408042280871</v>
      </c>
      <c r="K810">
        <v>6.0904098330879792</v>
      </c>
      <c r="L810">
        <v>9.7854244963492523</v>
      </c>
      <c r="M810">
        <v>7.4993018194386512</v>
      </c>
      <c r="N810">
        <v>6.9647720642480095</v>
      </c>
      <c r="O810">
        <v>11.157066646157398</v>
      </c>
      <c r="P810">
        <v>11.975212695778321</v>
      </c>
      <c r="Q810">
        <v>13.873983238006097</v>
      </c>
      <c r="R810">
        <v>9.7598756773893545</v>
      </c>
      <c r="S810">
        <v>17.254909120065054</v>
      </c>
      <c r="T810">
        <v>17.908109614109815</v>
      </c>
      <c r="U810">
        <v>20.151412907553429</v>
      </c>
      <c r="V810">
        <v>18.08658778191284</v>
      </c>
      <c r="W810">
        <v>23.374927439533394</v>
      </c>
      <c r="X810">
        <v>27.234391895566993</v>
      </c>
      <c r="Y810">
        <v>29.227613942694884</v>
      </c>
      <c r="Z810">
        <v>29.734530444524452</v>
      </c>
      <c r="AA810">
        <v>44.221783921024624</v>
      </c>
      <c r="AB810">
        <v>50.221661137862114</v>
      </c>
      <c r="AC810">
        <v>48.582475753312671</v>
      </c>
      <c r="AD810">
        <v>47.518226274412633</v>
      </c>
      <c r="AE810">
        <v>62.788914478939766</v>
      </c>
      <c r="AF810">
        <v>59.938520810806708</v>
      </c>
      <c r="AG810">
        <v>66.173459489453876</v>
      </c>
      <c r="AI810">
        <v>7.4993018194386512</v>
      </c>
    </row>
    <row r="811" spans="2:35" x14ac:dyDescent="0.25">
      <c r="B811" t="s">
        <v>835</v>
      </c>
      <c r="C811">
        <v>9</v>
      </c>
      <c r="D811">
        <v>9.5611420415343957</v>
      </c>
      <c r="E811">
        <v>10.567379333126167</v>
      </c>
      <c r="F811">
        <v>9.8502500939696809</v>
      </c>
      <c r="G811">
        <v>39.823252865230423</v>
      </c>
      <c r="H811">
        <v>45.715004396325781</v>
      </c>
      <c r="I811">
        <v>72.632789767183397</v>
      </c>
      <c r="J811">
        <v>92.743159001364546</v>
      </c>
      <c r="K811">
        <v>103.50403256364056</v>
      </c>
      <c r="L811">
        <v>122.48946608960189</v>
      </c>
      <c r="M811">
        <v>157.07209083092798</v>
      </c>
      <c r="N811">
        <v>99.719158141728499</v>
      </c>
      <c r="O811">
        <v>118.46361567864362</v>
      </c>
      <c r="P811">
        <v>195.60880327417877</v>
      </c>
      <c r="Q811">
        <v>187.35359428622701</v>
      </c>
      <c r="R811">
        <v>165.2836634501592</v>
      </c>
      <c r="S811">
        <v>195.69376029982271</v>
      </c>
      <c r="T811">
        <v>189.35019926975767</v>
      </c>
      <c r="U811">
        <v>259.00616360687502</v>
      </c>
      <c r="V811">
        <v>242.36094561701216</v>
      </c>
      <c r="W811">
        <v>343.66960961279858</v>
      </c>
      <c r="X811">
        <v>198.07382613292467</v>
      </c>
      <c r="Y811">
        <v>255.03021016234379</v>
      </c>
      <c r="Z811">
        <v>330.63111267786149</v>
      </c>
      <c r="AA811">
        <v>469.17709145219345</v>
      </c>
      <c r="AB811">
        <v>575.63703212744906</v>
      </c>
      <c r="AC811">
        <v>606.41849047802589</v>
      </c>
      <c r="AD811">
        <v>1398.2868765308579</v>
      </c>
      <c r="AE811">
        <v>1370.2764642907921</v>
      </c>
      <c r="AF811">
        <v>1022.6837725978742</v>
      </c>
      <c r="AG811">
        <v>1179.7823069475535</v>
      </c>
      <c r="AI811">
        <v>157.07209083092798</v>
      </c>
    </row>
    <row r="812" spans="2:35" x14ac:dyDescent="0.25">
      <c r="B812" t="s">
        <v>836</v>
      </c>
      <c r="C812">
        <v>9</v>
      </c>
      <c r="D812">
        <v>13.049670479761728</v>
      </c>
      <c r="E812">
        <v>16.289731827432149</v>
      </c>
      <c r="F812">
        <v>11.869255906980618</v>
      </c>
      <c r="G812">
        <v>29.340238453995489</v>
      </c>
      <c r="H812">
        <v>36.946987355684918</v>
      </c>
      <c r="I812">
        <v>42.01897077856465</v>
      </c>
      <c r="J812">
        <v>57.879107072475101</v>
      </c>
      <c r="K812">
        <v>51.219601481988342</v>
      </c>
      <c r="L812">
        <v>41.678478702690917</v>
      </c>
      <c r="M812">
        <v>27.969871356610348</v>
      </c>
      <c r="N812">
        <v>10.802004355475884</v>
      </c>
      <c r="O812">
        <v>14.032853162384564</v>
      </c>
      <c r="P812">
        <v>17.142168124311745</v>
      </c>
      <c r="Q812">
        <v>21.966017479865087</v>
      </c>
      <c r="R812">
        <v>36.502908413962061</v>
      </c>
      <c r="S812">
        <v>35.027566240380672</v>
      </c>
      <c r="T812">
        <v>45.257194814612468</v>
      </c>
      <c r="U812">
        <v>70.530831823580129</v>
      </c>
      <c r="V812">
        <v>63.894805474924041</v>
      </c>
      <c r="W812">
        <v>66.618984259002175</v>
      </c>
      <c r="X812">
        <v>66.415605144534297</v>
      </c>
      <c r="Y812">
        <v>58.605127236656429</v>
      </c>
      <c r="Z812">
        <v>59.449928368698259</v>
      </c>
      <c r="AA812">
        <v>34.113484288339386</v>
      </c>
      <c r="AB812">
        <v>32.789201916495657</v>
      </c>
      <c r="AC812">
        <v>38.597991896494165</v>
      </c>
      <c r="AD812">
        <v>42.392891528577536</v>
      </c>
      <c r="AE812">
        <v>56.104742295140646</v>
      </c>
      <c r="AF812">
        <v>84.185555043610989</v>
      </c>
      <c r="AG812">
        <v>79.879281550669532</v>
      </c>
      <c r="AI812">
        <v>27.969871356610348</v>
      </c>
    </row>
    <row r="813" spans="2:35" x14ac:dyDescent="0.25">
      <c r="B813" t="s">
        <v>837</v>
      </c>
      <c r="C813">
        <v>9</v>
      </c>
      <c r="D813">
        <v>14.485647562842246</v>
      </c>
      <c r="E813">
        <v>10.200711340330066</v>
      </c>
      <c r="F813">
        <v>8.779378897439889</v>
      </c>
      <c r="G813">
        <v>7.5342071046432775</v>
      </c>
      <c r="H813">
        <v>7.3484963495019588</v>
      </c>
      <c r="I813">
        <v>10.008299895190405</v>
      </c>
      <c r="J813">
        <v>6.2789769705941003</v>
      </c>
      <c r="K813">
        <v>8.7238802314308739</v>
      </c>
      <c r="L813">
        <v>6.5017449432705368</v>
      </c>
      <c r="M813">
        <v>8.4833732624467295</v>
      </c>
      <c r="N813">
        <v>7.9458559059017722</v>
      </c>
      <c r="O813">
        <v>4.9443907537997296</v>
      </c>
      <c r="P813">
        <v>3.7088218312279033</v>
      </c>
      <c r="Q813">
        <v>4.3992947987742053</v>
      </c>
      <c r="R813">
        <v>5.1277883643868334</v>
      </c>
      <c r="S813">
        <v>3.3439261572043888</v>
      </c>
      <c r="T813">
        <v>4.4628108778007993</v>
      </c>
      <c r="U813">
        <v>5.4251373515190489</v>
      </c>
      <c r="V813">
        <v>6.9673471052830536</v>
      </c>
      <c r="W813">
        <v>7.0114263733441149</v>
      </c>
      <c r="X813">
        <v>4.5811951089765914</v>
      </c>
      <c r="Y813">
        <v>3.1839583291171905</v>
      </c>
      <c r="Z813">
        <v>4.9629244443431411</v>
      </c>
      <c r="AA813">
        <v>6.2785326433574404</v>
      </c>
      <c r="AB813">
        <v>9.510538022940775</v>
      </c>
      <c r="AC813">
        <v>6.9276342103362447</v>
      </c>
      <c r="AD813">
        <v>16.92486414124448</v>
      </c>
      <c r="AE813">
        <v>18.027407182785659</v>
      </c>
      <c r="AF813">
        <v>20.872664734707673</v>
      </c>
      <c r="AG813">
        <v>27.672129144025639</v>
      </c>
      <c r="AI813">
        <v>8.4833732624467295</v>
      </c>
    </row>
    <row r="814" spans="2:35" x14ac:dyDescent="0.25">
      <c r="B814" t="s">
        <v>838</v>
      </c>
      <c r="C814">
        <v>9</v>
      </c>
      <c r="D814">
        <v>10.550200638832314</v>
      </c>
      <c r="E814">
        <v>8.4176120249844413</v>
      </c>
      <c r="F814">
        <v>5.99869579460103</v>
      </c>
      <c r="G814">
        <v>5.8812037425773784</v>
      </c>
      <c r="H814">
        <v>5.1629031701244461</v>
      </c>
      <c r="I814">
        <v>4.3525232734660735</v>
      </c>
      <c r="J814">
        <v>4.291284180145948</v>
      </c>
      <c r="K814">
        <v>3.558824112613737</v>
      </c>
      <c r="L814">
        <v>4.4169145577678899</v>
      </c>
      <c r="M814">
        <v>5.0843508637902746</v>
      </c>
      <c r="N814">
        <v>4.4298785864890906</v>
      </c>
      <c r="O814">
        <v>5.4046919853980651</v>
      </c>
      <c r="P814">
        <v>9.1319413314309426</v>
      </c>
      <c r="Q814">
        <v>7.8272619854411447</v>
      </c>
      <c r="R814">
        <v>8.3139167420275015</v>
      </c>
      <c r="S814">
        <v>9.8143721068019953</v>
      </c>
      <c r="T814">
        <v>15.790671363765702</v>
      </c>
      <c r="U814">
        <v>12.246514038121115</v>
      </c>
      <c r="V814">
        <v>13.997797499069465</v>
      </c>
      <c r="W814">
        <v>16.628709958921103</v>
      </c>
      <c r="X814">
        <v>23.185675870487618</v>
      </c>
      <c r="Y814">
        <v>27.773479233464631</v>
      </c>
      <c r="Z814">
        <v>23.263252781520485</v>
      </c>
      <c r="AA814">
        <v>41.341249157181629</v>
      </c>
      <c r="AB814">
        <v>39.725534275172066</v>
      </c>
      <c r="AC814">
        <v>40.020766869090266</v>
      </c>
      <c r="AD814">
        <v>36.844021036725081</v>
      </c>
      <c r="AE814">
        <v>34.459432019557063</v>
      </c>
      <c r="AF814">
        <v>41.028262742794674</v>
      </c>
      <c r="AG814">
        <v>55.369523065281662</v>
      </c>
      <c r="AI814">
        <v>5.0843508637902746</v>
      </c>
    </row>
    <row r="815" spans="2:35" x14ac:dyDescent="0.25">
      <c r="B815" t="s">
        <v>839</v>
      </c>
      <c r="C815">
        <v>9</v>
      </c>
      <c r="D815">
        <v>8.1695090399623602</v>
      </c>
      <c r="E815">
        <v>6.1436801994776458</v>
      </c>
      <c r="F815">
        <v>7.6786394556684252</v>
      </c>
      <c r="G815">
        <v>7.1823522025677189</v>
      </c>
      <c r="H815">
        <v>6.281119245601297</v>
      </c>
      <c r="I815">
        <v>5.7685485502710554</v>
      </c>
      <c r="J815">
        <v>4.9037604788944877</v>
      </c>
      <c r="K815">
        <v>3.9652550848110124</v>
      </c>
      <c r="L815">
        <v>3.7234543502244879</v>
      </c>
      <c r="M815">
        <v>4.8186777517929995</v>
      </c>
      <c r="N815">
        <v>7.44785419135472</v>
      </c>
      <c r="O815">
        <v>6.6976280692368357</v>
      </c>
      <c r="P815">
        <v>5.95484140620957</v>
      </c>
      <c r="Q815">
        <v>5.3236875305758318</v>
      </c>
      <c r="R815">
        <v>6.8269603328119199</v>
      </c>
      <c r="S815">
        <v>7.9298388491888714</v>
      </c>
      <c r="T815">
        <v>6.9308315420658095</v>
      </c>
      <c r="U815">
        <v>7.4932786896476218</v>
      </c>
      <c r="V815">
        <v>6.3046327446996209</v>
      </c>
      <c r="W815">
        <v>4.6834604192735787</v>
      </c>
      <c r="X815">
        <v>6.5087014702779022</v>
      </c>
      <c r="Y815">
        <v>4.9999073064817408</v>
      </c>
      <c r="Z815">
        <v>5.1585810712193707</v>
      </c>
      <c r="AA815">
        <v>6.754212714792887</v>
      </c>
      <c r="AB815">
        <v>6.62561856975843</v>
      </c>
      <c r="AC815">
        <v>4.7477526272355455</v>
      </c>
      <c r="AD815">
        <v>6.7129892222661853</v>
      </c>
      <c r="AE815">
        <v>6.4882920542212066</v>
      </c>
      <c r="AF815">
        <v>5.1799688596430871</v>
      </c>
      <c r="AG815">
        <v>3.7897591381137281</v>
      </c>
      <c r="AI815">
        <v>4.8186777517929995</v>
      </c>
    </row>
    <row r="816" spans="2:35" x14ac:dyDescent="0.25">
      <c r="B816" t="s">
        <v>840</v>
      </c>
      <c r="C816">
        <v>9</v>
      </c>
      <c r="D816">
        <v>14.833931020088817</v>
      </c>
      <c r="E816">
        <v>15.32058936149207</v>
      </c>
      <c r="F816">
        <v>15.876153950344992</v>
      </c>
      <c r="G816">
        <v>19.331626045788497</v>
      </c>
      <c r="H816">
        <v>37.206303405310472</v>
      </c>
      <c r="I816">
        <v>41.978623670003849</v>
      </c>
      <c r="J816">
        <v>57.606065605907013</v>
      </c>
      <c r="K816">
        <v>85.521020234642293</v>
      </c>
      <c r="L816">
        <v>83.628119864220139</v>
      </c>
      <c r="M816">
        <v>77.488141491284168</v>
      </c>
      <c r="N816">
        <v>80.239297475445269</v>
      </c>
      <c r="O816">
        <v>104.99103500103692</v>
      </c>
      <c r="P816">
        <v>126.51700221992139</v>
      </c>
      <c r="Q816">
        <v>93.611313774532078</v>
      </c>
      <c r="R816">
        <v>104.07976951943232</v>
      </c>
      <c r="S816">
        <v>117.26297956758867</v>
      </c>
      <c r="T816">
        <v>132.09163248476054</v>
      </c>
      <c r="U816">
        <v>150.79847752892161</v>
      </c>
      <c r="V816">
        <v>210.48585423785241</v>
      </c>
      <c r="W816">
        <v>183.54575535786776</v>
      </c>
      <c r="X816">
        <v>128.55009132951838</v>
      </c>
      <c r="Y816">
        <v>250.06483913382505</v>
      </c>
      <c r="Z816">
        <v>241.70605640027259</v>
      </c>
      <c r="AA816">
        <v>203.74198419642786</v>
      </c>
      <c r="AB816">
        <v>212.51569095873802</v>
      </c>
      <c r="AC816">
        <v>249.63183312167374</v>
      </c>
      <c r="AD816">
        <v>234.03884775513231</v>
      </c>
      <c r="AE816">
        <v>254.90702616260123</v>
      </c>
      <c r="AF816">
        <v>201.83771561838506</v>
      </c>
      <c r="AG816">
        <v>159.89282958070328</v>
      </c>
      <c r="AI816">
        <v>77.488141491284168</v>
      </c>
    </row>
    <row r="817" spans="2:35" x14ac:dyDescent="0.25">
      <c r="B817" t="s">
        <v>841</v>
      </c>
      <c r="C817">
        <v>9</v>
      </c>
      <c r="D817">
        <v>8.4675204188798325</v>
      </c>
      <c r="E817">
        <v>5.5365807651634666</v>
      </c>
      <c r="F817">
        <v>10.282358855587955</v>
      </c>
      <c r="G817">
        <v>11.325971065325065</v>
      </c>
      <c r="H817">
        <v>10.336462846676657</v>
      </c>
      <c r="I817">
        <v>5.6544060036246915</v>
      </c>
      <c r="J817">
        <v>8.8404721017531163</v>
      </c>
      <c r="K817">
        <v>6.7990672414116267</v>
      </c>
      <c r="L817">
        <v>5.4270210914118344</v>
      </c>
      <c r="M817">
        <v>5.9927887277787786</v>
      </c>
      <c r="N817">
        <v>5.0791715916876443</v>
      </c>
      <c r="O817">
        <v>6.2418596649697955</v>
      </c>
      <c r="P817">
        <v>6.0452824945509001</v>
      </c>
      <c r="Q817">
        <v>8.234526629380122</v>
      </c>
      <c r="R817">
        <v>10.926292957388858</v>
      </c>
      <c r="S817">
        <v>8.5556618618838627</v>
      </c>
      <c r="T817">
        <v>4.9576342426060478</v>
      </c>
      <c r="U817">
        <v>6.1318821402316681</v>
      </c>
      <c r="V817">
        <v>4.1575511325822792</v>
      </c>
      <c r="W817">
        <v>4.8942345608626514</v>
      </c>
      <c r="X817">
        <v>7.8213022437739976</v>
      </c>
      <c r="Y817">
        <v>9.7684533377381868</v>
      </c>
      <c r="Z817">
        <v>9.476331959254324</v>
      </c>
      <c r="AA817">
        <v>9.3434855688880951</v>
      </c>
      <c r="AB817">
        <v>8.1928873339898605</v>
      </c>
      <c r="AC817">
        <v>12.466010697463116</v>
      </c>
      <c r="AD817">
        <v>15.820444032427867</v>
      </c>
      <c r="AE817">
        <v>15.503810170901218</v>
      </c>
      <c r="AF817">
        <v>17.662238587937871</v>
      </c>
      <c r="AG817">
        <v>17.304580302141556</v>
      </c>
      <c r="AI817">
        <v>5.9927887277787786</v>
      </c>
    </row>
    <row r="818" spans="2:35" x14ac:dyDescent="0.25">
      <c r="B818" t="s">
        <v>842</v>
      </c>
      <c r="C818">
        <v>9</v>
      </c>
      <c r="D818">
        <v>13.13620034185478</v>
      </c>
      <c r="E818">
        <v>17.87788502536057</v>
      </c>
      <c r="F818">
        <v>19.507793466157622</v>
      </c>
      <c r="G818">
        <v>14.636545253222295</v>
      </c>
      <c r="H818">
        <v>24.963774914351156</v>
      </c>
      <c r="I818">
        <v>31.723890902934095</v>
      </c>
      <c r="J818">
        <v>23.179166733020182</v>
      </c>
      <c r="K818">
        <v>20.696850830787419</v>
      </c>
      <c r="L818">
        <v>40.784027922542585</v>
      </c>
      <c r="M818">
        <v>34.736857055926478</v>
      </c>
      <c r="N818">
        <v>30.670920078065013</v>
      </c>
      <c r="O818">
        <v>21.967859839961974</v>
      </c>
      <c r="P818">
        <v>29.451646611022962</v>
      </c>
      <c r="Q818">
        <v>47.70621983587688</v>
      </c>
      <c r="R818">
        <v>74.891261287886707</v>
      </c>
      <c r="S818">
        <v>85.472083845569131</v>
      </c>
      <c r="T818">
        <v>70.243431131471311</v>
      </c>
      <c r="U818">
        <v>74.634342004519539</v>
      </c>
      <c r="V818">
        <v>55.867523407570744</v>
      </c>
      <c r="W818">
        <v>47.694167546754102</v>
      </c>
      <c r="X818">
        <v>49.182635001452645</v>
      </c>
      <c r="Y818">
        <v>58.193962656431488</v>
      </c>
      <c r="Z818">
        <v>143.61591314527857</v>
      </c>
      <c r="AA818">
        <v>114.76942997876635</v>
      </c>
      <c r="AB818">
        <v>127.18878792784608</v>
      </c>
      <c r="AC818">
        <v>111.58826724427388</v>
      </c>
      <c r="AD818">
        <v>122.62070263975929</v>
      </c>
      <c r="AE818">
        <v>167.06137940976009</v>
      </c>
      <c r="AF818">
        <v>159.34171622132706</v>
      </c>
      <c r="AG818">
        <v>104.66996821456232</v>
      </c>
      <c r="AI818">
        <v>34.736857055926478</v>
      </c>
    </row>
    <row r="819" spans="2:35" x14ac:dyDescent="0.25">
      <c r="B819" t="s">
        <v>843</v>
      </c>
      <c r="C819">
        <v>9</v>
      </c>
      <c r="D819">
        <v>10.320458740442811</v>
      </c>
      <c r="E819">
        <v>7.5876995858596743</v>
      </c>
      <c r="F819">
        <v>6.6117507018836017</v>
      </c>
      <c r="G819">
        <v>10.08050163287605</v>
      </c>
      <c r="H819">
        <v>10.772854802094015</v>
      </c>
      <c r="I819">
        <v>18.624395211645041</v>
      </c>
      <c r="J819">
        <v>12.227821912881044</v>
      </c>
      <c r="K819">
        <v>11.017564137663966</v>
      </c>
      <c r="L819">
        <v>5.7991807740419858</v>
      </c>
      <c r="M819">
        <v>5.6406862171349159</v>
      </c>
      <c r="N819">
        <v>5.2507946812714499</v>
      </c>
      <c r="O819">
        <v>4.9984798018833816</v>
      </c>
      <c r="P819">
        <v>3.6588775495940022</v>
      </c>
      <c r="Q819">
        <v>2.8698328062523815</v>
      </c>
      <c r="R819">
        <v>2.9723809864864967</v>
      </c>
      <c r="S819">
        <v>4.370059201726332</v>
      </c>
      <c r="T819">
        <v>7.5639260205824561</v>
      </c>
      <c r="U819">
        <v>5.7422392155334094</v>
      </c>
      <c r="V819">
        <v>6.6028590830231364</v>
      </c>
      <c r="W819">
        <v>7.2868524029767121</v>
      </c>
      <c r="X819">
        <v>8.0535364126862596</v>
      </c>
      <c r="Y819">
        <v>14.09509512865986</v>
      </c>
      <c r="Z819">
        <v>8.4542122872534939</v>
      </c>
      <c r="AA819">
        <v>8.623134372083312</v>
      </c>
      <c r="AB819">
        <v>10.735542986017331</v>
      </c>
      <c r="AC819">
        <v>9.2349276468408341</v>
      </c>
      <c r="AD819">
        <v>6.9476618473872929</v>
      </c>
      <c r="AE819">
        <v>5.7725016433813163</v>
      </c>
      <c r="AF819">
        <v>4.6689101611871413</v>
      </c>
      <c r="AG819">
        <v>3.1134303230045903</v>
      </c>
      <c r="AI819">
        <v>5.6406862171349159</v>
      </c>
    </row>
    <row r="820" spans="2:35" x14ac:dyDescent="0.25">
      <c r="B820" t="s">
        <v>844</v>
      </c>
      <c r="C820">
        <v>9</v>
      </c>
      <c r="D820">
        <v>8.5430157834371609</v>
      </c>
      <c r="E820">
        <v>13.374199665496999</v>
      </c>
      <c r="F820">
        <v>10.842400448305181</v>
      </c>
      <c r="G820">
        <v>14.272861453640342</v>
      </c>
      <c r="H820">
        <v>10.094175783902646</v>
      </c>
      <c r="I820">
        <v>12.081091234595712</v>
      </c>
      <c r="J820">
        <v>14.308163052501333</v>
      </c>
      <c r="K820">
        <v>18.439540462112067</v>
      </c>
      <c r="L820">
        <v>27.763091840853235</v>
      </c>
      <c r="M820">
        <v>24.289955367690773</v>
      </c>
      <c r="N820">
        <v>30.154732733045226</v>
      </c>
      <c r="O820">
        <v>36.518889453064446</v>
      </c>
      <c r="P820">
        <v>52.083741720985429</v>
      </c>
      <c r="Q820">
        <v>45.917421589397264</v>
      </c>
      <c r="R820">
        <v>42.84547561140721</v>
      </c>
      <c r="S820">
        <v>58.211476078505939</v>
      </c>
      <c r="T820">
        <v>41.795655645881212</v>
      </c>
      <c r="U820">
        <v>60.045553651085463</v>
      </c>
      <c r="V820">
        <v>46.112965433996123</v>
      </c>
      <c r="W820">
        <v>90.512014461597559</v>
      </c>
      <c r="X820">
        <v>78.343560874889135</v>
      </c>
      <c r="Y820">
        <v>62.97174805718037</v>
      </c>
      <c r="Z820">
        <v>64.888272374177859</v>
      </c>
      <c r="AA820">
        <v>52.38100675945234</v>
      </c>
      <c r="AB820">
        <v>38.699943360590595</v>
      </c>
      <c r="AC820">
        <v>36.901362640412572</v>
      </c>
      <c r="AD820">
        <v>38.978793951557215</v>
      </c>
      <c r="AE820">
        <v>27.181460923048089</v>
      </c>
      <c r="AF820">
        <v>23.388147917241344</v>
      </c>
      <c r="AG820">
        <v>21.816797350000833</v>
      </c>
      <c r="AI820">
        <v>24.289955367690773</v>
      </c>
    </row>
    <row r="821" spans="2:35" x14ac:dyDescent="0.25">
      <c r="B821" t="s">
        <v>845</v>
      </c>
      <c r="C821">
        <v>9</v>
      </c>
      <c r="D821">
        <v>15.716302878926538</v>
      </c>
      <c r="E821">
        <v>16.273640310951873</v>
      </c>
      <c r="F821">
        <v>20.908266575078983</v>
      </c>
      <c r="G821">
        <v>31.356345972183028</v>
      </c>
      <c r="H821">
        <v>48.851026663771563</v>
      </c>
      <c r="I821">
        <v>111.52583348683174</v>
      </c>
      <c r="J821">
        <v>183.1661221868726</v>
      </c>
      <c r="K821">
        <v>160.87511482425089</v>
      </c>
      <c r="L821">
        <v>124.97720897415591</v>
      </c>
      <c r="M821">
        <v>156.81810865735017</v>
      </c>
      <c r="N821">
        <v>169.68830782375488</v>
      </c>
      <c r="O821">
        <v>345.58020314622473</v>
      </c>
      <c r="P821">
        <v>656.24681955096742</v>
      </c>
      <c r="Q821">
        <v>869.4327034260333</v>
      </c>
      <c r="R821">
        <v>843.60316936340519</v>
      </c>
      <c r="S821">
        <v>1374.1135621672934</v>
      </c>
      <c r="T821">
        <v>870.65124419090171</v>
      </c>
      <c r="U821">
        <v>1033.0406304087658</v>
      </c>
      <c r="V821">
        <v>1086.3253161137229</v>
      </c>
      <c r="W821">
        <v>1628.4756122171091</v>
      </c>
      <c r="X821">
        <v>2313.1783128925235</v>
      </c>
      <c r="Y821">
        <v>3165.2885826411143</v>
      </c>
      <c r="Z821">
        <v>2844.6976154882973</v>
      </c>
      <c r="AA821">
        <v>3034.9798492788432</v>
      </c>
      <c r="AB821">
        <v>3338.1448372301888</v>
      </c>
      <c r="AC821">
        <v>2565.6993479030466</v>
      </c>
      <c r="AD821">
        <v>4584.922976221671</v>
      </c>
      <c r="AE821">
        <v>5855.981106215776</v>
      </c>
      <c r="AF821">
        <v>8313.2511733438714</v>
      </c>
      <c r="AG821">
        <v>6962.8713787669894</v>
      </c>
      <c r="AI821">
        <v>156.81810865735017</v>
      </c>
    </row>
    <row r="822" spans="2:35" x14ac:dyDescent="0.25">
      <c r="B822" t="s">
        <v>846</v>
      </c>
      <c r="C822">
        <v>9</v>
      </c>
      <c r="D822">
        <v>6.7635733540812897</v>
      </c>
      <c r="E822">
        <v>6.4761662029631815</v>
      </c>
      <c r="F822">
        <v>8.0043146656697743</v>
      </c>
      <c r="G822">
        <v>8.9959518565256431</v>
      </c>
      <c r="H822">
        <v>12.051102906183063</v>
      </c>
      <c r="I822">
        <v>25.248153460925852</v>
      </c>
      <c r="J822">
        <v>37.376301980088911</v>
      </c>
      <c r="K822">
        <v>39.964860923571806</v>
      </c>
      <c r="L822">
        <v>37.742189212824478</v>
      </c>
      <c r="M822">
        <v>39.359420982111985</v>
      </c>
      <c r="N822">
        <v>38.51885271490972</v>
      </c>
      <c r="O822">
        <v>46.247945519375612</v>
      </c>
      <c r="P822">
        <v>50.454662691652018</v>
      </c>
      <c r="Q822">
        <v>67.684353893984252</v>
      </c>
      <c r="R822">
        <v>113.09173808748287</v>
      </c>
      <c r="S822">
        <v>126.44512006203189</v>
      </c>
      <c r="T822">
        <v>190.33202477847183</v>
      </c>
      <c r="U822">
        <v>171.91119120069229</v>
      </c>
      <c r="V822">
        <v>137.85532843792552</v>
      </c>
      <c r="W822">
        <v>154.7025065753364</v>
      </c>
      <c r="X822">
        <v>163.57032216878432</v>
      </c>
      <c r="Y822">
        <v>211.49982939337781</v>
      </c>
      <c r="Z822">
        <v>134.06643822240241</v>
      </c>
      <c r="AA822">
        <v>87.002083504816881</v>
      </c>
      <c r="AB822">
        <v>66.768246650216383</v>
      </c>
      <c r="AC822">
        <v>66.338621379278962</v>
      </c>
      <c r="AD822">
        <v>70.209960530760014</v>
      </c>
      <c r="AE822">
        <v>54.148790734375829</v>
      </c>
      <c r="AF822">
        <v>88.12542139064179</v>
      </c>
      <c r="AG822">
        <v>138.2745550045635</v>
      </c>
      <c r="AI822">
        <v>39.359420982111985</v>
      </c>
    </row>
    <row r="823" spans="2:35" x14ac:dyDescent="0.25">
      <c r="B823" t="s">
        <v>847</v>
      </c>
      <c r="C823">
        <v>9</v>
      </c>
      <c r="D823">
        <v>5.4346046482396098</v>
      </c>
      <c r="E823">
        <v>8.4800520027156931</v>
      </c>
      <c r="F823">
        <v>8.754980995686239</v>
      </c>
      <c r="G823">
        <v>10.053920201967996</v>
      </c>
      <c r="H823">
        <v>8.5155227338001893</v>
      </c>
      <c r="I823">
        <v>5.876221096777277</v>
      </c>
      <c r="J823">
        <v>6.8462996919680625</v>
      </c>
      <c r="K823">
        <v>7.3187901638967272</v>
      </c>
      <c r="L823">
        <v>10.587283353816147</v>
      </c>
      <c r="M823">
        <v>7.8683951459286465</v>
      </c>
      <c r="N823">
        <v>10.85900029927844</v>
      </c>
      <c r="O823">
        <v>13.297743030088043</v>
      </c>
      <c r="P823">
        <v>25.18905197126206</v>
      </c>
      <c r="Q823">
        <v>16.610796345491426</v>
      </c>
      <c r="R823">
        <v>29.802759240974137</v>
      </c>
      <c r="S823">
        <v>32.981022118986189</v>
      </c>
      <c r="T823">
        <v>26.720794312017794</v>
      </c>
      <c r="U823">
        <v>33.713003804775113</v>
      </c>
      <c r="V823">
        <v>36.194319027553206</v>
      </c>
      <c r="W823">
        <v>38.139303215352541</v>
      </c>
      <c r="X823">
        <v>45.295946055844595</v>
      </c>
      <c r="Y823">
        <v>74.813033829562016</v>
      </c>
      <c r="Z823">
        <v>77.840538984254778</v>
      </c>
      <c r="AA823">
        <v>86.631689030292151</v>
      </c>
      <c r="AB823">
        <v>74.627636726571623</v>
      </c>
      <c r="AC823">
        <v>71.835210686718383</v>
      </c>
      <c r="AD823">
        <v>52.892570966605049</v>
      </c>
      <c r="AE823">
        <v>62.062006292381383</v>
      </c>
      <c r="AF823">
        <v>118.46400587947157</v>
      </c>
      <c r="AG823">
        <v>205.86578004060516</v>
      </c>
      <c r="AI823">
        <v>7.8683951459286465</v>
      </c>
    </row>
    <row r="824" spans="2:35" x14ac:dyDescent="0.25">
      <c r="B824" t="s">
        <v>848</v>
      </c>
      <c r="C824">
        <v>9</v>
      </c>
      <c r="D824">
        <v>12.32340619057352</v>
      </c>
      <c r="E824">
        <v>17.630093886752054</v>
      </c>
      <c r="F824">
        <v>13.736686712439466</v>
      </c>
      <c r="G824">
        <v>8.9040366918691927</v>
      </c>
      <c r="H824">
        <v>11.50946648553025</v>
      </c>
      <c r="I824">
        <v>16.735017642365349</v>
      </c>
      <c r="J824">
        <v>27.256878450354264</v>
      </c>
      <c r="K824">
        <v>25.542447278268195</v>
      </c>
      <c r="L824">
        <v>21.225843375815924</v>
      </c>
      <c r="M824">
        <v>10.601799779873776</v>
      </c>
      <c r="N824">
        <v>9.39571732221121</v>
      </c>
      <c r="O824">
        <v>10.345309285031879</v>
      </c>
      <c r="P824">
        <v>14.679104740472134</v>
      </c>
      <c r="Q824">
        <v>10.611415354383906</v>
      </c>
      <c r="R824">
        <v>22.999017032561255</v>
      </c>
      <c r="S824">
        <v>17.871188020698092</v>
      </c>
      <c r="T824">
        <v>14.235013656391382</v>
      </c>
      <c r="U824">
        <v>18.231155978012612</v>
      </c>
      <c r="V824">
        <v>19.642395546499337</v>
      </c>
      <c r="W824">
        <v>21.40542795837947</v>
      </c>
      <c r="X824">
        <v>24.465617683148942</v>
      </c>
      <c r="Y824">
        <v>20.697585125201837</v>
      </c>
      <c r="Z824">
        <v>16.693940640527938</v>
      </c>
      <c r="AA824">
        <v>24.128138703349304</v>
      </c>
      <c r="AB824">
        <v>20.488003479856882</v>
      </c>
      <c r="AC824">
        <v>22.522523178451436</v>
      </c>
      <c r="AD824">
        <v>32.709017713932148</v>
      </c>
      <c r="AE824">
        <v>31.268472701105608</v>
      </c>
      <c r="AF824">
        <v>42.111018220678226</v>
      </c>
      <c r="AG824">
        <v>34.245809819104444</v>
      </c>
      <c r="AI824">
        <v>10.601799779873776</v>
      </c>
    </row>
    <row r="825" spans="2:35" x14ac:dyDescent="0.25">
      <c r="B825" t="s">
        <v>849</v>
      </c>
      <c r="C825">
        <v>9</v>
      </c>
      <c r="D825">
        <v>17.952216416542793</v>
      </c>
      <c r="E825">
        <v>32.585463717343636</v>
      </c>
      <c r="F825">
        <v>32.317802681450154</v>
      </c>
      <c r="G825">
        <v>22.171532751099775</v>
      </c>
      <c r="H825">
        <v>29.99444237336165</v>
      </c>
      <c r="I825">
        <v>48.731695858169743</v>
      </c>
      <c r="J825">
        <v>57.258437585325218</v>
      </c>
      <c r="K825">
        <v>61.400835454898626</v>
      </c>
      <c r="L825">
        <v>74.174925008575087</v>
      </c>
      <c r="M825">
        <v>108.19600803858977</v>
      </c>
      <c r="N825">
        <v>157.45966993770523</v>
      </c>
      <c r="O825">
        <v>209.72565368732288</v>
      </c>
      <c r="P825">
        <v>232.24782685926766</v>
      </c>
      <c r="Q825">
        <v>300.8622392167498</v>
      </c>
      <c r="R825">
        <v>318.33652648726815</v>
      </c>
      <c r="S825">
        <v>371.71921710706692</v>
      </c>
      <c r="T825">
        <v>334.8036581280075</v>
      </c>
      <c r="U825">
        <v>341.66976029222326</v>
      </c>
      <c r="V825">
        <v>417.38119562549014</v>
      </c>
      <c r="W825">
        <v>324.51565954445869</v>
      </c>
      <c r="X825">
        <v>483.10874676604607</v>
      </c>
      <c r="Y825">
        <v>691.2032742459761</v>
      </c>
      <c r="Z825">
        <v>499.92726570376567</v>
      </c>
      <c r="AA825">
        <v>525.48627741344922</v>
      </c>
      <c r="AB825">
        <v>664.23651981150499</v>
      </c>
      <c r="AC825">
        <v>600.37650701316909</v>
      </c>
      <c r="AD825">
        <v>467.715100703806</v>
      </c>
      <c r="AE825">
        <v>556.29811369706511</v>
      </c>
      <c r="AF825">
        <v>638.02642676938115</v>
      </c>
      <c r="AG825">
        <v>1378.9245299570541</v>
      </c>
      <c r="AI825">
        <v>108.19600803858977</v>
      </c>
    </row>
    <row r="826" spans="2:35" x14ac:dyDescent="0.25">
      <c r="B826" t="s">
        <v>850</v>
      </c>
      <c r="C826">
        <v>9</v>
      </c>
      <c r="D826">
        <v>8.1729552881811642</v>
      </c>
      <c r="E826">
        <v>10.213436566688827</v>
      </c>
      <c r="F826">
        <v>7.2297698714100695</v>
      </c>
      <c r="G826">
        <v>11.573575836287421</v>
      </c>
      <c r="H826">
        <v>16.177826039855084</v>
      </c>
      <c r="I826">
        <v>12.761525613918833</v>
      </c>
      <c r="J826">
        <v>18.264394833086683</v>
      </c>
      <c r="K826">
        <v>22.492191477642248</v>
      </c>
      <c r="L826">
        <v>18.6311300558474</v>
      </c>
      <c r="M826">
        <v>14.304087512995123</v>
      </c>
      <c r="N826">
        <v>13.546056019973349</v>
      </c>
      <c r="O826">
        <v>15.590291605976326</v>
      </c>
      <c r="P826">
        <v>15.529616450600553</v>
      </c>
      <c r="Q826">
        <v>8.2378439512944546</v>
      </c>
      <c r="R826">
        <v>6.4499030314879855</v>
      </c>
      <c r="S826">
        <v>6.49766865424857</v>
      </c>
      <c r="T826">
        <v>6.2569254720999066</v>
      </c>
      <c r="U826">
        <v>4.3885569128451856</v>
      </c>
      <c r="V826">
        <v>3.5707936919874066</v>
      </c>
      <c r="W826">
        <v>5.4695266352058818</v>
      </c>
      <c r="X826">
        <v>7.5930714820865957</v>
      </c>
      <c r="Y826">
        <v>5.6128429993163618</v>
      </c>
      <c r="Z826">
        <v>6.9852749735454456</v>
      </c>
      <c r="AA826">
        <v>7.532750719512082</v>
      </c>
      <c r="AB826">
        <v>8.4759841535811642</v>
      </c>
      <c r="AC826">
        <v>6.7052674432659485</v>
      </c>
      <c r="AD826">
        <v>7.0738332093164251</v>
      </c>
      <c r="AE826">
        <v>6.5562577228195211</v>
      </c>
      <c r="AF826">
        <v>9.7471847335899362</v>
      </c>
      <c r="AG826">
        <v>9.650266430478549</v>
      </c>
      <c r="AI826">
        <v>14.304087512995123</v>
      </c>
    </row>
    <row r="827" spans="2:35" x14ac:dyDescent="0.25">
      <c r="B827" t="s">
        <v>851</v>
      </c>
      <c r="C827">
        <v>9</v>
      </c>
      <c r="D827">
        <v>12.070581885196438</v>
      </c>
      <c r="E827">
        <v>12.419329894593803</v>
      </c>
      <c r="F827">
        <v>15.437577374616513</v>
      </c>
      <c r="G827">
        <v>19.362126794157593</v>
      </c>
      <c r="H827">
        <v>28.479925000685192</v>
      </c>
      <c r="I827">
        <v>42.780786493463651</v>
      </c>
      <c r="J827">
        <v>45.048865255877054</v>
      </c>
      <c r="K827">
        <v>58.120157902371844</v>
      </c>
      <c r="L827">
        <v>46.551127322845083</v>
      </c>
      <c r="M827">
        <v>59.969708265736891</v>
      </c>
      <c r="N827">
        <v>91.224713433256298</v>
      </c>
      <c r="O827">
        <v>97.238253543531357</v>
      </c>
      <c r="P827">
        <v>190.05918318632069</v>
      </c>
      <c r="Q827">
        <v>217.13535445583034</v>
      </c>
      <c r="R827">
        <v>245.98652400989198</v>
      </c>
      <c r="S827">
        <v>280.91039239848061</v>
      </c>
      <c r="T827">
        <v>219.59887853353285</v>
      </c>
      <c r="U827">
        <v>209.60267719206053</v>
      </c>
      <c r="V827">
        <v>424.98229846098792</v>
      </c>
      <c r="W827">
        <v>428.74878372957261</v>
      </c>
      <c r="X827">
        <v>548.22318627233551</v>
      </c>
      <c r="Y827">
        <v>478.65128531958982</v>
      </c>
      <c r="Z827">
        <v>541.71714656509982</v>
      </c>
      <c r="AA827">
        <v>582.30469613954244</v>
      </c>
      <c r="AB827">
        <v>478.20644456382195</v>
      </c>
      <c r="AC827">
        <v>652.58918024346542</v>
      </c>
      <c r="AD827">
        <v>662.80743658864276</v>
      </c>
      <c r="AE827">
        <v>1074.5451186914461</v>
      </c>
      <c r="AF827">
        <v>1113.5916333598939</v>
      </c>
      <c r="AG827">
        <v>490.4890905713869</v>
      </c>
      <c r="AI827">
        <v>59.969708265736891</v>
      </c>
    </row>
    <row r="828" spans="2:35" x14ac:dyDescent="0.25">
      <c r="B828" t="s">
        <v>852</v>
      </c>
      <c r="C828">
        <v>9</v>
      </c>
      <c r="D828">
        <v>12.851323423657117</v>
      </c>
      <c r="E828">
        <v>15.455400747144115</v>
      </c>
      <c r="F828">
        <v>13.611325219465742</v>
      </c>
      <c r="G828">
        <v>8.545551634094636</v>
      </c>
      <c r="H828">
        <v>8.9303381228532377</v>
      </c>
      <c r="I828">
        <v>8.2367216385716322</v>
      </c>
      <c r="J828">
        <v>8.1057898059902893</v>
      </c>
      <c r="K828">
        <v>9.0351338458461044</v>
      </c>
      <c r="L828">
        <v>8.8523301092382223</v>
      </c>
      <c r="M828">
        <v>7.2926750382812395</v>
      </c>
      <c r="N828">
        <v>8.2283112070909077</v>
      </c>
      <c r="O828">
        <v>9.2172515923693084</v>
      </c>
      <c r="P828">
        <v>8.3954803456619409</v>
      </c>
      <c r="Q828">
        <v>17.740616125374441</v>
      </c>
      <c r="R828">
        <v>18.604074514309438</v>
      </c>
      <c r="S828">
        <v>16.1559119619535</v>
      </c>
      <c r="T828">
        <v>14.710843971015569</v>
      </c>
      <c r="U828">
        <v>15.199244658383183</v>
      </c>
      <c r="V828">
        <v>23.142453334354318</v>
      </c>
      <c r="W828">
        <v>22.155081349932086</v>
      </c>
      <c r="X828">
        <v>35.372797434819965</v>
      </c>
      <c r="Y828">
        <v>26.936212521867887</v>
      </c>
      <c r="Z828">
        <v>28.906325093239936</v>
      </c>
      <c r="AA828">
        <v>23.527571935679727</v>
      </c>
      <c r="AB828">
        <v>27.88556920337545</v>
      </c>
      <c r="AC828">
        <v>38.152835275424216</v>
      </c>
      <c r="AD828">
        <v>59.337413009002766</v>
      </c>
      <c r="AE828">
        <v>46.499355240953555</v>
      </c>
      <c r="AF828">
        <v>55.502262279053333</v>
      </c>
      <c r="AG828">
        <v>38.868451370786318</v>
      </c>
      <c r="AI828">
        <v>7.2926750382812395</v>
      </c>
    </row>
    <row r="829" spans="2:35" x14ac:dyDescent="0.25">
      <c r="B829" t="s">
        <v>853</v>
      </c>
      <c r="C829">
        <v>9</v>
      </c>
      <c r="D829">
        <v>10.133079043384388</v>
      </c>
      <c r="E829">
        <v>11.425993049400269</v>
      </c>
      <c r="F829">
        <v>18.208357855675658</v>
      </c>
      <c r="G829">
        <v>11.839945264039905</v>
      </c>
      <c r="H829">
        <v>8.2726175378145932</v>
      </c>
      <c r="I829">
        <v>13.352085256322779</v>
      </c>
      <c r="J829">
        <v>16.828920399676583</v>
      </c>
      <c r="K829">
        <v>14.269507716608734</v>
      </c>
      <c r="L829">
        <v>34.333617330650377</v>
      </c>
      <c r="M829">
        <v>18.249355302818849</v>
      </c>
      <c r="N829">
        <v>11.461727433593104</v>
      </c>
      <c r="O829">
        <v>6.9423490858727117</v>
      </c>
      <c r="P829">
        <v>7.0055439066733509</v>
      </c>
      <c r="Q829">
        <v>9.712867589955172</v>
      </c>
      <c r="R829">
        <v>11.316452738585811</v>
      </c>
      <c r="S829">
        <v>16.484045316675125</v>
      </c>
      <c r="T829">
        <v>18.690260312842899</v>
      </c>
      <c r="U829">
        <v>24.974820087040492</v>
      </c>
      <c r="V829">
        <v>24.015881934393256</v>
      </c>
      <c r="W829">
        <v>22.224317634165622</v>
      </c>
      <c r="X829">
        <v>38.49901779103979</v>
      </c>
      <c r="Y829">
        <v>57.287733898216381</v>
      </c>
      <c r="Z829">
        <v>42.796563926381076</v>
      </c>
      <c r="AA829">
        <v>57.383104485440796</v>
      </c>
      <c r="AB829">
        <v>79.673759979683993</v>
      </c>
      <c r="AC829">
        <v>112.17837112599614</v>
      </c>
      <c r="AD829">
        <v>134.76514963802475</v>
      </c>
      <c r="AE829">
        <v>115.52788561214679</v>
      </c>
      <c r="AF829">
        <v>199.12177739886471</v>
      </c>
      <c r="AG829">
        <v>167.42560359852601</v>
      </c>
      <c r="AI829">
        <v>18.249355302818849</v>
      </c>
    </row>
    <row r="830" spans="2:35" x14ac:dyDescent="0.25">
      <c r="B830" t="s">
        <v>854</v>
      </c>
      <c r="C830">
        <v>9</v>
      </c>
      <c r="D830">
        <v>6.8723178532690596</v>
      </c>
      <c r="E830">
        <v>10.399614680032153</v>
      </c>
      <c r="F830">
        <v>17.749618554212077</v>
      </c>
      <c r="G830">
        <v>12.701967298401769</v>
      </c>
      <c r="H830">
        <v>15.444729510429751</v>
      </c>
      <c r="I830">
        <v>18.618409509056246</v>
      </c>
      <c r="J830">
        <v>20.389061711547274</v>
      </c>
      <c r="K830">
        <v>31.084243595262301</v>
      </c>
      <c r="L830">
        <v>25.874324957445413</v>
      </c>
      <c r="M830">
        <v>42.627347898687496</v>
      </c>
      <c r="N830">
        <v>56.886979265176279</v>
      </c>
      <c r="O830">
        <v>36.211075949093022</v>
      </c>
      <c r="P830">
        <v>31.314675229734181</v>
      </c>
      <c r="Q830">
        <v>38.684427723614874</v>
      </c>
      <c r="R830">
        <v>57.043238403471541</v>
      </c>
      <c r="S830">
        <v>53.370906816301883</v>
      </c>
      <c r="T830">
        <v>71.640213794672732</v>
      </c>
      <c r="U830">
        <v>81.392227396833988</v>
      </c>
      <c r="V830">
        <v>125.05426483297676</v>
      </c>
      <c r="W830">
        <v>164.57757611751143</v>
      </c>
      <c r="X830">
        <v>269.9215480961052</v>
      </c>
      <c r="Y830">
        <v>403.51834520200339</v>
      </c>
      <c r="Z830">
        <v>787.73176962822095</v>
      </c>
      <c r="AA830">
        <v>1391.7508226732555</v>
      </c>
      <c r="AB830">
        <v>1085.1802270963644</v>
      </c>
      <c r="AC830">
        <v>1161.7485892606257</v>
      </c>
      <c r="AD830">
        <v>1842.0859148171612</v>
      </c>
      <c r="AE830">
        <v>2098.5812206708515</v>
      </c>
      <c r="AF830">
        <v>1292.3043563746307</v>
      </c>
      <c r="AG830">
        <v>1372.7002710239706</v>
      </c>
      <c r="AI830">
        <v>42.627347898687496</v>
      </c>
    </row>
    <row r="831" spans="2:35" x14ac:dyDescent="0.25">
      <c r="B831" t="s">
        <v>855</v>
      </c>
      <c r="C831">
        <v>9</v>
      </c>
      <c r="D831">
        <v>9.0378402528708648</v>
      </c>
      <c r="E831">
        <v>8.1245887591859987</v>
      </c>
      <c r="F831">
        <v>8.6857326047913102</v>
      </c>
      <c r="G831">
        <v>8.6396178464427074</v>
      </c>
      <c r="H831">
        <v>14.146114089882982</v>
      </c>
      <c r="I831">
        <v>25.195132823584654</v>
      </c>
      <c r="J831">
        <v>30.868582557920249</v>
      </c>
      <c r="K831">
        <v>40.754354058965923</v>
      </c>
      <c r="L831">
        <v>39.782553014198335</v>
      </c>
      <c r="M831">
        <v>35.581724702256743</v>
      </c>
      <c r="N831">
        <v>47.907307799444368</v>
      </c>
      <c r="O831">
        <v>64.528969517001528</v>
      </c>
      <c r="P831">
        <v>88.587471226734223</v>
      </c>
      <c r="Q831">
        <v>136.54030514133109</v>
      </c>
      <c r="R831">
        <v>198.63701947182238</v>
      </c>
      <c r="S831">
        <v>224.44591117278648</v>
      </c>
      <c r="T831">
        <v>173.57635883034223</v>
      </c>
      <c r="U831">
        <v>107.77898529660771</v>
      </c>
      <c r="V831">
        <v>102.11755845688067</v>
      </c>
      <c r="W831">
        <v>114.56684075986405</v>
      </c>
      <c r="X831">
        <v>255.36534638900918</v>
      </c>
      <c r="Y831">
        <v>241.92057057128278</v>
      </c>
      <c r="Z831">
        <v>186.42948266838195</v>
      </c>
      <c r="AA831">
        <v>282.40161967896069</v>
      </c>
      <c r="AB831">
        <v>414.22180870367521</v>
      </c>
      <c r="AC831">
        <v>471.44929258590423</v>
      </c>
      <c r="AD831">
        <v>570.9801300655505</v>
      </c>
      <c r="AE831">
        <v>450.06154866516016</v>
      </c>
      <c r="AF831">
        <v>338.04248904846719</v>
      </c>
      <c r="AG831">
        <v>355.30019021916337</v>
      </c>
      <c r="AI831">
        <v>35.581724702256743</v>
      </c>
    </row>
    <row r="832" spans="2:35" x14ac:dyDescent="0.25">
      <c r="B832" t="s">
        <v>856</v>
      </c>
      <c r="C832">
        <v>9</v>
      </c>
      <c r="D832">
        <v>10.44868161943668</v>
      </c>
      <c r="E832">
        <v>14.813481949665436</v>
      </c>
      <c r="F832">
        <v>15.107142577421797</v>
      </c>
      <c r="G832">
        <v>14.757447401088402</v>
      </c>
      <c r="H832">
        <v>18.298892539618201</v>
      </c>
      <c r="I832">
        <v>22.383636410963813</v>
      </c>
      <c r="J832">
        <v>26.855226571992375</v>
      </c>
      <c r="K832">
        <v>20.951278604937386</v>
      </c>
      <c r="L832">
        <v>21.392820046760676</v>
      </c>
      <c r="M832">
        <v>21.15780985331752</v>
      </c>
      <c r="N832">
        <v>27.7804702274566</v>
      </c>
      <c r="O832">
        <v>29.069790621213873</v>
      </c>
      <c r="P832">
        <v>23.937986476154407</v>
      </c>
      <c r="Q832">
        <v>21.431280009173118</v>
      </c>
      <c r="R832">
        <v>22.06761760558026</v>
      </c>
      <c r="S832">
        <v>35.949107712038114</v>
      </c>
      <c r="T832">
        <v>64.834349745574599</v>
      </c>
      <c r="U832">
        <v>82.489581897392185</v>
      </c>
      <c r="V832">
        <v>98.972326867787658</v>
      </c>
      <c r="W832">
        <v>107.85037027251691</v>
      </c>
      <c r="X832">
        <v>135.37025560073542</v>
      </c>
      <c r="Y832">
        <v>185.23642923143234</v>
      </c>
      <c r="Z832">
        <v>239.49610238565569</v>
      </c>
      <c r="AA832">
        <v>233.08640142693488</v>
      </c>
      <c r="AB832">
        <v>204.30818871895255</v>
      </c>
      <c r="AC832">
        <v>193.75925326086875</v>
      </c>
      <c r="AD832">
        <v>252.12596079039392</v>
      </c>
      <c r="AE832">
        <v>281.23374754500452</v>
      </c>
      <c r="AF832">
        <v>520.69638069440623</v>
      </c>
      <c r="AG832">
        <v>842.92557723764617</v>
      </c>
      <c r="AI832">
        <v>21.15780985331752</v>
      </c>
    </row>
    <row r="833" spans="2:35" x14ac:dyDescent="0.25">
      <c r="B833" t="s">
        <v>857</v>
      </c>
      <c r="C833">
        <v>9</v>
      </c>
      <c r="D833">
        <v>5.5306004385658696</v>
      </c>
      <c r="E833">
        <v>7.0377141663171665</v>
      </c>
      <c r="F833">
        <v>6.1403022812791139</v>
      </c>
      <c r="G833">
        <v>4.4858772999891796</v>
      </c>
      <c r="H833">
        <v>6.7172561231886911</v>
      </c>
      <c r="I833">
        <v>6.9305393118384639</v>
      </c>
      <c r="J833">
        <v>8.2937591964694182</v>
      </c>
      <c r="K833">
        <v>7.836048601222684</v>
      </c>
      <c r="L833">
        <v>9.2725524830190746</v>
      </c>
      <c r="M833">
        <v>8.8550864717924291</v>
      </c>
      <c r="N833">
        <v>6.8051506737177263</v>
      </c>
      <c r="O833">
        <v>5.309618529583199</v>
      </c>
      <c r="P833">
        <v>3.0766517192130762</v>
      </c>
      <c r="Q833">
        <v>3.3109102057637472</v>
      </c>
      <c r="R833">
        <v>3.9004087613219833</v>
      </c>
      <c r="S833">
        <v>4.8799584126216455</v>
      </c>
      <c r="T833">
        <v>5.2765241066367761</v>
      </c>
      <c r="U833">
        <v>4.1700768331375659</v>
      </c>
      <c r="V833">
        <v>6.6400996314047473</v>
      </c>
      <c r="W833">
        <v>7.4066898239343324</v>
      </c>
      <c r="X833">
        <v>5.6958809869897937</v>
      </c>
      <c r="Y833">
        <v>6.7833288379827144</v>
      </c>
      <c r="Z833">
        <v>9.2483739941584613</v>
      </c>
      <c r="AA833">
        <v>10.832642347990403</v>
      </c>
      <c r="AB833">
        <v>9.3933948797448039</v>
      </c>
      <c r="AC833">
        <v>10.557066376465784</v>
      </c>
      <c r="AD833">
        <v>9.6386803265470693</v>
      </c>
      <c r="AE833">
        <v>5.1144088139153032</v>
      </c>
      <c r="AF833">
        <v>4.4189155275557201</v>
      </c>
      <c r="AG833">
        <v>3.7459536610534312</v>
      </c>
      <c r="AI833">
        <v>8.8550864717924291</v>
      </c>
    </row>
    <row r="834" spans="2:35" x14ac:dyDescent="0.25">
      <c r="B834" t="s">
        <v>858</v>
      </c>
      <c r="C834">
        <v>9</v>
      </c>
      <c r="D834">
        <v>10.878651480353989</v>
      </c>
      <c r="E834">
        <v>19.63402577634195</v>
      </c>
      <c r="F834">
        <v>20.179453301056121</v>
      </c>
      <c r="G834">
        <v>25.886180248299212</v>
      </c>
      <c r="H834">
        <v>27.84544351450457</v>
      </c>
      <c r="I834">
        <v>33.740095545933549</v>
      </c>
      <c r="J834">
        <v>31.819629918160636</v>
      </c>
      <c r="K834">
        <v>109.26800219871649</v>
      </c>
      <c r="L834">
        <v>119.7910439023119</v>
      </c>
      <c r="M834">
        <v>97.721140068014364</v>
      </c>
      <c r="N834">
        <v>125.30610798992976</v>
      </c>
      <c r="O834">
        <v>107.1635591831526</v>
      </c>
      <c r="P834">
        <v>132.7104870099879</v>
      </c>
      <c r="Q834">
        <v>145.19644109542651</v>
      </c>
      <c r="R834">
        <v>105.95189167526244</v>
      </c>
      <c r="S834">
        <v>168.47592880179408</v>
      </c>
      <c r="T834">
        <v>192.45216453549699</v>
      </c>
      <c r="U834">
        <v>156.66143038248362</v>
      </c>
      <c r="V834">
        <v>198.38635684488179</v>
      </c>
      <c r="W834">
        <v>178.96240039824343</v>
      </c>
      <c r="X834">
        <v>168.24605773772953</v>
      </c>
      <c r="Y834">
        <v>149.77278723666319</v>
      </c>
      <c r="Z834">
        <v>260.53552190551369</v>
      </c>
      <c r="AA834">
        <v>217.86750396782583</v>
      </c>
      <c r="AB834">
        <v>172.41540587377824</v>
      </c>
      <c r="AC834">
        <v>177.06724877635671</v>
      </c>
      <c r="AD834">
        <v>176.16668066707831</v>
      </c>
      <c r="AE834">
        <v>254.53395824903089</v>
      </c>
      <c r="AF834">
        <v>369.28680843110016</v>
      </c>
      <c r="AG834">
        <v>307.81865986403943</v>
      </c>
      <c r="AI834">
        <v>97.721140068014364</v>
      </c>
    </row>
    <row r="835" spans="2:35" x14ac:dyDescent="0.25">
      <c r="B835" t="s">
        <v>859</v>
      </c>
      <c r="C835">
        <v>9</v>
      </c>
      <c r="D835">
        <v>7.6632956997771222</v>
      </c>
      <c r="E835">
        <v>6.2580977058217382</v>
      </c>
      <c r="F835">
        <v>7.1506812771240993</v>
      </c>
      <c r="G835">
        <v>6.9802248668394453</v>
      </c>
      <c r="H835">
        <v>4.6714604135247022</v>
      </c>
      <c r="I835">
        <v>3.1676635841226295</v>
      </c>
      <c r="J835">
        <v>2.635744735312159</v>
      </c>
      <c r="K835">
        <v>3.6285290997302226</v>
      </c>
      <c r="L835">
        <v>4.9668500540675735</v>
      </c>
      <c r="M835">
        <v>3.3141241451681411</v>
      </c>
      <c r="N835">
        <v>4.2931912253377087</v>
      </c>
      <c r="O835">
        <v>6.195027057038617</v>
      </c>
      <c r="P835">
        <v>7.7005987016063369</v>
      </c>
      <c r="Q835">
        <v>8.8526115289695575</v>
      </c>
      <c r="R835">
        <v>4.3941552666772798</v>
      </c>
      <c r="S835">
        <v>3.0560644849616172</v>
      </c>
      <c r="T835">
        <v>3.4025677226180111</v>
      </c>
      <c r="U835">
        <v>3.0895823914561342</v>
      </c>
      <c r="V835">
        <v>2.8600843648663279</v>
      </c>
      <c r="W835">
        <v>2.9033926468794955</v>
      </c>
      <c r="X835">
        <v>4.5679815768460585</v>
      </c>
      <c r="Y835">
        <v>6.3971082835310602</v>
      </c>
      <c r="Z835">
        <v>6.7079955709010948</v>
      </c>
      <c r="AA835">
        <v>7.9597758920443322</v>
      </c>
      <c r="AB835">
        <v>8.3728790666761927</v>
      </c>
      <c r="AC835">
        <v>10.730984646581991</v>
      </c>
      <c r="AD835">
        <v>7.6131497295161301</v>
      </c>
      <c r="AE835">
        <v>8.8803703658662485</v>
      </c>
      <c r="AF835">
        <v>14.038333217398197</v>
      </c>
      <c r="AG835">
        <v>14.367922009077267</v>
      </c>
      <c r="AI835">
        <v>3.3141241451681411</v>
      </c>
    </row>
    <row r="836" spans="2:35" x14ac:dyDescent="0.25">
      <c r="B836" t="s">
        <v>860</v>
      </c>
      <c r="C836">
        <v>9</v>
      </c>
      <c r="D836">
        <v>14.534798555341229</v>
      </c>
      <c r="E836">
        <v>17.885332974551368</v>
      </c>
      <c r="F836">
        <v>20.189999341005027</v>
      </c>
      <c r="G836">
        <v>18.687155325115135</v>
      </c>
      <c r="H836">
        <v>21.464885613096172</v>
      </c>
      <c r="I836">
        <v>25.141557112523081</v>
      </c>
      <c r="J836">
        <v>31.954572734636443</v>
      </c>
      <c r="K836">
        <v>34.681845952044021</v>
      </c>
      <c r="L836">
        <v>47.9844856353089</v>
      </c>
      <c r="M836">
        <v>28.865949299514487</v>
      </c>
      <c r="N836">
        <v>19.598473799201795</v>
      </c>
      <c r="O836">
        <v>16.261113552955916</v>
      </c>
      <c r="P836">
        <v>20.12202030179612</v>
      </c>
      <c r="Q836">
        <v>21.598918144581432</v>
      </c>
      <c r="R836">
        <v>19.946951473341766</v>
      </c>
      <c r="S836">
        <v>15.629652765250256</v>
      </c>
      <c r="T836">
        <v>22.804097237540162</v>
      </c>
      <c r="U836">
        <v>29.485380753468604</v>
      </c>
      <c r="V836">
        <v>31.870495596406656</v>
      </c>
      <c r="W836">
        <v>29.193006940573152</v>
      </c>
      <c r="X836">
        <v>40.28355998707535</v>
      </c>
      <c r="Y836">
        <v>37.376968506765984</v>
      </c>
      <c r="Z836">
        <v>41.318310225017527</v>
      </c>
      <c r="AA836">
        <v>43.10237799351173</v>
      </c>
      <c r="AB836">
        <v>58.71823696675051</v>
      </c>
      <c r="AC836">
        <v>96.029451095486877</v>
      </c>
      <c r="AD836">
        <v>103.85121008806362</v>
      </c>
      <c r="AE836">
        <v>101.27472068925182</v>
      </c>
      <c r="AF836">
        <v>122.64305941442551</v>
      </c>
      <c r="AG836">
        <v>113.07487853375345</v>
      </c>
      <c r="AI836">
        <v>28.865949299514487</v>
      </c>
    </row>
    <row r="837" spans="2:35" x14ac:dyDescent="0.25">
      <c r="B837" t="s">
        <v>861</v>
      </c>
      <c r="C837">
        <v>9</v>
      </c>
      <c r="D837">
        <v>8.8685973186245448</v>
      </c>
      <c r="E837">
        <v>10.139825871654583</v>
      </c>
      <c r="F837">
        <v>16.102976548650627</v>
      </c>
      <c r="G837">
        <v>13.092043612809652</v>
      </c>
      <c r="H837">
        <v>21.147485766945106</v>
      </c>
      <c r="I837">
        <v>22.800908038962461</v>
      </c>
      <c r="J837">
        <v>21.868495164302544</v>
      </c>
      <c r="K837">
        <v>24.031125500060092</v>
      </c>
      <c r="L837">
        <v>31.355404868024962</v>
      </c>
      <c r="M837">
        <v>70.153257244119558</v>
      </c>
      <c r="N837">
        <v>92.262154230682327</v>
      </c>
      <c r="O837">
        <v>80.642692515980443</v>
      </c>
      <c r="P837">
        <v>85.245923144925044</v>
      </c>
      <c r="Q837">
        <v>97.703685927914165</v>
      </c>
      <c r="R837">
        <v>102.4758622736155</v>
      </c>
      <c r="S837">
        <v>93.974566605159964</v>
      </c>
      <c r="T837">
        <v>70.302090106496138</v>
      </c>
      <c r="U837">
        <v>77.341928201482176</v>
      </c>
      <c r="V837">
        <v>80.008665019988555</v>
      </c>
      <c r="W837">
        <v>88.587702912252524</v>
      </c>
      <c r="X837">
        <v>164.31849282819172</v>
      </c>
      <c r="Y837">
        <v>250.42191443382879</v>
      </c>
      <c r="Z837">
        <v>348.81013730817335</v>
      </c>
      <c r="AA837">
        <v>407.54809895236485</v>
      </c>
      <c r="AB837">
        <v>528.055555247813</v>
      </c>
      <c r="AC837">
        <v>875.3449658982023</v>
      </c>
      <c r="AD837">
        <v>1238.9726810713851</v>
      </c>
      <c r="AE837">
        <v>2249.9710505936127</v>
      </c>
      <c r="AF837">
        <v>3271.8749937629022</v>
      </c>
      <c r="AG837">
        <v>4540.4426256929901</v>
      </c>
      <c r="AI837">
        <v>70.153257244119558</v>
      </c>
    </row>
    <row r="838" spans="2:35" x14ac:dyDescent="0.25">
      <c r="B838" t="s">
        <v>862</v>
      </c>
      <c r="C838">
        <v>9</v>
      </c>
      <c r="D838">
        <v>7.1196782348967975</v>
      </c>
      <c r="E838">
        <v>10.796681305142886</v>
      </c>
      <c r="F838">
        <v>12.251173249472592</v>
      </c>
      <c r="G838">
        <v>11.476437272859716</v>
      </c>
      <c r="H838">
        <v>11.623318065631285</v>
      </c>
      <c r="I838">
        <v>14.195909057343888</v>
      </c>
      <c r="J838">
        <v>12.204036306165127</v>
      </c>
      <c r="K838">
        <v>11.145306958303152</v>
      </c>
      <c r="L838">
        <v>8.7115359484450803</v>
      </c>
      <c r="M838">
        <v>12.510198002792492</v>
      </c>
      <c r="N838">
        <v>12.999734637519996</v>
      </c>
      <c r="O838">
        <v>13.588178985122175</v>
      </c>
      <c r="P838">
        <v>10.043175089601656</v>
      </c>
      <c r="Q838">
        <v>8.1723167631532707</v>
      </c>
      <c r="R838">
        <v>5.0905425670852873</v>
      </c>
      <c r="S838">
        <v>4.4167131835963209</v>
      </c>
      <c r="T838">
        <v>3.3159929299804047</v>
      </c>
      <c r="U838">
        <v>6.4820949640206065</v>
      </c>
      <c r="V838">
        <v>4.6459935153625542</v>
      </c>
      <c r="W838">
        <v>5.5071355383904717</v>
      </c>
      <c r="X838">
        <v>9.4336437934672031</v>
      </c>
      <c r="Y838">
        <v>6.4906050553724359</v>
      </c>
      <c r="Z838">
        <v>5.4682888577661686</v>
      </c>
      <c r="AA838">
        <v>6.264894526821382</v>
      </c>
      <c r="AB838">
        <v>8.1591675511854298</v>
      </c>
      <c r="AC838">
        <v>6.2431357116479109</v>
      </c>
      <c r="AD838">
        <v>4.0249184234752171</v>
      </c>
      <c r="AE838">
        <v>5.9928070529934168</v>
      </c>
      <c r="AF838">
        <v>6.1190618130960566</v>
      </c>
      <c r="AG838">
        <v>6.6920967133341946</v>
      </c>
      <c r="AI838">
        <v>12.510198002792492</v>
      </c>
    </row>
    <row r="839" spans="2:35" x14ac:dyDescent="0.25">
      <c r="B839" t="s">
        <v>863</v>
      </c>
      <c r="C839">
        <v>9</v>
      </c>
      <c r="D839">
        <v>4.8248603853388028</v>
      </c>
      <c r="E839">
        <v>4.0378336205755856</v>
      </c>
      <c r="F839">
        <v>5.8009749288107946</v>
      </c>
      <c r="G839">
        <v>6.6057901759399567</v>
      </c>
      <c r="H839">
        <v>24.476675831586988</v>
      </c>
      <c r="I839">
        <v>19.521137697264905</v>
      </c>
      <c r="J839">
        <v>29.697853449773074</v>
      </c>
      <c r="K839">
        <v>28.31993079136943</v>
      </c>
      <c r="L839">
        <v>26.534246265466148</v>
      </c>
      <c r="M839">
        <v>48.58954505118507</v>
      </c>
      <c r="N839">
        <v>53.445211668210149</v>
      </c>
      <c r="O839">
        <v>62.916242275162219</v>
      </c>
      <c r="P839">
        <v>38.36218249641199</v>
      </c>
      <c r="Q839">
        <v>58.224486185356248</v>
      </c>
      <c r="R839">
        <v>56.946855773191295</v>
      </c>
      <c r="S839">
        <v>73.661663584696839</v>
      </c>
      <c r="T839">
        <v>95.001725664709639</v>
      </c>
      <c r="U839">
        <v>83.05487439131754</v>
      </c>
      <c r="V839">
        <v>83.356814445960538</v>
      </c>
      <c r="W839">
        <v>138.74201951825032</v>
      </c>
      <c r="X839">
        <v>98.998246395309195</v>
      </c>
      <c r="Y839">
        <v>105.00594345129086</v>
      </c>
      <c r="Z839">
        <v>81.888659630585494</v>
      </c>
      <c r="AA839">
        <v>83.36761956395101</v>
      </c>
      <c r="AB839">
        <v>89.646837910226665</v>
      </c>
      <c r="AC839">
        <v>139.61449858896316</v>
      </c>
      <c r="AD839">
        <v>108.83209193278616</v>
      </c>
      <c r="AE839">
        <v>115.73861246695213</v>
      </c>
      <c r="AF839">
        <v>132.09302246436775</v>
      </c>
      <c r="AG839">
        <v>228.0643107187426</v>
      </c>
      <c r="AI839">
        <v>48.58954505118507</v>
      </c>
    </row>
    <row r="840" spans="2:35" x14ac:dyDescent="0.25">
      <c r="B840" t="s">
        <v>864</v>
      </c>
      <c r="C840">
        <v>9</v>
      </c>
      <c r="D840">
        <v>8.1542422740405964</v>
      </c>
      <c r="E840">
        <v>8.779491024112458</v>
      </c>
      <c r="F840">
        <v>10.829008006313197</v>
      </c>
      <c r="G840">
        <v>8.8756831400085758</v>
      </c>
      <c r="H840">
        <v>6.6686165063280773</v>
      </c>
      <c r="I840">
        <v>7.5366840585359807</v>
      </c>
      <c r="J840">
        <v>12.284093050041699</v>
      </c>
      <c r="K840">
        <v>16.226126446874495</v>
      </c>
      <c r="L840">
        <v>9.811087468256396</v>
      </c>
      <c r="M840">
        <v>13.883251918402312</v>
      </c>
      <c r="N840">
        <v>14.921762542134053</v>
      </c>
      <c r="O840">
        <v>26.173488105380819</v>
      </c>
      <c r="P840">
        <v>18.616913002739906</v>
      </c>
      <c r="Q840">
        <v>17.311606875087016</v>
      </c>
      <c r="R840">
        <v>19.986088468325331</v>
      </c>
      <c r="S840">
        <v>21.148201936472969</v>
      </c>
      <c r="T840">
        <v>29.124336810754048</v>
      </c>
      <c r="U840">
        <v>30.28464625693281</v>
      </c>
      <c r="V840">
        <v>22.980609768571647</v>
      </c>
      <c r="W840">
        <v>23.178392089479544</v>
      </c>
      <c r="X840">
        <v>23.251129516453098</v>
      </c>
      <c r="Y840">
        <v>33.163397637630545</v>
      </c>
      <c r="Z840">
        <v>23.49976135008373</v>
      </c>
      <c r="AA840">
        <v>24.709808604842003</v>
      </c>
      <c r="AB840">
        <v>26.666529707529662</v>
      </c>
      <c r="AC840">
        <v>15.596722519364871</v>
      </c>
      <c r="AD840">
        <v>19.065240081242553</v>
      </c>
      <c r="AE840">
        <v>20.64953414878428</v>
      </c>
      <c r="AF840">
        <v>23.043882382051549</v>
      </c>
      <c r="AG840">
        <v>24.028270627897395</v>
      </c>
      <c r="AI840">
        <v>13.883251918402312</v>
      </c>
    </row>
    <row r="841" spans="2:35" x14ac:dyDescent="0.25">
      <c r="B841" t="s">
        <v>865</v>
      </c>
      <c r="C841">
        <v>9</v>
      </c>
      <c r="D841">
        <v>12.492167518034027</v>
      </c>
      <c r="E841">
        <v>8.4434699057949896</v>
      </c>
      <c r="F841">
        <v>8.8213851515037955</v>
      </c>
      <c r="G841">
        <v>13.444180253322132</v>
      </c>
      <c r="H841">
        <v>9.0186727572268754</v>
      </c>
      <c r="I841">
        <v>8.8851398967306672</v>
      </c>
      <c r="J841">
        <v>13.127438806091586</v>
      </c>
      <c r="K841">
        <v>16.3468713151827</v>
      </c>
      <c r="L841">
        <v>29.994633988582308</v>
      </c>
      <c r="M841">
        <v>45.668699169208061</v>
      </c>
      <c r="N841">
        <v>60.96779045558214</v>
      </c>
      <c r="O841">
        <v>57.141295635210788</v>
      </c>
      <c r="P841">
        <v>46.871811614832446</v>
      </c>
      <c r="Q841">
        <v>58.667055042480513</v>
      </c>
      <c r="R841">
        <v>73.355171306665454</v>
      </c>
      <c r="S841">
        <v>148.37243562587076</v>
      </c>
      <c r="T841">
        <v>196.48733572321561</v>
      </c>
      <c r="U841">
        <v>173.90526214596349</v>
      </c>
      <c r="V841">
        <v>159.83330934021109</v>
      </c>
      <c r="W841">
        <v>219.30135253340595</v>
      </c>
      <c r="X841">
        <v>200.28070572210706</v>
      </c>
      <c r="Y841">
        <v>228.33829611195989</v>
      </c>
      <c r="Z841">
        <v>173.14407998669259</v>
      </c>
      <c r="AA841">
        <v>199.03445099121137</v>
      </c>
      <c r="AB841">
        <v>196.2959200432708</v>
      </c>
      <c r="AC841">
        <v>189.33165580727905</v>
      </c>
      <c r="AD841">
        <v>219.79112334087415</v>
      </c>
      <c r="AE841">
        <v>206.39944474983722</v>
      </c>
      <c r="AF841">
        <v>222.32576896916106</v>
      </c>
      <c r="AG841">
        <v>344.22911471624292</v>
      </c>
      <c r="AI841">
        <v>45.668699169208061</v>
      </c>
    </row>
    <row r="842" spans="2:35" x14ac:dyDescent="0.25">
      <c r="B842" t="s">
        <v>866</v>
      </c>
      <c r="C842">
        <v>9</v>
      </c>
      <c r="D842">
        <v>6.3591049549700633</v>
      </c>
      <c r="E842">
        <v>5.3895729359812936</v>
      </c>
      <c r="F842">
        <v>6.5703804320116745</v>
      </c>
      <c r="G842">
        <v>9.3853594630598867</v>
      </c>
      <c r="H842">
        <v>8.705406416019045</v>
      </c>
      <c r="I842">
        <v>12.330556877212869</v>
      </c>
      <c r="J842">
        <v>9.3652748798420848</v>
      </c>
      <c r="K842">
        <v>11.353209481513151</v>
      </c>
      <c r="L842">
        <v>10.331237437477752</v>
      </c>
      <c r="M842">
        <v>10.618394962653555</v>
      </c>
      <c r="N842">
        <v>12.836014907569318</v>
      </c>
      <c r="O842">
        <v>17.558614836386052</v>
      </c>
      <c r="P842">
        <v>21.045736623379288</v>
      </c>
      <c r="Q842">
        <v>33.812215001715529</v>
      </c>
      <c r="R842">
        <v>33.173374463492593</v>
      </c>
      <c r="S842">
        <v>37.463381856727018</v>
      </c>
      <c r="T842">
        <v>36.007345710753455</v>
      </c>
      <c r="U842">
        <v>37.161546010078112</v>
      </c>
      <c r="V842">
        <v>38.293641616142907</v>
      </c>
      <c r="W842">
        <v>36.431389386948112</v>
      </c>
      <c r="X842">
        <v>39.07779279115632</v>
      </c>
      <c r="Y842">
        <v>66.707192461972667</v>
      </c>
      <c r="Z842">
        <v>81.118698474131307</v>
      </c>
      <c r="AA842">
        <v>84.536024942055548</v>
      </c>
      <c r="AB842">
        <v>93.880244904458934</v>
      </c>
      <c r="AC842">
        <v>135.68461726311779</v>
      </c>
      <c r="AD842">
        <v>164.98932670443179</v>
      </c>
      <c r="AE842">
        <v>162.52942193328602</v>
      </c>
      <c r="AF842">
        <v>213.81687893479855</v>
      </c>
      <c r="AG842">
        <v>196.55465159275255</v>
      </c>
      <c r="AI842">
        <v>10.618394962653555</v>
      </c>
    </row>
    <row r="843" spans="2:35" x14ac:dyDescent="0.25">
      <c r="B843" t="s">
        <v>867</v>
      </c>
      <c r="C843">
        <v>9</v>
      </c>
      <c r="D843">
        <v>9.0597574152059313</v>
      </c>
      <c r="E843">
        <v>5.4729083879313434</v>
      </c>
      <c r="F843">
        <v>4.2285099802202026</v>
      </c>
      <c r="G843">
        <v>4.0585058816877151</v>
      </c>
      <c r="H843">
        <v>2.4241183456426598</v>
      </c>
      <c r="I843">
        <v>2.3420282727013606</v>
      </c>
      <c r="J843">
        <v>2.7439397407332193</v>
      </c>
      <c r="K843">
        <v>3.7869673825449803</v>
      </c>
      <c r="L843">
        <v>7.2692329867224839</v>
      </c>
      <c r="M843">
        <v>9.2394198739191538</v>
      </c>
      <c r="N843">
        <v>10.40185991270749</v>
      </c>
      <c r="O843">
        <v>8.483096751933525</v>
      </c>
      <c r="P843">
        <v>5.6439019123286558</v>
      </c>
      <c r="Q843">
        <v>5.1088084723892049</v>
      </c>
      <c r="R843">
        <v>5.9669157091641543</v>
      </c>
      <c r="S843">
        <v>5.3522840264671352</v>
      </c>
      <c r="T843">
        <v>6.8894201804982655</v>
      </c>
      <c r="U843">
        <v>6.230674970315115</v>
      </c>
      <c r="V843">
        <v>5.4647895074112247</v>
      </c>
      <c r="W843">
        <v>8.8971437447689983</v>
      </c>
      <c r="X843">
        <v>16.949999867306481</v>
      </c>
      <c r="Y843">
        <v>26.06448315193671</v>
      </c>
      <c r="Z843">
        <v>42.269801938004129</v>
      </c>
      <c r="AA843">
        <v>44.556490607310103</v>
      </c>
      <c r="AB843">
        <v>59.678403175776722</v>
      </c>
      <c r="AC843">
        <v>47.68025605188005</v>
      </c>
      <c r="AD843">
        <v>38.804155140340121</v>
      </c>
      <c r="AE843">
        <v>29.279351842498926</v>
      </c>
      <c r="AF843">
        <v>33.042501998326088</v>
      </c>
      <c r="AG843">
        <v>59.554406121427007</v>
      </c>
      <c r="AI843">
        <v>9.2394198739191538</v>
      </c>
    </row>
    <row r="844" spans="2:35" x14ac:dyDescent="0.25">
      <c r="B844" t="s">
        <v>868</v>
      </c>
      <c r="C844">
        <v>9</v>
      </c>
      <c r="D844">
        <v>6.5593848054675279</v>
      </c>
      <c r="E844">
        <v>7.9963343737107637</v>
      </c>
      <c r="F844">
        <v>10.725275961433614</v>
      </c>
      <c r="G844">
        <v>19.587828024791843</v>
      </c>
      <c r="H844">
        <v>23.071500806211297</v>
      </c>
      <c r="I844">
        <v>25.189706004312594</v>
      </c>
      <c r="J844">
        <v>25.733872787708982</v>
      </c>
      <c r="K844">
        <v>26.071488110708167</v>
      </c>
      <c r="L844">
        <v>25.897195761936462</v>
      </c>
      <c r="M844">
        <v>20.888077940945337</v>
      </c>
      <c r="N844">
        <v>28.719131495872055</v>
      </c>
      <c r="O844">
        <v>33.590344232854228</v>
      </c>
      <c r="P844">
        <v>26.066950255852184</v>
      </c>
      <c r="Q844">
        <v>24.974526412934054</v>
      </c>
      <c r="R844">
        <v>28.425939135572442</v>
      </c>
      <c r="S844">
        <v>48.501163584992121</v>
      </c>
      <c r="T844">
        <v>42.558753093407603</v>
      </c>
      <c r="U844">
        <v>84.582669642929588</v>
      </c>
      <c r="V844">
        <v>121.32431191104963</v>
      </c>
      <c r="W844">
        <v>171.07440158784505</v>
      </c>
      <c r="X844">
        <v>171.21618778641465</v>
      </c>
      <c r="Y844">
        <v>371.45410901280371</v>
      </c>
      <c r="Z844">
        <v>293.62401104219884</v>
      </c>
      <c r="AA844">
        <v>338.38385614533394</v>
      </c>
      <c r="AB844">
        <v>403.01732406835265</v>
      </c>
      <c r="AC844">
        <v>437.03724303397536</v>
      </c>
      <c r="AD844">
        <v>597.3872940324095</v>
      </c>
      <c r="AE844">
        <v>466.73378361483935</v>
      </c>
      <c r="AF844">
        <v>356.28366144413417</v>
      </c>
      <c r="AG844">
        <v>538.23201768528975</v>
      </c>
      <c r="AI844">
        <v>20.888077940945337</v>
      </c>
    </row>
    <row r="845" spans="2:35" x14ac:dyDescent="0.25">
      <c r="B845" t="s">
        <v>869</v>
      </c>
      <c r="C845">
        <v>9</v>
      </c>
      <c r="D845">
        <v>7.1540887510070137</v>
      </c>
      <c r="E845">
        <v>6.2894763936844083</v>
      </c>
      <c r="F845">
        <v>9.6539706715548856</v>
      </c>
      <c r="G845">
        <v>8.1040355545070764</v>
      </c>
      <c r="H845">
        <v>4.97522700475192</v>
      </c>
      <c r="I845">
        <v>4.6222597841263786</v>
      </c>
      <c r="J845">
        <v>6.2522660188169468</v>
      </c>
      <c r="K845">
        <v>10.216749471264487</v>
      </c>
      <c r="L845">
        <v>12.669353518598138</v>
      </c>
      <c r="M845">
        <v>22.405591199774435</v>
      </c>
      <c r="N845">
        <v>13.230802474575881</v>
      </c>
      <c r="O845">
        <v>15.843876895575995</v>
      </c>
      <c r="P845">
        <v>14.549387305524746</v>
      </c>
      <c r="Q845">
        <v>17.70054771514582</v>
      </c>
      <c r="R845">
        <v>16.691446354258542</v>
      </c>
      <c r="S845">
        <v>32.745901282605828</v>
      </c>
      <c r="T845">
        <v>32.260659159185117</v>
      </c>
      <c r="U845">
        <v>46.227696041091065</v>
      </c>
      <c r="V845">
        <v>48.81397828880808</v>
      </c>
      <c r="W845">
        <v>45.067028594252918</v>
      </c>
      <c r="X845">
        <v>43.020528523197854</v>
      </c>
      <c r="Y845">
        <v>79.524010138205782</v>
      </c>
      <c r="Z845">
        <v>68.277649360755589</v>
      </c>
      <c r="AA845">
        <v>111.66379108848339</v>
      </c>
      <c r="AB845">
        <v>132.58786540688288</v>
      </c>
      <c r="AC845">
        <v>173.54280594298922</v>
      </c>
      <c r="AD845">
        <v>103.46323225221619</v>
      </c>
      <c r="AE845">
        <v>63.252199847289774</v>
      </c>
      <c r="AF845">
        <v>160.8560329185695</v>
      </c>
      <c r="AG845">
        <v>145.17405226499207</v>
      </c>
      <c r="AI845">
        <v>22.405591199774435</v>
      </c>
    </row>
    <row r="846" spans="2:35" x14ac:dyDescent="0.25">
      <c r="B846" t="s">
        <v>870</v>
      </c>
      <c r="C846">
        <v>9</v>
      </c>
      <c r="D846">
        <v>11.075622464577906</v>
      </c>
      <c r="E846">
        <v>19.471953704032824</v>
      </c>
      <c r="F846">
        <v>15.948074570847817</v>
      </c>
      <c r="G846">
        <v>12.149912269925544</v>
      </c>
      <c r="H846">
        <v>12.000820264011315</v>
      </c>
      <c r="I846">
        <v>13.552120309841268</v>
      </c>
      <c r="J846">
        <v>23.136559619064176</v>
      </c>
      <c r="K846">
        <v>27.69081103789286</v>
      </c>
      <c r="L846">
        <v>46.427579368185917</v>
      </c>
      <c r="M846">
        <v>58.974551362352088</v>
      </c>
      <c r="N846">
        <v>47.654380748032374</v>
      </c>
      <c r="O846">
        <v>33.432183942367338</v>
      </c>
      <c r="P846">
        <v>46.123276523419321</v>
      </c>
      <c r="Q846">
        <v>62.47243012100482</v>
      </c>
      <c r="R846">
        <v>51.765881668432286</v>
      </c>
      <c r="S846">
        <v>56.137764775561138</v>
      </c>
      <c r="T846">
        <v>51.622432028169335</v>
      </c>
      <c r="U846">
        <v>35.933119494088814</v>
      </c>
      <c r="V846">
        <v>34.49183587080563</v>
      </c>
      <c r="W846">
        <v>30.622746814782367</v>
      </c>
      <c r="X846">
        <v>25.098077145863051</v>
      </c>
      <c r="Y846">
        <v>32.147681920770871</v>
      </c>
      <c r="Z846">
        <v>26.556347316559098</v>
      </c>
      <c r="AA846">
        <v>27.656509066469006</v>
      </c>
      <c r="AB846">
        <v>22.205757373933459</v>
      </c>
      <c r="AC846">
        <v>20.796828051640162</v>
      </c>
      <c r="AD846">
        <v>37.893586566838231</v>
      </c>
      <c r="AE846">
        <v>40.884749666849132</v>
      </c>
      <c r="AF846">
        <v>44.359190881801958</v>
      </c>
      <c r="AG846">
        <v>34.001023992983932</v>
      </c>
      <c r="AI846">
        <v>58.974551362352088</v>
      </c>
    </row>
    <row r="847" spans="2:35" x14ac:dyDescent="0.25">
      <c r="B847" t="s">
        <v>871</v>
      </c>
      <c r="C847">
        <v>9</v>
      </c>
      <c r="D847">
        <v>10.162134475082636</v>
      </c>
      <c r="E847">
        <v>13.363644795357217</v>
      </c>
      <c r="F847">
        <v>9.750713416180286</v>
      </c>
      <c r="G847">
        <v>16.774870914607394</v>
      </c>
      <c r="H847">
        <v>18.226031113271873</v>
      </c>
      <c r="I847">
        <v>17.816258867227265</v>
      </c>
      <c r="J847">
        <v>13.166060220325861</v>
      </c>
      <c r="K847">
        <v>14.136728915817075</v>
      </c>
      <c r="L847">
        <v>12.561001905519289</v>
      </c>
      <c r="M847">
        <v>9.3555222975857397</v>
      </c>
      <c r="N847">
        <v>11.451821455699772</v>
      </c>
      <c r="O847">
        <v>19.135035169046805</v>
      </c>
      <c r="P847">
        <v>10.962050602778994</v>
      </c>
      <c r="Q847">
        <v>8.1108754330506567</v>
      </c>
      <c r="R847">
        <v>7.9552569037823897</v>
      </c>
      <c r="S847">
        <v>9.165618743793905</v>
      </c>
      <c r="T847">
        <v>14.455555685849919</v>
      </c>
      <c r="U847">
        <v>15.927080176164173</v>
      </c>
      <c r="V847">
        <v>20.042845941515289</v>
      </c>
      <c r="W847">
        <v>20.561648247201536</v>
      </c>
      <c r="X847">
        <v>20.620390366848127</v>
      </c>
      <c r="Y847">
        <v>26.060288614093952</v>
      </c>
      <c r="Z847">
        <v>21.909245051247858</v>
      </c>
      <c r="AA847">
        <v>19.984108556342733</v>
      </c>
      <c r="AB847">
        <v>23.023661793557736</v>
      </c>
      <c r="AC847">
        <v>22.810679049289764</v>
      </c>
      <c r="AD847">
        <v>38.432471813333599</v>
      </c>
      <c r="AE847">
        <v>46.427092450097938</v>
      </c>
      <c r="AF847">
        <v>40.124350107197174</v>
      </c>
      <c r="AG847">
        <v>40.890677459703276</v>
      </c>
      <c r="AI847">
        <v>9.3555222975857397</v>
      </c>
    </row>
    <row r="848" spans="2:35" x14ac:dyDescent="0.25">
      <c r="B848" t="s">
        <v>872</v>
      </c>
      <c r="C848">
        <v>9</v>
      </c>
      <c r="D848">
        <v>5.3109535278049353</v>
      </c>
      <c r="E848">
        <v>9.0037400290267033</v>
      </c>
      <c r="F848">
        <v>9.9591829692598797</v>
      </c>
      <c r="G848">
        <v>11.110282959267403</v>
      </c>
      <c r="H848">
        <v>14.807566924044426</v>
      </c>
      <c r="I848">
        <v>21.409802665047263</v>
      </c>
      <c r="J848">
        <v>31.147804392042485</v>
      </c>
      <c r="K848">
        <v>35.804316795972703</v>
      </c>
      <c r="L848">
        <v>54.652296559267583</v>
      </c>
      <c r="M848">
        <v>74.595085677782791</v>
      </c>
      <c r="N848">
        <v>137.35197521723049</v>
      </c>
      <c r="O848">
        <v>115.1184423906395</v>
      </c>
      <c r="P848">
        <v>109.9568005061132</v>
      </c>
      <c r="Q848">
        <v>143.33835403327006</v>
      </c>
      <c r="R848">
        <v>167.94960466182724</v>
      </c>
      <c r="S848">
        <v>223.00982203509497</v>
      </c>
      <c r="T848">
        <v>370.72421104401712</v>
      </c>
      <c r="U848">
        <v>538.37285020597687</v>
      </c>
      <c r="V848">
        <v>765.08029912707286</v>
      </c>
      <c r="W848">
        <v>518.88914348408457</v>
      </c>
      <c r="X848">
        <v>706.47772103397517</v>
      </c>
      <c r="Y848">
        <v>548.62837304604648</v>
      </c>
      <c r="Z848">
        <v>664.58958892990472</v>
      </c>
      <c r="AA848">
        <v>896.24592503822544</v>
      </c>
      <c r="AB848">
        <v>1137.738915178111</v>
      </c>
      <c r="AC848">
        <v>814.70095471449292</v>
      </c>
      <c r="AD848">
        <v>512.21991895704718</v>
      </c>
      <c r="AE848">
        <v>619.60835541652898</v>
      </c>
      <c r="AF848">
        <v>553.58271924762812</v>
      </c>
      <c r="AG848">
        <v>707.04451341772563</v>
      </c>
      <c r="AI848">
        <v>74.595085677782791</v>
      </c>
    </row>
    <row r="849" spans="2:35" x14ac:dyDescent="0.25">
      <c r="B849" t="s">
        <v>873</v>
      </c>
      <c r="C849">
        <v>9</v>
      </c>
      <c r="D849">
        <v>9.6505305359582483</v>
      </c>
      <c r="E849">
        <v>13.465508072327856</v>
      </c>
      <c r="F849">
        <v>7.4520844205395163</v>
      </c>
      <c r="G849">
        <v>9.9594772691816225</v>
      </c>
      <c r="H849">
        <v>10.930585673535159</v>
      </c>
      <c r="I849">
        <v>21.045256902662093</v>
      </c>
      <c r="J849">
        <v>30.30571960268518</v>
      </c>
      <c r="K849">
        <v>29.740778749118707</v>
      </c>
      <c r="L849">
        <v>39.547041488115774</v>
      </c>
      <c r="M849">
        <v>34.266825477343687</v>
      </c>
      <c r="N849">
        <v>50.599300219836785</v>
      </c>
      <c r="O849">
        <v>47.25671929652998</v>
      </c>
      <c r="P849">
        <v>53.492504268902664</v>
      </c>
      <c r="Q849">
        <v>102.15731812886661</v>
      </c>
      <c r="R849">
        <v>114.56117355032549</v>
      </c>
      <c r="S849">
        <v>215.27952136835523</v>
      </c>
      <c r="T849">
        <v>172.80018563594592</v>
      </c>
      <c r="U849">
        <v>120.19246541878445</v>
      </c>
      <c r="V849">
        <v>238.61743573482832</v>
      </c>
      <c r="W849">
        <v>347.33417939441</v>
      </c>
      <c r="X849">
        <v>275.13058237357927</v>
      </c>
      <c r="Y849">
        <v>419.18013445683067</v>
      </c>
      <c r="Z849">
        <v>284.48215844181203</v>
      </c>
      <c r="AA849">
        <v>294.35040765177462</v>
      </c>
      <c r="AB849">
        <v>414.53186127309539</v>
      </c>
      <c r="AC849">
        <v>639.38125792202345</v>
      </c>
      <c r="AD849">
        <v>781.83487096019485</v>
      </c>
      <c r="AE849">
        <v>1230.8507164161674</v>
      </c>
      <c r="AF849">
        <v>1191.8254941358948</v>
      </c>
      <c r="AG849">
        <v>1282.952809658942</v>
      </c>
      <c r="AI849">
        <v>34.266825477343687</v>
      </c>
    </row>
    <row r="850" spans="2:35" x14ac:dyDescent="0.25">
      <c r="B850" t="s">
        <v>874</v>
      </c>
      <c r="C850">
        <v>9</v>
      </c>
      <c r="D850">
        <v>11.804458840335331</v>
      </c>
      <c r="E850">
        <v>18.960254791607671</v>
      </c>
      <c r="F850">
        <v>14.487290436880198</v>
      </c>
      <c r="G850">
        <v>11.155188078861586</v>
      </c>
      <c r="H850">
        <v>9.4014050844863455</v>
      </c>
      <c r="I850">
        <v>7.772194742565774</v>
      </c>
      <c r="J850">
        <v>6.1819941139532766</v>
      </c>
      <c r="K850">
        <v>6.9024987554821573</v>
      </c>
      <c r="L850">
        <v>12.01465518799924</v>
      </c>
      <c r="M850">
        <v>17.761050901972819</v>
      </c>
      <c r="N850">
        <v>23.234763956075298</v>
      </c>
      <c r="O850">
        <v>36.077389063077362</v>
      </c>
      <c r="P850">
        <v>25.250246970233352</v>
      </c>
      <c r="Q850">
        <v>14.52760656543831</v>
      </c>
      <c r="R850">
        <v>13.133080382021467</v>
      </c>
      <c r="S850">
        <v>16.381025750981038</v>
      </c>
      <c r="T850">
        <v>19.973334380337107</v>
      </c>
      <c r="U850">
        <v>37.229254690193443</v>
      </c>
      <c r="V850">
        <v>22.722984372163257</v>
      </c>
      <c r="W850">
        <v>42.836217509583946</v>
      </c>
      <c r="X850">
        <v>39.652064445093899</v>
      </c>
      <c r="Y850">
        <v>53.759831956421067</v>
      </c>
      <c r="Z850">
        <v>40.049187168807926</v>
      </c>
      <c r="AA850">
        <v>55.083038303124205</v>
      </c>
      <c r="AB850">
        <v>56.014075668035339</v>
      </c>
      <c r="AC850">
        <v>78.776740318061158</v>
      </c>
      <c r="AD850">
        <v>89.300162561779246</v>
      </c>
      <c r="AE850">
        <v>83.217921693880669</v>
      </c>
      <c r="AF850">
        <v>101.34315694223329</v>
      </c>
      <c r="AG850">
        <v>142.86272102514789</v>
      </c>
      <c r="AI850">
        <v>17.761050901972819</v>
      </c>
    </row>
    <row r="851" spans="2:35" x14ac:dyDescent="0.25">
      <c r="B851" t="s">
        <v>875</v>
      </c>
      <c r="C851">
        <v>9</v>
      </c>
      <c r="D851">
        <v>12.45191093710401</v>
      </c>
      <c r="E851">
        <v>18.457534843827244</v>
      </c>
      <c r="F851">
        <v>29.943854185199481</v>
      </c>
      <c r="G851">
        <v>33.597153631586401</v>
      </c>
      <c r="H851">
        <v>37.01351382906477</v>
      </c>
      <c r="I851">
        <v>45.349181426171533</v>
      </c>
      <c r="J851">
        <v>50.198207223612819</v>
      </c>
      <c r="K851">
        <v>58.268212797452108</v>
      </c>
      <c r="L851">
        <v>69.49227696304996</v>
      </c>
      <c r="M851">
        <v>49.694882387501202</v>
      </c>
      <c r="N851">
        <v>41.142620139779503</v>
      </c>
      <c r="O851">
        <v>49.37857898826109</v>
      </c>
      <c r="P851">
        <v>39.537678026690081</v>
      </c>
      <c r="Q851">
        <v>58.20636269619775</v>
      </c>
      <c r="R851">
        <v>76.148035326854867</v>
      </c>
      <c r="S851">
        <v>88.665609926261141</v>
      </c>
      <c r="T851">
        <v>68.328192415414691</v>
      </c>
      <c r="U851">
        <v>97.318274411167508</v>
      </c>
      <c r="V851">
        <v>117.48513070695725</v>
      </c>
      <c r="W851">
        <v>104.66902424928158</v>
      </c>
      <c r="X851">
        <v>115.1038697802057</v>
      </c>
      <c r="Y851">
        <v>60.205869485010147</v>
      </c>
      <c r="Z851">
        <v>57.782715274795223</v>
      </c>
      <c r="AA851">
        <v>53.123101816002574</v>
      </c>
      <c r="AB851">
        <v>99.747987246405501</v>
      </c>
      <c r="AC851">
        <v>109.42442909947432</v>
      </c>
      <c r="AD851">
        <v>109.06195942105437</v>
      </c>
      <c r="AE851">
        <v>102.56351898040975</v>
      </c>
      <c r="AF851">
        <v>106.87954691858938</v>
      </c>
      <c r="AG851">
        <v>179.87772208022434</v>
      </c>
      <c r="AI851">
        <v>49.694882387501202</v>
      </c>
    </row>
    <row r="852" spans="2:35" x14ac:dyDescent="0.25">
      <c r="B852" t="s">
        <v>876</v>
      </c>
      <c r="C852">
        <v>9</v>
      </c>
      <c r="D852">
        <v>5.9004911090081604</v>
      </c>
      <c r="E852">
        <v>8.488703437589006</v>
      </c>
      <c r="F852">
        <v>7.5785726241168971</v>
      </c>
      <c r="G852">
        <v>7.0951777930745674</v>
      </c>
      <c r="H852">
        <v>8.1069774948859532</v>
      </c>
      <c r="I852">
        <v>15.544635299216525</v>
      </c>
      <c r="J852">
        <v>11.410858429878418</v>
      </c>
      <c r="K852">
        <v>7.6262035950592519</v>
      </c>
      <c r="L852">
        <v>8.650925123873316</v>
      </c>
      <c r="M852">
        <v>7.8826123100894963</v>
      </c>
      <c r="N852">
        <v>11.705824615396452</v>
      </c>
      <c r="O852">
        <v>9.6157504746857221</v>
      </c>
      <c r="P852">
        <v>9.4598457817291699</v>
      </c>
      <c r="Q852">
        <v>13.980870869258668</v>
      </c>
      <c r="R852">
        <v>13.438155522501152</v>
      </c>
      <c r="S852">
        <v>18.583386460609518</v>
      </c>
      <c r="T852">
        <v>17.181324322813719</v>
      </c>
      <c r="U852">
        <v>29.610590103349423</v>
      </c>
      <c r="V852">
        <v>58.088054040636507</v>
      </c>
      <c r="W852">
        <v>55.955091594768042</v>
      </c>
      <c r="X852">
        <v>71.715572156466536</v>
      </c>
      <c r="Y852">
        <v>93.175063595330499</v>
      </c>
      <c r="Z852">
        <v>99.961263437404071</v>
      </c>
      <c r="AA852">
        <v>83.135062820752694</v>
      </c>
      <c r="AB852">
        <v>89.874693987419022</v>
      </c>
      <c r="AC852">
        <v>119.15604283757828</v>
      </c>
      <c r="AD852">
        <v>114.90840878749556</v>
      </c>
      <c r="AE852">
        <v>97.119203011930622</v>
      </c>
      <c r="AF852">
        <v>90.279389141840824</v>
      </c>
      <c r="AG852">
        <v>127.4402269840153</v>
      </c>
      <c r="AI852">
        <v>7.8826123100894963</v>
      </c>
    </row>
    <row r="853" spans="2:35" x14ac:dyDescent="0.25">
      <c r="B853" t="s">
        <v>877</v>
      </c>
      <c r="C853">
        <v>9</v>
      </c>
      <c r="D853">
        <v>6.9174176139706782</v>
      </c>
      <c r="E853">
        <v>9.6860292332161428</v>
      </c>
      <c r="F853">
        <v>10.232773570913142</v>
      </c>
      <c r="G853">
        <v>10.405010675707633</v>
      </c>
      <c r="H853">
        <v>14.107194000990873</v>
      </c>
      <c r="I853">
        <v>14.984407322610881</v>
      </c>
      <c r="J853">
        <v>14.717398535427764</v>
      </c>
      <c r="K853">
        <v>18.854936930880079</v>
      </c>
      <c r="L853">
        <v>20.084926060982397</v>
      </c>
      <c r="M853">
        <v>21.045692420517497</v>
      </c>
      <c r="N853">
        <v>17.837688758100818</v>
      </c>
      <c r="O853">
        <v>22.598047345726059</v>
      </c>
      <c r="P853">
        <v>36.293769011796869</v>
      </c>
      <c r="Q853">
        <v>39.251847943926272</v>
      </c>
      <c r="R853">
        <v>55.858039778476112</v>
      </c>
      <c r="S853">
        <v>70.241734951555728</v>
      </c>
      <c r="T853">
        <v>107.01179860002992</v>
      </c>
      <c r="U853">
        <v>131.59706296417778</v>
      </c>
      <c r="V853">
        <v>151.45583550611772</v>
      </c>
      <c r="W853">
        <v>191.58287445986548</v>
      </c>
      <c r="X853">
        <v>155.11990173405638</v>
      </c>
      <c r="Y853">
        <v>95.902201464892798</v>
      </c>
      <c r="Z853">
        <v>101.04649263512984</v>
      </c>
      <c r="AA853">
        <v>129.38497229005</v>
      </c>
      <c r="AB853">
        <v>172.17283610427435</v>
      </c>
      <c r="AC853">
        <v>230.45283626738797</v>
      </c>
      <c r="AD853">
        <v>300.53490751781942</v>
      </c>
      <c r="AE853">
        <v>170.99065624926584</v>
      </c>
      <c r="AF853">
        <v>250.44098912733776</v>
      </c>
      <c r="AG853">
        <v>299.19517637973235</v>
      </c>
      <c r="AI853">
        <v>21.045692420517497</v>
      </c>
    </row>
    <row r="854" spans="2:35" x14ac:dyDescent="0.25">
      <c r="B854" t="s">
        <v>878</v>
      </c>
      <c r="C854">
        <v>9</v>
      </c>
      <c r="D854">
        <v>9.3985370029039856</v>
      </c>
      <c r="E854">
        <v>9.3295305403118807</v>
      </c>
      <c r="F854">
        <v>12.54539224082535</v>
      </c>
      <c r="G854">
        <v>15.539152957633929</v>
      </c>
      <c r="H854">
        <v>12.097696950332645</v>
      </c>
      <c r="I854">
        <v>8.7399750199045503</v>
      </c>
      <c r="J854">
        <v>8.7943883822350735</v>
      </c>
      <c r="K854">
        <v>13.043291074878949</v>
      </c>
      <c r="L854">
        <v>9.1697718508635102</v>
      </c>
      <c r="M854">
        <v>6.6806254213220964</v>
      </c>
      <c r="N854">
        <v>11.902543926813458</v>
      </c>
      <c r="O854">
        <v>13.930349416626703</v>
      </c>
      <c r="P854">
        <v>12.999645269817551</v>
      </c>
      <c r="Q854">
        <v>27.102525116707064</v>
      </c>
      <c r="R854">
        <v>37.730943136264976</v>
      </c>
      <c r="S854">
        <v>28.855166590491415</v>
      </c>
      <c r="T854">
        <v>27.91425435020183</v>
      </c>
      <c r="U854">
        <v>27.343800597767011</v>
      </c>
      <c r="V854">
        <v>27.841595103969563</v>
      </c>
      <c r="W854">
        <v>39.207564711515438</v>
      </c>
      <c r="X854">
        <v>28.358134568238125</v>
      </c>
      <c r="Y854">
        <v>36.173955191471983</v>
      </c>
      <c r="Z854">
        <v>49.683633738876544</v>
      </c>
      <c r="AA854">
        <v>48.377920219364377</v>
      </c>
      <c r="AB854">
        <v>28.628552108772055</v>
      </c>
      <c r="AC854">
        <v>32.697022427499853</v>
      </c>
      <c r="AD854">
        <v>52.01708058999678</v>
      </c>
      <c r="AE854">
        <v>57.120370723468298</v>
      </c>
      <c r="AF854">
        <v>58.999273846379445</v>
      </c>
      <c r="AG854">
        <v>73.252982040666566</v>
      </c>
      <c r="AI854">
        <v>6.6806254213220964</v>
      </c>
    </row>
    <row r="855" spans="2:35" x14ac:dyDescent="0.25">
      <c r="B855" t="s">
        <v>879</v>
      </c>
      <c r="C855">
        <v>9</v>
      </c>
      <c r="D855">
        <v>10.96966506743439</v>
      </c>
      <c r="E855">
        <v>12.030542171459651</v>
      </c>
      <c r="F855">
        <v>12.906714266930017</v>
      </c>
      <c r="G855">
        <v>11.671960436848131</v>
      </c>
      <c r="H855">
        <v>11.053645528073282</v>
      </c>
      <c r="I855">
        <v>9.4943433366242189</v>
      </c>
      <c r="J855">
        <v>11.270523271154019</v>
      </c>
      <c r="K855">
        <v>11.677549255412339</v>
      </c>
      <c r="L855">
        <v>11.929100917907807</v>
      </c>
      <c r="M855">
        <v>12.064642388094915</v>
      </c>
      <c r="N855">
        <v>11.468751741845249</v>
      </c>
      <c r="O855">
        <v>8.5564645732595324</v>
      </c>
      <c r="P855">
        <v>6.6963821713678193</v>
      </c>
      <c r="Q855">
        <v>4.2604261109475807</v>
      </c>
      <c r="R855">
        <v>4.6133141227536179</v>
      </c>
      <c r="S855">
        <v>3.8040123788597096</v>
      </c>
      <c r="T855">
        <v>3.3410203284542166</v>
      </c>
      <c r="U855">
        <v>3.0804551547329622</v>
      </c>
      <c r="V855">
        <v>4.4404643488316262</v>
      </c>
      <c r="W855">
        <v>4.2398750565159409</v>
      </c>
      <c r="X855">
        <v>5.7341725406670525</v>
      </c>
      <c r="Y855">
        <v>6.4168437994202971</v>
      </c>
      <c r="Z855">
        <v>5.5357682813045468</v>
      </c>
      <c r="AA855">
        <v>7.4663050488204874</v>
      </c>
      <c r="AB855">
        <v>6.8876151973487643</v>
      </c>
      <c r="AC855">
        <v>5.6228747261922294</v>
      </c>
      <c r="AD855">
        <v>4.6953184267025847</v>
      </c>
      <c r="AE855">
        <v>4.7224872184995661</v>
      </c>
      <c r="AF855">
        <v>4.219279469302724</v>
      </c>
      <c r="AG855">
        <v>5.1874694281712985</v>
      </c>
      <c r="AI855">
        <v>12.064642388094915</v>
      </c>
    </row>
    <row r="856" spans="2:35" x14ac:dyDescent="0.25">
      <c r="B856" t="s">
        <v>880</v>
      </c>
      <c r="C856">
        <v>9</v>
      </c>
      <c r="D856">
        <v>5.5909408113395589</v>
      </c>
      <c r="E856">
        <v>8.2763100555126687</v>
      </c>
      <c r="F856">
        <v>8.3168738497727102</v>
      </c>
      <c r="G856">
        <v>7.7335824846615147</v>
      </c>
      <c r="H856">
        <v>7.7796563379861166</v>
      </c>
      <c r="I856">
        <v>13.635043175518577</v>
      </c>
      <c r="J856">
        <v>14.976868392971408</v>
      </c>
      <c r="K856">
        <v>18.859411676524143</v>
      </c>
      <c r="L856">
        <v>23.181969583608534</v>
      </c>
      <c r="M856">
        <v>18.460855714463086</v>
      </c>
      <c r="N856">
        <v>23.405823536290647</v>
      </c>
      <c r="O856">
        <v>29.005181123394291</v>
      </c>
      <c r="P856">
        <v>20.54693800267567</v>
      </c>
      <c r="Q856">
        <v>17.850525976705697</v>
      </c>
      <c r="R856">
        <v>21.047074327379143</v>
      </c>
      <c r="S856">
        <v>18.882218167048464</v>
      </c>
      <c r="T856">
        <v>20.809840296331043</v>
      </c>
      <c r="U856">
        <v>20.364260736914389</v>
      </c>
      <c r="V856">
        <v>23.716312862239835</v>
      </c>
      <c r="W856">
        <v>20.17708633803991</v>
      </c>
      <c r="X856">
        <v>28.671936834231584</v>
      </c>
      <c r="Y856">
        <v>35.371473328011071</v>
      </c>
      <c r="Z856">
        <v>39.626120716128028</v>
      </c>
      <c r="AA856">
        <v>42.083966687649223</v>
      </c>
      <c r="AB856">
        <v>38.19561839518235</v>
      </c>
      <c r="AC856">
        <v>41.746556305687541</v>
      </c>
      <c r="AD856">
        <v>49.732070486837415</v>
      </c>
      <c r="AE856">
        <v>58.041732487791769</v>
      </c>
      <c r="AF856">
        <v>50.663465636265464</v>
      </c>
      <c r="AG856">
        <v>75.51825664502347</v>
      </c>
      <c r="AI856">
        <v>18.460855714463086</v>
      </c>
    </row>
    <row r="857" spans="2:35" x14ac:dyDescent="0.25">
      <c r="B857" t="s">
        <v>881</v>
      </c>
      <c r="C857">
        <v>9</v>
      </c>
      <c r="D857">
        <v>13.69982638932842</v>
      </c>
      <c r="E857">
        <v>14.558890790855186</v>
      </c>
      <c r="F857">
        <v>15.784069610636266</v>
      </c>
      <c r="G857">
        <v>22.096752940243672</v>
      </c>
      <c r="H857">
        <v>30.713514351888705</v>
      </c>
      <c r="I857">
        <v>25.589800405857464</v>
      </c>
      <c r="J857">
        <v>22.677441668664034</v>
      </c>
      <c r="K857">
        <v>27.280976802558776</v>
      </c>
      <c r="L857">
        <v>32.658515326996714</v>
      </c>
      <c r="M857">
        <v>33.464146952251298</v>
      </c>
      <c r="N857">
        <v>22.138366895235219</v>
      </c>
      <c r="O857">
        <v>28.008411954515619</v>
      </c>
      <c r="P857">
        <v>30.824004764879792</v>
      </c>
      <c r="Q857">
        <v>56.066794557770201</v>
      </c>
      <c r="R857">
        <v>66.909807125231623</v>
      </c>
      <c r="S857">
        <v>41.478489650019114</v>
      </c>
      <c r="T857">
        <v>46.541307961657552</v>
      </c>
      <c r="U857">
        <v>34.612413536234385</v>
      </c>
      <c r="V857">
        <v>26.767890483162702</v>
      </c>
      <c r="W857">
        <v>53.349223107603947</v>
      </c>
      <c r="X857">
        <v>111.16446974490498</v>
      </c>
      <c r="Y857">
        <v>95.412028034846742</v>
      </c>
      <c r="Z857">
        <v>81.531465734568656</v>
      </c>
      <c r="AA857">
        <v>126.45814085355977</v>
      </c>
      <c r="AB857">
        <v>65.006542398912401</v>
      </c>
      <c r="AC857">
        <v>73.35295064312173</v>
      </c>
      <c r="AD857">
        <v>96.884144327953564</v>
      </c>
      <c r="AE857">
        <v>73.54181162382551</v>
      </c>
      <c r="AF857">
        <v>56.467030718359204</v>
      </c>
      <c r="AG857">
        <v>42.293706170985324</v>
      </c>
      <c r="AI857">
        <v>33.464146952251298</v>
      </c>
    </row>
    <row r="858" spans="2:35" x14ac:dyDescent="0.25">
      <c r="B858" t="s">
        <v>882</v>
      </c>
      <c r="C858">
        <v>9</v>
      </c>
      <c r="D858">
        <v>12.041423645580878</v>
      </c>
      <c r="E858">
        <v>13.987322445014696</v>
      </c>
      <c r="F858">
        <v>13.607130371166747</v>
      </c>
      <c r="G858">
        <v>23.084813156162987</v>
      </c>
      <c r="H858">
        <v>11.463950604003305</v>
      </c>
      <c r="I858">
        <v>10.455425045536646</v>
      </c>
      <c r="J858">
        <v>9.6604372312948836</v>
      </c>
      <c r="K858">
        <v>10.151994216757073</v>
      </c>
      <c r="L858">
        <v>11.037289598470554</v>
      </c>
      <c r="M858">
        <v>8.3800598824406549</v>
      </c>
      <c r="N858">
        <v>9.5567591807459156</v>
      </c>
      <c r="O858">
        <v>9.4783699017602281</v>
      </c>
      <c r="P858">
        <v>10.85986871184263</v>
      </c>
      <c r="Q858">
        <v>11.131397581421183</v>
      </c>
      <c r="R858">
        <v>13.770257069086719</v>
      </c>
      <c r="S858">
        <v>13.217410379543677</v>
      </c>
      <c r="T858">
        <v>11.407937173591867</v>
      </c>
      <c r="U858">
        <v>10.403181693245083</v>
      </c>
      <c r="V858">
        <v>5.8764017453269624</v>
      </c>
      <c r="W858">
        <v>3.9625178675410799</v>
      </c>
      <c r="X858">
        <v>5.6549167166795904</v>
      </c>
      <c r="Y858">
        <v>5.8158969147428587</v>
      </c>
      <c r="Z858">
        <v>4.2821293163447782</v>
      </c>
      <c r="AA858">
        <v>3.8475066633998418</v>
      </c>
      <c r="AB858">
        <v>5.0829772945913634</v>
      </c>
      <c r="AC858">
        <v>7.600143657339701</v>
      </c>
      <c r="AD858">
        <v>9.3475838269975551</v>
      </c>
      <c r="AE858">
        <v>10.342628816243918</v>
      </c>
      <c r="AF858">
        <v>12.654297883730646</v>
      </c>
      <c r="AG858">
        <v>17.444523334803183</v>
      </c>
      <c r="AI858">
        <v>8.3800598824406549</v>
      </c>
    </row>
    <row r="859" spans="2:35" x14ac:dyDescent="0.25">
      <c r="B859" t="s">
        <v>883</v>
      </c>
      <c r="C859">
        <v>9</v>
      </c>
      <c r="D859">
        <v>6.6718834626807668</v>
      </c>
      <c r="E859">
        <v>12.05075077801089</v>
      </c>
      <c r="F859">
        <v>9.4212717865528433</v>
      </c>
      <c r="G859">
        <v>9.489558534699162</v>
      </c>
      <c r="H859">
        <v>6.2925154185291872</v>
      </c>
      <c r="I859">
        <v>6.9159839110396897</v>
      </c>
      <c r="J859">
        <v>10.726415832484252</v>
      </c>
      <c r="K859">
        <v>8.8122519071678429</v>
      </c>
      <c r="L859">
        <v>11.553161865508081</v>
      </c>
      <c r="M859">
        <v>17.631683912910542</v>
      </c>
      <c r="N859">
        <v>17.544874167435967</v>
      </c>
      <c r="O859">
        <v>17.277836410394421</v>
      </c>
      <c r="P859">
        <v>16.178824825117928</v>
      </c>
      <c r="Q859">
        <v>18.35484913273492</v>
      </c>
      <c r="R859">
        <v>19.507908632513697</v>
      </c>
      <c r="S859">
        <v>31.156218408713041</v>
      </c>
      <c r="T859">
        <v>70.020218295169315</v>
      </c>
      <c r="U859">
        <v>93.95844874600462</v>
      </c>
      <c r="V859">
        <v>72.15761122859071</v>
      </c>
      <c r="W859">
        <v>97.472404317163125</v>
      </c>
      <c r="X859">
        <v>158.73764149837532</v>
      </c>
      <c r="Y859">
        <v>123.29601339993792</v>
      </c>
      <c r="Z859">
        <v>140.08008203016939</v>
      </c>
      <c r="AA859">
        <v>118.25397908619637</v>
      </c>
      <c r="AB859">
        <v>146.72563040283762</v>
      </c>
      <c r="AC859">
        <v>97.346607283865197</v>
      </c>
      <c r="AD859">
        <v>120.17464185357574</v>
      </c>
      <c r="AE859">
        <v>60.130217074679294</v>
      </c>
      <c r="AF859">
        <v>65.101587524113086</v>
      </c>
      <c r="AG859">
        <v>76.201241967840602</v>
      </c>
      <c r="AI859">
        <v>17.631683912910542</v>
      </c>
    </row>
    <row r="860" spans="2:35" x14ac:dyDescent="0.25">
      <c r="B860" t="s">
        <v>884</v>
      </c>
      <c r="C860">
        <v>9</v>
      </c>
      <c r="D860">
        <v>13.337236851540951</v>
      </c>
      <c r="E860">
        <v>16.490849779619701</v>
      </c>
      <c r="F860">
        <v>12.972815006670206</v>
      </c>
      <c r="G860">
        <v>16.57144299327474</v>
      </c>
      <c r="H860">
        <v>16.906917856502876</v>
      </c>
      <c r="I860">
        <v>26.709146059693971</v>
      </c>
      <c r="J860">
        <v>39.664484044108356</v>
      </c>
      <c r="K860">
        <v>48.207272937948453</v>
      </c>
      <c r="L860">
        <v>49.736791826569977</v>
      </c>
      <c r="M860">
        <v>49.409324193743139</v>
      </c>
      <c r="N860">
        <v>71.248425141047022</v>
      </c>
      <c r="O860">
        <v>81.387981544311288</v>
      </c>
      <c r="P860">
        <v>57.752588890919306</v>
      </c>
      <c r="Q860">
        <v>58.546389378291309</v>
      </c>
      <c r="R860">
        <v>77.80169581097077</v>
      </c>
      <c r="S860">
        <v>90.476645163349474</v>
      </c>
      <c r="T860">
        <v>69.567108440867358</v>
      </c>
      <c r="U860">
        <v>110.24719643678567</v>
      </c>
      <c r="V860">
        <v>146.43465050676485</v>
      </c>
      <c r="W860">
        <v>147.83266769399103</v>
      </c>
      <c r="X860">
        <v>159.30351037444268</v>
      </c>
      <c r="Y860">
        <v>222.8377370631766</v>
      </c>
      <c r="Z860">
        <v>214.04427147772608</v>
      </c>
      <c r="AA860">
        <v>192.61818566348302</v>
      </c>
      <c r="AB860">
        <v>266.98761655435914</v>
      </c>
      <c r="AC860">
        <v>237.72629376899536</v>
      </c>
      <c r="AD860">
        <v>255.20239625566234</v>
      </c>
      <c r="AE860">
        <v>130.03347538651946</v>
      </c>
      <c r="AF860">
        <v>121.36748211430765</v>
      </c>
      <c r="AG860">
        <v>149.99867185721988</v>
      </c>
      <c r="AI860">
        <v>49.409324193743139</v>
      </c>
    </row>
    <row r="861" spans="2:35" x14ac:dyDescent="0.25">
      <c r="B861" t="s">
        <v>885</v>
      </c>
      <c r="C861">
        <v>9</v>
      </c>
      <c r="D861">
        <v>12.130698687464806</v>
      </c>
      <c r="E861">
        <v>16.085595986334255</v>
      </c>
      <c r="F861">
        <v>20.582582476498978</v>
      </c>
      <c r="G861">
        <v>31.872833486725323</v>
      </c>
      <c r="H861">
        <v>47.08481155764057</v>
      </c>
      <c r="I861">
        <v>50.661502665498737</v>
      </c>
      <c r="J861">
        <v>32.966863194165683</v>
      </c>
      <c r="K861">
        <v>45.640425084563006</v>
      </c>
      <c r="L861">
        <v>57.869908945296658</v>
      </c>
      <c r="M861">
        <v>85.81812854832846</v>
      </c>
      <c r="N861">
        <v>74.236223169125978</v>
      </c>
      <c r="O861">
        <v>76.189256686964356</v>
      </c>
      <c r="P861">
        <v>67.662449933870889</v>
      </c>
      <c r="Q861">
        <v>52.075949387322289</v>
      </c>
      <c r="R861">
        <v>46.561014022760311</v>
      </c>
      <c r="S861">
        <v>49.67336540603366</v>
      </c>
      <c r="T861">
        <v>100.12233504711975</v>
      </c>
      <c r="U861">
        <v>97.621098468417827</v>
      </c>
      <c r="V861">
        <v>149.24772660453357</v>
      </c>
      <c r="W861">
        <v>145.40272524982612</v>
      </c>
      <c r="X861">
        <v>105.61267095553431</v>
      </c>
      <c r="Y861">
        <v>76.346211652092833</v>
      </c>
      <c r="Z861">
        <v>105.27144889620642</v>
      </c>
      <c r="AA861">
        <v>62.265197676397634</v>
      </c>
      <c r="AB861">
        <v>55.713164490250477</v>
      </c>
      <c r="AC861">
        <v>41.797099294525019</v>
      </c>
      <c r="AD861">
        <v>37.764717241656818</v>
      </c>
      <c r="AE861">
        <v>31.599571711387767</v>
      </c>
      <c r="AF861">
        <v>26.985938036065743</v>
      </c>
      <c r="AG861">
        <v>36.525311072950011</v>
      </c>
      <c r="AI861">
        <v>85.81812854832846</v>
      </c>
    </row>
    <row r="862" spans="2:35" x14ac:dyDescent="0.25">
      <c r="B862" t="s">
        <v>886</v>
      </c>
      <c r="C862">
        <v>9</v>
      </c>
      <c r="D862">
        <v>10.206533585240374</v>
      </c>
      <c r="E862">
        <v>23.915634998948551</v>
      </c>
      <c r="F862">
        <v>16.734274994819796</v>
      </c>
      <c r="G862">
        <v>22.45362196023396</v>
      </c>
      <c r="H862">
        <v>31.064928105031495</v>
      </c>
      <c r="I862">
        <v>55.960942189075844</v>
      </c>
      <c r="J862">
        <v>84.365516416883509</v>
      </c>
      <c r="K862">
        <v>100.96475132283358</v>
      </c>
      <c r="L862">
        <v>118.20849311330807</v>
      </c>
      <c r="M862">
        <v>116.51115207166271</v>
      </c>
      <c r="N862">
        <v>144.84591908843208</v>
      </c>
      <c r="O862">
        <v>148.11995315257343</v>
      </c>
      <c r="P862">
        <v>101.98912503204437</v>
      </c>
      <c r="Q862">
        <v>131.26015220106544</v>
      </c>
      <c r="R862">
        <v>133.40994560832152</v>
      </c>
      <c r="S862">
        <v>153.34695893292485</v>
      </c>
      <c r="T862">
        <v>297.99231667933958</v>
      </c>
      <c r="U862">
        <v>326.77574269114871</v>
      </c>
      <c r="V862">
        <v>611.61633808999579</v>
      </c>
      <c r="W862">
        <v>853.32030456371206</v>
      </c>
      <c r="X862">
        <v>534.03858171529794</v>
      </c>
      <c r="Y862">
        <v>552.78883475231203</v>
      </c>
      <c r="Z862">
        <v>377.81983327952906</v>
      </c>
      <c r="AA862">
        <v>391.20227388922427</v>
      </c>
      <c r="AB862">
        <v>354.96289904814802</v>
      </c>
      <c r="AC862">
        <v>304.87688338480632</v>
      </c>
      <c r="AD862">
        <v>301.54111552377361</v>
      </c>
      <c r="AE862">
        <v>312.4182053258707</v>
      </c>
      <c r="AF862">
        <v>199.73335172335871</v>
      </c>
      <c r="AG862">
        <v>166.69210788890086</v>
      </c>
      <c r="AI862">
        <v>116.51115207166271</v>
      </c>
    </row>
    <row r="863" spans="2:35" x14ac:dyDescent="0.25">
      <c r="B863" t="s">
        <v>887</v>
      </c>
      <c r="C863">
        <v>9</v>
      </c>
      <c r="D863">
        <v>7.4207748353990226</v>
      </c>
      <c r="E863">
        <v>8.2655807791366307</v>
      </c>
      <c r="F863">
        <v>6.8858892221531596</v>
      </c>
      <c r="G863">
        <v>7.463328325886204</v>
      </c>
      <c r="H863">
        <v>7.8559198331243838</v>
      </c>
      <c r="I863">
        <v>5.4279092331895873</v>
      </c>
      <c r="J863">
        <v>2.9671837847673168</v>
      </c>
      <c r="K863">
        <v>2.4299180956631115</v>
      </c>
      <c r="L863">
        <v>1.5487159424411316</v>
      </c>
      <c r="M863">
        <v>1.2496388434022507</v>
      </c>
      <c r="N863">
        <v>1.5089537095999039</v>
      </c>
      <c r="O863">
        <v>1.6309207986323511</v>
      </c>
      <c r="P863">
        <v>1.1642105780778713</v>
      </c>
      <c r="Q863">
        <v>1.0521592794928791</v>
      </c>
      <c r="R863">
        <v>0.97784663661337745</v>
      </c>
      <c r="S863">
        <v>0.93702935669057208</v>
      </c>
      <c r="T863">
        <v>1.6857474659150349</v>
      </c>
      <c r="U863">
        <v>1.9315408044636082</v>
      </c>
      <c r="V863">
        <v>2.8467898856610687</v>
      </c>
      <c r="W863">
        <v>3.014639284987755</v>
      </c>
      <c r="X863">
        <v>2.9279155049397065</v>
      </c>
      <c r="Y863">
        <v>1.3408100432070478</v>
      </c>
      <c r="Z863">
        <v>1.3478152154916512</v>
      </c>
      <c r="AA863">
        <v>1.1583865825558628</v>
      </c>
      <c r="AB863">
        <v>1.1238341296265182</v>
      </c>
      <c r="AC863">
        <v>0.98931969211402326</v>
      </c>
      <c r="AD863">
        <v>0.77928040533731802</v>
      </c>
      <c r="AE863">
        <v>1.0467597230995362</v>
      </c>
      <c r="AF863">
        <v>0.79605012479635251</v>
      </c>
      <c r="AG863">
        <v>1.144476416047308</v>
      </c>
      <c r="AI863">
        <v>1.2496388434022507</v>
      </c>
    </row>
    <row r="864" spans="2:35" x14ac:dyDescent="0.25">
      <c r="B864" t="s">
        <v>888</v>
      </c>
      <c r="C864">
        <v>9</v>
      </c>
      <c r="D864">
        <v>10.455471170349252</v>
      </c>
      <c r="E864">
        <v>7.5302960683455913</v>
      </c>
      <c r="F864">
        <v>7.6934203106418177</v>
      </c>
      <c r="G864">
        <v>9.199637878753455</v>
      </c>
      <c r="H864">
        <v>15.071046917299471</v>
      </c>
      <c r="I864">
        <v>17.565964640654034</v>
      </c>
      <c r="J864">
        <v>22.616328717363309</v>
      </c>
      <c r="K864">
        <v>22.595849728840424</v>
      </c>
      <c r="L864">
        <v>30.18379469686321</v>
      </c>
      <c r="M864">
        <v>35.812668136551302</v>
      </c>
      <c r="N864">
        <v>66.505228793321464</v>
      </c>
      <c r="O864">
        <v>81.672298601538643</v>
      </c>
      <c r="P864">
        <v>152.22886204001776</v>
      </c>
      <c r="Q864">
        <v>144.17382518206051</v>
      </c>
      <c r="R864">
        <v>113.45495187935731</v>
      </c>
      <c r="S864">
        <v>64.769785341276872</v>
      </c>
      <c r="T864">
        <v>33.366223154960878</v>
      </c>
      <c r="U864">
        <v>28.205374787853284</v>
      </c>
      <c r="V864">
        <v>37.166535125497973</v>
      </c>
      <c r="W864">
        <v>35.73241979408337</v>
      </c>
      <c r="X864">
        <v>38.088676622941641</v>
      </c>
      <c r="Y864">
        <v>26.602987989997818</v>
      </c>
      <c r="Z864">
        <v>24.577080949494064</v>
      </c>
      <c r="AA864">
        <v>25.284600877843562</v>
      </c>
      <c r="AB864">
        <v>17.719791579320631</v>
      </c>
      <c r="AC864">
        <v>26.521370740925047</v>
      </c>
      <c r="AD864">
        <v>29.991311616014979</v>
      </c>
      <c r="AE864">
        <v>31.332771245571958</v>
      </c>
      <c r="AF864">
        <v>41.722244926291737</v>
      </c>
      <c r="AG864">
        <v>88.745442581039768</v>
      </c>
      <c r="AI864">
        <v>35.812668136551302</v>
      </c>
    </row>
    <row r="865" spans="2:35" x14ac:dyDescent="0.25">
      <c r="B865" t="s">
        <v>889</v>
      </c>
      <c r="C865">
        <v>9</v>
      </c>
      <c r="D865">
        <v>8.6287044943431148</v>
      </c>
      <c r="E865">
        <v>7.9189864413433941</v>
      </c>
      <c r="F865">
        <v>9.6751480344883252</v>
      </c>
      <c r="G865">
        <v>7.0400504436668578</v>
      </c>
      <c r="H865">
        <v>13.031769452343825</v>
      </c>
      <c r="I865">
        <v>11.613018135851531</v>
      </c>
      <c r="J865">
        <v>12.749525291956326</v>
      </c>
      <c r="K865">
        <v>20.320403409250066</v>
      </c>
      <c r="L865">
        <v>14.739220349938741</v>
      </c>
      <c r="M865">
        <v>16.707436743666438</v>
      </c>
      <c r="N865">
        <v>16.461077659547644</v>
      </c>
      <c r="O865">
        <v>25.654953760775083</v>
      </c>
      <c r="P865">
        <v>27.212873776861887</v>
      </c>
      <c r="Q865">
        <v>23.114066483551163</v>
      </c>
      <c r="R865">
        <v>22.169898094932922</v>
      </c>
      <c r="S865">
        <v>57.720913689383487</v>
      </c>
      <c r="T865">
        <v>57.488318754775221</v>
      </c>
      <c r="U865">
        <v>43.536094455937061</v>
      </c>
      <c r="V865">
        <v>34.190883429953104</v>
      </c>
      <c r="W865">
        <v>30.217722141116642</v>
      </c>
      <c r="X865">
        <v>26.707166497868045</v>
      </c>
      <c r="Y865">
        <v>18.18610055997987</v>
      </c>
      <c r="Z865">
        <v>20.679771676588469</v>
      </c>
      <c r="AA865">
        <v>27.626305251582735</v>
      </c>
      <c r="AB865">
        <v>45.624155974663253</v>
      </c>
      <c r="AC865">
        <v>46.7849209731774</v>
      </c>
      <c r="AD865">
        <v>35.41067131381098</v>
      </c>
      <c r="AE865">
        <v>36.731350449983431</v>
      </c>
      <c r="AF865">
        <v>55.123172107003739</v>
      </c>
      <c r="AG865">
        <v>48.406578147686744</v>
      </c>
      <c r="AI865">
        <v>16.707436743666438</v>
      </c>
    </row>
    <row r="866" spans="2:35" x14ac:dyDescent="0.25">
      <c r="B866" t="s">
        <v>890</v>
      </c>
      <c r="C866">
        <v>9</v>
      </c>
      <c r="D866">
        <v>8.0936935110862169</v>
      </c>
      <c r="E866">
        <v>12.401031225381685</v>
      </c>
      <c r="F866">
        <v>9.2360675335641211</v>
      </c>
      <c r="G866">
        <v>10.586625220941906</v>
      </c>
      <c r="H866">
        <v>11.720801055569943</v>
      </c>
      <c r="I866">
        <v>6.8987893359769679</v>
      </c>
      <c r="J866">
        <v>11.091155418045242</v>
      </c>
      <c r="K866">
        <v>9.4606662414924738</v>
      </c>
      <c r="L866">
        <v>8.7689827420459032</v>
      </c>
      <c r="M866">
        <v>10.071456310526145</v>
      </c>
      <c r="N866">
        <v>6.2787021255653972</v>
      </c>
      <c r="O866">
        <v>5.0406454618886185</v>
      </c>
      <c r="P866">
        <v>7.1987347442104825</v>
      </c>
      <c r="Q866">
        <v>13.306342179112447</v>
      </c>
      <c r="R866">
        <v>14.50742378992007</v>
      </c>
      <c r="S866">
        <v>23.740947763215448</v>
      </c>
      <c r="T866">
        <v>15.44163935570781</v>
      </c>
      <c r="U866">
        <v>13.186306033018891</v>
      </c>
      <c r="V866">
        <v>21.809433105662741</v>
      </c>
      <c r="W866">
        <v>34.718416319343234</v>
      </c>
      <c r="X866">
        <v>36.94095887815233</v>
      </c>
      <c r="Y866">
        <v>46.954695499301792</v>
      </c>
      <c r="Z866">
        <v>56.564864513734875</v>
      </c>
      <c r="AA866">
        <v>71.399331203475299</v>
      </c>
      <c r="AB866">
        <v>49.501165852895916</v>
      </c>
      <c r="AC866">
        <v>47.829976110590223</v>
      </c>
      <c r="AD866">
        <v>72.815938833724246</v>
      </c>
      <c r="AE866">
        <v>89.782155015686996</v>
      </c>
      <c r="AF866">
        <v>97.68787840009243</v>
      </c>
      <c r="AG866">
        <v>85.211673192644184</v>
      </c>
      <c r="AI866">
        <v>10.071456310526145</v>
      </c>
    </row>
    <row r="867" spans="2:35" x14ac:dyDescent="0.25">
      <c r="B867" t="s">
        <v>891</v>
      </c>
      <c r="C867">
        <v>9</v>
      </c>
      <c r="D867">
        <v>13.854585326659164</v>
      </c>
      <c r="E867">
        <v>18.180206782016334</v>
      </c>
      <c r="F867">
        <v>15.206542882228735</v>
      </c>
      <c r="G867">
        <v>20.417656323626428</v>
      </c>
      <c r="H867">
        <v>25.42307794836309</v>
      </c>
      <c r="I867">
        <v>38.510391904118478</v>
      </c>
      <c r="J867">
        <v>21.48439253893374</v>
      </c>
      <c r="K867">
        <v>22.221348325643593</v>
      </c>
      <c r="L867">
        <v>26.886332090089432</v>
      </c>
      <c r="M867">
        <v>54.511656625044523</v>
      </c>
      <c r="N867">
        <v>29.084972091710394</v>
      </c>
      <c r="O867">
        <v>39.541040826669381</v>
      </c>
      <c r="P867">
        <v>50.938919640232783</v>
      </c>
      <c r="Q867">
        <v>59.224175857128259</v>
      </c>
      <c r="R867">
        <v>88.941521920543821</v>
      </c>
      <c r="S867">
        <v>118.03492498246899</v>
      </c>
      <c r="T867">
        <v>89.745163930527653</v>
      </c>
      <c r="U867">
        <v>99.931172841852259</v>
      </c>
      <c r="V867">
        <v>127.75784479132693</v>
      </c>
      <c r="W867">
        <v>108.56908725249967</v>
      </c>
      <c r="X867">
        <v>187.09750458568007</v>
      </c>
      <c r="Y867">
        <v>148.19357878036988</v>
      </c>
      <c r="Z867">
        <v>138.109879417212</v>
      </c>
      <c r="AA867">
        <v>185.35555323611075</v>
      </c>
      <c r="AB867">
        <v>296.42259610821583</v>
      </c>
      <c r="AC867">
        <v>259.31097617427992</v>
      </c>
      <c r="AD867">
        <v>195.46138644249825</v>
      </c>
      <c r="AE867">
        <v>114.75029028140972</v>
      </c>
      <c r="AF867">
        <v>111.88098206618072</v>
      </c>
      <c r="AG867">
        <v>129.46989947058478</v>
      </c>
      <c r="AI867">
        <v>54.511656625044523</v>
      </c>
    </row>
    <row r="868" spans="2:35" x14ac:dyDescent="0.25">
      <c r="B868" t="s">
        <v>892</v>
      </c>
      <c r="C868">
        <v>9</v>
      </c>
      <c r="D868">
        <v>12.571692665853053</v>
      </c>
      <c r="E868">
        <v>11.103284531718936</v>
      </c>
      <c r="F868">
        <v>9.8949105390093841</v>
      </c>
      <c r="G868">
        <v>4.6681227050871268</v>
      </c>
      <c r="H868">
        <v>4.4773717066410645</v>
      </c>
      <c r="I868">
        <v>5.960585084029657</v>
      </c>
      <c r="J868">
        <v>6.3291821375978259</v>
      </c>
      <c r="K868">
        <v>10.405735523090408</v>
      </c>
      <c r="L868">
        <v>6.7332710588367926</v>
      </c>
      <c r="M868">
        <v>5.9117958922763467</v>
      </c>
      <c r="N868">
        <v>6.4940350603926635</v>
      </c>
      <c r="O868">
        <v>5.6481207730963883</v>
      </c>
      <c r="P868">
        <v>6.0477964292034203</v>
      </c>
      <c r="Q868">
        <v>9.53552808013192</v>
      </c>
      <c r="R868">
        <v>14.634598441471477</v>
      </c>
      <c r="S868">
        <v>16.799767693127631</v>
      </c>
      <c r="T868">
        <v>25.490734709288542</v>
      </c>
      <c r="U868">
        <v>27.027298370085848</v>
      </c>
      <c r="V868">
        <v>24.249269450525343</v>
      </c>
      <c r="W868">
        <v>33.575404083386502</v>
      </c>
      <c r="X868">
        <v>27.183977781310833</v>
      </c>
      <c r="Y868">
        <v>21.360067877276276</v>
      </c>
      <c r="Z868">
        <v>20.614150892018852</v>
      </c>
      <c r="AA868">
        <v>16.563368884521346</v>
      </c>
      <c r="AB868">
        <v>16.721593192875201</v>
      </c>
      <c r="AC868">
        <v>21.0802435428295</v>
      </c>
      <c r="AD868">
        <v>36.157479852449612</v>
      </c>
      <c r="AE868">
        <v>29.864013338097156</v>
      </c>
      <c r="AF868">
        <v>20.626689165557867</v>
      </c>
      <c r="AG868">
        <v>20.243302813457653</v>
      </c>
      <c r="AI868">
        <v>5.9117958922763467</v>
      </c>
    </row>
    <row r="869" spans="2:35" x14ac:dyDescent="0.25">
      <c r="B869" t="s">
        <v>893</v>
      </c>
      <c r="C869">
        <v>9</v>
      </c>
      <c r="D869">
        <v>13.447328503654603</v>
      </c>
      <c r="E869">
        <v>23.387752756199365</v>
      </c>
      <c r="F869">
        <v>19.996951300541578</v>
      </c>
      <c r="G869">
        <v>15.472717430782927</v>
      </c>
      <c r="H869">
        <v>22.250209473002279</v>
      </c>
      <c r="I869">
        <v>19.114938285741303</v>
      </c>
      <c r="J869">
        <v>23.860412937380513</v>
      </c>
      <c r="K869">
        <v>46.249835969770515</v>
      </c>
      <c r="L869">
        <v>53.235618864437882</v>
      </c>
      <c r="M869">
        <v>61.727344878777217</v>
      </c>
      <c r="N869">
        <v>50.549749476620917</v>
      </c>
      <c r="O869">
        <v>83.325037390796496</v>
      </c>
      <c r="P869">
        <v>97.222466492335016</v>
      </c>
      <c r="Q869">
        <v>202.03924101915177</v>
      </c>
      <c r="R869">
        <v>195.94020364629668</v>
      </c>
      <c r="S869">
        <v>171.94798447129895</v>
      </c>
      <c r="T869">
        <v>164.12158615542023</v>
      </c>
      <c r="U869">
        <v>212.06514290918233</v>
      </c>
      <c r="V869">
        <v>249.39810784507804</v>
      </c>
      <c r="W869">
        <v>231.12430029330912</v>
      </c>
      <c r="X869">
        <v>331.29974447402407</v>
      </c>
      <c r="Y869">
        <v>246.00097049415257</v>
      </c>
      <c r="Z869">
        <v>247.09279055760368</v>
      </c>
      <c r="AA869">
        <v>333.14014719752811</v>
      </c>
      <c r="AB869">
        <v>523.85871306389788</v>
      </c>
      <c r="AC869">
        <v>491.20865987371076</v>
      </c>
      <c r="AD869">
        <v>556.84988747323462</v>
      </c>
      <c r="AE869">
        <v>474.12268932750834</v>
      </c>
      <c r="AF869">
        <v>577.18079669350027</v>
      </c>
      <c r="AG869">
        <v>1083.5149380536134</v>
      </c>
      <c r="AI869">
        <v>61.727344878777217</v>
      </c>
    </row>
    <row r="870" spans="2:35" x14ac:dyDescent="0.25">
      <c r="B870" t="s">
        <v>894</v>
      </c>
      <c r="C870">
        <v>9</v>
      </c>
      <c r="D870">
        <v>13.916596672954373</v>
      </c>
      <c r="E870">
        <v>21.082094514733541</v>
      </c>
      <c r="F870">
        <v>27.853874743851076</v>
      </c>
      <c r="G870">
        <v>25.543145040794336</v>
      </c>
      <c r="H870">
        <v>31.442311774332222</v>
      </c>
      <c r="I870">
        <v>37.791443800851965</v>
      </c>
      <c r="J870">
        <v>58.306222304101382</v>
      </c>
      <c r="K870">
        <v>53.144984884842259</v>
      </c>
      <c r="L870">
        <v>55.757795875685709</v>
      </c>
      <c r="M870">
        <v>56.514083530887163</v>
      </c>
      <c r="N870">
        <v>78.016562865453238</v>
      </c>
      <c r="O870">
        <v>78.036691523794318</v>
      </c>
      <c r="P870">
        <v>129.93793531667438</v>
      </c>
      <c r="Q870">
        <v>153.35431569720106</v>
      </c>
      <c r="R870">
        <v>149.11070587804241</v>
      </c>
      <c r="S870">
        <v>228.11681037184218</v>
      </c>
      <c r="T870">
        <v>299.55558612159393</v>
      </c>
      <c r="U870">
        <v>346.09623544827389</v>
      </c>
      <c r="V870">
        <v>260.32070474554843</v>
      </c>
      <c r="W870">
        <v>348.10734978293186</v>
      </c>
      <c r="X870">
        <v>278.04688676083157</v>
      </c>
      <c r="Y870">
        <v>283.82937582285467</v>
      </c>
      <c r="Z870">
        <v>450.15980513781545</v>
      </c>
      <c r="AA870">
        <v>461.29000534556707</v>
      </c>
      <c r="AB870">
        <v>725.04590406756449</v>
      </c>
      <c r="AC870">
        <v>1271.0415226379575</v>
      </c>
      <c r="AD870">
        <v>1724.7708156184708</v>
      </c>
      <c r="AE870">
        <v>1646.4216314075268</v>
      </c>
      <c r="AF870">
        <v>2390.9218942586108</v>
      </c>
      <c r="AG870">
        <v>1848.4533049708527</v>
      </c>
      <c r="AI870">
        <v>56.514083530887163</v>
      </c>
    </row>
    <row r="871" spans="2:35" x14ac:dyDescent="0.25">
      <c r="B871" t="s">
        <v>895</v>
      </c>
      <c r="C871">
        <v>9</v>
      </c>
      <c r="D871">
        <v>5.7251693114408004</v>
      </c>
      <c r="E871">
        <v>5.3956228470370124</v>
      </c>
      <c r="F871">
        <v>7.7154714726795373</v>
      </c>
      <c r="G871">
        <v>9.175139471280751</v>
      </c>
      <c r="H871">
        <v>11.907815540037157</v>
      </c>
      <c r="I871">
        <v>10.173113360769886</v>
      </c>
      <c r="J871">
        <v>11.247443003333776</v>
      </c>
      <c r="K871">
        <v>14.916869399600658</v>
      </c>
      <c r="L871">
        <v>16.331518618244445</v>
      </c>
      <c r="M871">
        <v>30.707683388386361</v>
      </c>
      <c r="N871">
        <v>29.877426724260527</v>
      </c>
      <c r="O871">
        <v>27.837986545351946</v>
      </c>
      <c r="P871">
        <v>36.047111015128422</v>
      </c>
      <c r="Q871">
        <v>23.473477068450094</v>
      </c>
      <c r="R871">
        <v>20.069045198584575</v>
      </c>
      <c r="S871">
        <v>35.263726756205607</v>
      </c>
      <c r="T871">
        <v>34.882388962488129</v>
      </c>
      <c r="U871">
        <v>44.83728806701405</v>
      </c>
      <c r="V871">
        <v>33.140340318784617</v>
      </c>
      <c r="W871">
        <v>31.773063337187573</v>
      </c>
      <c r="X871">
        <v>31.700863295137641</v>
      </c>
      <c r="Y871">
        <v>30.070925429174945</v>
      </c>
      <c r="Z871">
        <v>28.51435700971021</v>
      </c>
      <c r="AA871">
        <v>27.815468820415749</v>
      </c>
      <c r="AB871">
        <v>33.890760209128587</v>
      </c>
      <c r="AC871">
        <v>43.474399312467455</v>
      </c>
      <c r="AD871">
        <v>43.353097367408033</v>
      </c>
      <c r="AE871">
        <v>28.759441782574729</v>
      </c>
      <c r="AF871">
        <v>35.024195439022819</v>
      </c>
      <c r="AG871">
        <v>41.202651735388834</v>
      </c>
      <c r="AI871">
        <v>30.707683388386361</v>
      </c>
    </row>
    <row r="872" spans="2:35" x14ac:dyDescent="0.25">
      <c r="B872" t="s">
        <v>896</v>
      </c>
      <c r="C872">
        <v>9</v>
      </c>
      <c r="D872">
        <v>12.862759472088319</v>
      </c>
      <c r="E872">
        <v>20.917257129388137</v>
      </c>
      <c r="F872">
        <v>13.497702145164844</v>
      </c>
      <c r="G872">
        <v>11.560870396476236</v>
      </c>
      <c r="H872">
        <v>11.992815941362002</v>
      </c>
      <c r="I872">
        <v>13.250679998479283</v>
      </c>
      <c r="J872">
        <v>12.643557465495171</v>
      </c>
      <c r="K872">
        <v>12.578469785795123</v>
      </c>
      <c r="L872">
        <v>13.229179901497043</v>
      </c>
      <c r="M872">
        <v>17.037896899828215</v>
      </c>
      <c r="N872">
        <v>12.162293793624469</v>
      </c>
      <c r="O872">
        <v>18.113103901803463</v>
      </c>
      <c r="P872">
        <v>20.754245344549869</v>
      </c>
      <c r="Q872">
        <v>24.893816661907664</v>
      </c>
      <c r="R872">
        <v>38.242641444150863</v>
      </c>
      <c r="S872">
        <v>39.630898282472536</v>
      </c>
      <c r="T872">
        <v>44.442533686535143</v>
      </c>
      <c r="U872">
        <v>68.043686314733677</v>
      </c>
      <c r="V872">
        <v>81.763659869491661</v>
      </c>
      <c r="W872">
        <v>102.70003805163515</v>
      </c>
      <c r="X872">
        <v>86.643714667936663</v>
      </c>
      <c r="Y872">
        <v>131.14249093100125</v>
      </c>
      <c r="Z872">
        <v>170.45229007525452</v>
      </c>
      <c r="AA872">
        <v>184.24364872692163</v>
      </c>
      <c r="AB872">
        <v>91.404726062395795</v>
      </c>
      <c r="AC872">
        <v>152.52564915659195</v>
      </c>
      <c r="AD872">
        <v>134.28784977860263</v>
      </c>
      <c r="AE872">
        <v>98.101041687304303</v>
      </c>
      <c r="AF872">
        <v>79.188105685572566</v>
      </c>
      <c r="AG872">
        <v>88.700968434017696</v>
      </c>
      <c r="AI872">
        <v>17.037896899828215</v>
      </c>
    </row>
    <row r="873" spans="2:35" x14ac:dyDescent="0.25">
      <c r="B873" t="s">
        <v>897</v>
      </c>
      <c r="C873">
        <v>9</v>
      </c>
      <c r="D873">
        <v>6.2291304091876194</v>
      </c>
      <c r="E873">
        <v>10.677111439418377</v>
      </c>
      <c r="F873">
        <v>15.314003565437062</v>
      </c>
      <c r="G873">
        <v>13.285732202808047</v>
      </c>
      <c r="H873">
        <v>13.018709823036328</v>
      </c>
      <c r="I873">
        <v>12.326093575010892</v>
      </c>
      <c r="J873">
        <v>14.992014128117702</v>
      </c>
      <c r="K873">
        <v>14.732255263732442</v>
      </c>
      <c r="L873">
        <v>15.703565121645671</v>
      </c>
      <c r="M873">
        <v>11.006523292733997</v>
      </c>
      <c r="N873">
        <v>14.329544177587746</v>
      </c>
      <c r="O873">
        <v>13.283306167507329</v>
      </c>
      <c r="P873">
        <v>24.909534719917144</v>
      </c>
      <c r="Q873">
        <v>36.04813916291026</v>
      </c>
      <c r="R873">
        <v>50.630333971449481</v>
      </c>
      <c r="S873">
        <v>45.883881293090248</v>
      </c>
      <c r="T873">
        <v>63.753068598208742</v>
      </c>
      <c r="U873">
        <v>42.789302086423291</v>
      </c>
      <c r="V873">
        <v>53.547680178730729</v>
      </c>
      <c r="W873">
        <v>84.125673517471611</v>
      </c>
      <c r="X873">
        <v>40.583709680088376</v>
      </c>
      <c r="Y873">
        <v>45.988458395566141</v>
      </c>
      <c r="Z873">
        <v>43.057134873891236</v>
      </c>
      <c r="AA873">
        <v>47.914787605608019</v>
      </c>
      <c r="AB873">
        <v>72.859656543475083</v>
      </c>
      <c r="AC873">
        <v>43.523845599140863</v>
      </c>
      <c r="AD873">
        <v>48.347995089789158</v>
      </c>
      <c r="AE873">
        <v>80.511606729273566</v>
      </c>
      <c r="AF873">
        <v>106.05232926582963</v>
      </c>
      <c r="AG873">
        <v>121.08119502698588</v>
      </c>
      <c r="AI873">
        <v>11.006523292733997</v>
      </c>
    </row>
    <row r="874" spans="2:35" x14ac:dyDescent="0.25">
      <c r="B874" t="s">
        <v>898</v>
      </c>
      <c r="C874">
        <v>9</v>
      </c>
      <c r="D874">
        <v>10.394516889612536</v>
      </c>
      <c r="E874">
        <v>14.261657822728802</v>
      </c>
      <c r="F874">
        <v>15.616060369258509</v>
      </c>
      <c r="G874">
        <v>30.319266797591819</v>
      </c>
      <c r="H874">
        <v>29.848857367108369</v>
      </c>
      <c r="I874">
        <v>46.250694633128496</v>
      </c>
      <c r="J874">
        <v>55.144497239335216</v>
      </c>
      <c r="K874">
        <v>50.798210169223495</v>
      </c>
      <c r="L874">
        <v>77.822756335256216</v>
      </c>
      <c r="M874">
        <v>101.26736590608742</v>
      </c>
      <c r="N874">
        <v>192.8752314529998</v>
      </c>
      <c r="O874">
        <v>147.65600411508223</v>
      </c>
      <c r="P874">
        <v>119.85775456453715</v>
      </c>
      <c r="Q874">
        <v>109.20629450683739</v>
      </c>
      <c r="R874">
        <v>217.79937219054327</v>
      </c>
      <c r="S874">
        <v>264.29037928294258</v>
      </c>
      <c r="T874">
        <v>209.4183094126391</v>
      </c>
      <c r="U874">
        <v>151.25130362207798</v>
      </c>
      <c r="V874">
        <v>95.034497290705232</v>
      </c>
      <c r="W874">
        <v>65.463477276648092</v>
      </c>
      <c r="X874">
        <v>52.448635454863663</v>
      </c>
      <c r="Y874">
        <v>43.706975299675271</v>
      </c>
      <c r="Z874">
        <v>45.638329222623604</v>
      </c>
      <c r="AA874">
        <v>44.067673990245055</v>
      </c>
      <c r="AB874">
        <v>47.60428754771943</v>
      </c>
      <c r="AC874">
        <v>50.720490182741045</v>
      </c>
      <c r="AD874">
        <v>63.484782838765497</v>
      </c>
      <c r="AE874">
        <v>63.854478524554189</v>
      </c>
      <c r="AF874">
        <v>75.262630290712067</v>
      </c>
      <c r="AG874">
        <v>88.797865796088743</v>
      </c>
      <c r="AI874">
        <v>101.26736590608742</v>
      </c>
    </row>
    <row r="875" spans="2:35" x14ac:dyDescent="0.25">
      <c r="B875" t="s">
        <v>899</v>
      </c>
      <c r="C875">
        <v>9</v>
      </c>
      <c r="D875">
        <v>7.7682113407915798</v>
      </c>
      <c r="E875">
        <v>9.9806048565709879</v>
      </c>
      <c r="F875">
        <v>12.463378052376118</v>
      </c>
      <c r="G875">
        <v>18.643614281004247</v>
      </c>
      <c r="H875">
        <v>13.616022984599853</v>
      </c>
      <c r="I875">
        <v>11.913154883593533</v>
      </c>
      <c r="J875">
        <v>16.089674811821791</v>
      </c>
      <c r="K875">
        <v>20.36891957424471</v>
      </c>
      <c r="L875">
        <v>19.723151239317701</v>
      </c>
      <c r="M875">
        <v>29.353096596192231</v>
      </c>
      <c r="N875">
        <v>28.808925253788161</v>
      </c>
      <c r="O875">
        <v>22.191575955639504</v>
      </c>
      <c r="P875">
        <v>26.420331679609976</v>
      </c>
      <c r="Q875">
        <v>18.517427606790108</v>
      </c>
      <c r="R875">
        <v>15.726675065064882</v>
      </c>
      <c r="S875">
        <v>23.388732505587043</v>
      </c>
      <c r="T875">
        <v>27.069771461713447</v>
      </c>
      <c r="U875">
        <v>30.440617025036904</v>
      </c>
      <c r="V875">
        <v>24.555997545006729</v>
      </c>
      <c r="W875">
        <v>28.030339516938998</v>
      </c>
      <c r="X875">
        <v>26.191603570649193</v>
      </c>
      <c r="Y875">
        <v>29.195608709490834</v>
      </c>
      <c r="Z875">
        <v>27.522611822296163</v>
      </c>
      <c r="AA875">
        <v>39.874268351453395</v>
      </c>
      <c r="AB875">
        <v>57.189555545538092</v>
      </c>
      <c r="AC875">
        <v>65.907988131113683</v>
      </c>
      <c r="AD875">
        <v>92.378040611335024</v>
      </c>
      <c r="AE875">
        <v>91.493743053715491</v>
      </c>
      <c r="AF875">
        <v>82.753247676132645</v>
      </c>
      <c r="AG875">
        <v>96.51618117760691</v>
      </c>
      <c r="AI875">
        <v>29.353096596192231</v>
      </c>
    </row>
    <row r="876" spans="2:35" x14ac:dyDescent="0.25">
      <c r="B876" t="s">
        <v>900</v>
      </c>
      <c r="C876">
        <v>9</v>
      </c>
      <c r="D876">
        <v>9.4453544931895728</v>
      </c>
      <c r="E876">
        <v>9.5870108163517305</v>
      </c>
      <c r="F876">
        <v>10.339326534676543</v>
      </c>
      <c r="G876">
        <v>13.157055623516053</v>
      </c>
      <c r="H876">
        <v>13.498775985357497</v>
      </c>
      <c r="I876">
        <v>11.52922432375984</v>
      </c>
      <c r="J876">
        <v>16.794382476041555</v>
      </c>
      <c r="K876">
        <v>30.012038269798072</v>
      </c>
      <c r="L876">
        <v>38.346067200567177</v>
      </c>
      <c r="M876">
        <v>51.738569708289937</v>
      </c>
      <c r="N876">
        <v>116.11162645690017</v>
      </c>
      <c r="O876">
        <v>82.293824666199825</v>
      </c>
      <c r="P876">
        <v>72.521969439002405</v>
      </c>
      <c r="Q876">
        <v>57.417621237999882</v>
      </c>
      <c r="R876">
        <v>70.162891789170132</v>
      </c>
      <c r="S876">
        <v>65.918473285948423</v>
      </c>
      <c r="T876">
        <v>62.128693432976704</v>
      </c>
      <c r="U876">
        <v>114.52164427024151</v>
      </c>
      <c r="V876">
        <v>212.49256016382458</v>
      </c>
      <c r="W876">
        <v>167.54575601035401</v>
      </c>
      <c r="X876">
        <v>161.09182529453653</v>
      </c>
      <c r="Y876">
        <v>124.3196519973046</v>
      </c>
      <c r="Z876">
        <v>113.74783204864472</v>
      </c>
      <c r="AA876">
        <v>88.76728430783848</v>
      </c>
      <c r="AB876">
        <v>84.580615911439935</v>
      </c>
      <c r="AC876">
        <v>124.4698580715132</v>
      </c>
      <c r="AD876">
        <v>112.68032983568575</v>
      </c>
      <c r="AE876">
        <v>224.19387081785106</v>
      </c>
      <c r="AF876">
        <v>256.00293552003956</v>
      </c>
      <c r="AG876">
        <v>294.26862326289216</v>
      </c>
      <c r="AI876">
        <v>51.738569708289937</v>
      </c>
    </row>
    <row r="877" spans="2:35" x14ac:dyDescent="0.25">
      <c r="B877" t="s">
        <v>901</v>
      </c>
      <c r="C877">
        <v>9</v>
      </c>
      <c r="D877">
        <v>15.460504641626647</v>
      </c>
      <c r="E877">
        <v>12.912266576223155</v>
      </c>
      <c r="F877">
        <v>7.4039557900509205</v>
      </c>
      <c r="G877">
        <v>5.4183627685741653</v>
      </c>
      <c r="H877">
        <v>3.7186312984500525</v>
      </c>
      <c r="I877">
        <v>5.3608360232664998</v>
      </c>
      <c r="J877">
        <v>5.7830613865301119</v>
      </c>
      <c r="K877">
        <v>6.7534478094509831</v>
      </c>
      <c r="L877">
        <v>13.464612915070269</v>
      </c>
      <c r="M877">
        <v>10.322462003933556</v>
      </c>
      <c r="N877">
        <v>12.297589996627828</v>
      </c>
      <c r="O877">
        <v>13.227813470118861</v>
      </c>
      <c r="P877">
        <v>14.557557327415083</v>
      </c>
      <c r="Q877">
        <v>19.449129701843958</v>
      </c>
      <c r="R877">
        <v>18.708137830649264</v>
      </c>
      <c r="S877">
        <v>15.092032546270215</v>
      </c>
      <c r="T877">
        <v>15.875245609684651</v>
      </c>
      <c r="U877">
        <v>18.97180958659154</v>
      </c>
      <c r="V877">
        <v>33.34635561158278</v>
      </c>
      <c r="W877">
        <v>48.4766337710332</v>
      </c>
      <c r="X877">
        <v>40.227867289681662</v>
      </c>
      <c r="Y877">
        <v>37.124322768963253</v>
      </c>
      <c r="Z877">
        <v>40.897505206904341</v>
      </c>
      <c r="AA877">
        <v>58.545174710790178</v>
      </c>
      <c r="AB877">
        <v>33.311400135323808</v>
      </c>
      <c r="AC877">
        <v>36.610853575083787</v>
      </c>
      <c r="AD877">
        <v>29.238089975478093</v>
      </c>
      <c r="AE877">
        <v>33.138883833841959</v>
      </c>
      <c r="AF877">
        <v>38.254053096938456</v>
      </c>
      <c r="AG877">
        <v>18.854818320964931</v>
      </c>
      <c r="AI877">
        <v>10.322462003933556</v>
      </c>
    </row>
    <row r="878" spans="2:35" x14ac:dyDescent="0.25">
      <c r="B878" t="s">
        <v>902</v>
      </c>
      <c r="C878">
        <v>9</v>
      </c>
      <c r="D878">
        <v>7.9152702188157678</v>
      </c>
      <c r="E878">
        <v>7.8670115473776638</v>
      </c>
      <c r="F878">
        <v>6.2787208018997704</v>
      </c>
      <c r="G878">
        <v>8.1716706359831086</v>
      </c>
      <c r="H878">
        <v>8.6591760885325861</v>
      </c>
      <c r="I878">
        <v>7.1756906805742897</v>
      </c>
      <c r="J878">
        <v>3.0244624770118822</v>
      </c>
      <c r="K878">
        <v>2.6414077243004375</v>
      </c>
      <c r="L878">
        <v>2.1519623994272004</v>
      </c>
      <c r="M878">
        <v>2.5134207805928241</v>
      </c>
      <c r="N878">
        <v>3.0949643867458576</v>
      </c>
      <c r="O878">
        <v>3.056704842132433</v>
      </c>
      <c r="P878">
        <v>3.4419774707582893</v>
      </c>
      <c r="Q878">
        <v>4.5042191706055661</v>
      </c>
      <c r="R878">
        <v>3.7662694786765143</v>
      </c>
      <c r="S878">
        <v>5.7862566141880203</v>
      </c>
      <c r="T878">
        <v>5.4254870364444328</v>
      </c>
      <c r="U878">
        <v>3.8223132102511053</v>
      </c>
      <c r="V878">
        <v>2.7972888823891808</v>
      </c>
      <c r="W878">
        <v>3.7052707737018848</v>
      </c>
      <c r="X878">
        <v>3.8262081470991998</v>
      </c>
      <c r="Y878">
        <v>5.3730438506973055</v>
      </c>
      <c r="Z878">
        <v>6.7923000463540832</v>
      </c>
      <c r="AA878">
        <v>5.727981908758963</v>
      </c>
      <c r="AB878">
        <v>5.6024349484374989</v>
      </c>
      <c r="AC878">
        <v>8.0039549362954361</v>
      </c>
      <c r="AD878">
        <v>8.8898139360554396</v>
      </c>
      <c r="AE878">
        <v>20.101783345789091</v>
      </c>
      <c r="AF878">
        <v>40.74338504221015</v>
      </c>
      <c r="AG878">
        <v>56.124949769702837</v>
      </c>
      <c r="AI878">
        <v>2.5134207805928241</v>
      </c>
    </row>
    <row r="879" spans="2:35" x14ac:dyDescent="0.25">
      <c r="B879" t="s">
        <v>903</v>
      </c>
      <c r="C879">
        <v>9</v>
      </c>
      <c r="D879">
        <v>5.8449312653297101</v>
      </c>
      <c r="E879">
        <v>3.2094460965706304</v>
      </c>
      <c r="F879">
        <v>4.0422599691994572</v>
      </c>
      <c r="G879">
        <v>2.4752673225334663</v>
      </c>
      <c r="H879">
        <v>2.2233926180670118</v>
      </c>
      <c r="I879">
        <v>2.6852707159928388</v>
      </c>
      <c r="J879">
        <v>2.9690332205267302</v>
      </c>
      <c r="K879">
        <v>2.1678088745765165</v>
      </c>
      <c r="L879">
        <v>1.5802244709759075</v>
      </c>
      <c r="M879">
        <v>1.0267653997532855</v>
      </c>
      <c r="N879">
        <v>2.2016377435458523</v>
      </c>
      <c r="O879">
        <v>1.9097666859344873</v>
      </c>
      <c r="P879">
        <v>1.728352152921103</v>
      </c>
      <c r="Q879">
        <v>1.8261043914442134</v>
      </c>
      <c r="R879">
        <v>1.8864830320756276</v>
      </c>
      <c r="S879">
        <v>3.0980983375125857</v>
      </c>
      <c r="T879">
        <v>2.1016831460911809</v>
      </c>
      <c r="U879">
        <v>2.8332462743326552</v>
      </c>
      <c r="V879">
        <v>3.7363500102143559</v>
      </c>
      <c r="W879">
        <v>6.7820092700317929</v>
      </c>
      <c r="X879">
        <v>7.1402049191168704</v>
      </c>
      <c r="Y879">
        <v>5.7111012857195416</v>
      </c>
      <c r="Z879">
        <v>10.639997581851617</v>
      </c>
      <c r="AA879">
        <v>12.990314403973905</v>
      </c>
      <c r="AB879">
        <v>14.585374131245111</v>
      </c>
      <c r="AC879">
        <v>8.9383531811033077</v>
      </c>
      <c r="AD879">
        <v>12.28214437591223</v>
      </c>
      <c r="AE879">
        <v>7.7032629145848928</v>
      </c>
      <c r="AF879">
        <v>11.296631742372769</v>
      </c>
      <c r="AG879">
        <v>8.0312552083639339</v>
      </c>
      <c r="AI879">
        <v>1.0267653997532855</v>
      </c>
    </row>
    <row r="880" spans="2:35" x14ac:dyDescent="0.25">
      <c r="B880" t="s">
        <v>904</v>
      </c>
      <c r="C880">
        <v>9</v>
      </c>
      <c r="D880">
        <v>15.882066754595881</v>
      </c>
      <c r="E880">
        <v>17.799351806515553</v>
      </c>
      <c r="F880">
        <v>23.316203695576384</v>
      </c>
      <c r="G880">
        <v>24.423185081479772</v>
      </c>
      <c r="H880">
        <v>39.087336187684919</v>
      </c>
      <c r="I880">
        <v>53.962575821558254</v>
      </c>
      <c r="J880">
        <v>61.357688633562702</v>
      </c>
      <c r="K880">
        <v>64.952084121052494</v>
      </c>
      <c r="L880">
        <v>55.357671198372515</v>
      </c>
      <c r="M880">
        <v>25.630074902789392</v>
      </c>
      <c r="N880">
        <v>24.782074469539779</v>
      </c>
      <c r="O880">
        <v>10.357955200568298</v>
      </c>
      <c r="P880">
        <v>14.150853934568564</v>
      </c>
      <c r="Q880">
        <v>21.744868237797462</v>
      </c>
      <c r="R880">
        <v>27.000398589613123</v>
      </c>
      <c r="S880">
        <v>32.703936630995514</v>
      </c>
      <c r="T880">
        <v>53.878532885690369</v>
      </c>
      <c r="U880">
        <v>49.599649949497447</v>
      </c>
      <c r="V880">
        <v>46.298407075876227</v>
      </c>
      <c r="W880">
        <v>43.057089750237751</v>
      </c>
      <c r="X880">
        <v>34.070484105978231</v>
      </c>
      <c r="Y880">
        <v>45.003240909848643</v>
      </c>
      <c r="Z880">
        <v>43.945706257822458</v>
      </c>
      <c r="AA880">
        <v>38.146755520968739</v>
      </c>
      <c r="AB880">
        <v>43.397067052603902</v>
      </c>
      <c r="AC880">
        <v>38.867056704534839</v>
      </c>
      <c r="AD880">
        <v>37.270037407345008</v>
      </c>
      <c r="AE880">
        <v>79.400849405495606</v>
      </c>
      <c r="AF880">
        <v>82.915872881163921</v>
      </c>
      <c r="AG880">
        <v>104.43625420618685</v>
      </c>
      <c r="AI880">
        <v>25.630074902789392</v>
      </c>
    </row>
    <row r="881" spans="2:35" x14ac:dyDescent="0.25">
      <c r="B881" t="s">
        <v>905</v>
      </c>
      <c r="C881">
        <v>9</v>
      </c>
      <c r="D881">
        <v>8.5835847648564219</v>
      </c>
      <c r="E881">
        <v>9.604363021922822</v>
      </c>
      <c r="F881">
        <v>7.8104149942423824</v>
      </c>
      <c r="G881">
        <v>6.2732269433534364</v>
      </c>
      <c r="H881">
        <v>7.0411148660245972</v>
      </c>
      <c r="I881">
        <v>6.1979283483358341</v>
      </c>
      <c r="J881">
        <v>6.3462868078548187</v>
      </c>
      <c r="K881">
        <v>7.1295098483052568</v>
      </c>
      <c r="L881">
        <v>15.371765899832546</v>
      </c>
      <c r="M881">
        <v>23.892932879237549</v>
      </c>
      <c r="N881">
        <v>32.772285643125386</v>
      </c>
      <c r="O881">
        <v>25.813894232968892</v>
      </c>
      <c r="P881">
        <v>25.178494618987504</v>
      </c>
      <c r="Q881">
        <v>31.348404488094229</v>
      </c>
      <c r="R881">
        <v>39.394222923437553</v>
      </c>
      <c r="S881">
        <v>43.017065410225271</v>
      </c>
      <c r="T881">
        <v>60.670496642978925</v>
      </c>
      <c r="U881">
        <v>67.832966075187258</v>
      </c>
      <c r="V881">
        <v>75.515439206658016</v>
      </c>
      <c r="W881">
        <v>124.3307571390263</v>
      </c>
      <c r="X881">
        <v>185.29545232941277</v>
      </c>
      <c r="Y881">
        <v>252.49680803057868</v>
      </c>
      <c r="Z881">
        <v>252.31681888425084</v>
      </c>
      <c r="AA881">
        <v>192.76191736458361</v>
      </c>
      <c r="AB881">
        <v>191.16830836123754</v>
      </c>
      <c r="AC881">
        <v>318.70898690598534</v>
      </c>
      <c r="AD881">
        <v>430.17983008758193</v>
      </c>
      <c r="AE881">
        <v>608.05948394534096</v>
      </c>
      <c r="AF881">
        <v>542.25188286896184</v>
      </c>
      <c r="AG881">
        <v>1029.9147122797806</v>
      </c>
      <c r="AI881">
        <v>23.892932879237549</v>
      </c>
    </row>
    <row r="882" spans="2:35" x14ac:dyDescent="0.25">
      <c r="B882" t="s">
        <v>906</v>
      </c>
      <c r="C882">
        <v>9</v>
      </c>
      <c r="D882">
        <v>6.5839810293530743</v>
      </c>
      <c r="E882">
        <v>9.5745981131045852</v>
      </c>
      <c r="F882">
        <v>6.7035417073587151</v>
      </c>
      <c r="G882">
        <v>10.385287254036802</v>
      </c>
      <c r="H882">
        <v>8.708641861450765</v>
      </c>
      <c r="I882">
        <v>9.980054856442381</v>
      </c>
      <c r="J882">
        <v>18.453035758501013</v>
      </c>
      <c r="K882">
        <v>31.178392011401723</v>
      </c>
      <c r="L882">
        <v>22.138016150909834</v>
      </c>
      <c r="M882">
        <v>13.824838406410056</v>
      </c>
      <c r="N882">
        <v>13.067277569600584</v>
      </c>
      <c r="O882">
        <v>17.058126250458841</v>
      </c>
      <c r="P882">
        <v>16.866835286047095</v>
      </c>
      <c r="Q882">
        <v>25.667823237010939</v>
      </c>
      <c r="R882">
        <v>25.696043654345655</v>
      </c>
      <c r="S882">
        <v>26.229475789488369</v>
      </c>
      <c r="T882">
        <v>22.321575971562865</v>
      </c>
      <c r="U882">
        <v>24.268778065320721</v>
      </c>
      <c r="V882">
        <v>44.548034651771594</v>
      </c>
      <c r="W882">
        <v>54.958267932163018</v>
      </c>
      <c r="X882">
        <v>70.439351174230197</v>
      </c>
      <c r="Y882">
        <v>60.903527795538821</v>
      </c>
      <c r="Z882">
        <v>44.772803145942042</v>
      </c>
      <c r="AA882">
        <v>21.371255588452414</v>
      </c>
      <c r="AB882">
        <v>35.085377942195855</v>
      </c>
      <c r="AC882">
        <v>42.30964056595009</v>
      </c>
      <c r="AD882">
        <v>62.62292715657415</v>
      </c>
      <c r="AE882">
        <v>81.914826704904499</v>
      </c>
      <c r="AF882">
        <v>95.311717326492698</v>
      </c>
      <c r="AG882">
        <v>92.275209167790834</v>
      </c>
      <c r="AI882">
        <v>13.824838406410056</v>
      </c>
    </row>
    <row r="883" spans="2:35" x14ac:dyDescent="0.25">
      <c r="B883" t="s">
        <v>907</v>
      </c>
      <c r="C883">
        <v>9</v>
      </c>
      <c r="D883">
        <v>8.4354164500769144</v>
      </c>
      <c r="E883">
        <v>11.76812507483462</v>
      </c>
      <c r="F883">
        <v>10.76697652059182</v>
      </c>
      <c r="G883">
        <v>9.3555815703576428</v>
      </c>
      <c r="H883">
        <v>14.862756375023812</v>
      </c>
      <c r="I883">
        <v>23.353368891457642</v>
      </c>
      <c r="J883">
        <v>31.240652065878574</v>
      </c>
      <c r="K883">
        <v>42.765630511992924</v>
      </c>
      <c r="L883">
        <v>37.612989241626764</v>
      </c>
      <c r="M883">
        <v>35.330292853010512</v>
      </c>
      <c r="N883">
        <v>50.022728737129803</v>
      </c>
      <c r="O883">
        <v>32.652151100099836</v>
      </c>
      <c r="P883">
        <v>24.691311727973826</v>
      </c>
      <c r="Q883">
        <v>36.209572323383924</v>
      </c>
      <c r="R883">
        <v>48.360781020740788</v>
      </c>
      <c r="S883">
        <v>56.601385535175709</v>
      </c>
      <c r="T883">
        <v>54.281186453461828</v>
      </c>
      <c r="U883">
        <v>45.236094728447533</v>
      </c>
      <c r="V883">
        <v>49.204029143110255</v>
      </c>
      <c r="W883">
        <v>88.816812253338</v>
      </c>
      <c r="X883">
        <v>102.25608695786667</v>
      </c>
      <c r="Y883">
        <v>115.59456468972958</v>
      </c>
      <c r="Z883">
        <v>182.14917281122698</v>
      </c>
      <c r="AA883">
        <v>284.07301727903132</v>
      </c>
      <c r="AB883">
        <v>275.1985525518474</v>
      </c>
      <c r="AC883">
        <v>450.58673271904172</v>
      </c>
      <c r="AD883">
        <v>508.65062317454732</v>
      </c>
      <c r="AE883">
        <v>616.46508959336848</v>
      </c>
      <c r="AF883">
        <v>564.09276632205751</v>
      </c>
      <c r="AG883">
        <v>606.34795050436401</v>
      </c>
      <c r="AI883">
        <v>35.330292853010512</v>
      </c>
    </row>
    <row r="884" spans="2:35" x14ac:dyDescent="0.25">
      <c r="B884" t="s">
        <v>908</v>
      </c>
      <c r="C884">
        <v>9</v>
      </c>
      <c r="D884">
        <v>9.1032355070670707</v>
      </c>
      <c r="E884">
        <v>15.609207095837284</v>
      </c>
      <c r="F884">
        <v>21.038687067922098</v>
      </c>
      <c r="G884">
        <v>15.279045518713071</v>
      </c>
      <c r="H884">
        <v>11.430343786154179</v>
      </c>
      <c r="I884">
        <v>12.14352532251964</v>
      </c>
      <c r="J884">
        <v>13.753365579907683</v>
      </c>
      <c r="K884">
        <v>17.2977827255317</v>
      </c>
      <c r="L884">
        <v>18.814806046847625</v>
      </c>
      <c r="M884">
        <v>21.21628379579376</v>
      </c>
      <c r="N884">
        <v>21.274851345641665</v>
      </c>
      <c r="O884">
        <v>24.174525081313174</v>
      </c>
      <c r="P884">
        <v>13.432505526208574</v>
      </c>
      <c r="Q884">
        <v>13.119670704177114</v>
      </c>
      <c r="R884">
        <v>13.01811278168328</v>
      </c>
      <c r="S884">
        <v>19.461457109240389</v>
      </c>
      <c r="T884">
        <v>30.25386810257973</v>
      </c>
      <c r="U884">
        <v>61.379390633880462</v>
      </c>
      <c r="V884">
        <v>69.528440018240119</v>
      </c>
      <c r="W884">
        <v>74.158878528080251</v>
      </c>
      <c r="X884">
        <v>70.349791546029294</v>
      </c>
      <c r="Y884">
        <v>159.06556349705545</v>
      </c>
      <c r="Z884">
        <v>248.60004276849278</v>
      </c>
      <c r="AA884">
        <v>300.71343600873445</v>
      </c>
      <c r="AB884">
        <v>264.03383175839383</v>
      </c>
      <c r="AC884">
        <v>187.68764868525855</v>
      </c>
      <c r="AD884">
        <v>114.65647114814635</v>
      </c>
      <c r="AE884">
        <v>155.04863679775204</v>
      </c>
      <c r="AF884">
        <v>181.44021030499417</v>
      </c>
      <c r="AG884">
        <v>232.05363847803434</v>
      </c>
      <c r="AI884">
        <v>21.21628379579376</v>
      </c>
    </row>
    <row r="885" spans="2:35" x14ac:dyDescent="0.25">
      <c r="B885" t="s">
        <v>909</v>
      </c>
      <c r="C885">
        <v>9</v>
      </c>
      <c r="D885">
        <v>12.528022640574354</v>
      </c>
      <c r="E885">
        <v>8.9207809112861334</v>
      </c>
      <c r="F885">
        <v>11.404046747268591</v>
      </c>
      <c r="G885">
        <v>11.890907564787508</v>
      </c>
      <c r="H885">
        <v>12.936208789548312</v>
      </c>
      <c r="I885">
        <v>20.817775830575908</v>
      </c>
      <c r="J885">
        <v>11.776622993415861</v>
      </c>
      <c r="K885">
        <v>18.834211669633401</v>
      </c>
      <c r="L885">
        <v>22.000052053965089</v>
      </c>
      <c r="M885">
        <v>27.207434436891823</v>
      </c>
      <c r="N885">
        <v>33.403600657000524</v>
      </c>
      <c r="O885">
        <v>29.721073514602587</v>
      </c>
      <c r="P885">
        <v>30.210974691738322</v>
      </c>
      <c r="Q885">
        <v>52.872815554078819</v>
      </c>
      <c r="R885">
        <v>58.512220596896995</v>
      </c>
      <c r="S885">
        <v>74.850147291799914</v>
      </c>
      <c r="T885">
        <v>78.79203823615866</v>
      </c>
      <c r="U885">
        <v>216.13608368813613</v>
      </c>
      <c r="V885">
        <v>191.35302501676691</v>
      </c>
      <c r="W885">
        <v>177.24404612573818</v>
      </c>
      <c r="X885">
        <v>262.77045729403659</v>
      </c>
      <c r="Y885">
        <v>205.03271064142771</v>
      </c>
      <c r="Z885">
        <v>228.64304504482979</v>
      </c>
      <c r="AA885">
        <v>276.96711475542787</v>
      </c>
      <c r="AB885">
        <v>252.5446733737391</v>
      </c>
      <c r="AC885">
        <v>261.1684290467428</v>
      </c>
      <c r="AD885">
        <v>436.35458968551853</v>
      </c>
      <c r="AE885">
        <v>504.2841040033681</v>
      </c>
      <c r="AF885">
        <v>549.79115620323807</v>
      </c>
      <c r="AG885">
        <v>474.68710146163693</v>
      </c>
      <c r="AI885">
        <v>27.207434436891823</v>
      </c>
    </row>
    <row r="886" spans="2:35" x14ac:dyDescent="0.25">
      <c r="B886" t="s">
        <v>910</v>
      </c>
      <c r="C886">
        <v>9</v>
      </c>
      <c r="D886">
        <v>11.747427994310915</v>
      </c>
      <c r="E886">
        <v>17.423510597889141</v>
      </c>
      <c r="F886">
        <v>19.283387231254078</v>
      </c>
      <c r="G886">
        <v>13.57569688879695</v>
      </c>
      <c r="H886">
        <v>13.55284752234242</v>
      </c>
      <c r="I886">
        <v>11.585811268061674</v>
      </c>
      <c r="J886">
        <v>11.762202497484264</v>
      </c>
      <c r="K886">
        <v>7.3950549274848942</v>
      </c>
      <c r="L886">
        <v>11.998084528339705</v>
      </c>
      <c r="M886">
        <v>13.981713596267975</v>
      </c>
      <c r="N886">
        <v>11.813108324016993</v>
      </c>
      <c r="O886">
        <v>15.228769511305378</v>
      </c>
      <c r="P886">
        <v>17.431267236814534</v>
      </c>
      <c r="Q886">
        <v>21.628275084578643</v>
      </c>
      <c r="R886">
        <v>16.335333225951253</v>
      </c>
      <c r="S886">
        <v>9.3303807487336012</v>
      </c>
      <c r="T886">
        <v>10.67894638498684</v>
      </c>
      <c r="U886">
        <v>13.135398378548672</v>
      </c>
      <c r="V886">
        <v>17.03109783245014</v>
      </c>
      <c r="W886">
        <v>24.187807074570021</v>
      </c>
      <c r="X886">
        <v>34.213168529518448</v>
      </c>
      <c r="Y886">
        <v>37.4461941073207</v>
      </c>
      <c r="Z886">
        <v>34.287453874079937</v>
      </c>
      <c r="AA886">
        <v>47.685329953812875</v>
      </c>
      <c r="AB886">
        <v>54.112533383484312</v>
      </c>
      <c r="AC886">
        <v>41.840320166766581</v>
      </c>
      <c r="AD886">
        <v>56.366699554728577</v>
      </c>
      <c r="AE886">
        <v>59.232439724971783</v>
      </c>
      <c r="AF886">
        <v>81.656311962336588</v>
      </c>
      <c r="AG886">
        <v>60.029726094385673</v>
      </c>
      <c r="AI886">
        <v>13.981713596267975</v>
      </c>
    </row>
    <row r="887" spans="2:35" x14ac:dyDescent="0.25">
      <c r="B887" t="s">
        <v>911</v>
      </c>
      <c r="C887">
        <v>9</v>
      </c>
      <c r="D887">
        <v>9.7150467874626596</v>
      </c>
      <c r="E887">
        <v>11.122403223977303</v>
      </c>
      <c r="F887">
        <v>12.341662747402951</v>
      </c>
      <c r="G887">
        <v>9.0534621473406904</v>
      </c>
      <c r="H887">
        <v>13.237708053402116</v>
      </c>
      <c r="I887">
        <v>12.69266060900911</v>
      </c>
      <c r="J887">
        <v>13.88158648692815</v>
      </c>
      <c r="K887">
        <v>15.989859664556377</v>
      </c>
      <c r="L887">
        <v>13.260710807956601</v>
      </c>
      <c r="M887">
        <v>10.335407223102742</v>
      </c>
      <c r="N887">
        <v>21.210561380979154</v>
      </c>
      <c r="O887">
        <v>21.956759665584787</v>
      </c>
      <c r="P887">
        <v>46.704392527022222</v>
      </c>
      <c r="Q887">
        <v>47.23634685141004</v>
      </c>
      <c r="R887">
        <v>89.6404704410688</v>
      </c>
      <c r="S887">
        <v>116.35986767115121</v>
      </c>
      <c r="T887">
        <v>331.14967022378755</v>
      </c>
      <c r="U887">
        <v>313.69769042247873</v>
      </c>
      <c r="V887">
        <v>690.65478127478661</v>
      </c>
      <c r="W887">
        <v>676.38546288242651</v>
      </c>
      <c r="X887">
        <v>631.0408698175828</v>
      </c>
      <c r="Y887">
        <v>361.33894896202571</v>
      </c>
      <c r="Z887">
        <v>517.88567587267357</v>
      </c>
      <c r="AA887">
        <v>450.12216888715551</v>
      </c>
      <c r="AB887">
        <v>333.47358459383389</v>
      </c>
      <c r="AC887">
        <v>406.97866788143256</v>
      </c>
      <c r="AD887">
        <v>500.23735856228132</v>
      </c>
      <c r="AE887">
        <v>618.24211075467133</v>
      </c>
      <c r="AF887">
        <v>826.15109431319433</v>
      </c>
      <c r="AG887">
        <v>913.55373284230336</v>
      </c>
      <c r="AI887">
        <v>10.335407223102742</v>
      </c>
    </row>
    <row r="888" spans="2:35" x14ac:dyDescent="0.25">
      <c r="B888" t="s">
        <v>912</v>
      </c>
      <c r="C888">
        <v>9</v>
      </c>
      <c r="D888">
        <v>9.5544168034670829</v>
      </c>
      <c r="E888">
        <v>11.54852894723647</v>
      </c>
      <c r="F888">
        <v>11.846494284325232</v>
      </c>
      <c r="G888">
        <v>18.727642957018542</v>
      </c>
      <c r="H888">
        <v>18.008637646927657</v>
      </c>
      <c r="I888">
        <v>18.621530787952892</v>
      </c>
      <c r="J888">
        <v>24.058242604223981</v>
      </c>
      <c r="K888">
        <v>23.475822957706061</v>
      </c>
      <c r="L888">
        <v>22.268927530803715</v>
      </c>
      <c r="M888">
        <v>14.616565073773756</v>
      </c>
      <c r="N888">
        <v>18.694587508860458</v>
      </c>
      <c r="O888">
        <v>12.950825968187385</v>
      </c>
      <c r="P888">
        <v>19.137834594065833</v>
      </c>
      <c r="Q888">
        <v>13.732850984401953</v>
      </c>
      <c r="R888">
        <v>12.327994752545971</v>
      </c>
      <c r="S888">
        <v>14.644967645068199</v>
      </c>
      <c r="T888">
        <v>22.368773539787004</v>
      </c>
      <c r="U888">
        <v>24.765323992318248</v>
      </c>
      <c r="V888">
        <v>15.812105567417877</v>
      </c>
      <c r="W888">
        <v>13.331403170458472</v>
      </c>
      <c r="X888">
        <v>21.952849709403406</v>
      </c>
      <c r="Y888">
        <v>19.001810014113069</v>
      </c>
      <c r="Z888">
        <v>19.381866020942851</v>
      </c>
      <c r="AA888">
        <v>18.923942483129885</v>
      </c>
      <c r="AB888">
        <v>25.705266666339366</v>
      </c>
      <c r="AC888">
        <v>26.049450512978261</v>
      </c>
      <c r="AD888">
        <v>26.892245435188361</v>
      </c>
      <c r="AE888">
        <v>32.60481394915724</v>
      </c>
      <c r="AF888">
        <v>45.547267359780896</v>
      </c>
      <c r="AG888">
        <v>47.080940573943529</v>
      </c>
      <c r="AI888">
        <v>14.616565073773756</v>
      </c>
    </row>
    <row r="889" spans="2:35" x14ac:dyDescent="0.25">
      <c r="B889" t="s">
        <v>913</v>
      </c>
      <c r="C889">
        <v>9</v>
      </c>
      <c r="D889">
        <v>11.962220192793142</v>
      </c>
      <c r="E889">
        <v>8.7632408795839432</v>
      </c>
      <c r="F889">
        <v>11.832628578393397</v>
      </c>
      <c r="G889">
        <v>14.93818584543736</v>
      </c>
      <c r="H889">
        <v>13.739180232497109</v>
      </c>
      <c r="I889">
        <v>12.8176040409318</v>
      </c>
      <c r="J889">
        <v>15.022726944940707</v>
      </c>
      <c r="K889">
        <v>8.7071317568565991</v>
      </c>
      <c r="L889">
        <v>10.429224598193651</v>
      </c>
      <c r="M889">
        <v>10.380917123511995</v>
      </c>
      <c r="N889">
        <v>9.8174550032679253</v>
      </c>
      <c r="O889">
        <v>15.811186075797528</v>
      </c>
      <c r="P889">
        <v>18.348880754652477</v>
      </c>
      <c r="Q889">
        <v>21.620774730769753</v>
      </c>
      <c r="R889">
        <v>15.612232921917098</v>
      </c>
      <c r="S889">
        <v>16.251185466279143</v>
      </c>
      <c r="T889">
        <v>23.043782197782399</v>
      </c>
      <c r="U889">
        <v>21.939081252731373</v>
      </c>
      <c r="V889">
        <v>19.463299433738705</v>
      </c>
      <c r="W889">
        <v>28.2470766386866</v>
      </c>
      <c r="X889">
        <v>37.259321429298979</v>
      </c>
      <c r="Y889">
        <v>44.989940184769139</v>
      </c>
      <c r="Z889">
        <v>57.341701350019143</v>
      </c>
      <c r="AA889">
        <v>126.13280787514888</v>
      </c>
      <c r="AB889">
        <v>205.42455532449347</v>
      </c>
      <c r="AC889">
        <v>137.89347421732995</v>
      </c>
      <c r="AD889">
        <v>132.0959310339689</v>
      </c>
      <c r="AE889">
        <v>174.607180538752</v>
      </c>
      <c r="AF889">
        <v>218.88288602409131</v>
      </c>
      <c r="AG889">
        <v>171.57399336654024</v>
      </c>
      <c r="AI889">
        <v>10.380917123511995</v>
      </c>
    </row>
    <row r="890" spans="2:35" x14ac:dyDescent="0.25">
      <c r="B890" t="s">
        <v>914</v>
      </c>
      <c r="C890">
        <v>9</v>
      </c>
      <c r="D890">
        <v>8.6362643878506802</v>
      </c>
      <c r="E890">
        <v>12.33206396650758</v>
      </c>
      <c r="F890">
        <v>9.1611391510412936</v>
      </c>
      <c r="G890">
        <v>15.525980863036192</v>
      </c>
      <c r="H890">
        <v>15.118252795054731</v>
      </c>
      <c r="I890">
        <v>15.17828502458133</v>
      </c>
      <c r="J890">
        <v>19.422796383509816</v>
      </c>
      <c r="K890">
        <v>20.666812124595101</v>
      </c>
      <c r="L890">
        <v>18.001343416992484</v>
      </c>
      <c r="M890">
        <v>11.023424219252746</v>
      </c>
      <c r="N890">
        <v>13.22510894127678</v>
      </c>
      <c r="O890">
        <v>9.5262673894269447</v>
      </c>
      <c r="P890">
        <v>6.7407020606467993</v>
      </c>
      <c r="Q890">
        <v>11.21818345755999</v>
      </c>
      <c r="R890">
        <v>16.046069132212907</v>
      </c>
      <c r="S890">
        <v>18.75182277915097</v>
      </c>
      <c r="T890">
        <v>29.054187474327598</v>
      </c>
      <c r="U890">
        <v>26.917925492759633</v>
      </c>
      <c r="V890">
        <v>23.125171258977446</v>
      </c>
      <c r="W890">
        <v>24.48615847900744</v>
      </c>
      <c r="X890">
        <v>26.006414700941434</v>
      </c>
      <c r="Y890">
        <v>17.602026055146432</v>
      </c>
      <c r="Z890">
        <v>8.1128620664624709</v>
      </c>
      <c r="AA890">
        <v>6.3466964488241207</v>
      </c>
      <c r="AB890">
        <v>6.6110245253028133</v>
      </c>
      <c r="AC890">
        <v>7.067193823233711</v>
      </c>
      <c r="AD890">
        <v>6.5940614090874998</v>
      </c>
      <c r="AE890">
        <v>5.8711524219753226</v>
      </c>
      <c r="AF890">
        <v>6.8128922275786064</v>
      </c>
      <c r="AG890">
        <v>5.3095738590771342</v>
      </c>
      <c r="AI890">
        <v>11.023424219252746</v>
      </c>
    </row>
    <row r="891" spans="2:35" x14ac:dyDescent="0.25">
      <c r="B891" t="s">
        <v>915</v>
      </c>
      <c r="C891">
        <v>9</v>
      </c>
      <c r="D891">
        <v>9.5513332079639266</v>
      </c>
      <c r="E891">
        <v>14.804820417667464</v>
      </c>
      <c r="F891">
        <v>34.948904184760508</v>
      </c>
      <c r="G891">
        <v>36.227474049930933</v>
      </c>
      <c r="H891">
        <v>37.267503276078443</v>
      </c>
      <c r="I891">
        <v>38.662878799575253</v>
      </c>
      <c r="J891">
        <v>41.298629803345641</v>
      </c>
      <c r="K891">
        <v>39.356931149634725</v>
      </c>
      <c r="L891">
        <v>22.906003591601404</v>
      </c>
      <c r="M891">
        <v>17.971310306935024</v>
      </c>
      <c r="N891">
        <v>17.746924019170233</v>
      </c>
      <c r="O891">
        <v>23.240834824645447</v>
      </c>
      <c r="P891">
        <v>33.285965469146191</v>
      </c>
      <c r="Q891">
        <v>24.801919871925424</v>
      </c>
      <c r="R891">
        <v>13.24836222601461</v>
      </c>
      <c r="S891">
        <v>20.518322815512516</v>
      </c>
      <c r="T891">
        <v>40.15640607691126</v>
      </c>
      <c r="U891">
        <v>20.168963072904006</v>
      </c>
      <c r="V891">
        <v>17.186360347397979</v>
      </c>
      <c r="W891">
        <v>14.676862505031746</v>
      </c>
      <c r="X891">
        <v>16.204058358192697</v>
      </c>
      <c r="Y891">
        <v>11.908694152855647</v>
      </c>
      <c r="Z891">
        <v>13.579480942944159</v>
      </c>
      <c r="AA891">
        <v>12.766080701385606</v>
      </c>
      <c r="AB891">
        <v>21.451204904134382</v>
      </c>
      <c r="AC891">
        <v>20.656494056705615</v>
      </c>
      <c r="AD891">
        <v>22.484876428774836</v>
      </c>
      <c r="AE891">
        <v>23.424901409147953</v>
      </c>
      <c r="AF891">
        <v>20.637933477951869</v>
      </c>
      <c r="AG891">
        <v>11.513958577553307</v>
      </c>
      <c r="AI891">
        <v>17.971310306935024</v>
      </c>
    </row>
    <row r="892" spans="2:35" x14ac:dyDescent="0.25">
      <c r="B892" t="s">
        <v>916</v>
      </c>
      <c r="C892">
        <v>9</v>
      </c>
      <c r="D892">
        <v>11.931743498066121</v>
      </c>
      <c r="E892">
        <v>16.657608848102985</v>
      </c>
      <c r="F892">
        <v>15.672527265094361</v>
      </c>
      <c r="G892">
        <v>14.600192980437894</v>
      </c>
      <c r="H892">
        <v>25.530205675441312</v>
      </c>
      <c r="I892">
        <v>31.024114357310925</v>
      </c>
      <c r="J892">
        <v>15.785062837715961</v>
      </c>
      <c r="K892">
        <v>11.102711035935565</v>
      </c>
      <c r="L892">
        <v>7.9372636960415681</v>
      </c>
      <c r="M892">
        <v>6.9916403883671912</v>
      </c>
      <c r="N892">
        <v>8.1833398794485586</v>
      </c>
      <c r="O892">
        <v>10.535888674420539</v>
      </c>
      <c r="P892">
        <v>8.9783137946817</v>
      </c>
      <c r="Q892">
        <v>7.2755493800985152</v>
      </c>
      <c r="R892">
        <v>7.1738887597878422</v>
      </c>
      <c r="S892">
        <v>13.040500868582406</v>
      </c>
      <c r="T892">
        <v>13.624843220796079</v>
      </c>
      <c r="U892">
        <v>13.879819335186877</v>
      </c>
      <c r="V892">
        <v>12.34547520886986</v>
      </c>
      <c r="W892">
        <v>9.3873566008249689</v>
      </c>
      <c r="X892">
        <v>6.7125283803304603</v>
      </c>
      <c r="Y892">
        <v>6.3053240530478423</v>
      </c>
      <c r="Z892">
        <v>6.1698115081912128</v>
      </c>
      <c r="AA892">
        <v>6.3748698478868198</v>
      </c>
      <c r="AB892">
        <v>8.6532228273663563</v>
      </c>
      <c r="AC892">
        <v>8.9349093424093819</v>
      </c>
      <c r="AD892">
        <v>8.0868049922104035</v>
      </c>
      <c r="AE892">
        <v>10.328418800802318</v>
      </c>
      <c r="AF892">
        <v>10.173858898010105</v>
      </c>
      <c r="AG892">
        <v>9.479719763256476</v>
      </c>
      <c r="AI892">
        <v>6.9916403883671912</v>
      </c>
    </row>
    <row r="893" spans="2:35" x14ac:dyDescent="0.25">
      <c r="B893" t="s">
        <v>917</v>
      </c>
      <c r="C893">
        <v>9</v>
      </c>
      <c r="D893">
        <v>9.6652948992568444</v>
      </c>
      <c r="E893">
        <v>10.894907238793559</v>
      </c>
      <c r="F893">
        <v>7.1043888937388555</v>
      </c>
      <c r="G893">
        <v>6.7821671746270136</v>
      </c>
      <c r="H893">
        <v>8.7472127129377704</v>
      </c>
      <c r="I893">
        <v>7.9316159720326471</v>
      </c>
      <c r="J893">
        <v>7.6111901419617949</v>
      </c>
      <c r="K893">
        <v>12.375864436645767</v>
      </c>
      <c r="L893">
        <v>21.435159438868464</v>
      </c>
      <c r="M893">
        <v>24.409715365300858</v>
      </c>
      <c r="N893">
        <v>24.49174375722302</v>
      </c>
      <c r="O893">
        <v>17.215903672664847</v>
      </c>
      <c r="P893">
        <v>12.084635346638709</v>
      </c>
      <c r="Q893">
        <v>24.908942323378454</v>
      </c>
      <c r="R893">
        <v>18.085123435739103</v>
      </c>
      <c r="S893">
        <v>14.249894790377795</v>
      </c>
      <c r="T893">
        <v>18.122940982144648</v>
      </c>
      <c r="U893">
        <v>19.72851996513554</v>
      </c>
      <c r="V893">
        <v>14.333449261713785</v>
      </c>
      <c r="W893">
        <v>13.019685046654109</v>
      </c>
      <c r="X893">
        <v>13.641768533413622</v>
      </c>
      <c r="Y893">
        <v>9.496058510364918</v>
      </c>
      <c r="Z893">
        <v>10.473735518854346</v>
      </c>
      <c r="AA893">
        <v>8.3799088021464971</v>
      </c>
      <c r="AB893">
        <v>5.564384892086812</v>
      </c>
      <c r="AC893">
        <v>6.7415214742851894</v>
      </c>
      <c r="AD893">
        <v>9.5999561749769562</v>
      </c>
      <c r="AE893">
        <v>6.9428870432101863</v>
      </c>
      <c r="AF893">
        <v>8.2519189278866421</v>
      </c>
      <c r="AG893">
        <v>5.9826118692585535</v>
      </c>
      <c r="AI893">
        <v>24.409715365300858</v>
      </c>
    </row>
    <row r="894" spans="2:35" x14ac:dyDescent="0.25">
      <c r="B894" t="s">
        <v>918</v>
      </c>
      <c r="C894">
        <v>9</v>
      </c>
      <c r="D894">
        <v>15.242398811073194</v>
      </c>
      <c r="E894">
        <v>11.053403044621271</v>
      </c>
      <c r="F894">
        <v>16.120834020859867</v>
      </c>
      <c r="G894">
        <v>16.1680930391414</v>
      </c>
      <c r="H894">
        <v>24.015546473735728</v>
      </c>
      <c r="I894">
        <v>40.358273802209574</v>
      </c>
      <c r="J894">
        <v>44.027168929342899</v>
      </c>
      <c r="K894">
        <v>95.890770937495404</v>
      </c>
      <c r="L894">
        <v>152.42842806614283</v>
      </c>
      <c r="M894">
        <v>189.32802081684287</v>
      </c>
      <c r="N894">
        <v>120.43798183436621</v>
      </c>
      <c r="O894">
        <v>121.44586521157609</v>
      </c>
      <c r="P894">
        <v>162.78781333101608</v>
      </c>
      <c r="Q894">
        <v>193.16202035676415</v>
      </c>
      <c r="R894">
        <v>166.20554064589552</v>
      </c>
      <c r="S894">
        <v>163.65868265393922</v>
      </c>
      <c r="T894">
        <v>198.10020211140107</v>
      </c>
      <c r="U894">
        <v>296.42553517102817</v>
      </c>
      <c r="V894">
        <v>369.09598249856401</v>
      </c>
      <c r="W894">
        <v>432.19345312793604</v>
      </c>
      <c r="X894">
        <v>811.53259809394422</v>
      </c>
      <c r="Y894">
        <v>761.12267832421514</v>
      </c>
      <c r="Z894">
        <v>755.53987338651859</v>
      </c>
      <c r="AA894">
        <v>595.05517623137678</v>
      </c>
      <c r="AB894">
        <v>931.50224457289778</v>
      </c>
      <c r="AC894">
        <v>688.16763674381286</v>
      </c>
      <c r="AD894">
        <v>1083.401811925509</v>
      </c>
      <c r="AE894">
        <v>1270.7965092570603</v>
      </c>
      <c r="AF894">
        <v>1747.6035062984629</v>
      </c>
      <c r="AG894">
        <v>1877.1311083209464</v>
      </c>
      <c r="AI894">
        <v>189.32802081684287</v>
      </c>
    </row>
    <row r="895" spans="2:35" x14ac:dyDescent="0.25">
      <c r="B895" t="s">
        <v>919</v>
      </c>
      <c r="C895">
        <v>9</v>
      </c>
      <c r="D895">
        <v>9.2627018750484336</v>
      </c>
      <c r="E895">
        <v>10.457097304782582</v>
      </c>
      <c r="F895">
        <v>9.9424352521498953</v>
      </c>
      <c r="G895">
        <v>12.657429442490891</v>
      </c>
      <c r="H895">
        <v>16.927908240054485</v>
      </c>
      <c r="I895">
        <v>15.256197681282535</v>
      </c>
      <c r="J895">
        <v>26.109322028873812</v>
      </c>
      <c r="K895">
        <v>30.032725515125712</v>
      </c>
      <c r="L895">
        <v>39.481625226416156</v>
      </c>
      <c r="M895">
        <v>50.380523143024057</v>
      </c>
      <c r="N895">
        <v>63.069580078067546</v>
      </c>
      <c r="O895">
        <v>71.45619725191942</v>
      </c>
      <c r="P895">
        <v>61.684076589983178</v>
      </c>
      <c r="Q895">
        <v>110.58844592256777</v>
      </c>
      <c r="R895">
        <v>150.04204751930021</v>
      </c>
      <c r="S895">
        <v>156.46949953622644</v>
      </c>
      <c r="T895">
        <v>219.70021424174988</v>
      </c>
      <c r="U895">
        <v>270.37686349982312</v>
      </c>
      <c r="V895">
        <v>345.71405239497898</v>
      </c>
      <c r="W895">
        <v>348.38730236770004</v>
      </c>
      <c r="X895">
        <v>416.85020040936882</v>
      </c>
      <c r="Y895">
        <v>522.12754396822561</v>
      </c>
      <c r="Z895">
        <v>577.31620121105777</v>
      </c>
      <c r="AA895">
        <v>668.73657158053027</v>
      </c>
      <c r="AB895">
        <v>502.45797200600418</v>
      </c>
      <c r="AC895">
        <v>663.01392950894581</v>
      </c>
      <c r="AD895">
        <v>656.61734273626962</v>
      </c>
      <c r="AE895">
        <v>1026.525647635691</v>
      </c>
      <c r="AF895">
        <v>764.97513567044678</v>
      </c>
      <c r="AG895">
        <v>985.7016381459656</v>
      </c>
      <c r="AI895">
        <v>50.380523143024057</v>
      </c>
    </row>
    <row r="896" spans="2:35" x14ac:dyDescent="0.25">
      <c r="B896" t="s">
        <v>920</v>
      </c>
      <c r="C896">
        <v>9</v>
      </c>
      <c r="D896">
        <v>7.8302067867788052</v>
      </c>
      <c r="E896">
        <v>7.3614144165019519</v>
      </c>
      <c r="F896">
        <v>12.007850623402435</v>
      </c>
      <c r="G896">
        <v>12.287134194108633</v>
      </c>
      <c r="H896">
        <v>21.024224396415857</v>
      </c>
      <c r="I896">
        <v>27.117429809784429</v>
      </c>
      <c r="J896">
        <v>26.161128616547192</v>
      </c>
      <c r="K896">
        <v>23.547672740712912</v>
      </c>
      <c r="L896">
        <v>34.262684726048313</v>
      </c>
      <c r="M896">
        <v>32.120867715492601</v>
      </c>
      <c r="N896">
        <v>26.960043346820004</v>
      </c>
      <c r="O896">
        <v>31.145910603014745</v>
      </c>
      <c r="P896">
        <v>33.471657117227785</v>
      </c>
      <c r="Q896">
        <v>75.849632825020237</v>
      </c>
      <c r="R896">
        <v>76.503006463667759</v>
      </c>
      <c r="S896">
        <v>95.144558181858088</v>
      </c>
      <c r="T896">
        <v>65.03872116571263</v>
      </c>
      <c r="U896">
        <v>43.332332555190924</v>
      </c>
      <c r="V896">
        <v>32.134755889578024</v>
      </c>
      <c r="W896">
        <v>51.181280292213216</v>
      </c>
      <c r="X896">
        <v>55.637487321401423</v>
      </c>
      <c r="Y896">
        <v>69.793765831515529</v>
      </c>
      <c r="Z896">
        <v>54.250936598725914</v>
      </c>
      <c r="AA896">
        <v>75.048773681956661</v>
      </c>
      <c r="AB896">
        <v>76.723080399230284</v>
      </c>
      <c r="AC896">
        <v>58.969447955941618</v>
      </c>
      <c r="AD896">
        <v>79.768145516336958</v>
      </c>
      <c r="AE896">
        <v>87.243495423134263</v>
      </c>
      <c r="AF896">
        <v>101.39327471080516</v>
      </c>
      <c r="AG896">
        <v>120.81363466011467</v>
      </c>
      <c r="AI896">
        <v>32.120867715492601</v>
      </c>
    </row>
    <row r="897" spans="2:35" x14ac:dyDescent="0.25">
      <c r="B897" t="s">
        <v>921</v>
      </c>
      <c r="C897">
        <v>9</v>
      </c>
      <c r="D897">
        <v>9.3324617828933185</v>
      </c>
      <c r="E897">
        <v>10.033309721502599</v>
      </c>
      <c r="F897">
        <v>11.980984896862845</v>
      </c>
      <c r="G897">
        <v>15.551183577817589</v>
      </c>
      <c r="H897">
        <v>27.46108230393093</v>
      </c>
      <c r="I897">
        <v>35.859968143942062</v>
      </c>
      <c r="J897">
        <v>60.777555005917151</v>
      </c>
      <c r="K897">
        <v>60.328033159790685</v>
      </c>
      <c r="L897">
        <v>42.658303882450483</v>
      </c>
      <c r="M897">
        <v>30.395081814933334</v>
      </c>
      <c r="N897">
        <v>31.818907897855937</v>
      </c>
      <c r="O897">
        <v>30.470427194096221</v>
      </c>
      <c r="P897">
        <v>20.388606580417193</v>
      </c>
      <c r="Q897">
        <v>16.213943919610809</v>
      </c>
      <c r="R897">
        <v>17.487099781856063</v>
      </c>
      <c r="S897">
        <v>18.928684042448172</v>
      </c>
      <c r="T897">
        <v>27.843625400576059</v>
      </c>
      <c r="U897">
        <v>37.807842844405307</v>
      </c>
      <c r="V897">
        <v>43.011926442005858</v>
      </c>
      <c r="W897">
        <v>84.585785095130774</v>
      </c>
      <c r="X897">
        <v>61.657518528595645</v>
      </c>
      <c r="Y897">
        <v>62.2936679102813</v>
      </c>
      <c r="Z897">
        <v>98.835319027194444</v>
      </c>
      <c r="AA897">
        <v>122.01934376693997</v>
      </c>
      <c r="AB897">
        <v>133.52747272904898</v>
      </c>
      <c r="AC897">
        <v>197.52827922178656</v>
      </c>
      <c r="AD897">
        <v>217.26284201476287</v>
      </c>
      <c r="AE897">
        <v>263.92707722044497</v>
      </c>
      <c r="AF897">
        <v>406.24637933891154</v>
      </c>
      <c r="AG897">
        <v>365.4235632005541</v>
      </c>
      <c r="AI897">
        <v>30.395081814933334</v>
      </c>
    </row>
    <row r="898" spans="2:35" x14ac:dyDescent="0.25">
      <c r="B898" t="s">
        <v>922</v>
      </c>
      <c r="C898">
        <v>9</v>
      </c>
      <c r="D898">
        <v>9.4368847446073403</v>
      </c>
      <c r="E898">
        <v>12.568518791500772</v>
      </c>
      <c r="F898">
        <v>11.555975601528603</v>
      </c>
      <c r="G898">
        <v>14.163334582732293</v>
      </c>
      <c r="H898">
        <v>15.147346825571319</v>
      </c>
      <c r="I898">
        <v>18.945275655489223</v>
      </c>
      <c r="J898">
        <v>24.06619529642267</v>
      </c>
      <c r="K898">
        <v>26.329611310573139</v>
      </c>
      <c r="L898">
        <v>23.604165158359724</v>
      </c>
      <c r="M898">
        <v>31.765141809706108</v>
      </c>
      <c r="N898">
        <v>42.360069107877422</v>
      </c>
      <c r="O898">
        <v>28.493640596945845</v>
      </c>
      <c r="P898">
        <v>36.755729602483548</v>
      </c>
      <c r="Q898">
        <v>44.924655458104098</v>
      </c>
      <c r="R898">
        <v>57.172907272037463</v>
      </c>
      <c r="S898">
        <v>90.41184609585153</v>
      </c>
      <c r="T898">
        <v>69.149982506781782</v>
      </c>
      <c r="U898">
        <v>100.82748047648934</v>
      </c>
      <c r="V898">
        <v>126.64553089613941</v>
      </c>
      <c r="W898">
        <v>186.09055173935235</v>
      </c>
      <c r="X898">
        <v>130.72590347329796</v>
      </c>
      <c r="Y898">
        <v>153.74707377372371</v>
      </c>
      <c r="Z898">
        <v>202.14325937113907</v>
      </c>
      <c r="AA898">
        <v>281.49366237483241</v>
      </c>
      <c r="AB898">
        <v>524.28289372476354</v>
      </c>
      <c r="AC898">
        <v>546.72665118972031</v>
      </c>
      <c r="AD898">
        <v>708.36487572135354</v>
      </c>
      <c r="AE898">
        <v>940.64877243482908</v>
      </c>
      <c r="AF898">
        <v>575.9404393738281</v>
      </c>
      <c r="AG898">
        <v>669.67666033412684</v>
      </c>
      <c r="AI898">
        <v>31.765141809706108</v>
      </c>
    </row>
    <row r="899" spans="2:35" x14ac:dyDescent="0.25">
      <c r="B899" t="s">
        <v>923</v>
      </c>
      <c r="C899">
        <v>9</v>
      </c>
      <c r="D899">
        <v>7.057102248849545</v>
      </c>
      <c r="E899">
        <v>9.6734525793226549</v>
      </c>
      <c r="F899">
        <v>10.917620965834548</v>
      </c>
      <c r="G899">
        <v>12.071037677763339</v>
      </c>
      <c r="H899">
        <v>11.633531337454158</v>
      </c>
      <c r="I899">
        <v>11.688935886029066</v>
      </c>
      <c r="J899">
        <v>10.007762578906807</v>
      </c>
      <c r="K899">
        <v>6.9804033922501656</v>
      </c>
      <c r="L899">
        <v>9.6473939670929916</v>
      </c>
      <c r="M899">
        <v>21.692577871301353</v>
      </c>
      <c r="N899">
        <v>14.860107262731821</v>
      </c>
      <c r="O899">
        <v>9.2838780251501625</v>
      </c>
      <c r="P899">
        <v>11.766561316704497</v>
      </c>
      <c r="Q899">
        <v>16.240006877472108</v>
      </c>
      <c r="R899">
        <v>12.743054696037461</v>
      </c>
      <c r="S899">
        <v>13.168503370789738</v>
      </c>
      <c r="T899">
        <v>8.5375842279895711</v>
      </c>
      <c r="U899">
        <v>10.694316275894638</v>
      </c>
      <c r="V899">
        <v>13.048038024983434</v>
      </c>
      <c r="W899">
        <v>20.476189294634818</v>
      </c>
      <c r="X899">
        <v>19.51440995182034</v>
      </c>
      <c r="Y899">
        <v>38.612457714509212</v>
      </c>
      <c r="Z899">
        <v>59.890136567379365</v>
      </c>
      <c r="AA899">
        <v>37.140039946584125</v>
      </c>
      <c r="AB899">
        <v>34.283638731037286</v>
      </c>
      <c r="AC899">
        <v>49.003176130590774</v>
      </c>
      <c r="AD899">
        <v>85.443646393326475</v>
      </c>
      <c r="AE899">
        <v>102.8744141298543</v>
      </c>
      <c r="AF899">
        <v>176.37770595099386</v>
      </c>
      <c r="AG899">
        <v>228.78483936365069</v>
      </c>
      <c r="AI899">
        <v>21.692577871301353</v>
      </c>
    </row>
    <row r="900" spans="2:35" x14ac:dyDescent="0.25">
      <c r="B900" t="s">
        <v>924</v>
      </c>
      <c r="C900">
        <v>9</v>
      </c>
      <c r="D900">
        <v>5.1066879768881934</v>
      </c>
      <c r="E900">
        <v>5.5700403947185837</v>
      </c>
      <c r="F900">
        <v>6.9909155105402778</v>
      </c>
      <c r="G900">
        <v>6.25232492995318</v>
      </c>
      <c r="H900">
        <v>9.1054365326778637</v>
      </c>
      <c r="I900">
        <v>7.2907496559560023</v>
      </c>
      <c r="J900">
        <v>7.9307455252470183</v>
      </c>
      <c r="K900">
        <v>9.6022818687739466</v>
      </c>
      <c r="L900">
        <v>10.731982189368809</v>
      </c>
      <c r="M900">
        <v>10.083822821692292</v>
      </c>
      <c r="N900">
        <v>13.654366127429068</v>
      </c>
      <c r="O900">
        <v>13.164791736799803</v>
      </c>
      <c r="P900">
        <v>11.526780793522608</v>
      </c>
      <c r="Q900">
        <v>19.391031841148116</v>
      </c>
      <c r="R900">
        <v>20.042250383690526</v>
      </c>
      <c r="S900">
        <v>21.514429595113995</v>
      </c>
      <c r="T900">
        <v>20.949719034323074</v>
      </c>
      <c r="U900">
        <v>11.67972523973703</v>
      </c>
      <c r="V900">
        <v>15.864758890901824</v>
      </c>
      <c r="W900">
        <v>23.137494356523042</v>
      </c>
      <c r="X900">
        <v>20.483711675054586</v>
      </c>
      <c r="Y900">
        <v>22.484652460049134</v>
      </c>
      <c r="Z900">
        <v>34.816838068091371</v>
      </c>
      <c r="AA900">
        <v>37.318942489742035</v>
      </c>
      <c r="AB900">
        <v>51.298785292022401</v>
      </c>
      <c r="AC900">
        <v>51.984747259703688</v>
      </c>
      <c r="AD900">
        <v>56.934001307809858</v>
      </c>
      <c r="AE900">
        <v>57.544533905594626</v>
      </c>
      <c r="AF900">
        <v>44.896846568811426</v>
      </c>
      <c r="AG900">
        <v>45.564772055100093</v>
      </c>
      <c r="AI900">
        <v>10.083822821692292</v>
      </c>
    </row>
    <row r="901" spans="2:35" x14ac:dyDescent="0.25">
      <c r="B901" t="s">
        <v>925</v>
      </c>
      <c r="C901">
        <v>9</v>
      </c>
      <c r="D901">
        <v>12.234309408037936</v>
      </c>
      <c r="E901">
        <v>7.1477014143218058</v>
      </c>
      <c r="F901">
        <v>4.5045728652171988</v>
      </c>
      <c r="G901">
        <v>6.1151309873433055</v>
      </c>
      <c r="H901">
        <v>5.9583107078882067</v>
      </c>
      <c r="I901">
        <v>7.8347252443425655</v>
      </c>
      <c r="J901">
        <v>6.4461096196486372</v>
      </c>
      <c r="K901">
        <v>5.893650177001275</v>
      </c>
      <c r="L901">
        <v>6.5672542542681693</v>
      </c>
      <c r="M901">
        <v>5.8211424704967696</v>
      </c>
      <c r="N901">
        <v>7.4242429066764917</v>
      </c>
      <c r="O901">
        <v>7.5202999303165354</v>
      </c>
      <c r="P901">
        <v>4.9023724757044596</v>
      </c>
      <c r="Q901">
        <v>4.1534358552123622</v>
      </c>
      <c r="R901">
        <v>3.6599248883068896</v>
      </c>
      <c r="S901">
        <v>4.0016093994307456</v>
      </c>
      <c r="T901">
        <v>5.2952172105771886</v>
      </c>
      <c r="U901">
        <v>5.0572187090920515</v>
      </c>
      <c r="V901">
        <v>6.7184567659839782</v>
      </c>
      <c r="W901">
        <v>3.2771864490302081</v>
      </c>
      <c r="X901">
        <v>4.0387121712762095</v>
      </c>
      <c r="Y901">
        <v>3.460982358444908</v>
      </c>
      <c r="Z901">
        <v>4.3495026342880552</v>
      </c>
      <c r="AA901">
        <v>6.4161012144460914</v>
      </c>
      <c r="AB901">
        <v>8.3409815808481884</v>
      </c>
      <c r="AC901">
        <v>17.575138795471219</v>
      </c>
      <c r="AD901">
        <v>19.158663307668444</v>
      </c>
      <c r="AE901">
        <v>23.931495842011252</v>
      </c>
      <c r="AF901">
        <v>18.469341788023023</v>
      </c>
      <c r="AG901">
        <v>17.42353498015364</v>
      </c>
      <c r="AI901">
        <v>5.8211424704967696</v>
      </c>
    </row>
    <row r="902" spans="2:35" x14ac:dyDescent="0.25">
      <c r="B902" t="s">
        <v>926</v>
      </c>
      <c r="C902">
        <v>9</v>
      </c>
      <c r="D902">
        <v>7.6072462671085574</v>
      </c>
      <c r="E902">
        <v>10.196709347462917</v>
      </c>
      <c r="F902">
        <v>13.462416639406904</v>
      </c>
      <c r="G902">
        <v>10.051150562345054</v>
      </c>
      <c r="H902">
        <v>9.9785652846031283</v>
      </c>
      <c r="I902">
        <v>13.773366730555892</v>
      </c>
      <c r="J902">
        <v>6.8526754940897323</v>
      </c>
      <c r="K902">
        <v>10.031767600404509</v>
      </c>
      <c r="L902">
        <v>8.3414685726415616</v>
      </c>
      <c r="M902">
        <v>8.0709276752500685</v>
      </c>
      <c r="N902">
        <v>8.4188752103675206</v>
      </c>
      <c r="O902">
        <v>7.5784292914368594</v>
      </c>
      <c r="P902">
        <v>6.9929671061757723</v>
      </c>
      <c r="Q902">
        <v>8.9890568836049773</v>
      </c>
      <c r="R902">
        <v>11.088237557744126</v>
      </c>
      <c r="S902">
        <v>11.627350946464508</v>
      </c>
      <c r="T902">
        <v>7.7404995195056845</v>
      </c>
      <c r="U902">
        <v>8.7416729736736993</v>
      </c>
      <c r="V902">
        <v>7.4951202439941058</v>
      </c>
      <c r="W902">
        <v>12.771771781746848</v>
      </c>
      <c r="X902">
        <v>8.7054505017707786</v>
      </c>
      <c r="Y902">
        <v>17.682775199709305</v>
      </c>
      <c r="Z902">
        <v>15.309472065843424</v>
      </c>
      <c r="AA902">
        <v>18.796875964392804</v>
      </c>
      <c r="AB902">
        <v>22.575236410368333</v>
      </c>
      <c r="AC902">
        <v>33.059641272633456</v>
      </c>
      <c r="AD902">
        <v>30.419316882646967</v>
      </c>
      <c r="AE902">
        <v>25.575718197318352</v>
      </c>
      <c r="AF902">
        <v>38.753527227600514</v>
      </c>
      <c r="AG902">
        <v>42.658822927830009</v>
      </c>
      <c r="AI902">
        <v>8.0709276752500685</v>
      </c>
    </row>
    <row r="903" spans="2:35" x14ac:dyDescent="0.25">
      <c r="B903" t="s">
        <v>927</v>
      </c>
      <c r="C903">
        <v>9</v>
      </c>
      <c r="D903">
        <v>11.267780980384625</v>
      </c>
      <c r="E903">
        <v>6.2778564487796382</v>
      </c>
      <c r="F903">
        <v>5.4941386297928965</v>
      </c>
      <c r="G903">
        <v>3.8493827974627353</v>
      </c>
      <c r="H903">
        <v>6.1321673365319658</v>
      </c>
      <c r="I903">
        <v>3.9006234767409511</v>
      </c>
      <c r="J903">
        <v>2.8805776823727487</v>
      </c>
      <c r="K903">
        <v>2.0888172815271009</v>
      </c>
      <c r="L903">
        <v>2.1891368579651518</v>
      </c>
      <c r="M903">
        <v>2.5809293095504127</v>
      </c>
      <c r="N903">
        <v>3.0535495969368869</v>
      </c>
      <c r="O903">
        <v>2.5974941957282458</v>
      </c>
      <c r="P903">
        <v>3.3149055848489302</v>
      </c>
      <c r="Q903">
        <v>3.4656797701883253</v>
      </c>
      <c r="R903">
        <v>4.1039183078281845</v>
      </c>
      <c r="S903">
        <v>4.1397156306642362</v>
      </c>
      <c r="T903">
        <v>7.2751252014857801</v>
      </c>
      <c r="U903">
        <v>9.562337530402699</v>
      </c>
      <c r="V903">
        <v>9.7689104459895599</v>
      </c>
      <c r="W903">
        <v>7.7175527819116931</v>
      </c>
      <c r="X903">
        <v>5.1547470296309763</v>
      </c>
      <c r="Y903">
        <v>6.9544224679682403</v>
      </c>
      <c r="Z903">
        <v>6.0979800109714954</v>
      </c>
      <c r="AA903">
        <v>8.8400115383014199</v>
      </c>
      <c r="AB903">
        <v>12.548679353280608</v>
      </c>
      <c r="AC903">
        <v>15.264548932009161</v>
      </c>
      <c r="AD903">
        <v>11.203345185522561</v>
      </c>
      <c r="AE903">
        <v>20.740343997494737</v>
      </c>
      <c r="AF903">
        <v>23.740071133101004</v>
      </c>
      <c r="AG903">
        <v>17.212181563114395</v>
      </c>
      <c r="AI903">
        <v>2.5809293095504127</v>
      </c>
    </row>
    <row r="904" spans="2:35" x14ac:dyDescent="0.25">
      <c r="B904" t="s">
        <v>928</v>
      </c>
      <c r="C904">
        <v>9</v>
      </c>
      <c r="D904">
        <v>14.328502274905915</v>
      </c>
      <c r="E904">
        <v>8.3442495201106066</v>
      </c>
      <c r="F904">
        <v>5.882179803076327</v>
      </c>
      <c r="G904">
        <v>5.8840238194812349</v>
      </c>
      <c r="H904">
        <v>5.4209663914873296</v>
      </c>
      <c r="I904">
        <v>9.6060148739933098</v>
      </c>
      <c r="J904">
        <v>10.855152492058121</v>
      </c>
      <c r="K904">
        <v>13.777651384499393</v>
      </c>
      <c r="L904">
        <v>15.475294710912467</v>
      </c>
      <c r="M904">
        <v>23.42007066866044</v>
      </c>
      <c r="N904">
        <v>32.21984664886174</v>
      </c>
      <c r="O904">
        <v>27.675249412106453</v>
      </c>
      <c r="P904">
        <v>23.251316342731474</v>
      </c>
      <c r="Q904">
        <v>23.390546906790657</v>
      </c>
      <c r="R904">
        <v>23.949446278428375</v>
      </c>
      <c r="S904">
        <v>36.354786616558357</v>
      </c>
      <c r="T904">
        <v>55.008900647922729</v>
      </c>
      <c r="U904">
        <v>42.838117556053653</v>
      </c>
      <c r="V904">
        <v>35.141832216017434</v>
      </c>
      <c r="W904">
        <v>40.316759028453546</v>
      </c>
      <c r="X904">
        <v>43.410939656459249</v>
      </c>
      <c r="Y904">
        <v>51.560621461693465</v>
      </c>
      <c r="Z904">
        <v>55.147727233458077</v>
      </c>
      <c r="AA904">
        <v>44.85792383143999</v>
      </c>
      <c r="AB904">
        <v>70.965627924248864</v>
      </c>
      <c r="AC904">
        <v>135.74203247439814</v>
      </c>
      <c r="AD904">
        <v>160.79250360597698</v>
      </c>
      <c r="AE904">
        <v>217.06063198678351</v>
      </c>
      <c r="AF904">
        <v>280.77654105229169</v>
      </c>
      <c r="AG904">
        <v>187.4962478412657</v>
      </c>
      <c r="AI904">
        <v>23.42007066866044</v>
      </c>
    </row>
    <row r="905" spans="2:35" x14ac:dyDescent="0.25">
      <c r="B905" t="s">
        <v>929</v>
      </c>
      <c r="C905">
        <v>9</v>
      </c>
      <c r="D905">
        <v>13.749344721883659</v>
      </c>
      <c r="E905">
        <v>12.189765591508543</v>
      </c>
      <c r="F905">
        <v>12.500819412978311</v>
      </c>
      <c r="G905">
        <v>9.1332595029048651</v>
      </c>
      <c r="H905">
        <v>10.208299577266189</v>
      </c>
      <c r="I905">
        <v>11.011590777255215</v>
      </c>
      <c r="J905">
        <v>13.130933061442883</v>
      </c>
      <c r="K905">
        <v>23.856227916794484</v>
      </c>
      <c r="L905">
        <v>21.100730437392169</v>
      </c>
      <c r="M905">
        <v>29.476968638989941</v>
      </c>
      <c r="N905">
        <v>23.633470761985393</v>
      </c>
      <c r="O905">
        <v>37.111110762697699</v>
      </c>
      <c r="P905">
        <v>35.682694465493384</v>
      </c>
      <c r="Q905">
        <v>71.586207291952022</v>
      </c>
      <c r="R905">
        <v>123.41223018337482</v>
      </c>
      <c r="S905">
        <v>151.0593719831657</v>
      </c>
      <c r="T905">
        <v>251.07028403014107</v>
      </c>
      <c r="U905">
        <v>193.00569627837356</v>
      </c>
      <c r="V905">
        <v>262.05153260224654</v>
      </c>
      <c r="W905">
        <v>320.1135628412095</v>
      </c>
      <c r="X905">
        <v>219.02010673625432</v>
      </c>
      <c r="Y905">
        <v>268.95277636639617</v>
      </c>
      <c r="Z905">
        <v>247.89784385652359</v>
      </c>
      <c r="AA905">
        <v>228.94196323122051</v>
      </c>
      <c r="AB905">
        <v>223.26836152518354</v>
      </c>
      <c r="AC905">
        <v>225.8222147591822</v>
      </c>
      <c r="AD905">
        <v>214.31200847587289</v>
      </c>
      <c r="AE905">
        <v>351.75768851837722</v>
      </c>
      <c r="AF905">
        <v>484.44918676043397</v>
      </c>
      <c r="AG905">
        <v>724.79633227683564</v>
      </c>
      <c r="AI905">
        <v>29.476968638989941</v>
      </c>
    </row>
    <row r="906" spans="2:35" x14ac:dyDescent="0.25">
      <c r="B906" t="s">
        <v>930</v>
      </c>
      <c r="C906">
        <v>9</v>
      </c>
      <c r="D906">
        <v>10.399404161464359</v>
      </c>
      <c r="E906">
        <v>13.730805816498659</v>
      </c>
      <c r="F906">
        <v>27.995843289809429</v>
      </c>
      <c r="G906">
        <v>52.537321120818696</v>
      </c>
      <c r="H906">
        <v>55.949353740939131</v>
      </c>
      <c r="I906">
        <v>50.083849538460981</v>
      </c>
      <c r="J906">
        <v>59.329935788657757</v>
      </c>
      <c r="K906">
        <v>89.378851894922676</v>
      </c>
      <c r="L906">
        <v>88.308288391923355</v>
      </c>
      <c r="M906">
        <v>94.629106511293855</v>
      </c>
      <c r="N906">
        <v>184.51009732899823</v>
      </c>
      <c r="O906">
        <v>235.13498942357424</v>
      </c>
      <c r="P906">
        <v>222.48424840926342</v>
      </c>
      <c r="Q906">
        <v>236.88374071295397</v>
      </c>
      <c r="R906">
        <v>157.53605690189698</v>
      </c>
      <c r="S906">
        <v>133.59733796762768</v>
      </c>
      <c r="T906">
        <v>185.39769636294938</v>
      </c>
      <c r="U906">
        <v>235.00865384304237</v>
      </c>
      <c r="V906">
        <v>391.88208513142138</v>
      </c>
      <c r="W906">
        <v>455.4966469720689</v>
      </c>
      <c r="X906">
        <v>375.88310375642789</v>
      </c>
      <c r="Y906">
        <v>621.25626923735467</v>
      </c>
      <c r="Z906">
        <v>670.65468739353275</v>
      </c>
      <c r="AA906">
        <v>760.59780956334146</v>
      </c>
      <c r="AB906">
        <v>454.55909825972776</v>
      </c>
      <c r="AC906">
        <v>498.74964326606874</v>
      </c>
      <c r="AD906">
        <v>441.58070835145952</v>
      </c>
      <c r="AE906">
        <v>442.70221231553472</v>
      </c>
      <c r="AF906">
        <v>502.82850880755825</v>
      </c>
      <c r="AG906">
        <v>921.27913891008416</v>
      </c>
      <c r="AI906">
        <v>94.629106511293855</v>
      </c>
    </row>
    <row r="907" spans="2:35" x14ac:dyDescent="0.25">
      <c r="B907" t="s">
        <v>931</v>
      </c>
      <c r="C907">
        <v>9</v>
      </c>
      <c r="D907">
        <v>8.903977748667474</v>
      </c>
      <c r="E907">
        <v>7.8274818030530264</v>
      </c>
      <c r="F907">
        <v>8.8506283798789394</v>
      </c>
      <c r="G907">
        <v>10.309174622537752</v>
      </c>
      <c r="H907">
        <v>7.3363343661838316</v>
      </c>
      <c r="I907">
        <v>9.3576812403343421</v>
      </c>
      <c r="J907">
        <v>8.3876434500042496</v>
      </c>
      <c r="K907">
        <v>7.3250513795491994</v>
      </c>
      <c r="L907">
        <v>7.8058811041493001</v>
      </c>
      <c r="M907">
        <v>20.804690170422507</v>
      </c>
      <c r="N907">
        <v>22.505317458874313</v>
      </c>
      <c r="O907">
        <v>18.72999752402394</v>
      </c>
      <c r="P907">
        <v>23.467163101604577</v>
      </c>
      <c r="Q907">
        <v>21.7591089821967</v>
      </c>
      <c r="R907">
        <v>23.202845892709611</v>
      </c>
      <c r="S907">
        <v>15.929893091711479</v>
      </c>
      <c r="T907">
        <v>10.047810375630318</v>
      </c>
      <c r="U907">
        <v>9.8654724652023784</v>
      </c>
      <c r="V907">
        <v>5.6386593542562267</v>
      </c>
      <c r="W907">
        <v>4.6680877954423021</v>
      </c>
      <c r="X907">
        <v>6.4342646191048001</v>
      </c>
      <c r="Y907">
        <v>3.3221288324160265</v>
      </c>
      <c r="Z907">
        <v>3.4518135632767941</v>
      </c>
      <c r="AA907">
        <v>2.9969650719670358</v>
      </c>
      <c r="AB907">
        <v>3.4640660167850368</v>
      </c>
      <c r="AC907">
        <v>4.9386169056535385</v>
      </c>
      <c r="AD907">
        <v>4.068286561883288</v>
      </c>
      <c r="AE907">
        <v>5.5370147083095205</v>
      </c>
      <c r="AF907">
        <v>8.4226968400833524</v>
      </c>
      <c r="AG907">
        <v>8.7923407420869903</v>
      </c>
      <c r="AI907">
        <v>20.804690170422507</v>
      </c>
    </row>
    <row r="908" spans="2:35" x14ac:dyDescent="0.25">
      <c r="B908" t="s">
        <v>932</v>
      </c>
      <c r="C908">
        <v>9</v>
      </c>
      <c r="D908">
        <v>10.168158119294056</v>
      </c>
      <c r="E908">
        <v>8.392027733012414</v>
      </c>
      <c r="F908">
        <v>8.0820145613638683</v>
      </c>
      <c r="G908">
        <v>10.882444627694499</v>
      </c>
      <c r="H908">
        <v>12.717009084360299</v>
      </c>
      <c r="I908">
        <v>14.057909036940462</v>
      </c>
      <c r="J908">
        <v>26.300363121767024</v>
      </c>
      <c r="K908">
        <v>27.243563864194005</v>
      </c>
      <c r="L908">
        <v>30.667265316224441</v>
      </c>
      <c r="M908">
        <v>48.844485366192508</v>
      </c>
      <c r="N908">
        <v>34.892073314613903</v>
      </c>
      <c r="O908">
        <v>57.001302793798686</v>
      </c>
      <c r="P908">
        <v>101.07859183874511</v>
      </c>
      <c r="Q908">
        <v>113.55257027048496</v>
      </c>
      <c r="R908">
        <v>133.59643954120537</v>
      </c>
      <c r="S908">
        <v>149.70753941137082</v>
      </c>
      <c r="T908">
        <v>165.81403486426467</v>
      </c>
      <c r="U908">
        <v>170.16075782669117</v>
      </c>
      <c r="V908">
        <v>330.07257550473309</v>
      </c>
      <c r="W908">
        <v>289.49355625064436</v>
      </c>
      <c r="X908">
        <v>195.65185009687957</v>
      </c>
      <c r="Y908">
        <v>194.31208065710112</v>
      </c>
      <c r="Z908">
        <v>200.35315638367049</v>
      </c>
      <c r="AA908">
        <v>244.07422563757828</v>
      </c>
      <c r="AB908">
        <v>388.74907086035563</v>
      </c>
      <c r="AC908">
        <v>486.73475506265623</v>
      </c>
      <c r="AD908">
        <v>543.22208276589276</v>
      </c>
      <c r="AE908">
        <v>879.38204721820944</v>
      </c>
      <c r="AF908">
        <v>965.74017795691782</v>
      </c>
      <c r="AG908">
        <v>1411.3144725856025</v>
      </c>
      <c r="AI908">
        <v>48.844485366192508</v>
      </c>
    </row>
    <row r="909" spans="2:35" x14ac:dyDescent="0.25">
      <c r="B909" t="s">
        <v>933</v>
      </c>
      <c r="C909">
        <v>9</v>
      </c>
      <c r="D909">
        <v>11.4822862799248</v>
      </c>
      <c r="E909">
        <v>16.393132264930856</v>
      </c>
      <c r="F909">
        <v>15.210708607530501</v>
      </c>
      <c r="G909">
        <v>15.979374241502173</v>
      </c>
      <c r="H909">
        <v>38.364253721407586</v>
      </c>
      <c r="I909">
        <v>38.958974869025937</v>
      </c>
      <c r="J909">
        <v>45.383241335268949</v>
      </c>
      <c r="K909">
        <v>64.332463489815694</v>
      </c>
      <c r="L909">
        <v>46.923619163616365</v>
      </c>
      <c r="M909">
        <v>68.453546192149417</v>
      </c>
      <c r="N909">
        <v>102.03628287156012</v>
      </c>
      <c r="O909">
        <v>135.64541298237992</v>
      </c>
      <c r="P909">
        <v>137.11650247830516</v>
      </c>
      <c r="Q909">
        <v>237.89209620351255</v>
      </c>
      <c r="R909">
        <v>225.03947550228779</v>
      </c>
      <c r="S909">
        <v>109.47254466742993</v>
      </c>
      <c r="T909">
        <v>125.87671581406339</v>
      </c>
      <c r="U909">
        <v>300.84102857427371</v>
      </c>
      <c r="V909">
        <v>336.52535379909159</v>
      </c>
      <c r="W909">
        <v>426.98863285038021</v>
      </c>
      <c r="X909">
        <v>541.95631584474938</v>
      </c>
      <c r="Y909">
        <v>698.06572117704104</v>
      </c>
      <c r="Z909">
        <v>717.32779312666753</v>
      </c>
      <c r="AA909">
        <v>557.59098522004547</v>
      </c>
      <c r="AB909">
        <v>695.98255065531714</v>
      </c>
      <c r="AC909">
        <v>687.60129619461657</v>
      </c>
      <c r="AD909">
        <v>455.16188407938387</v>
      </c>
      <c r="AE909">
        <v>582.78747855596021</v>
      </c>
      <c r="AF909">
        <v>603.94355144518568</v>
      </c>
      <c r="AG909">
        <v>634.3247259100375</v>
      </c>
      <c r="AI909">
        <v>68.453546192149417</v>
      </c>
    </row>
    <row r="910" spans="2:35" x14ac:dyDescent="0.25">
      <c r="B910" t="s">
        <v>934</v>
      </c>
      <c r="C910">
        <v>9</v>
      </c>
      <c r="D910">
        <v>8.8196536454945047</v>
      </c>
      <c r="E910">
        <v>6.1645041998518044</v>
      </c>
      <c r="F910">
        <v>7.0288223666725971</v>
      </c>
      <c r="G910">
        <v>5.7394163147050241</v>
      </c>
      <c r="H910">
        <v>4.675967471517934</v>
      </c>
      <c r="I910">
        <v>5.8215008358606939</v>
      </c>
      <c r="J910">
        <v>6.2845634007813693</v>
      </c>
      <c r="K910">
        <v>9.5302754129685709</v>
      </c>
      <c r="L910">
        <v>12.674358304761954</v>
      </c>
      <c r="M910">
        <v>13.554203192068361</v>
      </c>
      <c r="N910">
        <v>15.269586219940752</v>
      </c>
      <c r="O910">
        <v>17.527384025860623</v>
      </c>
      <c r="P910">
        <v>18.658661926930606</v>
      </c>
      <c r="Q910">
        <v>16.029463897872699</v>
      </c>
      <c r="R910">
        <v>19.866882661622608</v>
      </c>
      <c r="S910">
        <v>11.644212307233575</v>
      </c>
      <c r="T910">
        <v>12.796826701252231</v>
      </c>
      <c r="U910">
        <v>15.799096687930692</v>
      </c>
      <c r="V910">
        <v>17.932333426953484</v>
      </c>
      <c r="W910">
        <v>9.6573520719082726</v>
      </c>
      <c r="X910">
        <v>6.573843083887092</v>
      </c>
      <c r="Y910">
        <v>11.56333430010072</v>
      </c>
      <c r="Z910">
        <v>12.399834409183764</v>
      </c>
      <c r="AA910">
        <v>12.0028108548569</v>
      </c>
      <c r="AB910">
        <v>10.882037089390867</v>
      </c>
      <c r="AC910">
        <v>10.90495023893491</v>
      </c>
      <c r="AD910">
        <v>9.4140945842355439</v>
      </c>
      <c r="AE910">
        <v>15.300666557311489</v>
      </c>
      <c r="AF910">
        <v>13.568627231878924</v>
      </c>
      <c r="AG910">
        <v>11.793565517781001</v>
      </c>
      <c r="AI910">
        <v>13.554203192068361</v>
      </c>
    </row>
    <row r="911" spans="2:35" x14ac:dyDescent="0.25">
      <c r="B911" t="s">
        <v>935</v>
      </c>
      <c r="C911">
        <v>9</v>
      </c>
      <c r="D911">
        <v>11.959338688178425</v>
      </c>
      <c r="E911">
        <v>11.606954300077387</v>
      </c>
      <c r="F911">
        <v>10.684743905566256</v>
      </c>
      <c r="G911">
        <v>13.666990459018214</v>
      </c>
      <c r="H911">
        <v>38.066172306235124</v>
      </c>
      <c r="I911">
        <v>31.591248389662997</v>
      </c>
      <c r="J911">
        <v>48.79494587385156</v>
      </c>
      <c r="K911">
        <v>56.715764390462873</v>
      </c>
      <c r="L911">
        <v>62.03034776260094</v>
      </c>
      <c r="M911">
        <v>56.408488509976543</v>
      </c>
      <c r="N911">
        <v>37.620402535264716</v>
      </c>
      <c r="O911">
        <v>30.325542825027668</v>
      </c>
      <c r="P911">
        <v>46.075397191482004</v>
      </c>
      <c r="Q911">
        <v>29.508291653669684</v>
      </c>
      <c r="R911">
        <v>34.923926763761379</v>
      </c>
      <c r="S911">
        <v>22.541780353259547</v>
      </c>
      <c r="T911">
        <v>34.560183959156461</v>
      </c>
      <c r="U911">
        <v>51.604918758250946</v>
      </c>
      <c r="V911">
        <v>61.240355094865258</v>
      </c>
      <c r="W911">
        <v>149.41814702131327</v>
      </c>
      <c r="X911">
        <v>104.96981868996464</v>
      </c>
      <c r="Y911">
        <v>121.41519914673981</v>
      </c>
      <c r="Z911">
        <v>120.84954996359801</v>
      </c>
      <c r="AA911">
        <v>106.28987685929388</v>
      </c>
      <c r="AB911">
        <v>109.08516474655279</v>
      </c>
      <c r="AC911">
        <v>174.62123763382357</v>
      </c>
      <c r="AD911">
        <v>188.95857142052651</v>
      </c>
      <c r="AE911">
        <v>217.63804895240196</v>
      </c>
      <c r="AF911">
        <v>284.68976827581741</v>
      </c>
      <c r="AG911">
        <v>373.49127450025816</v>
      </c>
      <c r="AI911">
        <v>56.408488509976543</v>
      </c>
    </row>
    <row r="912" spans="2:35" x14ac:dyDescent="0.25">
      <c r="B912" t="s">
        <v>936</v>
      </c>
      <c r="C912">
        <v>9</v>
      </c>
      <c r="D912">
        <v>6.5614200022247431</v>
      </c>
      <c r="E912">
        <v>6.8828941581119922</v>
      </c>
      <c r="F912">
        <v>7.9007648712461895</v>
      </c>
      <c r="G912">
        <v>8.1249804305350661</v>
      </c>
      <c r="H912">
        <v>9.2098116099678098</v>
      </c>
      <c r="I912">
        <v>11.810848012834587</v>
      </c>
      <c r="J912">
        <v>10.788555044193426</v>
      </c>
      <c r="K912">
        <v>8.5854107532817778</v>
      </c>
      <c r="L912">
        <v>7.9443188769716961</v>
      </c>
      <c r="M912">
        <v>6.1535329552542235</v>
      </c>
      <c r="N912">
        <v>11.112677501815183</v>
      </c>
      <c r="O912">
        <v>12.337197369486603</v>
      </c>
      <c r="P912">
        <v>12.061518305655216</v>
      </c>
      <c r="Q912">
        <v>11.873152946107066</v>
      </c>
      <c r="R912">
        <v>10.979225598158143</v>
      </c>
      <c r="S912">
        <v>15.957852951727919</v>
      </c>
      <c r="T912">
        <v>21.771334742969472</v>
      </c>
      <c r="U912">
        <v>22.756909183914217</v>
      </c>
      <c r="V912">
        <v>21.229689382458922</v>
      </c>
      <c r="W912">
        <v>28.954271336239572</v>
      </c>
      <c r="X912">
        <v>47.68771352104681</v>
      </c>
      <c r="Y912">
        <v>84.956803192042941</v>
      </c>
      <c r="Z912">
        <v>98.535202125517046</v>
      </c>
      <c r="AA912">
        <v>93.547651555048532</v>
      </c>
      <c r="AB912">
        <v>125.3647266938839</v>
      </c>
      <c r="AC912">
        <v>160.85580403986398</v>
      </c>
      <c r="AD912">
        <v>316.15589956120527</v>
      </c>
      <c r="AE912">
        <v>263.26645135756161</v>
      </c>
      <c r="AF912">
        <v>295.94577934611374</v>
      </c>
      <c r="AG912">
        <v>251.08849376256413</v>
      </c>
      <c r="AI912">
        <v>6.1535329552542235</v>
      </c>
    </row>
    <row r="913" spans="2:35" x14ac:dyDescent="0.25">
      <c r="B913" t="s">
        <v>937</v>
      </c>
      <c r="C913">
        <v>9</v>
      </c>
      <c r="D913">
        <v>8.2223497628770641</v>
      </c>
      <c r="E913">
        <v>8.6780951920354745</v>
      </c>
      <c r="F913">
        <v>10.40027872211895</v>
      </c>
      <c r="G913">
        <v>8.8552121847806315</v>
      </c>
      <c r="H913">
        <v>7.6859693005036416</v>
      </c>
      <c r="I913">
        <v>8.8720826748765358</v>
      </c>
      <c r="J913">
        <v>12.75501696926939</v>
      </c>
      <c r="K913">
        <v>12.208933124734864</v>
      </c>
      <c r="L913">
        <v>28.197120022937579</v>
      </c>
      <c r="M913">
        <v>29.3117278596694</v>
      </c>
      <c r="N913">
        <v>21.948954209502624</v>
      </c>
      <c r="O913">
        <v>47.249776526393127</v>
      </c>
      <c r="P913">
        <v>46.241672721693028</v>
      </c>
      <c r="Q913">
        <v>43.162329701512128</v>
      </c>
      <c r="R913">
        <v>68.776613877336942</v>
      </c>
      <c r="S913">
        <v>96.60498495126447</v>
      </c>
      <c r="T913">
        <v>51.861258899803325</v>
      </c>
      <c r="U913">
        <v>52.733911587523529</v>
      </c>
      <c r="V913">
        <v>71.31435100436201</v>
      </c>
      <c r="W913">
        <v>110.32156425266645</v>
      </c>
      <c r="X913">
        <v>108.77252330884409</v>
      </c>
      <c r="Y913">
        <v>117.56356806160422</v>
      </c>
      <c r="Z913">
        <v>133.06001246160037</v>
      </c>
      <c r="AA913">
        <v>220.75268822688312</v>
      </c>
      <c r="AB913">
        <v>136.29942522288175</v>
      </c>
      <c r="AC913">
        <v>208.23416966143728</v>
      </c>
      <c r="AD913">
        <v>166.04061054264577</v>
      </c>
      <c r="AE913">
        <v>222.46297906259736</v>
      </c>
      <c r="AF913">
        <v>156.63011784507623</v>
      </c>
      <c r="AG913">
        <v>178.84020031338878</v>
      </c>
      <c r="AI913">
        <v>29.3117278596694</v>
      </c>
    </row>
    <row r="914" spans="2:35" x14ac:dyDescent="0.25">
      <c r="B914" t="s">
        <v>938</v>
      </c>
      <c r="C914">
        <v>9</v>
      </c>
      <c r="D914">
        <v>11.290994797440144</v>
      </c>
      <c r="E914">
        <v>9.3742818496313767</v>
      </c>
      <c r="F914">
        <v>13.747530817645934</v>
      </c>
      <c r="G914">
        <v>10.412385735196008</v>
      </c>
      <c r="H914">
        <v>16.178405340826465</v>
      </c>
      <c r="I914">
        <v>13.804415758873375</v>
      </c>
      <c r="J914">
        <v>26.166600227297437</v>
      </c>
      <c r="K914">
        <v>23.3464402812467</v>
      </c>
      <c r="L914">
        <v>26.663058906775056</v>
      </c>
      <c r="M914">
        <v>19.095366796379686</v>
      </c>
      <c r="N914">
        <v>14.040009349695135</v>
      </c>
      <c r="O914">
        <v>10.276321107974164</v>
      </c>
      <c r="P914">
        <v>11.267683419352657</v>
      </c>
      <c r="Q914">
        <v>15.818512215701558</v>
      </c>
      <c r="R914">
        <v>19.695230388748922</v>
      </c>
      <c r="S914">
        <v>38.915687035896617</v>
      </c>
      <c r="T914">
        <v>48.090666265396628</v>
      </c>
      <c r="U914">
        <v>74.827768396516319</v>
      </c>
      <c r="V914">
        <v>80.783851878683095</v>
      </c>
      <c r="W914">
        <v>80.964799043763364</v>
      </c>
      <c r="X914">
        <v>180.4565132938117</v>
      </c>
      <c r="Y914">
        <v>175.46156442797022</v>
      </c>
      <c r="Z914">
        <v>154.89891585828056</v>
      </c>
      <c r="AA914">
        <v>158.14141873021669</v>
      </c>
      <c r="AB914">
        <v>272.4847425631998</v>
      </c>
      <c r="AC914">
        <v>360.23811434836978</v>
      </c>
      <c r="AD914">
        <v>777.99884518497402</v>
      </c>
      <c r="AE914">
        <v>889.42552383001566</v>
      </c>
      <c r="AF914">
        <v>1016.7708270233641</v>
      </c>
      <c r="AG914">
        <v>553.90098630242687</v>
      </c>
      <c r="AI914">
        <v>19.095366796379686</v>
      </c>
    </row>
    <row r="915" spans="2:35" x14ac:dyDescent="0.25">
      <c r="B915" t="s">
        <v>940</v>
      </c>
      <c r="C915">
        <v>9</v>
      </c>
      <c r="D915">
        <v>6.1593413536501513</v>
      </c>
      <c r="E915">
        <v>9.7341229182263902</v>
      </c>
      <c r="F915">
        <v>12.972555493365642</v>
      </c>
      <c r="G915">
        <v>7.5019663783845676</v>
      </c>
      <c r="H915">
        <v>11.792626118532988</v>
      </c>
      <c r="I915">
        <v>11.516529925378304</v>
      </c>
      <c r="J915">
        <v>10.50975023656345</v>
      </c>
      <c r="K915">
        <v>13.601918693104148</v>
      </c>
      <c r="L915">
        <v>12.19113230215477</v>
      </c>
      <c r="M915">
        <v>10.785762809943611</v>
      </c>
      <c r="N915">
        <v>10.709281931928381</v>
      </c>
      <c r="O915">
        <v>9.2462150706647215</v>
      </c>
      <c r="P915">
        <v>8.6722904291061607</v>
      </c>
      <c r="Q915">
        <v>4.8075822929886032</v>
      </c>
      <c r="R915">
        <v>2.786747931332322</v>
      </c>
      <c r="S915">
        <v>2.3777718141216768</v>
      </c>
      <c r="T915">
        <v>1.6269649938029527</v>
      </c>
      <c r="U915">
        <v>1.6432564596275729</v>
      </c>
      <c r="V915">
        <v>1.113450914060599</v>
      </c>
      <c r="W915">
        <v>1.2698939870204653</v>
      </c>
      <c r="X915">
        <v>1.6947953649493812</v>
      </c>
      <c r="Y915">
        <v>0.98124806692752209</v>
      </c>
      <c r="Z915">
        <v>1.5830683860889201</v>
      </c>
      <c r="AA915">
        <v>1.5239652766541487</v>
      </c>
      <c r="AB915">
        <v>1.957878528238912</v>
      </c>
      <c r="AC915">
        <v>2.0566979304845274</v>
      </c>
      <c r="AD915">
        <v>2.8065771729521609</v>
      </c>
      <c r="AE915">
        <v>2.8012794938361676</v>
      </c>
      <c r="AF915">
        <v>2.7135855433045943</v>
      </c>
      <c r="AG915">
        <v>3.0497227357991021</v>
      </c>
      <c r="AI915">
        <v>10.785762809943611</v>
      </c>
    </row>
    <row r="916" spans="2:35" x14ac:dyDescent="0.25">
      <c r="B916" t="s">
        <v>941</v>
      </c>
      <c r="C916">
        <v>9</v>
      </c>
      <c r="D916">
        <v>13.610274326923168</v>
      </c>
      <c r="E916">
        <v>10.750547062052158</v>
      </c>
      <c r="F916">
        <v>17.402198527322653</v>
      </c>
      <c r="G916">
        <v>17.677567834775683</v>
      </c>
      <c r="H916">
        <v>37.220788266941355</v>
      </c>
      <c r="I916">
        <v>40.200750510068502</v>
      </c>
      <c r="J916">
        <v>39.299452063062652</v>
      </c>
      <c r="K916">
        <v>48.837083300928398</v>
      </c>
      <c r="L916">
        <v>72.478462657465698</v>
      </c>
      <c r="M916">
        <v>93.332176371693365</v>
      </c>
      <c r="N916">
        <v>148.96018401853522</v>
      </c>
      <c r="O916">
        <v>247.24165770361336</v>
      </c>
      <c r="P916">
        <v>190.87958413133018</v>
      </c>
      <c r="Q916">
        <v>181.13688083283191</v>
      </c>
      <c r="R916">
        <v>154.3432022847131</v>
      </c>
      <c r="S916">
        <v>169.6191759857445</v>
      </c>
      <c r="T916">
        <v>187.59774390927421</v>
      </c>
      <c r="U916">
        <v>184.22139202213586</v>
      </c>
      <c r="V916">
        <v>269.47308038029269</v>
      </c>
      <c r="W916">
        <v>332.95765446977191</v>
      </c>
      <c r="X916">
        <v>358.5203385210441</v>
      </c>
      <c r="Y916">
        <v>468.02482714212164</v>
      </c>
      <c r="Z916">
        <v>296.35811939570095</v>
      </c>
      <c r="AA916">
        <v>263.21897285992583</v>
      </c>
      <c r="AB916">
        <v>360.78499471660143</v>
      </c>
      <c r="AC916">
        <v>354.29567199996529</v>
      </c>
      <c r="AD916">
        <v>170.4376290542458</v>
      </c>
      <c r="AE916">
        <v>167.40316302058943</v>
      </c>
      <c r="AF916">
        <v>134.64724684396609</v>
      </c>
      <c r="AG916">
        <v>320.50476835986689</v>
      </c>
      <c r="AI916">
        <v>93.332176371693365</v>
      </c>
    </row>
    <row r="917" spans="2:35" x14ac:dyDescent="0.25">
      <c r="B917" t="s">
        <v>942</v>
      </c>
      <c r="C917">
        <v>9</v>
      </c>
      <c r="D917">
        <v>9.8800141301682523</v>
      </c>
      <c r="E917">
        <v>8.9168767115397909</v>
      </c>
      <c r="F917">
        <v>8.8639894563891417</v>
      </c>
      <c r="G917">
        <v>10.271967013434644</v>
      </c>
      <c r="H917">
        <v>8.922269863387406</v>
      </c>
      <c r="I917">
        <v>8.1901921189069675</v>
      </c>
      <c r="J917">
        <v>11.311399756454065</v>
      </c>
      <c r="K917">
        <v>10.028559502343924</v>
      </c>
      <c r="L917">
        <v>25.966369480223307</v>
      </c>
      <c r="M917">
        <v>27.718137423961078</v>
      </c>
      <c r="N917">
        <v>30.836106470902163</v>
      </c>
      <c r="O917">
        <v>35.235258070099128</v>
      </c>
      <c r="P917">
        <v>42.321766730914234</v>
      </c>
      <c r="Q917">
        <v>65.744489052071188</v>
      </c>
      <c r="R917">
        <v>88.184047410979815</v>
      </c>
      <c r="S917">
        <v>152.19420212796129</v>
      </c>
      <c r="T917">
        <v>204.03503768753632</v>
      </c>
      <c r="U917">
        <v>167.40265807137322</v>
      </c>
      <c r="V917">
        <v>114.00033498074689</v>
      </c>
      <c r="W917">
        <v>120.32536295628795</v>
      </c>
      <c r="X917">
        <v>180.75546995370476</v>
      </c>
      <c r="Y917">
        <v>191.78573308508592</v>
      </c>
      <c r="Z917">
        <v>247.03411553041178</v>
      </c>
      <c r="AA917">
        <v>262.88769883907162</v>
      </c>
      <c r="AB917">
        <v>198.76144995729456</v>
      </c>
      <c r="AC917">
        <v>111.93814067821386</v>
      </c>
      <c r="AD917">
        <v>117.97315538713765</v>
      </c>
      <c r="AE917">
        <v>135.19583910218699</v>
      </c>
      <c r="AF917">
        <v>351.90912100132476</v>
      </c>
      <c r="AG917">
        <v>339.37190631666203</v>
      </c>
      <c r="AI917">
        <v>27.718137423961078</v>
      </c>
    </row>
    <row r="918" spans="2:35" x14ac:dyDescent="0.25">
      <c r="B918" t="s">
        <v>943</v>
      </c>
      <c r="C918">
        <v>9</v>
      </c>
      <c r="D918">
        <v>14.259705638010916</v>
      </c>
      <c r="E918">
        <v>9.1938606683429942</v>
      </c>
      <c r="F918">
        <v>8.9528205475636966</v>
      </c>
      <c r="G918">
        <v>9.4753233656873821</v>
      </c>
      <c r="H918">
        <v>13.352386463553769</v>
      </c>
      <c r="I918">
        <v>12.678680001359075</v>
      </c>
      <c r="J918">
        <v>13.899401881482818</v>
      </c>
      <c r="K918">
        <v>12.768211951267531</v>
      </c>
      <c r="L918">
        <v>23.9484671405299</v>
      </c>
      <c r="M918">
        <v>35.518321631786641</v>
      </c>
      <c r="N918">
        <v>42.183433493280894</v>
      </c>
      <c r="O918">
        <v>72.990986493411484</v>
      </c>
      <c r="P918">
        <v>79.130095799360703</v>
      </c>
      <c r="Q918">
        <v>70.198126916770349</v>
      </c>
      <c r="R918">
        <v>110.28346826807237</v>
      </c>
      <c r="S918">
        <v>190.60677154076902</v>
      </c>
      <c r="T918">
        <v>280.92841426976764</v>
      </c>
      <c r="U918">
        <v>421.74912774642797</v>
      </c>
      <c r="V918">
        <v>457.1507076962348</v>
      </c>
      <c r="W918">
        <v>351.83516281047656</v>
      </c>
      <c r="X918">
        <v>228.51176593776998</v>
      </c>
      <c r="Y918">
        <v>188.24975378630717</v>
      </c>
      <c r="Z918">
        <v>178.59625021057406</v>
      </c>
      <c r="AA918">
        <v>208.21934763524487</v>
      </c>
      <c r="AB918">
        <v>230.50768041748714</v>
      </c>
      <c r="AC918">
        <v>213.28241483873205</v>
      </c>
      <c r="AD918">
        <v>221.78374063129897</v>
      </c>
      <c r="AE918">
        <v>261.97010920329035</v>
      </c>
      <c r="AF918">
        <v>299.9148802039349</v>
      </c>
      <c r="AG918">
        <v>550.98183824861235</v>
      </c>
      <c r="AI918">
        <v>35.518321631786641</v>
      </c>
    </row>
    <row r="919" spans="2:35" x14ac:dyDescent="0.25">
      <c r="B919" t="s">
        <v>944</v>
      </c>
      <c r="C919">
        <v>9</v>
      </c>
      <c r="D919">
        <v>14.500702261704683</v>
      </c>
      <c r="E919">
        <v>14.326909173695221</v>
      </c>
      <c r="F919">
        <v>8.1864274010767399</v>
      </c>
      <c r="G919">
        <v>10.762191345377019</v>
      </c>
      <c r="H919">
        <v>14.576096883809621</v>
      </c>
      <c r="I919">
        <v>13.306165214408646</v>
      </c>
      <c r="J919">
        <v>14.662852748308579</v>
      </c>
      <c r="K919">
        <v>7.1404997796806953</v>
      </c>
      <c r="L919">
        <v>11.866064110836991</v>
      </c>
      <c r="M919">
        <v>12.252756906780457</v>
      </c>
      <c r="N919">
        <v>14.410254003662926</v>
      </c>
      <c r="O919">
        <v>15.009745579295421</v>
      </c>
      <c r="P919">
        <v>15.032684530538187</v>
      </c>
      <c r="Q919">
        <v>15.431074596042542</v>
      </c>
      <c r="R919">
        <v>8.6120854458792433</v>
      </c>
      <c r="S919">
        <v>6.9731786817844981</v>
      </c>
      <c r="T919">
        <v>9.598277082339326</v>
      </c>
      <c r="U919">
        <v>19.81988355495842</v>
      </c>
      <c r="V919">
        <v>13.86194537620683</v>
      </c>
      <c r="W919">
        <v>18.230015903644066</v>
      </c>
      <c r="X919">
        <v>17.865886758226942</v>
      </c>
      <c r="Y919">
        <v>18.67551302159368</v>
      </c>
      <c r="Z919">
        <v>16.076703368083457</v>
      </c>
      <c r="AA919">
        <v>15.134420073072892</v>
      </c>
      <c r="AB919">
        <v>11.191180947297678</v>
      </c>
      <c r="AC919">
        <v>10.922004236029755</v>
      </c>
      <c r="AD919">
        <v>7.8001020812192676</v>
      </c>
      <c r="AE919">
        <v>11.503051226851083</v>
      </c>
      <c r="AF919">
        <v>10.468499627608779</v>
      </c>
      <c r="AG919">
        <v>13.072623404635527</v>
      </c>
      <c r="AI919">
        <v>12.252756906780457</v>
      </c>
    </row>
    <row r="920" spans="2:35" x14ac:dyDescent="0.25">
      <c r="B920" t="s">
        <v>945</v>
      </c>
      <c r="C920">
        <v>9</v>
      </c>
      <c r="D920">
        <v>11.39512289482202</v>
      </c>
      <c r="E920">
        <v>13.015222826109307</v>
      </c>
      <c r="F920">
        <v>11.928900266934377</v>
      </c>
      <c r="G920">
        <v>8.912318684847115</v>
      </c>
      <c r="H920">
        <v>11.314095380599149</v>
      </c>
      <c r="I920">
        <v>10.329151482444205</v>
      </c>
      <c r="J920">
        <v>15.364004422082065</v>
      </c>
      <c r="K920">
        <v>21.193050641150659</v>
      </c>
      <c r="L920">
        <v>17.845262351354034</v>
      </c>
      <c r="M920">
        <v>13.864574905652717</v>
      </c>
      <c r="N920">
        <v>19.535740054733175</v>
      </c>
      <c r="O920">
        <v>35.460323300955189</v>
      </c>
      <c r="P920">
        <v>64.555006555142825</v>
      </c>
      <c r="Q920">
        <v>107.2863664481045</v>
      </c>
      <c r="R920">
        <v>70.300170088571946</v>
      </c>
      <c r="S920">
        <v>98.111176480355724</v>
      </c>
      <c r="T920">
        <v>82.567266510236877</v>
      </c>
      <c r="U920">
        <v>128.51679827511143</v>
      </c>
      <c r="V920">
        <v>141.48659759673473</v>
      </c>
      <c r="W920">
        <v>173.27676618770565</v>
      </c>
      <c r="X920">
        <v>166.33659909103056</v>
      </c>
      <c r="Y920">
        <v>86.338661063886533</v>
      </c>
      <c r="Z920">
        <v>97.970089496072291</v>
      </c>
      <c r="AA920">
        <v>88.68380136273089</v>
      </c>
      <c r="AB920">
        <v>111.06600232945424</v>
      </c>
      <c r="AC920">
        <v>82.472358573019918</v>
      </c>
      <c r="AD920">
        <v>144.87399652007679</v>
      </c>
      <c r="AE920">
        <v>183.41452933421564</v>
      </c>
      <c r="AF920">
        <v>191.60999954851624</v>
      </c>
      <c r="AG920">
        <v>351.29678196214587</v>
      </c>
      <c r="AI920">
        <v>13.864574905652717</v>
      </c>
    </row>
    <row r="921" spans="2:35" x14ac:dyDescent="0.25">
      <c r="B921" t="s">
        <v>946</v>
      </c>
      <c r="C921">
        <v>9</v>
      </c>
      <c r="D921">
        <v>11.265472125364449</v>
      </c>
      <c r="E921">
        <v>14.492319059522922</v>
      </c>
      <c r="F921">
        <v>15.432148372402649</v>
      </c>
      <c r="G921">
        <v>12.922074975449611</v>
      </c>
      <c r="H921">
        <v>14.658319187811406</v>
      </c>
      <c r="I921">
        <v>14.236511562045095</v>
      </c>
      <c r="J921">
        <v>9.5806157408705133</v>
      </c>
      <c r="K921">
        <v>12.938223657569241</v>
      </c>
      <c r="L921">
        <v>12.127272286770969</v>
      </c>
      <c r="M921">
        <v>5.5683216041798991</v>
      </c>
      <c r="N921">
        <v>7.3701030780795369</v>
      </c>
      <c r="O921">
        <v>9.4955299262201773</v>
      </c>
      <c r="P921">
        <v>9.4482136490978217</v>
      </c>
      <c r="Q921">
        <v>6.6184756880304239</v>
      </c>
      <c r="R921">
        <v>4.3203451718725789</v>
      </c>
      <c r="S921">
        <v>3.9450347824920526</v>
      </c>
      <c r="T921">
        <v>3.1730346517853123</v>
      </c>
      <c r="U921">
        <v>3.0183862113357369</v>
      </c>
      <c r="V921">
        <v>3.735660028695043</v>
      </c>
      <c r="W921">
        <v>3.0548578235759356</v>
      </c>
      <c r="X921">
        <v>3.8487763448528787</v>
      </c>
      <c r="Y921">
        <v>1.8698382279198398</v>
      </c>
      <c r="Z921">
        <v>2.3647869378074042</v>
      </c>
      <c r="AA921">
        <v>2.7707528779113511</v>
      </c>
      <c r="AB921">
        <v>2.6545468695396535</v>
      </c>
      <c r="AC921">
        <v>4.0297248270909236</v>
      </c>
      <c r="AD921">
        <v>2.4608944028651925</v>
      </c>
      <c r="AE921">
        <v>1.9211535403873075</v>
      </c>
      <c r="AF921">
        <v>1.5116092761926176</v>
      </c>
      <c r="AG921">
        <v>0.72486807553452215</v>
      </c>
      <c r="AI921">
        <v>5.5683216041798991</v>
      </c>
    </row>
    <row r="922" spans="2:35" x14ac:dyDescent="0.25">
      <c r="B922" t="s">
        <v>947</v>
      </c>
      <c r="C922">
        <v>9</v>
      </c>
      <c r="D922">
        <v>15.920638311759628</v>
      </c>
      <c r="E922">
        <v>19.791696566249236</v>
      </c>
      <c r="F922">
        <v>26.475359568276758</v>
      </c>
      <c r="G922">
        <v>21.583024675261381</v>
      </c>
      <c r="H922">
        <v>17.617488451189541</v>
      </c>
      <c r="I922">
        <v>33.266431766212492</v>
      </c>
      <c r="J922">
        <v>17.585701082609578</v>
      </c>
      <c r="K922">
        <v>15.144999565843511</v>
      </c>
      <c r="L922">
        <v>13.890208030901636</v>
      </c>
      <c r="M922">
        <v>14.39094162430267</v>
      </c>
      <c r="N922">
        <v>20.56307179540865</v>
      </c>
      <c r="O922">
        <v>22.558551918546016</v>
      </c>
      <c r="P922">
        <v>35.466601045334848</v>
      </c>
      <c r="Q922">
        <v>26.920050213839229</v>
      </c>
      <c r="R922">
        <v>14.275130256553009</v>
      </c>
      <c r="S922">
        <v>21.123165977394624</v>
      </c>
      <c r="T922">
        <v>20.454128296494851</v>
      </c>
      <c r="U922">
        <v>25.595863335121841</v>
      </c>
      <c r="V922">
        <v>30.426098830478956</v>
      </c>
      <c r="W922">
        <v>31.301376732474289</v>
      </c>
      <c r="X922">
        <v>34.528030003640943</v>
      </c>
      <c r="Y922">
        <v>42.688011722944374</v>
      </c>
      <c r="Z922">
        <v>55.981229914176787</v>
      </c>
      <c r="AA922">
        <v>43.202511958060732</v>
      </c>
      <c r="AB922">
        <v>31.84493634015438</v>
      </c>
      <c r="AC922">
        <v>26.757622693420462</v>
      </c>
      <c r="AD922">
        <v>26.306669677235867</v>
      </c>
      <c r="AE922">
        <v>37.700923650345118</v>
      </c>
      <c r="AF922">
        <v>30.745450735581183</v>
      </c>
      <c r="AG922">
        <v>27.815040285941993</v>
      </c>
      <c r="AI922">
        <v>14.39094162430267</v>
      </c>
    </row>
    <row r="923" spans="2:35" x14ac:dyDescent="0.25">
      <c r="B923" t="s">
        <v>948</v>
      </c>
      <c r="C923">
        <v>9</v>
      </c>
      <c r="D923">
        <v>7.6758499285707584</v>
      </c>
      <c r="E923">
        <v>9.5370575855884496</v>
      </c>
      <c r="F923">
        <v>12.369689941419287</v>
      </c>
      <c r="G923">
        <v>16.919127974416352</v>
      </c>
      <c r="H923">
        <v>26.062975398228517</v>
      </c>
      <c r="I923">
        <v>19.936783255560218</v>
      </c>
      <c r="J923">
        <v>16.81540563156943</v>
      </c>
      <c r="K923">
        <v>15.340675221863268</v>
      </c>
      <c r="L923">
        <v>18.339159277246587</v>
      </c>
      <c r="M923">
        <v>23.475491533808622</v>
      </c>
      <c r="N923">
        <v>30.835113117658821</v>
      </c>
      <c r="O923">
        <v>32.693959343831857</v>
      </c>
      <c r="P923">
        <v>29.364326015182506</v>
      </c>
      <c r="Q923">
        <v>19.077438019308673</v>
      </c>
      <c r="R923">
        <v>19.021687561223185</v>
      </c>
      <c r="S923">
        <v>33.069835447819074</v>
      </c>
      <c r="T923">
        <v>27.276980844827978</v>
      </c>
      <c r="U923">
        <v>28.250315882355828</v>
      </c>
      <c r="V923">
        <v>22.755013097124547</v>
      </c>
      <c r="W923">
        <v>24.686636913224525</v>
      </c>
      <c r="X923">
        <v>25.9929914303159</v>
      </c>
      <c r="Y923">
        <v>15.961375269285634</v>
      </c>
      <c r="Z923">
        <v>16.447457176094197</v>
      </c>
      <c r="AA923">
        <v>16.422713644914239</v>
      </c>
      <c r="AB923">
        <v>9.9205796762445626</v>
      </c>
      <c r="AC923">
        <v>11.173560800566223</v>
      </c>
      <c r="AD923">
        <v>14.925456777730094</v>
      </c>
      <c r="AE923">
        <v>19.546436248477974</v>
      </c>
      <c r="AF923">
        <v>29.313320693747627</v>
      </c>
      <c r="AG923">
        <v>49.298381752082854</v>
      </c>
      <c r="AI923">
        <v>23.475491533808622</v>
      </c>
    </row>
    <row r="924" spans="2:35" x14ac:dyDescent="0.25">
      <c r="B924" t="s">
        <v>949</v>
      </c>
      <c r="C924">
        <v>9</v>
      </c>
      <c r="D924">
        <v>11.82397439333322</v>
      </c>
      <c r="E924">
        <v>18.341231026335489</v>
      </c>
      <c r="F924">
        <v>13.069105532096465</v>
      </c>
      <c r="G924">
        <v>15.683448608231553</v>
      </c>
      <c r="H924">
        <v>18.536253950430002</v>
      </c>
      <c r="I924">
        <v>14.589683629854763</v>
      </c>
      <c r="J924">
        <v>19.139747788915948</v>
      </c>
      <c r="K924">
        <v>36.33762331171593</v>
      </c>
      <c r="L924">
        <v>64.856990965763316</v>
      </c>
      <c r="M924">
        <v>105.46594505232434</v>
      </c>
      <c r="N924">
        <v>118.73160133520442</v>
      </c>
      <c r="O924">
        <v>123.68702612784477</v>
      </c>
      <c r="P924">
        <v>112.15316396601912</v>
      </c>
      <c r="Q924">
        <v>181.26996697673522</v>
      </c>
      <c r="R924">
        <v>261.4357306180213</v>
      </c>
      <c r="S924">
        <v>363.58089531368353</v>
      </c>
      <c r="T924">
        <v>348.04277271849708</v>
      </c>
      <c r="U924">
        <v>307.68806731798657</v>
      </c>
      <c r="V924">
        <v>318.91276708258505</v>
      </c>
      <c r="W924">
        <v>294.39808517426547</v>
      </c>
      <c r="X924">
        <v>317.94858121468064</v>
      </c>
      <c r="Y924">
        <v>460.94000199127174</v>
      </c>
      <c r="Z924">
        <v>533.07242638118146</v>
      </c>
      <c r="AA924">
        <v>393.1581436274036</v>
      </c>
      <c r="AB924">
        <v>667.85184866412283</v>
      </c>
      <c r="AC924">
        <v>1053.1294482510134</v>
      </c>
      <c r="AD924">
        <v>1986.843425371645</v>
      </c>
      <c r="AE924">
        <v>1780.8970062595079</v>
      </c>
      <c r="AF924">
        <v>1306.9291221450906</v>
      </c>
      <c r="AG924">
        <v>1085.2920721801356</v>
      </c>
      <c r="AI924">
        <v>105.46594505232434</v>
      </c>
    </row>
    <row r="925" spans="2:35" x14ac:dyDescent="0.25">
      <c r="B925" t="s">
        <v>950</v>
      </c>
      <c r="C925">
        <v>9</v>
      </c>
      <c r="D925">
        <v>14.598572206495962</v>
      </c>
      <c r="E925">
        <v>14.266947169181615</v>
      </c>
      <c r="F925">
        <v>21.046831750026737</v>
      </c>
      <c r="G925">
        <v>20.135369846482504</v>
      </c>
      <c r="H925">
        <v>32.458532645778156</v>
      </c>
      <c r="I925">
        <v>54.331017718050148</v>
      </c>
      <c r="J925">
        <v>61.370077017408953</v>
      </c>
      <c r="K925">
        <v>159.74500618074549</v>
      </c>
      <c r="L925">
        <v>204.19975874591955</v>
      </c>
      <c r="M925">
        <v>204.50795745338985</v>
      </c>
      <c r="N925">
        <v>161.97988370131529</v>
      </c>
      <c r="O925">
        <v>108.82882478587037</v>
      </c>
      <c r="P925">
        <v>128.85465274326549</v>
      </c>
      <c r="Q925">
        <v>124.87606591387907</v>
      </c>
      <c r="R925">
        <v>176.15641738328503</v>
      </c>
      <c r="S925">
        <v>156.0867096779142</v>
      </c>
      <c r="T925">
        <v>212.33607275015399</v>
      </c>
      <c r="U925">
        <v>479.51792118604158</v>
      </c>
      <c r="V925">
        <v>358.92786404467302</v>
      </c>
      <c r="W925">
        <v>522.35743983471491</v>
      </c>
      <c r="X925">
        <v>744.27683225058058</v>
      </c>
      <c r="Y925">
        <v>974.62824692376694</v>
      </c>
      <c r="Z925">
        <v>918.3079755731228</v>
      </c>
      <c r="AA925">
        <v>1317.582551243991</v>
      </c>
      <c r="AB925">
        <v>2410.4542137900517</v>
      </c>
      <c r="AC925">
        <v>2537.1024988985314</v>
      </c>
      <c r="AD925">
        <v>2441.6720151611416</v>
      </c>
      <c r="AE925">
        <v>1528.9814967537816</v>
      </c>
      <c r="AF925">
        <v>2124.2680306403204</v>
      </c>
      <c r="AG925">
        <v>2990.27846957986</v>
      </c>
      <c r="AI925">
        <v>204.50795745338985</v>
      </c>
    </row>
    <row r="926" spans="2:35" x14ac:dyDescent="0.25">
      <c r="B926" t="s">
        <v>951</v>
      </c>
      <c r="C926">
        <v>9</v>
      </c>
      <c r="D926">
        <v>6.788687330991789</v>
      </c>
      <c r="E926">
        <v>7.0580350924530109</v>
      </c>
      <c r="F926">
        <v>7.7536671057624442</v>
      </c>
      <c r="G926">
        <v>6.3171348746665599</v>
      </c>
      <c r="H926">
        <v>5.9882652937476317</v>
      </c>
      <c r="I926">
        <v>5.5904131220686555</v>
      </c>
      <c r="J926">
        <v>9.1030588267384775</v>
      </c>
      <c r="K926">
        <v>8.7557686280035316</v>
      </c>
      <c r="L926">
        <v>8.9166338276909052</v>
      </c>
      <c r="M926">
        <v>5.7204008754397133</v>
      </c>
      <c r="N926">
        <v>9.0283801650976461</v>
      </c>
      <c r="O926">
        <v>12.45689634063937</v>
      </c>
      <c r="P926">
        <v>22.013392347895863</v>
      </c>
      <c r="Q926">
        <v>23.867864344374397</v>
      </c>
      <c r="R926">
        <v>28.001118823789913</v>
      </c>
      <c r="S926">
        <v>25.766388176625718</v>
      </c>
      <c r="T926">
        <v>46.298567658212342</v>
      </c>
      <c r="U926">
        <v>53.944938905924687</v>
      </c>
      <c r="V926">
        <v>81.711144276802443</v>
      </c>
      <c r="W926">
        <v>99.897883937761719</v>
      </c>
      <c r="X926">
        <v>97.296343033369482</v>
      </c>
      <c r="Y926">
        <v>71.125357812453174</v>
      </c>
      <c r="Z926">
        <v>79.094103720498509</v>
      </c>
      <c r="AA926">
        <v>113.97572998677128</v>
      </c>
      <c r="AB926">
        <v>105.4839453749437</v>
      </c>
      <c r="AC926">
        <v>159.7699354831181</v>
      </c>
      <c r="AD926">
        <v>114.89248774357095</v>
      </c>
      <c r="AE926">
        <v>154.27675166698435</v>
      </c>
      <c r="AF926">
        <v>217.81033552595639</v>
      </c>
      <c r="AG926">
        <v>298.53162538719891</v>
      </c>
      <c r="AI926">
        <v>5.7204008754397133</v>
      </c>
    </row>
    <row r="927" spans="2:35" x14ac:dyDescent="0.25">
      <c r="B927" t="s">
        <v>952</v>
      </c>
      <c r="C927">
        <v>9</v>
      </c>
      <c r="D927">
        <v>19.042466977439055</v>
      </c>
      <c r="E927">
        <v>9.7580750626227175</v>
      </c>
      <c r="F927">
        <v>9.2378479648956962</v>
      </c>
      <c r="G927">
        <v>14.227812065430337</v>
      </c>
      <c r="H927">
        <v>12.670044584118932</v>
      </c>
      <c r="I927">
        <v>17.066366157949002</v>
      </c>
      <c r="J927">
        <v>16.092128571148518</v>
      </c>
      <c r="K927">
        <v>26.134608684745817</v>
      </c>
      <c r="L927">
        <v>21.033471573503117</v>
      </c>
      <c r="M927">
        <v>17.512448216491197</v>
      </c>
      <c r="N927">
        <v>18.699861943912957</v>
      </c>
      <c r="O927">
        <v>34.820118662088454</v>
      </c>
      <c r="P927">
        <v>37.207641951671981</v>
      </c>
      <c r="Q927">
        <v>48.629670575679327</v>
      </c>
      <c r="R927">
        <v>33.895052407269112</v>
      </c>
      <c r="S927">
        <v>24.61409656326385</v>
      </c>
      <c r="T927">
        <v>28.119903385959446</v>
      </c>
      <c r="U927">
        <v>26.441712855373659</v>
      </c>
      <c r="V927">
        <v>33.441273933387272</v>
      </c>
      <c r="W927">
        <v>52.879615900754423</v>
      </c>
      <c r="X927">
        <v>32.818920626130677</v>
      </c>
      <c r="Y927">
        <v>30.182768504377609</v>
      </c>
      <c r="Z927">
        <v>35.88391937139248</v>
      </c>
      <c r="AA927">
        <v>43.729543228727387</v>
      </c>
      <c r="AB927">
        <v>70.04734009345654</v>
      </c>
      <c r="AC927">
        <v>96.294417633439338</v>
      </c>
      <c r="AD927">
        <v>123.6027750998267</v>
      </c>
      <c r="AE927">
        <v>117.17927320061189</v>
      </c>
      <c r="AF927">
        <v>123.62150822050482</v>
      </c>
      <c r="AG927">
        <v>142.23427275006719</v>
      </c>
      <c r="AI927">
        <v>17.512448216491197</v>
      </c>
    </row>
    <row r="928" spans="2:35" x14ac:dyDescent="0.25">
      <c r="B928" t="s">
        <v>953</v>
      </c>
      <c r="C928">
        <v>9</v>
      </c>
      <c r="D928">
        <v>8.9118655284497361</v>
      </c>
      <c r="E928">
        <v>10.828715028107915</v>
      </c>
      <c r="F928">
        <v>10.743927576961475</v>
      </c>
      <c r="G928">
        <v>30.968356961731281</v>
      </c>
      <c r="H928">
        <v>33.209868686982105</v>
      </c>
      <c r="I928">
        <v>24.721007579499549</v>
      </c>
      <c r="J928">
        <v>28.964130552887436</v>
      </c>
      <c r="K928">
        <v>34.258150959205032</v>
      </c>
      <c r="L928">
        <v>38.776678624521061</v>
      </c>
      <c r="M928">
        <v>46.797563444356904</v>
      </c>
      <c r="N928">
        <v>59.164023553227146</v>
      </c>
      <c r="O928">
        <v>54.830923535695952</v>
      </c>
      <c r="P928">
        <v>111.94778086582079</v>
      </c>
      <c r="Q928">
        <v>118.88636686555668</v>
      </c>
      <c r="R928">
        <v>194.58081857507869</v>
      </c>
      <c r="S928">
        <v>129.08539142065524</v>
      </c>
      <c r="T928">
        <v>112.43218957815637</v>
      </c>
      <c r="U928">
        <v>130.17078395686983</v>
      </c>
      <c r="V928">
        <v>142.62310399885362</v>
      </c>
      <c r="W928">
        <v>191.52519505528355</v>
      </c>
      <c r="X928">
        <v>174.9414442682685</v>
      </c>
      <c r="Y928">
        <v>145.07550474740685</v>
      </c>
      <c r="Z928">
        <v>160.25052645763549</v>
      </c>
      <c r="AA928">
        <v>115.329420420711</v>
      </c>
      <c r="AB928">
        <v>91.610342950606338</v>
      </c>
      <c r="AC928">
        <v>161.87801594777943</v>
      </c>
      <c r="AD928">
        <v>218.7745546249991</v>
      </c>
      <c r="AE928">
        <v>274.84686576767029</v>
      </c>
      <c r="AF928">
        <v>274.54045306015513</v>
      </c>
      <c r="AG928">
        <v>328.78138710952555</v>
      </c>
      <c r="AI928">
        <v>46.797563444356904</v>
      </c>
    </row>
    <row r="929" spans="2:35" x14ac:dyDescent="0.25">
      <c r="B929" t="s">
        <v>954</v>
      </c>
      <c r="C929">
        <v>9</v>
      </c>
      <c r="D929">
        <v>10.298143238973388</v>
      </c>
      <c r="E929">
        <v>13.118224929565635</v>
      </c>
      <c r="F929">
        <v>11.490826614983913</v>
      </c>
      <c r="G929">
        <v>11.4254794570753</v>
      </c>
      <c r="H929">
        <v>12.326677765975196</v>
      </c>
      <c r="I929">
        <v>13.074149662784542</v>
      </c>
      <c r="J929">
        <v>11.901306155000958</v>
      </c>
      <c r="K929">
        <v>9.1722848034648141</v>
      </c>
      <c r="L929">
        <v>11.826278937528429</v>
      </c>
      <c r="M929">
        <v>11.600127880751879</v>
      </c>
      <c r="N929">
        <v>10.915341135597403</v>
      </c>
      <c r="O929">
        <v>10.71599243318509</v>
      </c>
      <c r="P929">
        <v>7.9083968977229198</v>
      </c>
      <c r="Q929">
        <v>7.0162367561555721</v>
      </c>
      <c r="R929">
        <v>7.1307324092183784</v>
      </c>
      <c r="S929">
        <v>11.645890401190737</v>
      </c>
      <c r="T929">
        <v>16.097447512164329</v>
      </c>
      <c r="U929">
        <v>15.898661524579699</v>
      </c>
      <c r="V929">
        <v>21.490710843824992</v>
      </c>
      <c r="W929">
        <v>28.100354006081293</v>
      </c>
      <c r="X929">
        <v>28.015021209639791</v>
      </c>
      <c r="Y929">
        <v>27.912648445969943</v>
      </c>
      <c r="Z929">
        <v>26.431185543295513</v>
      </c>
      <c r="AA929">
        <v>29.938761793798705</v>
      </c>
      <c r="AB929">
        <v>43.484165055966621</v>
      </c>
      <c r="AC929">
        <v>60.540743925129135</v>
      </c>
      <c r="AD929">
        <v>62.160648245584269</v>
      </c>
      <c r="AE929">
        <v>94.031605960055288</v>
      </c>
      <c r="AF929">
        <v>107.74922396333446</v>
      </c>
      <c r="AG929">
        <v>105.39927673296233</v>
      </c>
      <c r="AI929">
        <v>11.600127880751879</v>
      </c>
    </row>
    <row r="930" spans="2:35" x14ac:dyDescent="0.25">
      <c r="B930" t="s">
        <v>955</v>
      </c>
      <c r="C930">
        <v>9</v>
      </c>
      <c r="D930">
        <v>10.821267016153691</v>
      </c>
      <c r="E930">
        <v>4.7057182707066403</v>
      </c>
      <c r="F930">
        <v>3.8284350965262188</v>
      </c>
      <c r="G930">
        <v>3.1946726713271385</v>
      </c>
      <c r="H930">
        <v>3.3433954587743333</v>
      </c>
      <c r="I930">
        <v>4.0528365801760931</v>
      </c>
      <c r="J930">
        <v>4.8368577311970444</v>
      </c>
      <c r="K930">
        <v>6.4138067176568594</v>
      </c>
      <c r="L930">
        <v>5.7426210819303405</v>
      </c>
      <c r="M930">
        <v>9.6773469770945297</v>
      </c>
      <c r="N930">
        <v>14.298494387364373</v>
      </c>
      <c r="O930">
        <v>14.779932526105458</v>
      </c>
      <c r="P930">
        <v>19.333734209118742</v>
      </c>
      <c r="Q930">
        <v>22.655345086482257</v>
      </c>
      <c r="R930">
        <v>19.005300816969967</v>
      </c>
      <c r="S930">
        <v>18.954770421628311</v>
      </c>
      <c r="T930">
        <v>20.320241136281616</v>
      </c>
      <c r="U930">
        <v>14.665725873518548</v>
      </c>
      <c r="V930">
        <v>9.4931072300706667</v>
      </c>
      <c r="W930">
        <v>10.338680750218224</v>
      </c>
      <c r="X930">
        <v>7.4415976537835675</v>
      </c>
      <c r="Y930">
        <v>7.888981799668092</v>
      </c>
      <c r="Z930">
        <v>6.9891208852869671</v>
      </c>
      <c r="AA930">
        <v>7.6164357780808771</v>
      </c>
      <c r="AB930">
        <v>11.658590012100865</v>
      </c>
      <c r="AC930">
        <v>12.52564078932372</v>
      </c>
      <c r="AD930">
        <v>22.800392869153221</v>
      </c>
      <c r="AE930">
        <v>34.901040459364722</v>
      </c>
      <c r="AF930">
        <v>56.330034328765933</v>
      </c>
      <c r="AG930">
        <v>57.656147816899974</v>
      </c>
      <c r="AI930">
        <v>9.6773469770945297</v>
      </c>
    </row>
    <row r="931" spans="2:35" x14ac:dyDescent="0.25">
      <c r="B931" t="s">
        <v>956</v>
      </c>
      <c r="C931">
        <v>9</v>
      </c>
      <c r="D931">
        <v>9.9930691489655477</v>
      </c>
      <c r="E931">
        <v>9.0329619892259423</v>
      </c>
      <c r="F931">
        <v>11.931922189245068</v>
      </c>
      <c r="G931">
        <v>16.911103145303937</v>
      </c>
      <c r="H931">
        <v>24.81123780883226</v>
      </c>
      <c r="I931">
        <v>27.940913841988078</v>
      </c>
      <c r="J931">
        <v>48.967040234238866</v>
      </c>
      <c r="K931">
        <v>55.065032081149653</v>
      </c>
      <c r="L931">
        <v>59.618967797517286</v>
      </c>
      <c r="M931">
        <v>98.22007493318408</v>
      </c>
      <c r="N931">
        <v>111.08475572578612</v>
      </c>
      <c r="O931">
        <v>202.18257255467771</v>
      </c>
      <c r="P931">
        <v>283.23477656773349</v>
      </c>
      <c r="Q931">
        <v>315.48105068486933</v>
      </c>
      <c r="R931">
        <v>287.4555966984999</v>
      </c>
      <c r="S931">
        <v>293.76608208087004</v>
      </c>
      <c r="T931">
        <v>251.05690902569017</v>
      </c>
      <c r="U931">
        <v>280.54581434921721</v>
      </c>
      <c r="V931">
        <v>473.08902724582254</v>
      </c>
      <c r="W931">
        <v>454.19804363354592</v>
      </c>
      <c r="X931">
        <v>396.6402542940582</v>
      </c>
      <c r="Y931">
        <v>496.83527799521403</v>
      </c>
      <c r="Z931">
        <v>376.72485187506749</v>
      </c>
      <c r="AA931">
        <v>530.0928098829927</v>
      </c>
      <c r="AB931">
        <v>514.35435963260443</v>
      </c>
      <c r="AC931">
        <v>481.94403472092489</v>
      </c>
      <c r="AD931">
        <v>551.06890424995379</v>
      </c>
      <c r="AE931">
        <v>751.49346149333303</v>
      </c>
      <c r="AF931">
        <v>819.98404454734327</v>
      </c>
      <c r="AG931">
        <v>542.15058374200225</v>
      </c>
      <c r="AI931">
        <v>98.22007493318408</v>
      </c>
    </row>
    <row r="932" spans="2:35" x14ac:dyDescent="0.25">
      <c r="B932" t="s">
        <v>957</v>
      </c>
      <c r="C932">
        <v>9</v>
      </c>
      <c r="D932">
        <v>10.662093161493587</v>
      </c>
      <c r="E932">
        <v>11.415496604377985</v>
      </c>
      <c r="F932">
        <v>9.4449654312990869</v>
      </c>
      <c r="G932">
        <v>23.016424821805774</v>
      </c>
      <c r="H932">
        <v>18.273261149854779</v>
      </c>
      <c r="I932">
        <v>36.35117866678258</v>
      </c>
      <c r="J932">
        <v>55.618306630238656</v>
      </c>
      <c r="K932">
        <v>32.529832552920567</v>
      </c>
      <c r="L932">
        <v>42.296361843613838</v>
      </c>
      <c r="M932">
        <v>32.761190668541758</v>
      </c>
      <c r="N932">
        <v>32.303411955461854</v>
      </c>
      <c r="O932">
        <v>36.92159740541787</v>
      </c>
      <c r="P932">
        <v>37.529651386933224</v>
      </c>
      <c r="Q932">
        <v>52.533713599723249</v>
      </c>
      <c r="R932">
        <v>91.135962298743948</v>
      </c>
      <c r="S932">
        <v>107.12922696484448</v>
      </c>
      <c r="T932">
        <v>103.84609110513371</v>
      </c>
      <c r="U932">
        <v>116.66090297699525</v>
      </c>
      <c r="V932">
        <v>196.69469537682644</v>
      </c>
      <c r="W932">
        <v>175.98072515939469</v>
      </c>
      <c r="X932">
        <v>231.69955630434279</v>
      </c>
      <c r="Y932">
        <v>235.50914259201082</v>
      </c>
      <c r="Z932">
        <v>295.83922510301664</v>
      </c>
      <c r="AA932">
        <v>211.15834209583471</v>
      </c>
      <c r="AB932">
        <v>142.70862640047099</v>
      </c>
      <c r="AC932">
        <v>260.99318038555816</v>
      </c>
      <c r="AD932">
        <v>378.10406115242341</v>
      </c>
      <c r="AE932">
        <v>291.60203243482187</v>
      </c>
      <c r="AF932">
        <v>229.09808840052142</v>
      </c>
      <c r="AG932">
        <v>329.44893324553288</v>
      </c>
      <c r="AI932">
        <v>32.761190668541758</v>
      </c>
    </row>
    <row r="933" spans="2:35" x14ac:dyDescent="0.25">
      <c r="B933" t="s">
        <v>958</v>
      </c>
      <c r="C933">
        <v>9</v>
      </c>
      <c r="D933">
        <v>8.5335277115788735</v>
      </c>
      <c r="E933">
        <v>9.7057206434240566</v>
      </c>
      <c r="F933">
        <v>13.290784265636931</v>
      </c>
      <c r="G933">
        <v>16.856918100175371</v>
      </c>
      <c r="H933">
        <v>16.103763912052226</v>
      </c>
      <c r="I933">
        <v>20.745560417953843</v>
      </c>
      <c r="J933">
        <v>14.766223876821602</v>
      </c>
      <c r="K933">
        <v>14.737309420831924</v>
      </c>
      <c r="L933">
        <v>24.403464320285622</v>
      </c>
      <c r="M933">
        <v>44.451857488909233</v>
      </c>
      <c r="N933">
        <v>31.951991952780027</v>
      </c>
      <c r="O933">
        <v>39.969606274106773</v>
      </c>
      <c r="P933">
        <v>55.002163330395874</v>
      </c>
      <c r="Q933">
        <v>46.145575196126309</v>
      </c>
      <c r="R933">
        <v>35.444264140482183</v>
      </c>
      <c r="S933">
        <v>38.878751295278377</v>
      </c>
      <c r="T933">
        <v>43.456641542707118</v>
      </c>
      <c r="U933">
        <v>57.055350779857172</v>
      </c>
      <c r="V933">
        <v>75.777814568793303</v>
      </c>
      <c r="W933">
        <v>59.171266996510099</v>
      </c>
      <c r="X933">
        <v>42.358908266413792</v>
      </c>
      <c r="Y933">
        <v>34.173833121426959</v>
      </c>
      <c r="Z933">
        <v>28.359404374688644</v>
      </c>
      <c r="AA933">
        <v>21.058501202067905</v>
      </c>
      <c r="AB933">
        <v>21.903661417304168</v>
      </c>
      <c r="AC933">
        <v>26.636419204676066</v>
      </c>
      <c r="AD933">
        <v>28.347510987104737</v>
      </c>
      <c r="AE933">
        <v>15.821408941956127</v>
      </c>
      <c r="AF933">
        <v>12.817619882836777</v>
      </c>
      <c r="AG933">
        <v>11.461875382949865</v>
      </c>
      <c r="AI933">
        <v>44.451857488909233</v>
      </c>
    </row>
    <row r="934" spans="2:35" x14ac:dyDescent="0.25">
      <c r="B934" t="s">
        <v>959</v>
      </c>
      <c r="C934">
        <v>9</v>
      </c>
      <c r="D934">
        <v>10.838682163169551</v>
      </c>
      <c r="E934">
        <v>12.803074868163842</v>
      </c>
      <c r="F934">
        <v>17.57393918220334</v>
      </c>
      <c r="G934">
        <v>21.019158771891092</v>
      </c>
      <c r="H934">
        <v>12.842999090370208</v>
      </c>
      <c r="I934">
        <v>10.63215086682796</v>
      </c>
      <c r="J934">
        <v>20.811461343385343</v>
      </c>
      <c r="K934">
        <v>24.869909501853694</v>
      </c>
      <c r="L934">
        <v>31.207224685387082</v>
      </c>
      <c r="M934">
        <v>30.349601207215574</v>
      </c>
      <c r="N934">
        <v>22.381798554666851</v>
      </c>
      <c r="O934">
        <v>21.857055745165528</v>
      </c>
      <c r="P934">
        <v>18.69976161708842</v>
      </c>
      <c r="Q934">
        <v>12.499427831651474</v>
      </c>
      <c r="R934">
        <v>15.472112198538319</v>
      </c>
      <c r="S934">
        <v>20.21265962422429</v>
      </c>
      <c r="T934">
        <v>39.753533166697821</v>
      </c>
      <c r="U934">
        <v>41.665979028634808</v>
      </c>
      <c r="V934">
        <v>40.648106387479331</v>
      </c>
      <c r="W934">
        <v>34.670268142298909</v>
      </c>
      <c r="X934">
        <v>29.626107056078922</v>
      </c>
      <c r="Y934">
        <v>28.56868283346725</v>
      </c>
      <c r="Z934">
        <v>35.441259597558052</v>
      </c>
      <c r="AA934">
        <v>47.159935652593056</v>
      </c>
      <c r="AB934">
        <v>49.235862833887147</v>
      </c>
      <c r="AC934">
        <v>40.194391475475378</v>
      </c>
      <c r="AD934">
        <v>42.239923881448526</v>
      </c>
      <c r="AE934">
        <v>71.021267807337281</v>
      </c>
      <c r="AF934">
        <v>88.419231446869233</v>
      </c>
      <c r="AG934">
        <v>87.483140007864193</v>
      </c>
      <c r="AI934">
        <v>30.349601207215574</v>
      </c>
    </row>
    <row r="935" spans="2:35" x14ac:dyDescent="0.25">
      <c r="B935" t="s">
        <v>960</v>
      </c>
      <c r="C935">
        <v>9</v>
      </c>
      <c r="D935">
        <v>10.325875279781759</v>
      </c>
      <c r="E935">
        <v>13.856291185929534</v>
      </c>
      <c r="F935">
        <v>11.522317455037962</v>
      </c>
      <c r="G935">
        <v>14.104092690185437</v>
      </c>
      <c r="H935">
        <v>20.953819300368647</v>
      </c>
      <c r="I935">
        <v>33.038402853457846</v>
      </c>
      <c r="J935">
        <v>35.648985535351628</v>
      </c>
      <c r="K935">
        <v>65.513525400503354</v>
      </c>
      <c r="L935">
        <v>73.199438718395029</v>
      </c>
      <c r="M935">
        <v>107.87384549089587</v>
      </c>
      <c r="N935">
        <v>187.47836322856992</v>
      </c>
      <c r="O935">
        <v>173.67800729638924</v>
      </c>
      <c r="P935">
        <v>196.99756992979704</v>
      </c>
      <c r="Q935">
        <v>277.20362638109316</v>
      </c>
      <c r="R935">
        <v>292.36861922761983</v>
      </c>
      <c r="S935">
        <v>324.66030221636976</v>
      </c>
      <c r="T935">
        <v>581.53209866021166</v>
      </c>
      <c r="U935">
        <v>840.25315316981232</v>
      </c>
      <c r="V935">
        <v>1030.3658351714773</v>
      </c>
      <c r="W935">
        <v>1728.9556651481707</v>
      </c>
      <c r="X935">
        <v>2253.0934622198379</v>
      </c>
      <c r="Y935">
        <v>1948.5332083689773</v>
      </c>
      <c r="Z935">
        <v>2450.2120872810615</v>
      </c>
      <c r="AA935">
        <v>5997.6994963411425</v>
      </c>
      <c r="AB935">
        <v>5031.7246973139127</v>
      </c>
      <c r="AC935">
        <v>5674.3708034327947</v>
      </c>
      <c r="AD935">
        <v>6677.9893328331837</v>
      </c>
      <c r="AE935">
        <v>7224.5283068397994</v>
      </c>
      <c r="AF935">
        <v>9839.3658844672846</v>
      </c>
      <c r="AG935">
        <v>9486.5695612223772</v>
      </c>
      <c r="AI935">
        <v>107.87384549089587</v>
      </c>
    </row>
    <row r="936" spans="2:35" x14ac:dyDescent="0.25">
      <c r="B936" t="s">
        <v>961</v>
      </c>
      <c r="C936">
        <v>9</v>
      </c>
      <c r="D936">
        <v>8.4465719263456815</v>
      </c>
      <c r="E936">
        <v>6.9463632230139698</v>
      </c>
      <c r="F936">
        <v>11.308443656673457</v>
      </c>
      <c r="G936">
        <v>13.453814543011784</v>
      </c>
      <c r="H936">
        <v>17.785395570344981</v>
      </c>
      <c r="I936">
        <v>10.854123514878118</v>
      </c>
      <c r="J936">
        <v>13.399819705039423</v>
      </c>
      <c r="K936">
        <v>10.370039224667801</v>
      </c>
      <c r="L936">
        <v>5.9507025720042561</v>
      </c>
      <c r="M936">
        <v>8.2927761485673503</v>
      </c>
      <c r="N936">
        <v>8.8189678084377405</v>
      </c>
      <c r="O936">
        <v>8.6489720872049052</v>
      </c>
      <c r="P936">
        <v>7.7970380052030839</v>
      </c>
      <c r="Q936">
        <v>12.831362615109889</v>
      </c>
      <c r="R936">
        <v>8.8851307379842304</v>
      </c>
      <c r="S936">
        <v>9.4142988651786226</v>
      </c>
      <c r="T936">
        <v>7.1252684189723539</v>
      </c>
      <c r="U936">
        <v>15.442172949686483</v>
      </c>
      <c r="V936">
        <v>24.983849156409061</v>
      </c>
      <c r="W936">
        <v>30.643420503369892</v>
      </c>
      <c r="X936">
        <v>22.628787290948019</v>
      </c>
      <c r="Y936">
        <v>27.933673991199075</v>
      </c>
      <c r="Z936">
        <v>43.888730115867716</v>
      </c>
      <c r="AA936">
        <v>40.362281379906008</v>
      </c>
      <c r="AB936">
        <v>38.298876218152976</v>
      </c>
      <c r="AC936">
        <v>51.316852270314918</v>
      </c>
      <c r="AD936">
        <v>43.828426840351405</v>
      </c>
      <c r="AE936">
        <v>55.980394755914894</v>
      </c>
      <c r="AF936">
        <v>74.247680248735378</v>
      </c>
      <c r="AG936">
        <v>96.775700523127966</v>
      </c>
      <c r="AI936">
        <v>8.2927761485673503</v>
      </c>
    </row>
    <row r="937" spans="2:35" x14ac:dyDescent="0.25">
      <c r="B937" t="s">
        <v>962</v>
      </c>
      <c r="C937">
        <v>9</v>
      </c>
      <c r="D937">
        <v>7.4074391232742416</v>
      </c>
      <c r="E937">
        <v>7.3422097659994936</v>
      </c>
      <c r="F937">
        <v>9.9781333856134804</v>
      </c>
      <c r="G937">
        <v>13.422825021948745</v>
      </c>
      <c r="H937">
        <v>10.58402070405474</v>
      </c>
      <c r="I937">
        <v>11.865286240182884</v>
      </c>
      <c r="J937">
        <v>8.7341237489791013</v>
      </c>
      <c r="K937">
        <v>13.862709416231707</v>
      </c>
      <c r="L937">
        <v>9.4411812803082178</v>
      </c>
      <c r="M937">
        <v>9.9284075888646655</v>
      </c>
      <c r="N937">
        <v>11.310276864071049</v>
      </c>
      <c r="O937">
        <v>17.814547734707471</v>
      </c>
      <c r="P937">
        <v>25.1652715011925</v>
      </c>
      <c r="Q937">
        <v>33.54672345391343</v>
      </c>
      <c r="R937">
        <v>30.625293808422928</v>
      </c>
      <c r="S937">
        <v>46.242005752344923</v>
      </c>
      <c r="T937">
        <v>54.967446258777152</v>
      </c>
      <c r="U937">
        <v>38.98615505035707</v>
      </c>
      <c r="V937">
        <v>39.06200664836657</v>
      </c>
      <c r="W937">
        <v>40.892710791941425</v>
      </c>
      <c r="X937">
        <v>35.664857918919985</v>
      </c>
      <c r="Y937">
        <v>58.273538637577722</v>
      </c>
      <c r="Z937">
        <v>84.099821097198642</v>
      </c>
      <c r="AA937">
        <v>84.750188953096327</v>
      </c>
      <c r="AB937">
        <v>98.468759519045719</v>
      </c>
      <c r="AC937">
        <v>158.70025838515866</v>
      </c>
      <c r="AD937">
        <v>181.83829355880442</v>
      </c>
      <c r="AE937">
        <v>172.20778042907298</v>
      </c>
      <c r="AF937">
        <v>190.62225889465506</v>
      </c>
      <c r="AG937">
        <v>207.16122477063473</v>
      </c>
      <c r="AI937">
        <v>9.9284075888646655</v>
      </c>
    </row>
    <row r="938" spans="2:35" x14ac:dyDescent="0.25">
      <c r="B938" t="s">
        <v>963</v>
      </c>
      <c r="C938">
        <v>9</v>
      </c>
      <c r="D938">
        <v>8.9498199940424481</v>
      </c>
      <c r="E938">
        <v>9.7286896929427069</v>
      </c>
      <c r="F938">
        <v>21.270280329584669</v>
      </c>
      <c r="G938">
        <v>32.131109442782098</v>
      </c>
      <c r="H938">
        <v>49.40961946289498</v>
      </c>
      <c r="I938">
        <v>55.299885298896193</v>
      </c>
      <c r="J938">
        <v>60.480908635715934</v>
      </c>
      <c r="K938">
        <v>104.29725636215811</v>
      </c>
      <c r="L938">
        <v>246.14455358049292</v>
      </c>
      <c r="M938">
        <v>259.59702842932535</v>
      </c>
      <c r="N938">
        <v>240.0161500394444</v>
      </c>
      <c r="O938">
        <v>302.77469196495503</v>
      </c>
      <c r="P938">
        <v>195.98935733892338</v>
      </c>
      <c r="Q938">
        <v>178.6439104682168</v>
      </c>
      <c r="R938">
        <v>118.68077748646849</v>
      </c>
      <c r="S938">
        <v>130.35127088622875</v>
      </c>
      <c r="T938">
        <v>161.69675085953864</v>
      </c>
      <c r="U938">
        <v>177.41837175712561</v>
      </c>
      <c r="V938">
        <v>308.93423537149567</v>
      </c>
      <c r="W938">
        <v>404.19028686668116</v>
      </c>
      <c r="X938">
        <v>313.62798293197062</v>
      </c>
      <c r="Y938">
        <v>306.26490662514652</v>
      </c>
      <c r="Z938">
        <v>314.7264186392884</v>
      </c>
      <c r="AA938">
        <v>376.10699122619656</v>
      </c>
      <c r="AB938">
        <v>502.96641233150694</v>
      </c>
      <c r="AC938">
        <v>494.83673211088211</v>
      </c>
      <c r="AD938">
        <v>613.30951130851895</v>
      </c>
      <c r="AE938">
        <v>524.68941341036043</v>
      </c>
      <c r="AF938">
        <v>550.46935982400385</v>
      </c>
      <c r="AG938">
        <v>716.08775887122863</v>
      </c>
      <c r="AI938">
        <v>259.59702842932535</v>
      </c>
    </row>
    <row r="939" spans="2:35" x14ac:dyDescent="0.25">
      <c r="B939" t="s">
        <v>964</v>
      </c>
      <c r="C939">
        <v>9</v>
      </c>
      <c r="D939">
        <v>7.8726949616428197</v>
      </c>
      <c r="E939">
        <v>5.9584020986050819</v>
      </c>
      <c r="F939">
        <v>13.382618604625218</v>
      </c>
      <c r="G939">
        <v>10.908663877464775</v>
      </c>
      <c r="H939">
        <v>14.365559895096554</v>
      </c>
      <c r="I939">
        <v>16.324491353230119</v>
      </c>
      <c r="J939">
        <v>18.406075368752038</v>
      </c>
      <c r="K939">
        <v>14.939000338763911</v>
      </c>
      <c r="L939">
        <v>28.360296368864237</v>
      </c>
      <c r="M939">
        <v>44.694643460514406</v>
      </c>
      <c r="N939">
        <v>30.389314861683022</v>
      </c>
      <c r="O939">
        <v>22.021551374138365</v>
      </c>
      <c r="P939">
        <v>22.847328886480121</v>
      </c>
      <c r="Q939">
        <v>17.182732701622765</v>
      </c>
      <c r="R939">
        <v>10.558872490331385</v>
      </c>
      <c r="S939">
        <v>13.815320311019043</v>
      </c>
      <c r="T939">
        <v>16.659272840356447</v>
      </c>
      <c r="U939">
        <v>18.506299558996087</v>
      </c>
      <c r="V939">
        <v>17.599455362460219</v>
      </c>
      <c r="W939">
        <v>17.547134769723822</v>
      </c>
      <c r="X939">
        <v>15.344228912657888</v>
      </c>
      <c r="Y939">
        <v>20.202426689456011</v>
      </c>
      <c r="Z939">
        <v>21.412479153919133</v>
      </c>
      <c r="AA939">
        <v>15.210067631532253</v>
      </c>
      <c r="AB939">
        <v>11.258722454171144</v>
      </c>
      <c r="AC939">
        <v>5.6499008070990193</v>
      </c>
      <c r="AD939">
        <v>5.8426719245212153</v>
      </c>
      <c r="AE939">
        <v>4.7761000733995926</v>
      </c>
      <c r="AF939">
        <v>6.3204640581092848</v>
      </c>
      <c r="AG939">
        <v>5.9293616905289523</v>
      </c>
      <c r="AI939">
        <v>44.694643460514406</v>
      </c>
    </row>
    <row r="940" spans="2:35" x14ac:dyDescent="0.25">
      <c r="B940" t="s">
        <v>965</v>
      </c>
      <c r="C940">
        <v>9</v>
      </c>
      <c r="D940">
        <v>10.446857571217315</v>
      </c>
      <c r="E940">
        <v>9.5204056024937085</v>
      </c>
      <c r="F940">
        <v>10.106442822110951</v>
      </c>
      <c r="G940">
        <v>11.917727921546948</v>
      </c>
      <c r="H940">
        <v>11.606378034300977</v>
      </c>
      <c r="I940">
        <v>12.963958001183409</v>
      </c>
      <c r="J940">
        <v>19.789872966556466</v>
      </c>
      <c r="K940">
        <v>26.653798780304594</v>
      </c>
      <c r="L940">
        <v>25.294775597941094</v>
      </c>
      <c r="M940">
        <v>33.611712245499263</v>
      </c>
      <c r="N940">
        <v>25.74253848789045</v>
      </c>
      <c r="O940">
        <v>16.02524908466555</v>
      </c>
      <c r="P940">
        <v>19.061987089684205</v>
      </c>
      <c r="Q940">
        <v>26.36705498888476</v>
      </c>
      <c r="R940">
        <v>33.158399489227236</v>
      </c>
      <c r="S940">
        <v>37.402587196834567</v>
      </c>
      <c r="T940">
        <v>43.192995441485202</v>
      </c>
      <c r="U940">
        <v>38.351106751339742</v>
      </c>
      <c r="V940">
        <v>33.914472950959471</v>
      </c>
      <c r="W940">
        <v>35.389668698526499</v>
      </c>
      <c r="X940">
        <v>29.158796143026407</v>
      </c>
      <c r="Y940">
        <v>24.566344960857908</v>
      </c>
      <c r="Z940">
        <v>40.844005268717758</v>
      </c>
      <c r="AA940">
        <v>42.569810660278698</v>
      </c>
      <c r="AB940">
        <v>38.438680248456429</v>
      </c>
      <c r="AC940">
        <v>40.5837634451876</v>
      </c>
      <c r="AD940">
        <v>50.44089906925803</v>
      </c>
      <c r="AE940">
        <v>97.247459859053279</v>
      </c>
      <c r="AF940">
        <v>160.19778382436579</v>
      </c>
      <c r="AG940">
        <v>123.00919214631439</v>
      </c>
      <c r="AI940">
        <v>33.611712245499263</v>
      </c>
    </row>
    <row r="941" spans="2:35" x14ac:dyDescent="0.25">
      <c r="B941" t="s">
        <v>966</v>
      </c>
      <c r="C941">
        <v>9</v>
      </c>
      <c r="D941">
        <v>10.837423665285673</v>
      </c>
      <c r="E941">
        <v>10.409648821896191</v>
      </c>
      <c r="F941">
        <v>8.978235920571823</v>
      </c>
      <c r="G941">
        <v>12.482041749286351</v>
      </c>
      <c r="H941">
        <v>12.887887988977226</v>
      </c>
      <c r="I941">
        <v>15.150741975018333</v>
      </c>
      <c r="J941">
        <v>21.428002926915163</v>
      </c>
      <c r="K941">
        <v>29.852159294503792</v>
      </c>
      <c r="L941">
        <v>20.620163768382319</v>
      </c>
      <c r="M941">
        <v>16.165306600295647</v>
      </c>
      <c r="N941">
        <v>22.387779756855835</v>
      </c>
      <c r="O941">
        <v>26.037424989759959</v>
      </c>
      <c r="P941">
        <v>36.019231556211153</v>
      </c>
      <c r="Q941">
        <v>25.837211387042231</v>
      </c>
      <c r="R941">
        <v>26.088666442853032</v>
      </c>
      <c r="S941">
        <v>43.892962164376115</v>
      </c>
      <c r="T941">
        <v>55.397071756922578</v>
      </c>
      <c r="U941">
        <v>94.427959455585025</v>
      </c>
      <c r="V941">
        <v>148.05933011455446</v>
      </c>
      <c r="W941">
        <v>140.22312343272125</v>
      </c>
      <c r="X941">
        <v>91.847073636942298</v>
      </c>
      <c r="Y941">
        <v>102.6488736233364</v>
      </c>
      <c r="Z941">
        <v>105.7066138759938</v>
      </c>
      <c r="AA941">
        <v>116.28279687255382</v>
      </c>
      <c r="AB941">
        <v>76.885520069564464</v>
      </c>
      <c r="AC941">
        <v>80.853103773252016</v>
      </c>
      <c r="AD941">
        <v>105.80927934002362</v>
      </c>
      <c r="AE941">
        <v>189.94635319884949</v>
      </c>
      <c r="AF941">
        <v>384.88818467012618</v>
      </c>
      <c r="AG941">
        <v>300.2461217597093</v>
      </c>
      <c r="AI941">
        <v>16.165306600295647</v>
      </c>
    </row>
    <row r="942" spans="2:35" x14ac:dyDescent="0.25">
      <c r="B942" t="s">
        <v>967</v>
      </c>
      <c r="C942">
        <v>9</v>
      </c>
      <c r="D942">
        <v>6.1428024473454785</v>
      </c>
      <c r="E942">
        <v>7.1512244742960842</v>
      </c>
      <c r="F942">
        <v>11.800493056985113</v>
      </c>
      <c r="G942">
        <v>12.666632848375061</v>
      </c>
      <c r="H942">
        <v>9.2287261198307906</v>
      </c>
      <c r="I942">
        <v>6.5110813696726693</v>
      </c>
      <c r="J942">
        <v>7.8292984562183774</v>
      </c>
      <c r="K942">
        <v>8.128077345016262</v>
      </c>
      <c r="L942">
        <v>11.026821152664676</v>
      </c>
      <c r="M942">
        <v>11.901267310953431</v>
      </c>
      <c r="N942">
        <v>9.7954037687397246</v>
      </c>
      <c r="O942">
        <v>9.5018098022586734</v>
      </c>
      <c r="P942">
        <v>13.383716618970018</v>
      </c>
      <c r="Q942">
        <v>12.101718901687251</v>
      </c>
      <c r="R942">
        <v>9.3728966812578776</v>
      </c>
      <c r="S942">
        <v>7.7201463067064182</v>
      </c>
      <c r="T942">
        <v>8.5059620372348572</v>
      </c>
      <c r="U942">
        <v>7.6712500398871679</v>
      </c>
      <c r="V942">
        <v>7.2345999969442252</v>
      </c>
      <c r="W942">
        <v>8.5588145103830318</v>
      </c>
      <c r="X942">
        <v>9.1447660203069052</v>
      </c>
      <c r="Y942">
        <v>10.26472858485557</v>
      </c>
      <c r="Z942">
        <v>7.9793475810007148</v>
      </c>
      <c r="AA942">
        <v>11.273502596520606</v>
      </c>
      <c r="AB942">
        <v>7.2393946503713682</v>
      </c>
      <c r="AC942">
        <v>4.7404221517636422</v>
      </c>
      <c r="AD942">
        <v>10.395533250469791</v>
      </c>
      <c r="AE942">
        <v>13.208574348385362</v>
      </c>
      <c r="AF942">
        <v>18.365266730940256</v>
      </c>
      <c r="AG942">
        <v>19.320513443297553</v>
      </c>
      <c r="AI942">
        <v>11.901267310953431</v>
      </c>
    </row>
    <row r="943" spans="2:35" x14ac:dyDescent="0.25">
      <c r="B943" t="s">
        <v>968</v>
      </c>
      <c r="C943">
        <v>9</v>
      </c>
      <c r="D943">
        <v>7.6620687393395306</v>
      </c>
      <c r="E943">
        <v>6.6474096545076611</v>
      </c>
      <c r="F943">
        <v>9.0803589830201474</v>
      </c>
      <c r="G943">
        <v>16.595444604975473</v>
      </c>
      <c r="H943">
        <v>20.06171725647425</v>
      </c>
      <c r="I943">
        <v>18.85243478964577</v>
      </c>
      <c r="J943">
        <v>21.508016849696215</v>
      </c>
      <c r="K943">
        <v>31.744841879395953</v>
      </c>
      <c r="L943">
        <v>41.338627579609842</v>
      </c>
      <c r="M943">
        <v>32.252655260028753</v>
      </c>
      <c r="N943">
        <v>18.631146746354162</v>
      </c>
      <c r="O943">
        <v>20.607176620135096</v>
      </c>
      <c r="P943">
        <v>21.072325571563024</v>
      </c>
      <c r="Q943">
        <v>16.530133699829641</v>
      </c>
      <c r="R943">
        <v>11.853870174814697</v>
      </c>
      <c r="S943">
        <v>11.195602772664209</v>
      </c>
      <c r="T943">
        <v>11.779843168044385</v>
      </c>
      <c r="U943">
        <v>13.589424911088832</v>
      </c>
      <c r="V943">
        <v>14.713872908251878</v>
      </c>
      <c r="W943">
        <v>20.221009815880649</v>
      </c>
      <c r="X943">
        <v>28.55164882575885</v>
      </c>
      <c r="Y943">
        <v>18.785240956095926</v>
      </c>
      <c r="Z943">
        <v>17.344398670096094</v>
      </c>
      <c r="AA943">
        <v>17.791725310736322</v>
      </c>
      <c r="AB943">
        <v>31.994480356636803</v>
      </c>
      <c r="AC943">
        <v>34.303506493842086</v>
      </c>
      <c r="AD943">
        <v>54.602828075053154</v>
      </c>
      <c r="AE943">
        <v>83.683484699721376</v>
      </c>
      <c r="AF943">
        <v>119.15636111134953</v>
      </c>
      <c r="AG943">
        <v>183.75963538232125</v>
      </c>
      <c r="AI943">
        <v>32.252655260028753</v>
      </c>
    </row>
    <row r="944" spans="2:35" x14ac:dyDescent="0.25">
      <c r="B944" t="s">
        <v>969</v>
      </c>
      <c r="C944">
        <v>9</v>
      </c>
      <c r="D944">
        <v>5.6099367541529608</v>
      </c>
      <c r="E944">
        <v>6.2279840287439896</v>
      </c>
      <c r="F944">
        <v>4.8672771121682601</v>
      </c>
      <c r="G944">
        <v>5.5738258840005361</v>
      </c>
      <c r="H944">
        <v>3.3737456261499306</v>
      </c>
      <c r="I944">
        <v>7.9137678520011665</v>
      </c>
      <c r="J944">
        <v>10.88097937420021</v>
      </c>
      <c r="K944">
        <v>6.4927736706953745</v>
      </c>
      <c r="L944">
        <v>6.3264908849406272</v>
      </c>
      <c r="M944">
        <v>6.2463823019979454</v>
      </c>
      <c r="N944">
        <v>7.2216055518031004</v>
      </c>
      <c r="O944">
        <v>12.172447230425346</v>
      </c>
      <c r="P944">
        <v>23.085989865588076</v>
      </c>
      <c r="Q944">
        <v>42.574705877132942</v>
      </c>
      <c r="R944">
        <v>45.266504163866017</v>
      </c>
      <c r="S944">
        <v>82.882530375491058</v>
      </c>
      <c r="T944">
        <v>131.22700615953903</v>
      </c>
      <c r="U944">
        <v>124.17525721023884</v>
      </c>
      <c r="V944">
        <v>129.56215194052442</v>
      </c>
      <c r="W944">
        <v>133.59266690263831</v>
      </c>
      <c r="X944">
        <v>144.54260834755115</v>
      </c>
      <c r="Y944">
        <v>104.85822003541718</v>
      </c>
      <c r="Z944">
        <v>113.37962482038833</v>
      </c>
      <c r="AA944">
        <v>183.26304692037394</v>
      </c>
      <c r="AB944">
        <v>261.88964965785368</v>
      </c>
      <c r="AC944">
        <v>346.36218935116096</v>
      </c>
      <c r="AD944">
        <v>189.65421770229815</v>
      </c>
      <c r="AE944">
        <v>246.94673237975823</v>
      </c>
      <c r="AF944">
        <v>339.49534493009901</v>
      </c>
      <c r="AG944">
        <v>369.96020469701921</v>
      </c>
      <c r="AI944">
        <v>6.2463823019979454</v>
      </c>
    </row>
    <row r="945" spans="2:35" x14ac:dyDescent="0.25">
      <c r="B945" t="s">
        <v>970</v>
      </c>
      <c r="C945">
        <v>9</v>
      </c>
      <c r="D945">
        <v>11.168203874616438</v>
      </c>
      <c r="E945">
        <v>13.918914364918676</v>
      </c>
      <c r="F945">
        <v>12.360277882678464</v>
      </c>
      <c r="G945">
        <v>12.8783701402914</v>
      </c>
      <c r="H945">
        <v>21.6347304973416</v>
      </c>
      <c r="I945">
        <v>28.059199776412509</v>
      </c>
      <c r="J945">
        <v>30.184932600306926</v>
      </c>
      <c r="K945">
        <v>26.932342864868804</v>
      </c>
      <c r="L945">
        <v>31.361694237313269</v>
      </c>
      <c r="M945">
        <v>29.265655527158376</v>
      </c>
      <c r="N945">
        <v>32.219807704348646</v>
      </c>
      <c r="O945">
        <v>39.143663103915003</v>
      </c>
      <c r="P945">
        <v>56.48121571313667</v>
      </c>
      <c r="Q945">
        <v>53.625746079879235</v>
      </c>
      <c r="R945">
        <v>68.442456440049995</v>
      </c>
      <c r="S945">
        <v>82.700616060952612</v>
      </c>
      <c r="T945">
        <v>198.21358119332936</v>
      </c>
      <c r="U945">
        <v>286.93857761377978</v>
      </c>
      <c r="V945">
        <v>401.84620842970423</v>
      </c>
      <c r="W945">
        <v>336.85403414752335</v>
      </c>
      <c r="X945">
        <v>357.44732745644762</v>
      </c>
      <c r="Y945">
        <v>271.36697165330435</v>
      </c>
      <c r="Z945">
        <v>192.87911702554217</v>
      </c>
      <c r="AA945">
        <v>155.9180735768463</v>
      </c>
      <c r="AB945">
        <v>157.69463427674154</v>
      </c>
      <c r="AC945">
        <v>222.80988064738548</v>
      </c>
      <c r="AD945">
        <v>209.0195699379083</v>
      </c>
      <c r="AE945">
        <v>243.81487308514318</v>
      </c>
      <c r="AF945">
        <v>259.72879696987269</v>
      </c>
      <c r="AG945">
        <v>225.4433515644657</v>
      </c>
      <c r="AI945">
        <v>29.265655527158376</v>
      </c>
    </row>
    <row r="946" spans="2:35" x14ac:dyDescent="0.25">
      <c r="B946" t="s">
        <v>971</v>
      </c>
      <c r="C946">
        <v>9</v>
      </c>
      <c r="D946">
        <v>11.689040448866553</v>
      </c>
      <c r="E946">
        <v>17.8212989802383</v>
      </c>
      <c r="F946">
        <v>32.511084722592223</v>
      </c>
      <c r="G946">
        <v>33.429343505555742</v>
      </c>
      <c r="H946">
        <v>57.06521077702952</v>
      </c>
      <c r="I946">
        <v>67.15585486632871</v>
      </c>
      <c r="J946">
        <v>79.022386360050461</v>
      </c>
      <c r="K946">
        <v>104.57105354354292</v>
      </c>
      <c r="L946">
        <v>134.81548255063348</v>
      </c>
      <c r="M946">
        <v>169.42075701540818</v>
      </c>
      <c r="N946">
        <v>142.43268929075484</v>
      </c>
      <c r="O946">
        <v>118.50883218187346</v>
      </c>
      <c r="P946">
        <v>170.0362697624949</v>
      </c>
      <c r="Q946">
        <v>213.90588054814586</v>
      </c>
      <c r="R946">
        <v>238.88330537724616</v>
      </c>
      <c r="S946">
        <v>161.92519318872473</v>
      </c>
      <c r="T946">
        <v>232.17160602081114</v>
      </c>
      <c r="U946">
        <v>158.46277161058802</v>
      </c>
      <c r="V946">
        <v>155.74117876410182</v>
      </c>
      <c r="W946">
        <v>176.20417386727533</v>
      </c>
      <c r="X946">
        <v>196.54976556478991</v>
      </c>
      <c r="Y946">
        <v>442.75413165472997</v>
      </c>
      <c r="Z946">
        <v>382.7343372078837</v>
      </c>
      <c r="AA946">
        <v>314.41778920695003</v>
      </c>
      <c r="AB946">
        <v>581.78282652812379</v>
      </c>
      <c r="AC946">
        <v>821.33057860464771</v>
      </c>
      <c r="AD946">
        <v>1135.9756939507931</v>
      </c>
      <c r="AE946">
        <v>1465.5050459440038</v>
      </c>
      <c r="AF946">
        <v>1590.0789143424306</v>
      </c>
      <c r="AG946">
        <v>1669.7157804169367</v>
      </c>
      <c r="AI946">
        <v>169.42075701540818</v>
      </c>
    </row>
    <row r="947" spans="2:35" x14ac:dyDescent="0.25">
      <c r="B947" t="s">
        <v>972</v>
      </c>
      <c r="C947">
        <v>9</v>
      </c>
      <c r="D947">
        <v>7.1540332999850493</v>
      </c>
      <c r="E947">
        <v>10.130887531432993</v>
      </c>
      <c r="F947">
        <v>13.44450218503758</v>
      </c>
      <c r="G947">
        <v>19.486909696982423</v>
      </c>
      <c r="H947">
        <v>21.048963887243527</v>
      </c>
      <c r="I947">
        <v>26.299085792828727</v>
      </c>
      <c r="J947">
        <v>48.863886758605531</v>
      </c>
      <c r="K947">
        <v>37.578147640544501</v>
      </c>
      <c r="L947">
        <v>28.156809691932377</v>
      </c>
      <c r="M947">
        <v>34.036997899451222</v>
      </c>
      <c r="N947">
        <v>36.205820292929552</v>
      </c>
      <c r="O947">
        <v>33.631259192419222</v>
      </c>
      <c r="P947">
        <v>33.475558780408299</v>
      </c>
      <c r="Q947">
        <v>42.416704081999242</v>
      </c>
      <c r="R947">
        <v>54.768164013915332</v>
      </c>
      <c r="S947">
        <v>53.914976470564362</v>
      </c>
      <c r="T947">
        <v>86.43014292756645</v>
      </c>
      <c r="U947">
        <v>126.06341782455314</v>
      </c>
      <c r="V947">
        <v>111.9100462963072</v>
      </c>
      <c r="W947">
        <v>148.40775062137098</v>
      </c>
      <c r="X947">
        <v>156.80516101574383</v>
      </c>
      <c r="Y947">
        <v>200.19605273963711</v>
      </c>
      <c r="Z947">
        <v>223.40807787829726</v>
      </c>
      <c r="AA947">
        <v>283.59769530012585</v>
      </c>
      <c r="AB947">
        <v>196.36225125186849</v>
      </c>
      <c r="AC947">
        <v>285.4725892884411</v>
      </c>
      <c r="AD947">
        <v>205.5252744653105</v>
      </c>
      <c r="AE947">
        <v>99.416219999017756</v>
      </c>
      <c r="AF947">
        <v>57.18243762840509</v>
      </c>
      <c r="AG947">
        <v>45.712176646434934</v>
      </c>
      <c r="AI947">
        <v>34.036997899451222</v>
      </c>
    </row>
    <row r="948" spans="2:35" x14ac:dyDescent="0.25">
      <c r="B948" t="s">
        <v>973</v>
      </c>
      <c r="C948">
        <v>9</v>
      </c>
      <c r="D948">
        <v>13.827110468022056</v>
      </c>
      <c r="E948">
        <v>13.431015665192248</v>
      </c>
      <c r="F948">
        <v>12.79316495017525</v>
      </c>
      <c r="G948">
        <v>10.08627789882078</v>
      </c>
      <c r="H948">
        <v>10.793841670881568</v>
      </c>
      <c r="I948">
        <v>9.7206424009267263</v>
      </c>
      <c r="J948">
        <v>6.0311347193010247</v>
      </c>
      <c r="K948">
        <v>11.50926938740122</v>
      </c>
      <c r="L948">
        <v>14.440021729309159</v>
      </c>
      <c r="M948">
        <v>19.9802430294136</v>
      </c>
      <c r="N948">
        <v>24.892792717387845</v>
      </c>
      <c r="O948">
        <v>20.738855975689326</v>
      </c>
      <c r="P948">
        <v>24.261671812693503</v>
      </c>
      <c r="Q948">
        <v>25.064900743427732</v>
      </c>
      <c r="R948">
        <v>25.549730756682738</v>
      </c>
      <c r="S948">
        <v>33.901084548199854</v>
      </c>
      <c r="T948">
        <v>31.413238161824228</v>
      </c>
      <c r="U948">
        <v>43.875769561710847</v>
      </c>
      <c r="V948">
        <v>69.910853292283505</v>
      </c>
      <c r="W948">
        <v>44.589128263373965</v>
      </c>
      <c r="X948">
        <v>35.65499458811852</v>
      </c>
      <c r="Y948">
        <v>28.664325058669519</v>
      </c>
      <c r="Z948">
        <v>21.485444143416647</v>
      </c>
      <c r="AA948">
        <v>37.494862534718926</v>
      </c>
      <c r="AB948">
        <v>26.5244399920661</v>
      </c>
      <c r="AC948">
        <v>36.341149680794267</v>
      </c>
      <c r="AD948">
        <v>39.774676873785971</v>
      </c>
      <c r="AE948">
        <v>29.294062760328142</v>
      </c>
      <c r="AF948">
        <v>19.028343568811845</v>
      </c>
      <c r="AG948">
        <v>24.649684767502801</v>
      </c>
      <c r="AI948">
        <v>19.9802430294136</v>
      </c>
    </row>
    <row r="949" spans="2:35" x14ac:dyDescent="0.25">
      <c r="B949" t="s">
        <v>974</v>
      </c>
      <c r="C949">
        <v>9</v>
      </c>
      <c r="D949">
        <v>11.208178056108736</v>
      </c>
      <c r="E949">
        <v>10.544216617676973</v>
      </c>
      <c r="F949">
        <v>13.37179603429097</v>
      </c>
      <c r="G949">
        <v>13.488808368197843</v>
      </c>
      <c r="H949">
        <v>14.18666281574529</v>
      </c>
      <c r="I949">
        <v>13.993659646294299</v>
      </c>
      <c r="J949">
        <v>11.319066975684523</v>
      </c>
      <c r="K949">
        <v>13.045928693077778</v>
      </c>
      <c r="L949">
        <v>9.6600351893417944</v>
      </c>
      <c r="M949">
        <v>8.6551106863096834</v>
      </c>
      <c r="N949">
        <v>7.6174985046523283</v>
      </c>
      <c r="O949">
        <v>12.03268663649493</v>
      </c>
      <c r="P949">
        <v>12.813530669947934</v>
      </c>
      <c r="Q949">
        <v>12.101083780133781</v>
      </c>
      <c r="R949">
        <v>8.6004098993129663</v>
      </c>
      <c r="S949">
        <v>8.9813936419075393</v>
      </c>
      <c r="T949">
        <v>14.449662628617464</v>
      </c>
      <c r="U949">
        <v>13.136939702547371</v>
      </c>
      <c r="V949">
        <v>14.960299896199722</v>
      </c>
      <c r="W949">
        <v>12.940676623998701</v>
      </c>
      <c r="X949">
        <v>22.59087534965073</v>
      </c>
      <c r="Y949">
        <v>18.448151463214995</v>
      </c>
      <c r="Z949">
        <v>21.576728109565241</v>
      </c>
      <c r="AA949">
        <v>38.502346438801169</v>
      </c>
      <c r="AB949">
        <v>55.412554085967471</v>
      </c>
      <c r="AC949">
        <v>46.07818823608045</v>
      </c>
      <c r="AD949">
        <v>59.241886282522266</v>
      </c>
      <c r="AE949">
        <v>36.048021105228862</v>
      </c>
      <c r="AF949">
        <v>67.231933786238713</v>
      </c>
      <c r="AG949">
        <v>80.009114929835604</v>
      </c>
      <c r="AI949">
        <v>8.6551106863096834</v>
      </c>
    </row>
    <row r="950" spans="2:35" x14ac:dyDescent="0.25">
      <c r="B950" t="s">
        <v>975</v>
      </c>
      <c r="C950">
        <v>9</v>
      </c>
      <c r="D950">
        <v>5.89341207797432</v>
      </c>
      <c r="E950">
        <v>5.2758848744765201</v>
      </c>
      <c r="F950">
        <v>7.350399989378678</v>
      </c>
      <c r="G950">
        <v>8.7715147998635477</v>
      </c>
      <c r="H950">
        <v>12.932615218635888</v>
      </c>
      <c r="I950">
        <v>18.884409284653053</v>
      </c>
      <c r="J950">
        <v>35.661453190402618</v>
      </c>
      <c r="K950">
        <v>40.052693473466142</v>
      </c>
      <c r="L950">
        <v>58.841321655746718</v>
      </c>
      <c r="M950">
        <v>41.231119114534877</v>
      </c>
      <c r="N950">
        <v>47.374656753159691</v>
      </c>
      <c r="O950">
        <v>33.908572348325606</v>
      </c>
      <c r="P950">
        <v>35.757674784322866</v>
      </c>
      <c r="Q950">
        <v>29.955692536282562</v>
      </c>
      <c r="R950">
        <v>31.715436443462377</v>
      </c>
      <c r="S950">
        <v>44.026051953087205</v>
      </c>
      <c r="T950">
        <v>72.849138943017323</v>
      </c>
      <c r="U950">
        <v>60.240614663563584</v>
      </c>
      <c r="V950">
        <v>62.189970589021591</v>
      </c>
      <c r="W950">
        <v>63.694280666025321</v>
      </c>
      <c r="X950">
        <v>53.410755627769248</v>
      </c>
      <c r="Y950">
        <v>62.353096532252017</v>
      </c>
      <c r="Z950">
        <v>120.14354211710443</v>
      </c>
      <c r="AA950">
        <v>155.70147869925592</v>
      </c>
      <c r="AB950">
        <v>150.42012113261359</v>
      </c>
      <c r="AC950">
        <v>177.56024723843709</v>
      </c>
      <c r="AD950">
        <v>192.93137420552961</v>
      </c>
      <c r="AE950">
        <v>103.02459737754796</v>
      </c>
      <c r="AF950">
        <v>207.53218594866536</v>
      </c>
      <c r="AG950">
        <v>182.83585251394314</v>
      </c>
      <c r="AI950">
        <v>41.231119114534877</v>
      </c>
    </row>
    <row r="951" spans="2:35" x14ac:dyDescent="0.25">
      <c r="B951" t="s">
        <v>976</v>
      </c>
      <c r="C951">
        <v>9</v>
      </c>
      <c r="D951">
        <v>6.7125253511773888</v>
      </c>
      <c r="E951">
        <v>7.6745290175842218</v>
      </c>
      <c r="F951">
        <v>12.008611588552789</v>
      </c>
      <c r="G951">
        <v>14.955142267080362</v>
      </c>
      <c r="H951">
        <v>23.671893047397045</v>
      </c>
      <c r="I951">
        <v>30.877219655306952</v>
      </c>
      <c r="J951">
        <v>35.686455494319013</v>
      </c>
      <c r="K951">
        <v>52.901330650663986</v>
      </c>
      <c r="L951">
        <v>40.149688118997759</v>
      </c>
      <c r="M951">
        <v>47.954993769169484</v>
      </c>
      <c r="N951">
        <v>96.966866400981701</v>
      </c>
      <c r="O951">
        <v>81.537499549583544</v>
      </c>
      <c r="P951">
        <v>63.262821465205676</v>
      </c>
      <c r="Q951">
        <v>36.112692168422292</v>
      </c>
      <c r="R951">
        <v>48.98842486017486</v>
      </c>
      <c r="S951">
        <v>44.906930744376261</v>
      </c>
      <c r="T951">
        <v>39.846330298616515</v>
      </c>
      <c r="U951">
        <v>32.684865798501939</v>
      </c>
      <c r="V951">
        <v>27.800583714852998</v>
      </c>
      <c r="W951">
        <v>37.132746223003011</v>
      </c>
      <c r="X951">
        <v>47.525610151554893</v>
      </c>
      <c r="Y951">
        <v>35.25408271005643</v>
      </c>
      <c r="Z951">
        <v>32.598123489032865</v>
      </c>
      <c r="AA951">
        <v>45.786888408845059</v>
      </c>
      <c r="AB951">
        <v>29.815708082745694</v>
      </c>
      <c r="AC951">
        <v>29.32332682715861</v>
      </c>
      <c r="AD951">
        <v>23.379904758563665</v>
      </c>
      <c r="AE951">
        <v>25.59466502519221</v>
      </c>
      <c r="AF951">
        <v>24.535842241121415</v>
      </c>
      <c r="AG951">
        <v>36.899244274102308</v>
      </c>
      <c r="AI951">
        <v>47.954993769169484</v>
      </c>
    </row>
    <row r="952" spans="2:35" x14ac:dyDescent="0.25">
      <c r="B952" t="s">
        <v>977</v>
      </c>
      <c r="C952">
        <v>9</v>
      </c>
      <c r="D952">
        <v>12.320937940704066</v>
      </c>
      <c r="E952">
        <v>14.088529343239591</v>
      </c>
      <c r="F952">
        <v>14.283104704133763</v>
      </c>
      <c r="G952">
        <v>13.920974550344644</v>
      </c>
      <c r="H952">
        <v>14.394648895881856</v>
      </c>
      <c r="I952">
        <v>14.45560939592117</v>
      </c>
      <c r="J952">
        <v>22.418644582786985</v>
      </c>
      <c r="K952">
        <v>16.424101263156956</v>
      </c>
      <c r="L952">
        <v>10.192286317491734</v>
      </c>
      <c r="M952">
        <v>10.26872959957578</v>
      </c>
      <c r="N952">
        <v>11.759593237191748</v>
      </c>
      <c r="O952">
        <v>14.051396240637054</v>
      </c>
      <c r="P952">
        <v>11.017823812631487</v>
      </c>
      <c r="Q952">
        <v>12.429438869660284</v>
      </c>
      <c r="R952">
        <v>8.8408057055492097</v>
      </c>
      <c r="S952">
        <v>9.2300538907572101</v>
      </c>
      <c r="T952">
        <v>17.482669351224249</v>
      </c>
      <c r="U952">
        <v>16.884288544172886</v>
      </c>
      <c r="V952">
        <v>22.108277555181512</v>
      </c>
      <c r="W952">
        <v>14.262959359392072</v>
      </c>
      <c r="X952">
        <v>15.995083669515063</v>
      </c>
      <c r="Y952">
        <v>36.81362657987858</v>
      </c>
      <c r="Z952">
        <v>49.335094549219065</v>
      </c>
      <c r="AA952">
        <v>67.161585017531763</v>
      </c>
      <c r="AB952">
        <v>125.89647037290362</v>
      </c>
      <c r="AC952">
        <v>180.55329568892435</v>
      </c>
      <c r="AD952">
        <v>374.09442413895226</v>
      </c>
      <c r="AE952">
        <v>260.00475103068425</v>
      </c>
      <c r="AF952">
        <v>256.9469923102393</v>
      </c>
      <c r="AG952">
        <v>602.0824981658194</v>
      </c>
      <c r="AI952">
        <v>10.26872959957578</v>
      </c>
    </row>
    <row r="953" spans="2:35" x14ac:dyDescent="0.25">
      <c r="B953" t="s">
        <v>978</v>
      </c>
      <c r="C953">
        <v>9</v>
      </c>
      <c r="D953">
        <v>19.112473226983649</v>
      </c>
      <c r="E953">
        <v>29.85631790467685</v>
      </c>
      <c r="F953">
        <v>20.913012152762782</v>
      </c>
      <c r="G953">
        <v>26.939696926128502</v>
      </c>
      <c r="H953">
        <v>36.535263969093592</v>
      </c>
      <c r="I953">
        <v>29.567062063757049</v>
      </c>
      <c r="J953">
        <v>30.379752667948889</v>
      </c>
      <c r="K953">
        <v>23.007826148846654</v>
      </c>
      <c r="L953">
        <v>28.389467142174258</v>
      </c>
      <c r="M953">
        <v>23.134464855737477</v>
      </c>
      <c r="N953">
        <v>24.960658888060262</v>
      </c>
      <c r="O953">
        <v>24.181060026425232</v>
      </c>
      <c r="P953">
        <v>26.135531951844619</v>
      </c>
      <c r="Q953">
        <v>60.155536184154741</v>
      </c>
      <c r="R953">
        <v>63.9180156299538</v>
      </c>
      <c r="S953">
        <v>71.656985702576165</v>
      </c>
      <c r="T953">
        <v>74.888390489399853</v>
      </c>
      <c r="U953">
        <v>181.16715909032263</v>
      </c>
      <c r="V953">
        <v>348.16252300268184</v>
      </c>
      <c r="W953">
        <v>546.42284881877936</v>
      </c>
      <c r="X953">
        <v>944.30830479895633</v>
      </c>
      <c r="Y953">
        <v>1581.0096638036962</v>
      </c>
      <c r="Z953">
        <v>1369.6583802456335</v>
      </c>
      <c r="AA953">
        <v>1252.5723861039558</v>
      </c>
      <c r="AB953">
        <v>1182.333466556378</v>
      </c>
      <c r="AC953">
        <v>880.54141121807413</v>
      </c>
      <c r="AD953">
        <v>1192.5198848505518</v>
      </c>
      <c r="AE953">
        <v>1455.3980686169598</v>
      </c>
      <c r="AF953">
        <v>1498.0225451724982</v>
      </c>
      <c r="AG953">
        <v>2755.9138544433704</v>
      </c>
      <c r="AI953">
        <v>23.134464855737477</v>
      </c>
    </row>
    <row r="954" spans="2:35" x14ac:dyDescent="0.25">
      <c r="B954" t="s">
        <v>979</v>
      </c>
      <c r="C954">
        <v>9</v>
      </c>
      <c r="D954">
        <v>7.5202640202176667</v>
      </c>
      <c r="E954">
        <v>8.0822539668632079</v>
      </c>
      <c r="F954">
        <v>7.1535969689161663</v>
      </c>
      <c r="G954">
        <v>14.347201278902466</v>
      </c>
      <c r="H954">
        <v>19.283708719796433</v>
      </c>
      <c r="I954">
        <v>20.654006894071284</v>
      </c>
      <c r="J954">
        <v>14.64500966530025</v>
      </c>
      <c r="K954">
        <v>15.450968174263066</v>
      </c>
      <c r="L954">
        <v>15.99157979129156</v>
      </c>
      <c r="M954">
        <v>14.768937127925827</v>
      </c>
      <c r="N954">
        <v>21.154091778280289</v>
      </c>
      <c r="O954">
        <v>17.128218248993441</v>
      </c>
      <c r="P954">
        <v>22.84225345530017</v>
      </c>
      <c r="Q954">
        <v>31.070327251729299</v>
      </c>
      <c r="R954">
        <v>31.6528576528315</v>
      </c>
      <c r="S954">
        <v>51.797439937528921</v>
      </c>
      <c r="T954">
        <v>56.372822780798757</v>
      </c>
      <c r="U954">
        <v>35.520373005722782</v>
      </c>
      <c r="V954">
        <v>23.471772039960307</v>
      </c>
      <c r="W954">
        <v>19.135358997244534</v>
      </c>
      <c r="X954">
        <v>14.757272386148543</v>
      </c>
      <c r="Y954">
        <v>20.621639553819779</v>
      </c>
      <c r="Z954">
        <v>26.649187744929797</v>
      </c>
      <c r="AA954">
        <v>40.113195682653881</v>
      </c>
      <c r="AB954">
        <v>24.932475433102194</v>
      </c>
      <c r="AC954">
        <v>21.847177355397541</v>
      </c>
      <c r="AD954">
        <v>31.915746163675205</v>
      </c>
      <c r="AE954">
        <v>21.869441435075661</v>
      </c>
      <c r="AF954">
        <v>17.898020165038869</v>
      </c>
      <c r="AG954">
        <v>21.880354529919618</v>
      </c>
      <c r="AI954">
        <v>14.768937127925827</v>
      </c>
    </row>
    <row r="955" spans="2:35" x14ac:dyDescent="0.25">
      <c r="B955" t="s">
        <v>980</v>
      </c>
      <c r="C955">
        <v>9</v>
      </c>
      <c r="D955">
        <v>20.419594419391267</v>
      </c>
      <c r="E955">
        <v>18.460533629216826</v>
      </c>
      <c r="F955">
        <v>25.263132610200177</v>
      </c>
      <c r="G955">
        <v>28.187455510019195</v>
      </c>
      <c r="H955">
        <v>26.191542274014477</v>
      </c>
      <c r="I955">
        <v>20.539153971370762</v>
      </c>
      <c r="J955">
        <v>27.638632108388581</v>
      </c>
      <c r="K955">
        <v>21.335991582424811</v>
      </c>
      <c r="L955">
        <v>32.429516361685252</v>
      </c>
      <c r="M955">
        <v>30.198382709375373</v>
      </c>
      <c r="N955">
        <v>46.278061868524105</v>
      </c>
      <c r="O955">
        <v>70.633465448877189</v>
      </c>
      <c r="P955">
        <v>66.165432811891634</v>
      </c>
      <c r="Q955">
        <v>59.043695425838067</v>
      </c>
      <c r="R955">
        <v>55.911267135497816</v>
      </c>
      <c r="S955">
        <v>80.336881201684122</v>
      </c>
      <c r="T955">
        <v>87.036379126804462</v>
      </c>
      <c r="U955">
        <v>101.97620329757892</v>
      </c>
      <c r="V955">
        <v>180.93073547917106</v>
      </c>
      <c r="W955">
        <v>231.59791865038875</v>
      </c>
      <c r="X955">
        <v>238.0410329842563</v>
      </c>
      <c r="Y955">
        <v>302.4564221122763</v>
      </c>
      <c r="Z955">
        <v>245.75763052811519</v>
      </c>
      <c r="AA955">
        <v>274.61712830339093</v>
      </c>
      <c r="AB955">
        <v>398.73852600413915</v>
      </c>
      <c r="AC955">
        <v>623.65444284287059</v>
      </c>
      <c r="AD955">
        <v>566.51551121955617</v>
      </c>
      <c r="AE955">
        <v>808.14052587282595</v>
      </c>
      <c r="AF955">
        <v>595.579809767602</v>
      </c>
      <c r="AG955">
        <v>898.64433295384117</v>
      </c>
      <c r="AI955">
        <v>30.198382709375373</v>
      </c>
    </row>
    <row r="956" spans="2:35" x14ac:dyDescent="0.25">
      <c r="B956" t="s">
        <v>981</v>
      </c>
      <c r="C956">
        <v>9</v>
      </c>
      <c r="D956">
        <v>7.6868318305152723</v>
      </c>
      <c r="E956">
        <v>8.489842110299449</v>
      </c>
      <c r="F956">
        <v>8.6511375871374891</v>
      </c>
      <c r="G956">
        <v>6.8795675083357226</v>
      </c>
      <c r="H956">
        <v>7.5394093522167269</v>
      </c>
      <c r="I956">
        <v>7.1841822075958088</v>
      </c>
      <c r="J956">
        <v>11.878361760909499</v>
      </c>
      <c r="K956">
        <v>14.173376989107162</v>
      </c>
      <c r="L956">
        <v>15.620378080176041</v>
      </c>
      <c r="M956">
        <v>22.576108956454409</v>
      </c>
      <c r="N956">
        <v>27.800869452856425</v>
      </c>
      <c r="O956">
        <v>29.504239594067332</v>
      </c>
      <c r="P956">
        <v>43.071568579877066</v>
      </c>
      <c r="Q956">
        <v>59.069729647817724</v>
      </c>
      <c r="R956">
        <v>41.890548994595207</v>
      </c>
      <c r="S956">
        <v>31.630490729725413</v>
      </c>
      <c r="T956">
        <v>21.237481249839107</v>
      </c>
      <c r="U956">
        <v>18.2991616759018</v>
      </c>
      <c r="V956">
        <v>22.809854581725705</v>
      </c>
      <c r="W956">
        <v>21.936809824877677</v>
      </c>
      <c r="X956">
        <v>25.931646381702773</v>
      </c>
      <c r="Y956">
        <v>27.247030779951071</v>
      </c>
      <c r="Z956">
        <v>36.792623512930994</v>
      </c>
      <c r="AA956">
        <v>67.865260608957499</v>
      </c>
      <c r="AB956">
        <v>59.174728682228142</v>
      </c>
      <c r="AC956">
        <v>71.230591060014021</v>
      </c>
      <c r="AD956">
        <v>65.941536575610542</v>
      </c>
      <c r="AE956">
        <v>69.654239081390457</v>
      </c>
      <c r="AF956">
        <v>74.435480939030228</v>
      </c>
      <c r="AG956">
        <v>43.185215835698962</v>
      </c>
      <c r="AI956">
        <v>22.576108956454409</v>
      </c>
    </row>
    <row r="957" spans="2:35" x14ac:dyDescent="0.25">
      <c r="B957" t="s">
        <v>982</v>
      </c>
      <c r="C957">
        <v>9</v>
      </c>
      <c r="D957">
        <v>6.8746771151544896</v>
      </c>
      <c r="E957">
        <v>6.0655459819896524</v>
      </c>
      <c r="F957">
        <v>5.5470198147255418</v>
      </c>
      <c r="G957">
        <v>6.605063954097699</v>
      </c>
      <c r="H957">
        <v>5.8022517456574416</v>
      </c>
      <c r="I957">
        <v>6.7564843066882592</v>
      </c>
      <c r="J957">
        <v>7.6951010175666239</v>
      </c>
      <c r="K957">
        <v>7.5298641990430069</v>
      </c>
      <c r="L957">
        <v>9.2961837554777649</v>
      </c>
      <c r="M957">
        <v>11.138078475720947</v>
      </c>
      <c r="N957">
        <v>9.0829372745678381</v>
      </c>
      <c r="O957">
        <v>10.187582993256243</v>
      </c>
      <c r="P957">
        <v>12.624584384566743</v>
      </c>
      <c r="Q957">
        <v>17.323868075925855</v>
      </c>
      <c r="R957">
        <v>19.100073290999401</v>
      </c>
      <c r="S957">
        <v>36.731261952684818</v>
      </c>
      <c r="T957">
        <v>35.28446683470964</v>
      </c>
      <c r="U957">
        <v>45.723017856637775</v>
      </c>
      <c r="V957">
        <v>38.707534837995539</v>
      </c>
      <c r="W957">
        <v>58.64522764641238</v>
      </c>
      <c r="X957">
        <v>68.510894918033955</v>
      </c>
      <c r="Y957">
        <v>66.149416974499715</v>
      </c>
      <c r="Z957">
        <v>79.64379763250308</v>
      </c>
      <c r="AA957">
        <v>87.584612629515505</v>
      </c>
      <c r="AB957">
        <v>205.68655615520873</v>
      </c>
      <c r="AC957">
        <v>167.55255092423158</v>
      </c>
      <c r="AD957">
        <v>257.54163682997495</v>
      </c>
      <c r="AE957">
        <v>253.31620404476749</v>
      </c>
      <c r="AF957">
        <v>378.36108133127362</v>
      </c>
      <c r="AG957">
        <v>471.16972520478851</v>
      </c>
      <c r="AI957">
        <v>11.138078475720947</v>
      </c>
    </row>
    <row r="958" spans="2:35" x14ac:dyDescent="0.25">
      <c r="B958" t="s">
        <v>983</v>
      </c>
      <c r="C958">
        <v>9</v>
      </c>
      <c r="D958">
        <v>10.383041223402126</v>
      </c>
      <c r="E958">
        <v>8.2288506538698112</v>
      </c>
      <c r="F958">
        <v>10.573998907498169</v>
      </c>
      <c r="G958">
        <v>10.561777302095294</v>
      </c>
      <c r="H958">
        <v>14.275792631799021</v>
      </c>
      <c r="I958">
        <v>19.477854215720022</v>
      </c>
      <c r="J958">
        <v>21.91575328317192</v>
      </c>
      <c r="K958">
        <v>22.139225831594999</v>
      </c>
      <c r="L958">
        <v>22.038525955702816</v>
      </c>
      <c r="M958">
        <v>16.442330052041768</v>
      </c>
      <c r="N958">
        <v>18.34518935659478</v>
      </c>
      <c r="O958">
        <v>25.699415114292261</v>
      </c>
      <c r="P958">
        <v>49.041787875756491</v>
      </c>
      <c r="Q958">
        <v>52.976732281609621</v>
      </c>
      <c r="R958">
        <v>59.195259431818059</v>
      </c>
      <c r="S958">
        <v>55.511814797525822</v>
      </c>
      <c r="T958">
        <v>45.294391988006971</v>
      </c>
      <c r="U958">
        <v>38.111406740613027</v>
      </c>
      <c r="V958">
        <v>21.160268359757673</v>
      </c>
      <c r="W958">
        <v>26.873431749561291</v>
      </c>
      <c r="X958">
        <v>37.584336807974807</v>
      </c>
      <c r="Y958">
        <v>25.008156081229391</v>
      </c>
      <c r="Z958">
        <v>19.635513955801223</v>
      </c>
      <c r="AA958">
        <v>30.616624406286078</v>
      </c>
      <c r="AB958">
        <v>35.899028992175026</v>
      </c>
      <c r="AC958">
        <v>34.273115209494961</v>
      </c>
      <c r="AD958">
        <v>46.507101499376823</v>
      </c>
      <c r="AE958">
        <v>50.770813422902883</v>
      </c>
      <c r="AF958">
        <v>55.355767159867582</v>
      </c>
      <c r="AG958">
        <v>69.459955514674249</v>
      </c>
      <c r="AI958">
        <v>16.442330052041768</v>
      </c>
    </row>
    <row r="959" spans="2:35" x14ac:dyDescent="0.25">
      <c r="B959" t="s">
        <v>984</v>
      </c>
      <c r="C959">
        <v>9</v>
      </c>
      <c r="D959">
        <v>6.230078520003226</v>
      </c>
      <c r="E959">
        <v>8.0038676716590178</v>
      </c>
      <c r="F959">
        <v>8.9629707372380736</v>
      </c>
      <c r="G959">
        <v>14.729617296565918</v>
      </c>
      <c r="H959">
        <v>22.385306010253974</v>
      </c>
      <c r="I959">
        <v>22.233359149405171</v>
      </c>
      <c r="J959">
        <v>16.346524180047705</v>
      </c>
      <c r="K959">
        <v>15.177940329532531</v>
      </c>
      <c r="L959">
        <v>17.186603961334438</v>
      </c>
      <c r="M959">
        <v>15.725749546287055</v>
      </c>
      <c r="N959">
        <v>10.108697799005787</v>
      </c>
      <c r="O959">
        <v>12.650100758257361</v>
      </c>
      <c r="P959">
        <v>15.877648631408807</v>
      </c>
      <c r="Q959">
        <v>15.354450190035317</v>
      </c>
      <c r="R959">
        <v>14.26657023098735</v>
      </c>
      <c r="S959">
        <v>21.897852899393477</v>
      </c>
      <c r="T959">
        <v>20.636504743627565</v>
      </c>
      <c r="U959">
        <v>23.668239640760589</v>
      </c>
      <c r="V959">
        <v>59.700054635188245</v>
      </c>
      <c r="W959">
        <v>59.1912196761198</v>
      </c>
      <c r="X959">
        <v>47.609573038239247</v>
      </c>
      <c r="Y959">
        <v>72.349597964417626</v>
      </c>
      <c r="Z959">
        <v>56.511998204484399</v>
      </c>
      <c r="AA959">
        <v>71.915491339719992</v>
      </c>
      <c r="AB959">
        <v>94.662900564644673</v>
      </c>
      <c r="AC959">
        <v>86.118290600398282</v>
      </c>
      <c r="AD959">
        <v>152.78568345487585</v>
      </c>
      <c r="AE959">
        <v>111.64435720254818</v>
      </c>
      <c r="AF959">
        <v>87.935040711579504</v>
      </c>
      <c r="AG959">
        <v>100.2846681869071</v>
      </c>
      <c r="AI959">
        <v>15.725749546287055</v>
      </c>
    </row>
    <row r="960" spans="2:35" x14ac:dyDescent="0.25">
      <c r="B960" t="s">
        <v>985</v>
      </c>
      <c r="C960">
        <v>9</v>
      </c>
      <c r="D960">
        <v>5.3501871834553141</v>
      </c>
      <c r="E960">
        <v>5.6401488492888943</v>
      </c>
      <c r="F960">
        <v>4.3007966325047837</v>
      </c>
      <c r="G960">
        <v>4.8809580012786151</v>
      </c>
      <c r="H960">
        <v>5.5459195085034958</v>
      </c>
      <c r="I960">
        <v>4.5178140981847887</v>
      </c>
      <c r="J960">
        <v>5.1251117949044342</v>
      </c>
      <c r="K960">
        <v>4.6651745723965394</v>
      </c>
      <c r="L960">
        <v>7.0264602210286773</v>
      </c>
      <c r="M960">
        <v>9.3403655670831522</v>
      </c>
      <c r="N960">
        <v>11.059983160961501</v>
      </c>
      <c r="O960">
        <v>20.134480691891614</v>
      </c>
      <c r="P960">
        <v>27.368461569125209</v>
      </c>
      <c r="Q960">
        <v>19.562913518615836</v>
      </c>
      <c r="R960">
        <v>23.630207013960636</v>
      </c>
      <c r="S960">
        <v>22.987793767962646</v>
      </c>
      <c r="T960">
        <v>19.777609577195268</v>
      </c>
      <c r="U960">
        <v>15.012804639150813</v>
      </c>
      <c r="V960">
        <v>16.133363923508547</v>
      </c>
      <c r="W960">
        <v>10.061181571875004</v>
      </c>
      <c r="X960">
        <v>8.8801554355353662</v>
      </c>
      <c r="Y960">
        <v>10.79699650036752</v>
      </c>
      <c r="Z960">
        <v>14.969182716522109</v>
      </c>
      <c r="AA960">
        <v>14.243684880618858</v>
      </c>
      <c r="AB960">
        <v>19.538597891903091</v>
      </c>
      <c r="AC960">
        <v>19.298666198491887</v>
      </c>
      <c r="AD960">
        <v>20.246944363746579</v>
      </c>
      <c r="AE960">
        <v>21.227318164844991</v>
      </c>
      <c r="AF960">
        <v>23.110302857732787</v>
      </c>
      <c r="AG960">
        <v>39.816268975994859</v>
      </c>
      <c r="AI960">
        <v>9.3403655670831522</v>
      </c>
    </row>
    <row r="961" spans="2:35" x14ac:dyDescent="0.25">
      <c r="B961" t="s">
        <v>986</v>
      </c>
      <c r="C961">
        <v>9</v>
      </c>
      <c r="D961">
        <v>11.762387430676124</v>
      </c>
      <c r="E961">
        <v>9.935316583751101</v>
      </c>
      <c r="F961">
        <v>13.210834918201261</v>
      </c>
      <c r="G961">
        <v>13.78443042922073</v>
      </c>
      <c r="H961">
        <v>14.855241840898735</v>
      </c>
      <c r="I961">
        <v>22.285915166398478</v>
      </c>
      <c r="J961">
        <v>18.079134795281767</v>
      </c>
      <c r="K961">
        <v>29.215477599232617</v>
      </c>
      <c r="L961">
        <v>33.961927569164175</v>
      </c>
      <c r="M961">
        <v>46.972939030984492</v>
      </c>
      <c r="N961">
        <v>54.741249077771386</v>
      </c>
      <c r="O961">
        <v>81.985354293884612</v>
      </c>
      <c r="P961">
        <v>120.5574088715162</v>
      </c>
      <c r="Q961">
        <v>133.20005269122768</v>
      </c>
      <c r="R961">
        <v>90.373896197516743</v>
      </c>
      <c r="S961">
        <v>119.60518620092544</v>
      </c>
      <c r="T961">
        <v>188.13541043716936</v>
      </c>
      <c r="U961">
        <v>167.82555028644055</v>
      </c>
      <c r="V961">
        <v>186.19494071767144</v>
      </c>
      <c r="W961">
        <v>203.7095064535107</v>
      </c>
      <c r="X961">
        <v>284.13370888164224</v>
      </c>
      <c r="Y961">
        <v>332.20537013131383</v>
      </c>
      <c r="Z961">
        <v>246.43609521308144</v>
      </c>
      <c r="AA961">
        <v>169.82702104286435</v>
      </c>
      <c r="AB961">
        <v>219.24268811228546</v>
      </c>
      <c r="AC961">
        <v>187.06308623391737</v>
      </c>
      <c r="AD961">
        <v>130.4422440962407</v>
      </c>
      <c r="AE961">
        <v>85.17430532636385</v>
      </c>
      <c r="AF961">
        <v>69.584241978730176</v>
      </c>
      <c r="AG961">
        <v>53.580532686439213</v>
      </c>
      <c r="AI961">
        <v>46.972939030984492</v>
      </c>
    </row>
    <row r="962" spans="2:35" x14ac:dyDescent="0.25">
      <c r="B962" t="s">
        <v>987</v>
      </c>
      <c r="C962">
        <v>9</v>
      </c>
      <c r="D962">
        <v>12.901430198965434</v>
      </c>
      <c r="E962">
        <v>11.841386251051944</v>
      </c>
      <c r="F962">
        <v>6.6185152119266837</v>
      </c>
      <c r="G962">
        <v>4.9381492634724697</v>
      </c>
      <c r="H962">
        <v>6.5037502834552932</v>
      </c>
      <c r="I962">
        <v>8.8415108219011653</v>
      </c>
      <c r="J962">
        <v>11.576085938785107</v>
      </c>
      <c r="K962">
        <v>12.233000500132336</v>
      </c>
      <c r="L962">
        <v>8.6469089948082889</v>
      </c>
      <c r="M962">
        <v>11.267376378552578</v>
      </c>
      <c r="N962">
        <v>7.9992082954855936</v>
      </c>
      <c r="O962">
        <v>8.9195547717890129</v>
      </c>
      <c r="P962">
        <v>13.267486790386757</v>
      </c>
      <c r="Q962">
        <v>15.291873075653639</v>
      </c>
      <c r="R962">
        <v>27.038516372665136</v>
      </c>
      <c r="S962">
        <v>41.707876500963621</v>
      </c>
      <c r="T962">
        <v>49.142011975848057</v>
      </c>
      <c r="U962">
        <v>41.809065540471067</v>
      </c>
      <c r="V962">
        <v>70.497090672926475</v>
      </c>
      <c r="W962">
        <v>103.81399750964684</v>
      </c>
      <c r="X962">
        <v>100.57685025880306</v>
      </c>
      <c r="Y962">
        <v>159.16273975647843</v>
      </c>
      <c r="Z962">
        <v>269.67119208368837</v>
      </c>
      <c r="AA962">
        <v>248.67485981179024</v>
      </c>
      <c r="AB962">
        <v>250.05187163840131</v>
      </c>
      <c r="AC962">
        <v>244.56244775303648</v>
      </c>
      <c r="AD962">
        <v>362.87242512284945</v>
      </c>
      <c r="AE962">
        <v>423.79713739194028</v>
      </c>
      <c r="AF962">
        <v>381.48722191879369</v>
      </c>
      <c r="AG962">
        <v>329.81908620128411</v>
      </c>
      <c r="AI962">
        <v>11.267376378552578</v>
      </c>
    </row>
    <row r="963" spans="2:35" x14ac:dyDescent="0.25">
      <c r="B963" t="s">
        <v>988</v>
      </c>
      <c r="C963">
        <v>9</v>
      </c>
      <c r="D963">
        <v>10.647716717557971</v>
      </c>
      <c r="E963">
        <v>14.982269851446258</v>
      </c>
      <c r="F963">
        <v>11.329690251596924</v>
      </c>
      <c r="G963">
        <v>13.167490354735802</v>
      </c>
      <c r="H963">
        <v>14.770736012059837</v>
      </c>
      <c r="I963">
        <v>23.132747786352724</v>
      </c>
      <c r="J963">
        <v>30.381513824410053</v>
      </c>
      <c r="K963">
        <v>27.581511020191957</v>
      </c>
      <c r="L963">
        <v>47.020189546667901</v>
      </c>
      <c r="M963">
        <v>57.426011563153985</v>
      </c>
      <c r="N963">
        <v>37.010254021728741</v>
      </c>
      <c r="O963">
        <v>54.074311336418816</v>
      </c>
      <c r="P963">
        <v>54.948606352207065</v>
      </c>
      <c r="Q963">
        <v>54.748703219132544</v>
      </c>
      <c r="R963">
        <v>53.890934349126127</v>
      </c>
      <c r="S963">
        <v>33.972686286640545</v>
      </c>
      <c r="T963">
        <v>54.691878038134185</v>
      </c>
      <c r="U963">
        <v>78.623644104006587</v>
      </c>
      <c r="V963">
        <v>62.2682724130539</v>
      </c>
      <c r="W963">
        <v>54.251740325655447</v>
      </c>
      <c r="X963">
        <v>63.698319854643081</v>
      </c>
      <c r="Y963">
        <v>33.919106985335162</v>
      </c>
      <c r="Z963">
        <v>29.70638736776931</v>
      </c>
      <c r="AA963">
        <v>32.442385648987056</v>
      </c>
      <c r="AB963">
        <v>51.866335857046977</v>
      </c>
      <c r="AC963">
        <v>119.5883065145016</v>
      </c>
      <c r="AD963">
        <v>110.87021397442977</v>
      </c>
      <c r="AE963">
        <v>122.61122996558882</v>
      </c>
      <c r="AF963">
        <v>101.37553092124915</v>
      </c>
      <c r="AG963">
        <v>178.41011625591341</v>
      </c>
      <c r="AI963">
        <v>57.426011563153985</v>
      </c>
    </row>
    <row r="964" spans="2:35" x14ac:dyDescent="0.25">
      <c r="B964" t="s">
        <v>989</v>
      </c>
      <c r="C964">
        <v>9</v>
      </c>
      <c r="D964">
        <v>14.398059431997565</v>
      </c>
      <c r="E964">
        <v>21.666417499207856</v>
      </c>
      <c r="F964">
        <v>23.427907330339156</v>
      </c>
      <c r="G964">
        <v>33.487527138596541</v>
      </c>
      <c r="H964">
        <v>26.232740407483931</v>
      </c>
      <c r="I964">
        <v>23.590867181885269</v>
      </c>
      <c r="J964">
        <v>29.125860627066388</v>
      </c>
      <c r="K964">
        <v>30.616520617909991</v>
      </c>
      <c r="L964">
        <v>25.449820231062137</v>
      </c>
      <c r="M964">
        <v>28.265639024531996</v>
      </c>
      <c r="N964">
        <v>28.326943198819169</v>
      </c>
      <c r="O964">
        <v>30.055838108461622</v>
      </c>
      <c r="P964">
        <v>23.841710347160216</v>
      </c>
      <c r="Q964">
        <v>20.74404226314476</v>
      </c>
      <c r="R964">
        <v>20.16447289396903</v>
      </c>
      <c r="S964">
        <v>27.158018469598449</v>
      </c>
      <c r="T964">
        <v>29.447233381696339</v>
      </c>
      <c r="U964">
        <v>25.02289837111454</v>
      </c>
      <c r="V964">
        <v>41.371403727942038</v>
      </c>
      <c r="W964">
        <v>45.19766772496228</v>
      </c>
      <c r="X964">
        <v>40.564972533833718</v>
      </c>
      <c r="Y964">
        <v>36.820187708886408</v>
      </c>
      <c r="Z964">
        <v>24.489985057152346</v>
      </c>
      <c r="AA964">
        <v>21.447214594633447</v>
      </c>
      <c r="AB964">
        <v>20.510564118662781</v>
      </c>
      <c r="AC964">
        <v>19.471977586783787</v>
      </c>
      <c r="AD964">
        <v>21.166391327692089</v>
      </c>
      <c r="AE964">
        <v>25.90713687382345</v>
      </c>
      <c r="AF964">
        <v>42.819136747736692</v>
      </c>
      <c r="AG964">
        <v>35.416255541839078</v>
      </c>
      <c r="AI964">
        <v>28.265639024531996</v>
      </c>
    </row>
    <row r="965" spans="2:35" x14ac:dyDescent="0.25">
      <c r="B965" t="s">
        <v>990</v>
      </c>
      <c r="C965">
        <v>9</v>
      </c>
      <c r="D965">
        <v>6.6366588019206976</v>
      </c>
      <c r="E965">
        <v>7.354041205704168</v>
      </c>
      <c r="F965">
        <v>5.3077093009515304</v>
      </c>
      <c r="G965">
        <v>4.164517745295556</v>
      </c>
      <c r="H965">
        <v>6.745371161441704</v>
      </c>
      <c r="I965">
        <v>9.3177827619902605</v>
      </c>
      <c r="J965">
        <v>11.614391604253676</v>
      </c>
      <c r="K965">
        <v>12.056355921675822</v>
      </c>
      <c r="L965">
        <v>9.4671652763180614</v>
      </c>
      <c r="M965">
        <v>7.165040819068885</v>
      </c>
      <c r="N965">
        <v>8.5593251667424379</v>
      </c>
      <c r="O965">
        <v>6.4247103454505519</v>
      </c>
      <c r="P965">
        <v>5.895986654690593</v>
      </c>
      <c r="Q965">
        <v>7.2538073877463392</v>
      </c>
      <c r="R965">
        <v>6.6472626808137383</v>
      </c>
      <c r="S965">
        <v>7.3441264208038293</v>
      </c>
      <c r="T965">
        <v>9.1632568184472998</v>
      </c>
      <c r="U965">
        <v>12.67976264547846</v>
      </c>
      <c r="V965">
        <v>18.150985976710817</v>
      </c>
      <c r="W965">
        <v>20.868277500321796</v>
      </c>
      <c r="X965">
        <v>33.859994811655184</v>
      </c>
      <c r="Y965">
        <v>29.461190279862663</v>
      </c>
      <c r="Z965">
        <v>27.353607426955801</v>
      </c>
      <c r="AA965">
        <v>19.576460198261888</v>
      </c>
      <c r="AB965">
        <v>14.293071154309949</v>
      </c>
      <c r="AC965">
        <v>15.404858301438402</v>
      </c>
      <c r="AD965">
        <v>21.458382937610452</v>
      </c>
      <c r="AE965">
        <v>29.274382925804183</v>
      </c>
      <c r="AF965">
        <v>37.103486458580811</v>
      </c>
      <c r="AG965">
        <v>33.257816580398305</v>
      </c>
      <c r="AI965">
        <v>7.165040819068885</v>
      </c>
    </row>
    <row r="966" spans="2:35" x14ac:dyDescent="0.25">
      <c r="B966" t="s">
        <v>991</v>
      </c>
      <c r="C966">
        <v>9</v>
      </c>
      <c r="D966">
        <v>14.645158327910707</v>
      </c>
      <c r="E966">
        <v>20.068762426574985</v>
      </c>
      <c r="F966">
        <v>23.411978095778718</v>
      </c>
      <c r="G966">
        <v>23.781150441739673</v>
      </c>
      <c r="H966">
        <v>21.799423541422279</v>
      </c>
      <c r="I966">
        <v>32.591249832728671</v>
      </c>
      <c r="J966">
        <v>21.993773553602345</v>
      </c>
      <c r="K966">
        <v>23.90379397109816</v>
      </c>
      <c r="L966">
        <v>28.019411906174131</v>
      </c>
      <c r="M966">
        <v>35.725534110889136</v>
      </c>
      <c r="N966">
        <v>45.742059575713505</v>
      </c>
      <c r="O966">
        <v>67.011611364653248</v>
      </c>
      <c r="P966">
        <v>109.5757642746666</v>
      </c>
      <c r="Q966">
        <v>89.521179099760516</v>
      </c>
      <c r="R966">
        <v>153.65774059981374</v>
      </c>
      <c r="S966">
        <v>143.30256450903821</v>
      </c>
      <c r="T966">
        <v>217.63265127631618</v>
      </c>
      <c r="U966">
        <v>233.67623075444291</v>
      </c>
      <c r="V966">
        <v>180.95567827277208</v>
      </c>
      <c r="W966">
        <v>280.31030523173206</v>
      </c>
      <c r="X966">
        <v>211.34735600491769</v>
      </c>
      <c r="Y966">
        <v>237.09844456479661</v>
      </c>
      <c r="Z966">
        <v>213.03096225271909</v>
      </c>
      <c r="AA966">
        <v>162.88428712780063</v>
      </c>
      <c r="AB966">
        <v>144.26553494159234</v>
      </c>
      <c r="AC966">
        <v>88.848457807544776</v>
      </c>
      <c r="AD966">
        <v>71.112961217304132</v>
      </c>
      <c r="AE966">
        <v>116.11886882199941</v>
      </c>
      <c r="AF966">
        <v>80.69142504608223</v>
      </c>
      <c r="AG966">
        <v>102.48801787146401</v>
      </c>
      <c r="AI966">
        <v>35.725534110889136</v>
      </c>
    </row>
    <row r="967" spans="2:35" x14ac:dyDescent="0.25">
      <c r="B967" t="s">
        <v>992</v>
      </c>
      <c r="C967">
        <v>9</v>
      </c>
      <c r="D967">
        <v>11.708786915886691</v>
      </c>
      <c r="E967">
        <v>13.619609517654867</v>
      </c>
      <c r="F967">
        <v>14.564447053236453</v>
      </c>
      <c r="G967">
        <v>14.448301815013918</v>
      </c>
      <c r="H967">
        <v>11.993568134326758</v>
      </c>
      <c r="I967">
        <v>13.079487214057666</v>
      </c>
      <c r="J967">
        <v>18.551335752067843</v>
      </c>
      <c r="K967">
        <v>22.80399905636666</v>
      </c>
      <c r="L967">
        <v>16.756967194741176</v>
      </c>
      <c r="M967">
        <v>23.180367271510857</v>
      </c>
      <c r="N967">
        <v>18.930316195118056</v>
      </c>
      <c r="O967">
        <v>15.903647281524297</v>
      </c>
      <c r="P967">
        <v>12.454003222754556</v>
      </c>
      <c r="Q967">
        <v>10.234511381042116</v>
      </c>
      <c r="R967">
        <v>17.564574036807404</v>
      </c>
      <c r="S967">
        <v>32.025673303388587</v>
      </c>
      <c r="T967">
        <v>31.489620664216655</v>
      </c>
      <c r="U967">
        <v>33.60574386707961</v>
      </c>
      <c r="V967">
        <v>39.051988422711325</v>
      </c>
      <c r="W967">
        <v>56.10991015918664</v>
      </c>
      <c r="X967">
        <v>45.205501800016307</v>
      </c>
      <c r="Y967">
        <v>52.490524097615442</v>
      </c>
      <c r="Z967">
        <v>71.30882938259694</v>
      </c>
      <c r="AA967">
        <v>87.59985635618429</v>
      </c>
      <c r="AB967">
        <v>94.136329607344422</v>
      </c>
      <c r="AC967">
        <v>100.16310342152255</v>
      </c>
      <c r="AD967">
        <v>163.58282268923321</v>
      </c>
      <c r="AE967">
        <v>134.95460861249276</v>
      </c>
      <c r="AF967">
        <v>92.152532643695139</v>
      </c>
      <c r="AG967">
        <v>82.073696878689134</v>
      </c>
      <c r="AI967">
        <v>23.180367271510857</v>
      </c>
    </row>
    <row r="968" spans="2:35" x14ac:dyDescent="0.25">
      <c r="B968" t="s">
        <v>993</v>
      </c>
      <c r="C968">
        <v>9</v>
      </c>
      <c r="D968">
        <v>7.5266689784010605</v>
      </c>
      <c r="E968">
        <v>8.9227220965257246</v>
      </c>
      <c r="F968">
        <v>11.78378201494372</v>
      </c>
      <c r="G968">
        <v>14.302438332829357</v>
      </c>
      <c r="H968">
        <v>18.035739247629412</v>
      </c>
      <c r="I968">
        <v>23.033457563019752</v>
      </c>
      <c r="J968">
        <v>22.507395201460376</v>
      </c>
      <c r="K968">
        <v>50.138087009097362</v>
      </c>
      <c r="L968">
        <v>88.217067593970455</v>
      </c>
      <c r="M968">
        <v>102.13581905301346</v>
      </c>
      <c r="N968">
        <v>102.20972737636208</v>
      </c>
      <c r="O968">
        <v>157.17823812033899</v>
      </c>
      <c r="P968">
        <v>116.09052434445357</v>
      </c>
      <c r="Q968">
        <v>182.88448326482882</v>
      </c>
      <c r="R968">
        <v>332.30603214948309</v>
      </c>
      <c r="S968">
        <v>307.09043914425553</v>
      </c>
      <c r="T968">
        <v>331.39822788105658</v>
      </c>
      <c r="U968">
        <v>502.82553152531165</v>
      </c>
      <c r="V968">
        <v>751.04077186930169</v>
      </c>
      <c r="W968">
        <v>476.21838754013208</v>
      </c>
      <c r="X968">
        <v>394.65023397838058</v>
      </c>
      <c r="Y968">
        <v>344.87300648214256</v>
      </c>
      <c r="Z968">
        <v>340.29183121449205</v>
      </c>
      <c r="AA968">
        <v>359.62829404030686</v>
      </c>
      <c r="AB968">
        <v>447.20975990278157</v>
      </c>
      <c r="AC968">
        <v>456.91146980544966</v>
      </c>
      <c r="AD968">
        <v>616.5216262622223</v>
      </c>
      <c r="AE968">
        <v>559.55598164293599</v>
      </c>
      <c r="AF968">
        <v>417.07054442190616</v>
      </c>
      <c r="AG968">
        <v>252.8548758327363</v>
      </c>
      <c r="AI968">
        <v>102.13581905301346</v>
      </c>
    </row>
    <row r="969" spans="2:35" x14ac:dyDescent="0.25">
      <c r="B969" t="s">
        <v>994</v>
      </c>
      <c r="C969">
        <v>9</v>
      </c>
      <c r="D969">
        <v>14.000854807607096</v>
      </c>
      <c r="E969">
        <v>16.977796638365454</v>
      </c>
      <c r="F969">
        <v>11.531455383067696</v>
      </c>
      <c r="G969">
        <v>13.349665239657524</v>
      </c>
      <c r="H969">
        <v>13.434288150225392</v>
      </c>
      <c r="I969">
        <v>7.6898020819153921</v>
      </c>
      <c r="J969">
        <v>9.681588270823358</v>
      </c>
      <c r="K969">
        <v>14.821959987294857</v>
      </c>
      <c r="L969">
        <v>24.984076004520752</v>
      </c>
      <c r="M969">
        <v>40.451011570621624</v>
      </c>
      <c r="N969">
        <v>33.618201606309896</v>
      </c>
      <c r="O969">
        <v>31.269425833167709</v>
      </c>
      <c r="P969">
        <v>31.366885900770267</v>
      </c>
      <c r="Q969">
        <v>38.120540110823569</v>
      </c>
      <c r="R969">
        <v>34.94209125308754</v>
      </c>
      <c r="S969">
        <v>43.181276560492769</v>
      </c>
      <c r="T969">
        <v>46.564947842158475</v>
      </c>
      <c r="U969">
        <v>27.236244026986228</v>
      </c>
      <c r="V969">
        <v>24.292371980133129</v>
      </c>
      <c r="W969">
        <v>20.10443380842295</v>
      </c>
      <c r="X969">
        <v>22.073703102870585</v>
      </c>
      <c r="Y969">
        <v>22.8451295192075</v>
      </c>
      <c r="Z969">
        <v>37.219921515838692</v>
      </c>
      <c r="AA969">
        <v>41.125884329960407</v>
      </c>
      <c r="AB969">
        <v>34.719039858041228</v>
      </c>
      <c r="AC969">
        <v>23.491245672791187</v>
      </c>
      <c r="AD969">
        <v>25.919893513233788</v>
      </c>
      <c r="AE969">
        <v>32.794976357849755</v>
      </c>
      <c r="AF969">
        <v>42.738243520451697</v>
      </c>
      <c r="AG969">
        <v>21.356894075046316</v>
      </c>
      <c r="AI969">
        <v>40.451011570621624</v>
      </c>
    </row>
    <row r="970" spans="2:35" x14ac:dyDescent="0.25">
      <c r="B970" t="s">
        <v>995</v>
      </c>
      <c r="C970">
        <v>9</v>
      </c>
      <c r="D970">
        <v>7.485360542613904</v>
      </c>
      <c r="E970">
        <v>11.285789160779217</v>
      </c>
      <c r="F970">
        <v>12.648690573159705</v>
      </c>
      <c r="G970">
        <v>12.734699896836165</v>
      </c>
      <c r="H970">
        <v>24.505057321902417</v>
      </c>
      <c r="I970">
        <v>15.94384590734566</v>
      </c>
      <c r="J970">
        <v>15.270042442114635</v>
      </c>
      <c r="K970">
        <v>10.510215461394159</v>
      </c>
      <c r="L970">
        <v>10.498056403694573</v>
      </c>
      <c r="M970">
        <v>11.722055745682844</v>
      </c>
      <c r="N970">
        <v>11.906113332679764</v>
      </c>
      <c r="O970">
        <v>11.377856948153335</v>
      </c>
      <c r="P970">
        <v>11.400258682549369</v>
      </c>
      <c r="Q970">
        <v>9.9226492831038886</v>
      </c>
      <c r="R970">
        <v>9.4260454501445601</v>
      </c>
      <c r="S970">
        <v>5.9561221020218573</v>
      </c>
      <c r="T970">
        <v>5.4371358525554125</v>
      </c>
      <c r="U970">
        <v>3.1675888901169684</v>
      </c>
      <c r="V970">
        <v>3.3382246968489482</v>
      </c>
      <c r="W970">
        <v>2.187911243405646</v>
      </c>
      <c r="X970">
        <v>3.0005789413301147</v>
      </c>
      <c r="Y970">
        <v>3.3323931795427311</v>
      </c>
      <c r="Z970">
        <v>2.5561729983417414</v>
      </c>
      <c r="AA970">
        <v>1.5637287550010446</v>
      </c>
      <c r="AB970">
        <v>1.8848595077498194</v>
      </c>
      <c r="AC970">
        <v>3.3135116444163963</v>
      </c>
      <c r="AD970">
        <v>2.915820699043647</v>
      </c>
      <c r="AE970">
        <v>1.3948687437221137</v>
      </c>
      <c r="AF970">
        <v>1.3880758111357565</v>
      </c>
      <c r="AG970">
        <v>1.4000060236406733</v>
      </c>
      <c r="AI970">
        <v>11.722055745682844</v>
      </c>
    </row>
    <row r="971" spans="2:35" x14ac:dyDescent="0.25">
      <c r="B971" t="s">
        <v>996</v>
      </c>
      <c r="C971">
        <v>9</v>
      </c>
      <c r="D971">
        <v>9.43260136832256</v>
      </c>
      <c r="E971">
        <v>11.391515318850715</v>
      </c>
      <c r="F971">
        <v>11.270270756638457</v>
      </c>
      <c r="G971">
        <v>20.067278173157419</v>
      </c>
      <c r="H971">
        <v>22.650958066055619</v>
      </c>
      <c r="I971">
        <v>24.7888741523041</v>
      </c>
      <c r="J971">
        <v>19.218272250967306</v>
      </c>
      <c r="K971">
        <v>23.823360955018497</v>
      </c>
      <c r="L971">
        <v>24.307620809341206</v>
      </c>
      <c r="M971">
        <v>20.666604397942297</v>
      </c>
      <c r="N971">
        <v>32.223922129438485</v>
      </c>
      <c r="O971">
        <v>51.909957292321224</v>
      </c>
      <c r="P971">
        <v>86.749260592408717</v>
      </c>
      <c r="Q971">
        <v>99.565791822377079</v>
      </c>
      <c r="R971">
        <v>123.80074927802968</v>
      </c>
      <c r="S971">
        <v>104.69204250816293</v>
      </c>
      <c r="T971">
        <v>120.85485560986307</v>
      </c>
      <c r="U971">
        <v>68.178330876563493</v>
      </c>
      <c r="V971">
        <v>90.240403549580989</v>
      </c>
      <c r="W971">
        <v>79.666003113523175</v>
      </c>
      <c r="X971">
        <v>88.643111832049541</v>
      </c>
      <c r="Y971">
        <v>118.03233987892906</v>
      </c>
      <c r="Z971">
        <v>119.46181752313048</v>
      </c>
      <c r="AA971">
        <v>138.79842673860185</v>
      </c>
      <c r="AB971">
        <v>105.8269223366182</v>
      </c>
      <c r="AC971">
        <v>107.48845604146729</v>
      </c>
      <c r="AD971">
        <v>119.99158944234658</v>
      </c>
      <c r="AE971">
        <v>107.59546921038027</v>
      </c>
      <c r="AF971">
        <v>217.10905417227565</v>
      </c>
      <c r="AG971">
        <v>288.79051774113179</v>
      </c>
      <c r="AI971">
        <v>20.666604397942297</v>
      </c>
    </row>
    <row r="972" spans="2:35" x14ac:dyDescent="0.25">
      <c r="B972" t="s">
        <v>997</v>
      </c>
      <c r="C972">
        <v>9</v>
      </c>
      <c r="D972">
        <v>8.7493523014598384</v>
      </c>
      <c r="E972">
        <v>8.1053875414311705</v>
      </c>
      <c r="F972">
        <v>7.1214170463054511</v>
      </c>
      <c r="G972">
        <v>7.1163539334195756</v>
      </c>
      <c r="H972">
        <v>8.8056535757701084</v>
      </c>
      <c r="I972">
        <v>7.5030002129437143</v>
      </c>
      <c r="J972">
        <v>5.5866363274977626</v>
      </c>
      <c r="K972">
        <v>5.018723988422499</v>
      </c>
      <c r="L972">
        <v>5.0791501170760593</v>
      </c>
      <c r="M972">
        <v>5.7861012129443514</v>
      </c>
      <c r="N972">
        <v>8.3119073699271198</v>
      </c>
      <c r="O972">
        <v>11.000740048791636</v>
      </c>
      <c r="P972">
        <v>10.884563181994945</v>
      </c>
      <c r="Q972">
        <v>10.016399434187313</v>
      </c>
      <c r="R972">
        <v>8.8796348897877362</v>
      </c>
      <c r="S972">
        <v>9.9320542223241315</v>
      </c>
      <c r="T972">
        <v>8.7002218702062279</v>
      </c>
      <c r="U972">
        <v>10.342321491581169</v>
      </c>
      <c r="V972">
        <v>11.612757012342779</v>
      </c>
      <c r="W972">
        <v>18.195097234302416</v>
      </c>
      <c r="X972">
        <v>26.332058039579568</v>
      </c>
      <c r="Y972">
        <v>32.08872937480826</v>
      </c>
      <c r="Z972">
        <v>56.822468539811389</v>
      </c>
      <c r="AA972">
        <v>52.283098429032243</v>
      </c>
      <c r="AB972">
        <v>55.554888921182275</v>
      </c>
      <c r="AC972">
        <v>60.178994896607989</v>
      </c>
      <c r="AD972">
        <v>107.56679964369319</v>
      </c>
      <c r="AE972">
        <v>125.60494114685635</v>
      </c>
      <c r="AF972">
        <v>94.012906309674406</v>
      </c>
      <c r="AG972">
        <v>127.0519164196633</v>
      </c>
      <c r="AI972">
        <v>5.7861012129443514</v>
      </c>
    </row>
    <row r="973" spans="2:35" x14ac:dyDescent="0.25">
      <c r="B973" t="s">
        <v>998</v>
      </c>
      <c r="C973">
        <v>9</v>
      </c>
      <c r="D973">
        <v>8.3583945292698942</v>
      </c>
      <c r="E973">
        <v>8.9731609844542728</v>
      </c>
      <c r="F973">
        <v>9.0962244587561738</v>
      </c>
      <c r="G973">
        <v>14.712783974838526</v>
      </c>
      <c r="H973">
        <v>11.212496779370841</v>
      </c>
      <c r="I973">
        <v>13.160170806766271</v>
      </c>
      <c r="J973">
        <v>20.651647153320631</v>
      </c>
      <c r="K973">
        <v>22.822737562330097</v>
      </c>
      <c r="L973">
        <v>24.664367156761024</v>
      </c>
      <c r="M973">
        <v>21.182904311528198</v>
      </c>
      <c r="N973">
        <v>20.740390953031731</v>
      </c>
      <c r="O973">
        <v>21.032948269317117</v>
      </c>
      <c r="P973">
        <v>24.798544471507189</v>
      </c>
      <c r="Q973">
        <v>31.600309924216354</v>
      </c>
      <c r="R973">
        <v>44.85188655687525</v>
      </c>
      <c r="S973">
        <v>40.915640034778669</v>
      </c>
      <c r="T973">
        <v>53.692967936111351</v>
      </c>
      <c r="U973">
        <v>54.259898779216911</v>
      </c>
      <c r="V973">
        <v>72.432638579174494</v>
      </c>
      <c r="W973">
        <v>89.482949975155833</v>
      </c>
      <c r="X973">
        <v>58.238501860334537</v>
      </c>
      <c r="Y973">
        <v>77.036274311364807</v>
      </c>
      <c r="Z973">
        <v>113.20787379298902</v>
      </c>
      <c r="AA973">
        <v>129.87311547573663</v>
      </c>
      <c r="AB973">
        <v>298.33584703598945</v>
      </c>
      <c r="AC973">
        <v>215.2392030674352</v>
      </c>
      <c r="AD973">
        <v>209.25920247800326</v>
      </c>
      <c r="AE973">
        <v>180.72326002618539</v>
      </c>
      <c r="AF973">
        <v>256.79072423664331</v>
      </c>
      <c r="AG973">
        <v>195.18459153197395</v>
      </c>
      <c r="AI973">
        <v>21.182904311528198</v>
      </c>
    </row>
    <row r="974" spans="2:35" x14ac:dyDescent="0.25">
      <c r="B974" t="s">
        <v>999</v>
      </c>
      <c r="C974">
        <v>9</v>
      </c>
      <c r="D974">
        <v>10.972677959223381</v>
      </c>
      <c r="E974">
        <v>12.607672210382514</v>
      </c>
      <c r="F974">
        <v>14.426116657299712</v>
      </c>
      <c r="G974">
        <v>15.059996090196696</v>
      </c>
      <c r="H974">
        <v>31.83710765778919</v>
      </c>
      <c r="I974">
        <v>19.884422177959621</v>
      </c>
      <c r="J974">
        <v>24.940170065898069</v>
      </c>
      <c r="K974">
        <v>24.580051966585316</v>
      </c>
      <c r="L974">
        <v>40.841426653323261</v>
      </c>
      <c r="M974">
        <v>35.477756921019704</v>
      </c>
      <c r="N974">
        <v>41.166918126635764</v>
      </c>
      <c r="O974">
        <v>35.929173716758726</v>
      </c>
      <c r="P974">
        <v>32.195799273495673</v>
      </c>
      <c r="Q974">
        <v>19.287623214811994</v>
      </c>
      <c r="R974">
        <v>18.947509169818765</v>
      </c>
      <c r="S974">
        <v>16.098940615346791</v>
      </c>
      <c r="T974">
        <v>18.142022688315802</v>
      </c>
      <c r="U974">
        <v>16.777648535294635</v>
      </c>
      <c r="V974">
        <v>12.181285533464274</v>
      </c>
      <c r="W974">
        <v>12.281935323592737</v>
      </c>
      <c r="X974">
        <v>10.657861002530273</v>
      </c>
      <c r="Y974">
        <v>12.81991082343457</v>
      </c>
      <c r="Z974">
        <v>12.921961332902056</v>
      </c>
      <c r="AA974">
        <v>19.171457949205301</v>
      </c>
      <c r="AB974">
        <v>28.420993625027634</v>
      </c>
      <c r="AC974">
        <v>21.802319999363483</v>
      </c>
      <c r="AD974">
        <v>20.543939241230266</v>
      </c>
      <c r="AE974">
        <v>14.901976396342054</v>
      </c>
      <c r="AF974">
        <v>14.470670227552112</v>
      </c>
      <c r="AG974">
        <v>14.194026219021831</v>
      </c>
      <c r="AI974">
        <v>35.477756921019704</v>
      </c>
    </row>
    <row r="975" spans="2:35" x14ac:dyDescent="0.25">
      <c r="B975" t="s">
        <v>1000</v>
      </c>
      <c r="C975">
        <v>9</v>
      </c>
      <c r="D975">
        <v>13.204667775748959</v>
      </c>
      <c r="E975">
        <v>14.892035976996565</v>
      </c>
      <c r="F975">
        <v>20.733592726722119</v>
      </c>
      <c r="G975">
        <v>20.529810465871861</v>
      </c>
      <c r="H975">
        <v>17.712831995732781</v>
      </c>
      <c r="I975">
        <v>19.603892423364279</v>
      </c>
      <c r="J975">
        <v>25.522017995253815</v>
      </c>
      <c r="K975">
        <v>21.718839574826003</v>
      </c>
      <c r="L975">
        <v>15.826643498247067</v>
      </c>
      <c r="M975">
        <v>18.188944055713193</v>
      </c>
      <c r="N975">
        <v>25.026528050911935</v>
      </c>
      <c r="O975">
        <v>28.395858671559889</v>
      </c>
      <c r="P975">
        <v>32.871441848491742</v>
      </c>
      <c r="Q975">
        <v>26.957291436664196</v>
      </c>
      <c r="R975">
        <v>17.842668440339448</v>
      </c>
      <c r="S975">
        <v>14.308832756585076</v>
      </c>
      <c r="T975">
        <v>17.056501621711231</v>
      </c>
      <c r="U975">
        <v>19.058372615981373</v>
      </c>
      <c r="V975">
        <v>19.995778371491877</v>
      </c>
      <c r="W975">
        <v>9.6162706045367443</v>
      </c>
      <c r="X975">
        <v>9.3811313712824607</v>
      </c>
      <c r="Y975">
        <v>10.561799051022467</v>
      </c>
      <c r="Z975">
        <v>16.33606322724717</v>
      </c>
      <c r="AA975">
        <v>27.452011801432061</v>
      </c>
      <c r="AB975">
        <v>47.762936563279645</v>
      </c>
      <c r="AC975">
        <v>51.401553162425344</v>
      </c>
      <c r="AD975">
        <v>51.285813814133768</v>
      </c>
      <c r="AE975">
        <v>110.85212982624775</v>
      </c>
      <c r="AF975">
        <v>123.84986230737375</v>
      </c>
      <c r="AG975">
        <v>220.16349695406592</v>
      </c>
      <c r="AI975">
        <v>18.188944055713193</v>
      </c>
    </row>
    <row r="976" spans="2:35" x14ac:dyDescent="0.25">
      <c r="B976" t="s">
        <v>1001</v>
      </c>
      <c r="C976">
        <v>9</v>
      </c>
      <c r="D976">
        <v>8.7409467483895362</v>
      </c>
      <c r="E976">
        <v>12.409353576623452</v>
      </c>
      <c r="F976">
        <v>11.192022236517198</v>
      </c>
      <c r="G976">
        <v>12.921589701289232</v>
      </c>
      <c r="H976">
        <v>13.865474454287494</v>
      </c>
      <c r="I976">
        <v>19.853159533733713</v>
      </c>
      <c r="J976">
        <v>28.206505741723742</v>
      </c>
      <c r="K976">
        <v>18.984652253069111</v>
      </c>
      <c r="L976">
        <v>18.291921659333287</v>
      </c>
      <c r="M976">
        <v>22.507792044885516</v>
      </c>
      <c r="N976">
        <v>25.216313459822498</v>
      </c>
      <c r="O976">
        <v>48.581870172024878</v>
      </c>
      <c r="P976">
        <v>46.281761617971632</v>
      </c>
      <c r="Q976">
        <v>56.581272620045766</v>
      </c>
      <c r="R976">
        <v>89.991062169062701</v>
      </c>
      <c r="S976">
        <v>102.85453588978005</v>
      </c>
      <c r="T976">
        <v>100.76705529997417</v>
      </c>
      <c r="U976">
        <v>110.32575126504497</v>
      </c>
      <c r="V976">
        <v>150.2935829668379</v>
      </c>
      <c r="W976">
        <v>111.08727155370943</v>
      </c>
      <c r="X976">
        <v>179.67586775317639</v>
      </c>
      <c r="Y976">
        <v>271.75859699034032</v>
      </c>
      <c r="Z976">
        <v>215.13806986299429</v>
      </c>
      <c r="AA976">
        <v>266.06598709939664</v>
      </c>
      <c r="AB976">
        <v>519.88406067337121</v>
      </c>
      <c r="AC976">
        <v>747.76888413167603</v>
      </c>
      <c r="AD976">
        <v>722.91352000672873</v>
      </c>
      <c r="AE976">
        <v>1017.2619527085435</v>
      </c>
      <c r="AF976">
        <v>1123.812506477432</v>
      </c>
      <c r="AG976">
        <v>1926.9365765046637</v>
      </c>
      <c r="AI976">
        <v>22.507792044885516</v>
      </c>
    </row>
    <row r="977" spans="2:35" x14ac:dyDescent="0.25">
      <c r="B977" t="s">
        <v>1002</v>
      </c>
      <c r="C977">
        <v>9</v>
      </c>
      <c r="D977">
        <v>12.691278537364637</v>
      </c>
      <c r="E977">
        <v>14.792329938756382</v>
      </c>
      <c r="F977">
        <v>21.283342345461833</v>
      </c>
      <c r="G977">
        <v>24.926813157273429</v>
      </c>
      <c r="H977">
        <v>40.257045096978857</v>
      </c>
      <c r="I977">
        <v>57.441290605081356</v>
      </c>
      <c r="J977">
        <v>47.627396519261318</v>
      </c>
      <c r="K977">
        <v>58.47164658717427</v>
      </c>
      <c r="L977">
        <v>73.036681230283975</v>
      </c>
      <c r="M977">
        <v>68.941411705601482</v>
      </c>
      <c r="N977">
        <v>89.310296291648569</v>
      </c>
      <c r="O977">
        <v>143.45240118344822</v>
      </c>
      <c r="P977">
        <v>167.10273319703717</v>
      </c>
      <c r="Q977">
        <v>305.26963032300569</v>
      </c>
      <c r="R977">
        <v>280.27129934076055</v>
      </c>
      <c r="S977">
        <v>304.04353906148361</v>
      </c>
      <c r="T977">
        <v>247.63490974184577</v>
      </c>
      <c r="U977">
        <v>185.92501835147237</v>
      </c>
      <c r="V977">
        <v>307.46133884967941</v>
      </c>
      <c r="W977">
        <v>199.16443227146095</v>
      </c>
      <c r="X977">
        <v>195.03131487034887</v>
      </c>
      <c r="Y977">
        <v>208.98264606092167</v>
      </c>
      <c r="Z977">
        <v>217.17267352350078</v>
      </c>
      <c r="AA977">
        <v>481.94015587125972</v>
      </c>
      <c r="AB977">
        <v>584.59635452614475</v>
      </c>
      <c r="AC977">
        <v>565.42664548245261</v>
      </c>
      <c r="AD977">
        <v>727.75228139063563</v>
      </c>
      <c r="AE977">
        <v>1115.9565687807471</v>
      </c>
      <c r="AF977">
        <v>780.84031462176472</v>
      </c>
      <c r="AG977">
        <v>1157.022475693509</v>
      </c>
      <c r="AI977">
        <v>68.941411705601482</v>
      </c>
    </row>
    <row r="978" spans="2:35" x14ac:dyDescent="0.25">
      <c r="B978" t="s">
        <v>1003</v>
      </c>
      <c r="C978">
        <v>9</v>
      </c>
      <c r="D978">
        <v>7.9246622920584135</v>
      </c>
      <c r="E978">
        <v>7.9996501788936305</v>
      </c>
      <c r="F978">
        <v>8.7358339719110791</v>
      </c>
      <c r="G978">
        <v>10.134696092040187</v>
      </c>
      <c r="H978">
        <v>13.069003770282999</v>
      </c>
      <c r="I978">
        <v>11.149626697188809</v>
      </c>
      <c r="J978">
        <v>12.307675049470854</v>
      </c>
      <c r="K978">
        <v>13.429804745534527</v>
      </c>
      <c r="L978">
        <v>19.806546854236906</v>
      </c>
      <c r="M978">
        <v>15.837190209449441</v>
      </c>
      <c r="N978">
        <v>20.928071712645401</v>
      </c>
      <c r="O978">
        <v>25.045900901415401</v>
      </c>
      <c r="P978">
        <v>18.587247870839661</v>
      </c>
      <c r="Q978">
        <v>18.783166015301603</v>
      </c>
      <c r="R978">
        <v>14.310239262177257</v>
      </c>
      <c r="S978">
        <v>19.35288741998724</v>
      </c>
      <c r="T978">
        <v>19.240104398659604</v>
      </c>
      <c r="U978">
        <v>15.941156346177017</v>
      </c>
      <c r="V978">
        <v>13.789983274709044</v>
      </c>
      <c r="W978">
        <v>15.525248310676817</v>
      </c>
      <c r="X978">
        <v>15.130811081675365</v>
      </c>
      <c r="Y978">
        <v>11.321017019745565</v>
      </c>
      <c r="Z978">
        <v>13.288700018288885</v>
      </c>
      <c r="AA978">
        <v>13.156235679814889</v>
      </c>
      <c r="AB978">
        <v>12.504609689482438</v>
      </c>
      <c r="AC978">
        <v>17.084785659838314</v>
      </c>
      <c r="AD978">
        <v>15.446576505182339</v>
      </c>
      <c r="AE978">
        <v>20.674095659086738</v>
      </c>
      <c r="AF978">
        <v>18.356389465238731</v>
      </c>
      <c r="AG978">
        <v>17.971600777153359</v>
      </c>
      <c r="AI978">
        <v>15.837190209449441</v>
      </c>
    </row>
    <row r="979" spans="2:35" x14ac:dyDescent="0.25">
      <c r="B979" t="s">
        <v>1004</v>
      </c>
      <c r="C979">
        <v>9</v>
      </c>
      <c r="D979">
        <v>8.4781885921395439</v>
      </c>
      <c r="E979">
        <v>6.346205363611463</v>
      </c>
      <c r="F979">
        <v>8.696207348436479</v>
      </c>
      <c r="G979">
        <v>11.148418245383013</v>
      </c>
      <c r="H979">
        <v>13.92171129318683</v>
      </c>
      <c r="I979">
        <v>10.429420702661348</v>
      </c>
      <c r="J979">
        <v>14.312572699073552</v>
      </c>
      <c r="K979">
        <v>12.095434570261958</v>
      </c>
      <c r="L979">
        <v>21.51721023740475</v>
      </c>
      <c r="M979">
        <v>20.237492554121001</v>
      </c>
      <c r="N979">
        <v>24.299142703524058</v>
      </c>
      <c r="O979">
        <v>26.148566568897319</v>
      </c>
      <c r="P979">
        <v>22.115770298284911</v>
      </c>
      <c r="Q979">
        <v>11.133937143789533</v>
      </c>
      <c r="R979">
        <v>7.2821450946052311</v>
      </c>
      <c r="S979">
        <v>8.4105567154608405</v>
      </c>
      <c r="T979">
        <v>11.041049200805682</v>
      </c>
      <c r="U979">
        <v>15.998530924994842</v>
      </c>
      <c r="V979">
        <v>16.554816725351902</v>
      </c>
      <c r="W979">
        <v>19.584130886095878</v>
      </c>
      <c r="X979">
        <v>25.406532140801009</v>
      </c>
      <c r="Y979">
        <v>23.655217133087721</v>
      </c>
      <c r="Z979">
        <v>27.747883992444589</v>
      </c>
      <c r="AA979">
        <v>25.69166779718881</v>
      </c>
      <c r="AB979">
        <v>27.855933023981017</v>
      </c>
      <c r="AC979">
        <v>30.725424412912908</v>
      </c>
      <c r="AD979">
        <v>63.136067921153909</v>
      </c>
      <c r="AE979">
        <v>87.643764911366517</v>
      </c>
      <c r="AF979">
        <v>69.027571036410563</v>
      </c>
      <c r="AG979">
        <v>65.986652486198238</v>
      </c>
      <c r="AI979">
        <v>20.237492554121001</v>
      </c>
    </row>
    <row r="980" spans="2:35" x14ac:dyDescent="0.25">
      <c r="B980" t="s">
        <v>1005</v>
      </c>
      <c r="C980">
        <v>9</v>
      </c>
      <c r="D980">
        <v>13.306726874953533</v>
      </c>
      <c r="E980">
        <v>10.501368547697178</v>
      </c>
      <c r="F980">
        <v>8.8240821958936841</v>
      </c>
      <c r="G980">
        <v>8.4213859540699882</v>
      </c>
      <c r="H980">
        <v>8.7068251800410881</v>
      </c>
      <c r="I980">
        <v>6.8863664779294771</v>
      </c>
      <c r="J980">
        <v>8.4384902684157321</v>
      </c>
      <c r="K980">
        <v>7.0674727260737011</v>
      </c>
      <c r="L980">
        <v>8.4266321390880545</v>
      </c>
      <c r="M980">
        <v>11.060857914422025</v>
      </c>
      <c r="N980">
        <v>21.99676583045586</v>
      </c>
      <c r="O980">
        <v>22.647800019007537</v>
      </c>
      <c r="P980">
        <v>26.276313100448991</v>
      </c>
      <c r="Q980">
        <v>21.392844733000896</v>
      </c>
      <c r="R980">
        <v>26.056462503195988</v>
      </c>
      <c r="S980">
        <v>34.750915445858631</v>
      </c>
      <c r="T980">
        <v>40.584205944740695</v>
      </c>
      <c r="U980">
        <v>39.064490893328518</v>
      </c>
      <c r="V980">
        <v>33.341487089979964</v>
      </c>
      <c r="W980">
        <v>52.710087500036863</v>
      </c>
      <c r="X980">
        <v>77.919935555434336</v>
      </c>
      <c r="Y980">
        <v>120.06166927595591</v>
      </c>
      <c r="Z980">
        <v>137.96152978256717</v>
      </c>
      <c r="AA980">
        <v>135.72884833963374</v>
      </c>
      <c r="AB980">
        <v>165.217681309428</v>
      </c>
      <c r="AC980">
        <v>219.52696784119144</v>
      </c>
      <c r="AD980">
        <v>248.21373488578158</v>
      </c>
      <c r="AE980">
        <v>236.9832649260139</v>
      </c>
      <c r="AF980">
        <v>438.19583058229597</v>
      </c>
      <c r="AG980">
        <v>551.43372576128945</v>
      </c>
      <c r="AI980">
        <v>11.060857914422025</v>
      </c>
    </row>
    <row r="981" spans="2:35" x14ac:dyDescent="0.25">
      <c r="B981" t="s">
        <v>1006</v>
      </c>
      <c r="C981">
        <v>9</v>
      </c>
      <c r="D981">
        <v>9.9764007573969025</v>
      </c>
      <c r="E981">
        <v>10.389168929708532</v>
      </c>
      <c r="F981">
        <v>11.132963233410317</v>
      </c>
      <c r="G981">
        <v>11.50644133732469</v>
      </c>
      <c r="H981">
        <v>18.33531803889452</v>
      </c>
      <c r="I981">
        <v>31.360851889943731</v>
      </c>
      <c r="J981">
        <v>26.023606654734866</v>
      </c>
      <c r="K981">
        <v>25.950062467977695</v>
      </c>
      <c r="L981">
        <v>35.824900922820525</v>
      </c>
      <c r="M981">
        <v>21.692099681276261</v>
      </c>
      <c r="N981">
        <v>22.758951328781432</v>
      </c>
      <c r="O981">
        <v>30.729046322390364</v>
      </c>
      <c r="P981">
        <v>48.019667832555214</v>
      </c>
      <c r="Q981">
        <v>39.217633834139818</v>
      </c>
      <c r="R981">
        <v>28.150150922846674</v>
      </c>
      <c r="S981">
        <v>34.301100848727835</v>
      </c>
      <c r="T981">
        <v>47.180973249735636</v>
      </c>
      <c r="U981">
        <v>53.71647006878235</v>
      </c>
      <c r="V981">
        <v>56.051356765516523</v>
      </c>
      <c r="W981">
        <v>49.101659256862902</v>
      </c>
      <c r="X981">
        <v>57.527799731754342</v>
      </c>
      <c r="Y981">
        <v>62.598783764245816</v>
      </c>
      <c r="Z981">
        <v>95.288316149258492</v>
      </c>
      <c r="AA981">
        <v>78.575243233460753</v>
      </c>
      <c r="AB981">
        <v>137.7733504798594</v>
      </c>
      <c r="AC981">
        <v>255.98163728233214</v>
      </c>
      <c r="AD981">
        <v>173.01086282691907</v>
      </c>
      <c r="AE981">
        <v>137.13097046611929</v>
      </c>
      <c r="AF981">
        <v>183.68694333858025</v>
      </c>
      <c r="AG981">
        <v>273.68001723615896</v>
      </c>
      <c r="AI981">
        <v>21.692099681276261</v>
      </c>
    </row>
    <row r="982" spans="2:35" x14ac:dyDescent="0.25">
      <c r="B982" t="s">
        <v>1007</v>
      </c>
      <c r="C982">
        <v>9</v>
      </c>
      <c r="D982">
        <v>7.3822128592060015</v>
      </c>
      <c r="E982">
        <v>6.6272944373137443</v>
      </c>
      <c r="F982">
        <v>8.6753705220728108</v>
      </c>
      <c r="G982">
        <v>10.31017984771257</v>
      </c>
      <c r="H982">
        <v>10.240049799183174</v>
      </c>
      <c r="I982">
        <v>11.850373292258464</v>
      </c>
      <c r="J982">
        <v>9.0220918441069013</v>
      </c>
      <c r="K982">
        <v>8.4071493906465111</v>
      </c>
      <c r="L982">
        <v>7.6774241842321969</v>
      </c>
      <c r="M982">
        <v>8.9216524960687718</v>
      </c>
      <c r="N982">
        <v>7.4287478604217503</v>
      </c>
      <c r="O982">
        <v>11.924900730058443</v>
      </c>
      <c r="P982">
        <v>20.082701135011483</v>
      </c>
      <c r="Q982">
        <v>26.601255723756037</v>
      </c>
      <c r="R982">
        <v>38.345077825473453</v>
      </c>
      <c r="S982">
        <v>34.024050147982102</v>
      </c>
      <c r="T982">
        <v>36.220433431393481</v>
      </c>
      <c r="U982">
        <v>37.788046967950557</v>
      </c>
      <c r="V982">
        <v>57.605558832053617</v>
      </c>
      <c r="W982">
        <v>57.6480548184499</v>
      </c>
      <c r="X982">
        <v>48.535307569909627</v>
      </c>
      <c r="Y982">
        <v>68.275411199941558</v>
      </c>
      <c r="Z982">
        <v>68.697455107604952</v>
      </c>
      <c r="AA982">
        <v>63.304171491659481</v>
      </c>
      <c r="AB982">
        <v>50.522187286634988</v>
      </c>
      <c r="AC982">
        <v>53.037239622119273</v>
      </c>
      <c r="AD982">
        <v>40.4738507886577</v>
      </c>
      <c r="AE982">
        <v>39.295037700153379</v>
      </c>
      <c r="AF982">
        <v>35.522892992580417</v>
      </c>
      <c r="AG982">
        <v>26.346732733232869</v>
      </c>
      <c r="AI982">
        <v>8.9216524960687718</v>
      </c>
    </row>
    <row r="983" spans="2:35" x14ac:dyDescent="0.25">
      <c r="B983" t="s">
        <v>1008</v>
      </c>
      <c r="C983">
        <v>9</v>
      </c>
      <c r="D983">
        <v>10.80138145652333</v>
      </c>
      <c r="E983">
        <v>12.965753760991111</v>
      </c>
      <c r="F983">
        <v>16.072007463010657</v>
      </c>
      <c r="G983">
        <v>18.727899387701761</v>
      </c>
      <c r="H983">
        <v>28.429906086996375</v>
      </c>
      <c r="I983">
        <v>23.909058709167756</v>
      </c>
      <c r="J983">
        <v>22.405838264092363</v>
      </c>
      <c r="K983">
        <v>31.830122864613053</v>
      </c>
      <c r="L983">
        <v>35.509920684679599</v>
      </c>
      <c r="M983">
        <v>51.060135907946268</v>
      </c>
      <c r="N983">
        <v>58.905456612970859</v>
      </c>
      <c r="O983">
        <v>53.083617142177737</v>
      </c>
      <c r="P983">
        <v>61.714130196691379</v>
      </c>
      <c r="Q983">
        <v>76.926531040872177</v>
      </c>
      <c r="R983">
        <v>83.077515122777342</v>
      </c>
      <c r="S983">
        <v>83.237365716308631</v>
      </c>
      <c r="T983">
        <v>58.11483384851536</v>
      </c>
      <c r="U983">
        <v>61.217571557530796</v>
      </c>
      <c r="V983">
        <v>84.52472211046512</v>
      </c>
      <c r="W983">
        <v>91.647727842645537</v>
      </c>
      <c r="X983">
        <v>89.494905252603672</v>
      </c>
      <c r="Y983">
        <v>119.06628822570647</v>
      </c>
      <c r="Z983">
        <v>118.1937419381929</v>
      </c>
      <c r="AA983">
        <v>144.18104406627668</v>
      </c>
      <c r="AB983">
        <v>108.09493416366416</v>
      </c>
      <c r="AC983">
        <v>105.09822475721855</v>
      </c>
      <c r="AD983">
        <v>100.91554486184474</v>
      </c>
      <c r="AE983">
        <v>201.07686874651489</v>
      </c>
      <c r="AF983">
        <v>202.4360852664901</v>
      </c>
      <c r="AG983">
        <v>252.30074404723453</v>
      </c>
      <c r="AI983">
        <v>51.060135907946268</v>
      </c>
    </row>
    <row r="984" spans="2:35" x14ac:dyDescent="0.25">
      <c r="B984" t="s">
        <v>1009</v>
      </c>
      <c r="C984">
        <v>9</v>
      </c>
      <c r="D984">
        <v>9.537526064439227</v>
      </c>
      <c r="E984">
        <v>10.971308800600809</v>
      </c>
      <c r="F984">
        <v>14.4283479109921</v>
      </c>
      <c r="G984">
        <v>11.297886069556625</v>
      </c>
      <c r="H984">
        <v>17.229535227416754</v>
      </c>
      <c r="I984">
        <v>19.410029683565302</v>
      </c>
      <c r="J984">
        <v>28.968762270713196</v>
      </c>
      <c r="K984">
        <v>28.993359979233357</v>
      </c>
      <c r="L984">
        <v>22.970266513483093</v>
      </c>
      <c r="M984">
        <v>34.427836896400734</v>
      </c>
      <c r="N984">
        <v>20.826523951196471</v>
      </c>
      <c r="O984">
        <v>12.764688555363479</v>
      </c>
      <c r="P984">
        <v>14.408468606027874</v>
      </c>
      <c r="Q984">
        <v>9.7854030503534002</v>
      </c>
      <c r="R984">
        <v>13.70453741015444</v>
      </c>
      <c r="S984">
        <v>10.964202826184431</v>
      </c>
      <c r="T984">
        <v>10.982263045745276</v>
      </c>
      <c r="U984">
        <v>18.034659589985182</v>
      </c>
      <c r="V984">
        <v>28.284860350590073</v>
      </c>
      <c r="W984">
        <v>23.485926504371101</v>
      </c>
      <c r="X984">
        <v>32.257755359544269</v>
      </c>
      <c r="Y984">
        <v>39.204218446650394</v>
      </c>
      <c r="Z984">
        <v>33.480213286939154</v>
      </c>
      <c r="AA984">
        <v>26.588286062921441</v>
      </c>
      <c r="AB984">
        <v>25.339940436568206</v>
      </c>
      <c r="AC984">
        <v>29.862269130332216</v>
      </c>
      <c r="AD984">
        <v>69.016914889255744</v>
      </c>
      <c r="AE984">
        <v>87.865675051914764</v>
      </c>
      <c r="AF984">
        <v>119.23743640377046</v>
      </c>
      <c r="AG984">
        <v>102.50745987535818</v>
      </c>
      <c r="AI984">
        <v>34.427836896400734</v>
      </c>
    </row>
    <row r="985" spans="2:35" x14ac:dyDescent="0.25">
      <c r="B985" t="s">
        <v>1010</v>
      </c>
      <c r="C985">
        <v>9</v>
      </c>
      <c r="D985">
        <v>13.143687036310958</v>
      </c>
      <c r="E985">
        <v>12.854076848932515</v>
      </c>
      <c r="F985">
        <v>7.5676912383488473</v>
      </c>
      <c r="G985">
        <v>13.0901398340641</v>
      </c>
      <c r="H985">
        <v>17.432171408818856</v>
      </c>
      <c r="I985">
        <v>22.01684987421288</v>
      </c>
      <c r="J985">
        <v>14.437837272904147</v>
      </c>
      <c r="K985">
        <v>11.70981819863937</v>
      </c>
      <c r="L985">
        <v>11.878765418358517</v>
      </c>
      <c r="M985">
        <v>12.991764379315473</v>
      </c>
      <c r="N985">
        <v>18.868681948092973</v>
      </c>
      <c r="O985">
        <v>13.508053088617732</v>
      </c>
      <c r="P985">
        <v>13.124402892190842</v>
      </c>
      <c r="Q985">
        <v>10.390534401661142</v>
      </c>
      <c r="R985">
        <v>20.378018974679499</v>
      </c>
      <c r="S985">
        <v>18.858391212655846</v>
      </c>
      <c r="T985">
        <v>15.209162866692695</v>
      </c>
      <c r="U985">
        <v>28.778014012540581</v>
      </c>
      <c r="V985">
        <v>28.569663100454783</v>
      </c>
      <c r="W985">
        <v>34.724399678933381</v>
      </c>
      <c r="X985">
        <v>22.487326419554691</v>
      </c>
      <c r="Y985">
        <v>24.178900759560118</v>
      </c>
      <c r="Z985">
        <v>34.268593913967408</v>
      </c>
      <c r="AA985">
        <v>27.098902791514117</v>
      </c>
      <c r="AB985">
        <v>18.655258114811744</v>
      </c>
      <c r="AC985">
        <v>18.86841233592963</v>
      </c>
      <c r="AD985">
        <v>24.869990272597072</v>
      </c>
      <c r="AE985">
        <v>33.248777863309762</v>
      </c>
      <c r="AF985">
        <v>42.066948092427232</v>
      </c>
      <c r="AG985">
        <v>34.072412111317384</v>
      </c>
      <c r="AI985">
        <v>12.991764379315473</v>
      </c>
    </row>
    <row r="986" spans="2:35" x14ac:dyDescent="0.25">
      <c r="B986" t="s">
        <v>1011</v>
      </c>
      <c r="C986">
        <v>9</v>
      </c>
      <c r="D986">
        <v>9.9293602465932373</v>
      </c>
      <c r="E986">
        <v>11.980781394172389</v>
      </c>
      <c r="F986">
        <v>21.642957864208057</v>
      </c>
      <c r="G986">
        <v>26.460682021517933</v>
      </c>
      <c r="H986">
        <v>20.477270421272742</v>
      </c>
      <c r="I986">
        <v>16.680065104340112</v>
      </c>
      <c r="J986">
        <v>21.47941622545466</v>
      </c>
      <c r="K986">
        <v>24.647458167989893</v>
      </c>
      <c r="L986">
        <v>27.236972531576434</v>
      </c>
      <c r="M986">
        <v>22.43519018977965</v>
      </c>
      <c r="N986">
        <v>29.800401730085476</v>
      </c>
      <c r="O986">
        <v>26.342808642929459</v>
      </c>
      <c r="P986">
        <v>30.566229154702814</v>
      </c>
      <c r="Q986">
        <v>36.11143101319378</v>
      </c>
      <c r="R986">
        <v>29.708555315191759</v>
      </c>
      <c r="S986">
        <v>30.283726740338071</v>
      </c>
      <c r="T986">
        <v>42.175350110079201</v>
      </c>
      <c r="U986">
        <v>52.376475844135356</v>
      </c>
      <c r="V986">
        <v>68.87690618840729</v>
      </c>
      <c r="W986">
        <v>58.970059775843247</v>
      </c>
      <c r="X986">
        <v>47.100940030006136</v>
      </c>
      <c r="Y986">
        <v>77.269461035919193</v>
      </c>
      <c r="Z986">
        <v>100.78728885448388</v>
      </c>
      <c r="AA986">
        <v>67.987830611421515</v>
      </c>
      <c r="AB986">
        <v>74.632796601127595</v>
      </c>
      <c r="AC986">
        <v>56.708523295027163</v>
      </c>
      <c r="AD986">
        <v>41.848582685771383</v>
      </c>
      <c r="AE986">
        <v>64.370234298947508</v>
      </c>
      <c r="AF986">
        <v>60.891209486630238</v>
      </c>
      <c r="AG986">
        <v>116.25899102316089</v>
      </c>
      <c r="AI986">
        <v>22.43519018977965</v>
      </c>
    </row>
    <row r="987" spans="2:35" x14ac:dyDescent="0.25">
      <c r="B987" t="s">
        <v>1012</v>
      </c>
      <c r="C987">
        <v>9</v>
      </c>
      <c r="D987">
        <v>11.151461223156188</v>
      </c>
      <c r="E987">
        <v>8.9325723691950731</v>
      </c>
      <c r="F987">
        <v>11.342055331195953</v>
      </c>
      <c r="G987">
        <v>11.719768705544245</v>
      </c>
      <c r="H987">
        <v>12.013611823392374</v>
      </c>
      <c r="I987">
        <v>11.09446050500684</v>
      </c>
      <c r="J987">
        <v>15.275598353653962</v>
      </c>
      <c r="K987">
        <v>11.748587417121884</v>
      </c>
      <c r="L987">
        <v>17.858561218925541</v>
      </c>
      <c r="M987">
        <v>19.31607940447142</v>
      </c>
      <c r="N987">
        <v>26.02692027525698</v>
      </c>
      <c r="O987">
        <v>26.594657852739914</v>
      </c>
      <c r="P987">
        <v>34.190798446945166</v>
      </c>
      <c r="Q987">
        <v>27.603906626294346</v>
      </c>
      <c r="R987">
        <v>21.785634668177735</v>
      </c>
      <c r="S987">
        <v>21.328580987324102</v>
      </c>
      <c r="T987">
        <v>14.88655589053622</v>
      </c>
      <c r="U987">
        <v>16.25617687769099</v>
      </c>
      <c r="V987">
        <v>37.534183986734703</v>
      </c>
      <c r="W987">
        <v>70.607165680001216</v>
      </c>
      <c r="X987">
        <v>47.916393013214609</v>
      </c>
      <c r="Y987">
        <v>55.179796393144223</v>
      </c>
      <c r="Z987">
        <v>42.223805959710489</v>
      </c>
      <c r="AA987">
        <v>50.213393401651274</v>
      </c>
      <c r="AB987">
        <v>77.387312896135811</v>
      </c>
      <c r="AC987">
        <v>77.796515992889454</v>
      </c>
      <c r="AD987">
        <v>61.399189417757171</v>
      </c>
      <c r="AE987">
        <v>56.697471107858156</v>
      </c>
      <c r="AF987">
        <v>50.220815710130971</v>
      </c>
      <c r="AG987">
        <v>67.432752052828505</v>
      </c>
      <c r="AI987">
        <v>19.31607940447142</v>
      </c>
    </row>
    <row r="988" spans="2:35" x14ac:dyDescent="0.25">
      <c r="B988" t="s">
        <v>1013</v>
      </c>
      <c r="C988">
        <v>9</v>
      </c>
      <c r="D988">
        <v>9.3830458763272375</v>
      </c>
      <c r="E988">
        <v>16.034967182208248</v>
      </c>
      <c r="F988">
        <v>20.358980530442228</v>
      </c>
      <c r="G988">
        <v>18.055472834837321</v>
      </c>
      <c r="H988">
        <v>26.964851847331165</v>
      </c>
      <c r="I988">
        <v>22.788644713805997</v>
      </c>
      <c r="J988">
        <v>38.308524664767077</v>
      </c>
      <c r="K988">
        <v>44.054996226267292</v>
      </c>
      <c r="L988">
        <v>48.936482374943687</v>
      </c>
      <c r="M988">
        <v>66.040244909189681</v>
      </c>
      <c r="N988">
        <v>92.043142092636273</v>
      </c>
      <c r="O988">
        <v>102.71039141347501</v>
      </c>
      <c r="P988">
        <v>100.24735642374749</v>
      </c>
      <c r="Q988">
        <v>85.880609721558869</v>
      </c>
      <c r="R988">
        <v>104.02509380637133</v>
      </c>
      <c r="S988">
        <v>167.77876703127586</v>
      </c>
      <c r="T988">
        <v>164.97521668846343</v>
      </c>
      <c r="U988">
        <v>198.66560278021535</v>
      </c>
      <c r="V988">
        <v>209.03228450391197</v>
      </c>
      <c r="W988">
        <v>261.04829612284232</v>
      </c>
      <c r="X988">
        <v>363.13319320298859</v>
      </c>
      <c r="Y988">
        <v>381.76597285213921</v>
      </c>
      <c r="Z988">
        <v>459.59428218310529</v>
      </c>
      <c r="AA988">
        <v>581.31964202122583</v>
      </c>
      <c r="AB988">
        <v>408.92475683024242</v>
      </c>
      <c r="AC988">
        <v>563.87113131086051</v>
      </c>
      <c r="AD988">
        <v>358.42593383127587</v>
      </c>
      <c r="AE988">
        <v>455.82481648634138</v>
      </c>
      <c r="AF988">
        <v>537.63710462523056</v>
      </c>
      <c r="AG988">
        <v>752.0198772825853</v>
      </c>
      <c r="AI988">
        <v>66.040244909189681</v>
      </c>
    </row>
    <row r="989" spans="2:35" x14ac:dyDescent="0.25">
      <c r="B989" t="s">
        <v>1014</v>
      </c>
      <c r="C989">
        <v>9</v>
      </c>
      <c r="D989">
        <v>6.5282648389041675</v>
      </c>
      <c r="E989">
        <v>8.2110707819208031</v>
      </c>
      <c r="F989">
        <v>4.7114049223181862</v>
      </c>
      <c r="G989">
        <v>7.4385402778616507</v>
      </c>
      <c r="H989">
        <v>6.8329186427963293</v>
      </c>
      <c r="I989">
        <v>5.7403962512634576</v>
      </c>
      <c r="J989">
        <v>8.4679696774581714</v>
      </c>
      <c r="K989">
        <v>13.845603108873377</v>
      </c>
      <c r="L989">
        <v>17.11171067708198</v>
      </c>
      <c r="M989">
        <v>16.479272751283446</v>
      </c>
      <c r="N989">
        <v>18.16679807450765</v>
      </c>
      <c r="O989">
        <v>15.875167222801448</v>
      </c>
      <c r="P989">
        <v>14.915405136637888</v>
      </c>
      <c r="Q989">
        <v>15.107216962598672</v>
      </c>
      <c r="R989">
        <v>18.190601977831307</v>
      </c>
      <c r="S989">
        <v>21.778472787799874</v>
      </c>
      <c r="T989">
        <v>15.678545801320814</v>
      </c>
      <c r="U989">
        <v>21.652998897426023</v>
      </c>
      <c r="V989">
        <v>20.180557713415308</v>
      </c>
      <c r="W989">
        <v>24.409569815998847</v>
      </c>
      <c r="X989">
        <v>41.549128706678822</v>
      </c>
      <c r="Y989">
        <v>39.389904419902059</v>
      </c>
      <c r="Z989">
        <v>54.414948978754261</v>
      </c>
      <c r="AA989">
        <v>64.118492018039689</v>
      </c>
      <c r="AB989">
        <v>56.500628735747874</v>
      </c>
      <c r="AC989">
        <v>34.069587149175554</v>
      </c>
      <c r="AD989">
        <v>22.28060082419502</v>
      </c>
      <c r="AE989">
        <v>23.021405901230466</v>
      </c>
      <c r="AF989">
        <v>25.649145061717949</v>
      </c>
      <c r="AG989">
        <v>34.251079248469161</v>
      </c>
      <c r="AI989">
        <v>16.479272751283446</v>
      </c>
    </row>
    <row r="990" spans="2:35" x14ac:dyDescent="0.25">
      <c r="B990" t="s">
        <v>1015</v>
      </c>
      <c r="C990">
        <v>9</v>
      </c>
      <c r="D990">
        <v>6.7996751517989749</v>
      </c>
      <c r="E990">
        <v>5.9180640558657043</v>
      </c>
      <c r="F990">
        <v>7.6598788856657967</v>
      </c>
      <c r="G990">
        <v>8.9352452835277418</v>
      </c>
      <c r="H990">
        <v>14.609323626072994</v>
      </c>
      <c r="I990">
        <v>19.691136931812643</v>
      </c>
      <c r="J990">
        <v>23.768427028897428</v>
      </c>
      <c r="K990">
        <v>25.825675286273341</v>
      </c>
      <c r="L990">
        <v>49.92876242468602</v>
      </c>
      <c r="M990">
        <v>45.857097963120673</v>
      </c>
      <c r="N990">
        <v>35.056364736561825</v>
      </c>
      <c r="O990">
        <v>25.014277884956975</v>
      </c>
      <c r="P990">
        <v>22.478248984808744</v>
      </c>
      <c r="Q990">
        <v>25.234499600862382</v>
      </c>
      <c r="R990">
        <v>19.250672046459126</v>
      </c>
      <c r="S990">
        <v>17.679287595471006</v>
      </c>
      <c r="T990">
        <v>22.339708479767733</v>
      </c>
      <c r="U990">
        <v>28.937056703549526</v>
      </c>
      <c r="V990">
        <v>30.998282018437461</v>
      </c>
      <c r="W990">
        <v>24.17564167501402</v>
      </c>
      <c r="X990">
        <v>25.664913108159006</v>
      </c>
      <c r="Y990">
        <v>33.836992275645777</v>
      </c>
      <c r="Z990">
        <v>26.150961604113398</v>
      </c>
      <c r="AA990">
        <v>22.323324369033756</v>
      </c>
      <c r="AB990">
        <v>26.568208453399816</v>
      </c>
      <c r="AC990">
        <v>23.811338615157286</v>
      </c>
      <c r="AD990">
        <v>29.108077070355034</v>
      </c>
      <c r="AE990">
        <v>35.318863921884748</v>
      </c>
      <c r="AF990">
        <v>44.336059523323691</v>
      </c>
      <c r="AG990">
        <v>46.149872895265361</v>
      </c>
      <c r="AI990">
        <v>45.857097963120673</v>
      </c>
    </row>
    <row r="991" spans="2:35" x14ac:dyDescent="0.25">
      <c r="B991" t="s">
        <v>1016</v>
      </c>
      <c r="C991">
        <v>9</v>
      </c>
      <c r="D991">
        <v>16.158972183743717</v>
      </c>
      <c r="E991">
        <v>18.074604131831563</v>
      </c>
      <c r="F991">
        <v>37.922833027814463</v>
      </c>
      <c r="G991">
        <v>33.126480087570371</v>
      </c>
      <c r="H991">
        <v>37.8145927679168</v>
      </c>
      <c r="I991">
        <v>50.918652514052091</v>
      </c>
      <c r="J991">
        <v>59.089941491944906</v>
      </c>
      <c r="K991">
        <v>50.142889867134244</v>
      </c>
      <c r="L991">
        <v>53.778540619537871</v>
      </c>
      <c r="M991">
        <v>59.557959631636123</v>
      </c>
      <c r="N991">
        <v>44.772967974126054</v>
      </c>
      <c r="O991">
        <v>35.985708129263315</v>
      </c>
      <c r="P991">
        <v>40.296175749987313</v>
      </c>
      <c r="Q991">
        <v>55.425175103968513</v>
      </c>
      <c r="R991">
        <v>62.097179371539504</v>
      </c>
      <c r="S991">
        <v>63.143474720998753</v>
      </c>
      <c r="T991">
        <v>47.943422938126872</v>
      </c>
      <c r="U991">
        <v>60.69227473275069</v>
      </c>
      <c r="V991">
        <v>79.012494108573279</v>
      </c>
      <c r="W991">
        <v>140.24674770227836</v>
      </c>
      <c r="X991">
        <v>125.20800614952955</v>
      </c>
      <c r="Y991">
        <v>251.2718923329281</v>
      </c>
      <c r="Z991">
        <v>277.13968927923679</v>
      </c>
      <c r="AA991">
        <v>284.28755323361281</v>
      </c>
      <c r="AB991">
        <v>414.782586611537</v>
      </c>
      <c r="AC991">
        <v>433.55614711409424</v>
      </c>
      <c r="AD991">
        <v>577.52055504934526</v>
      </c>
      <c r="AE991">
        <v>676.20443900992564</v>
      </c>
      <c r="AF991">
        <v>613.23167672887587</v>
      </c>
      <c r="AG991">
        <v>1343.6246840161232</v>
      </c>
      <c r="AI991">
        <v>59.557959631636123</v>
      </c>
    </row>
    <row r="992" spans="2:35" x14ac:dyDescent="0.25">
      <c r="B992" t="s">
        <v>1017</v>
      </c>
      <c r="C992">
        <v>9</v>
      </c>
      <c r="D992">
        <v>5.8434037674448858</v>
      </c>
      <c r="E992">
        <v>8.1937432319013439</v>
      </c>
      <c r="F992">
        <v>9.0347602976722694</v>
      </c>
      <c r="G992">
        <v>8.4485481810535443</v>
      </c>
      <c r="H992">
        <v>10.769030125837272</v>
      </c>
      <c r="I992">
        <v>12.924476599497524</v>
      </c>
      <c r="J992">
        <v>11.846419782288201</v>
      </c>
      <c r="K992">
        <v>9.7578452989648667</v>
      </c>
      <c r="L992">
        <v>16.624677738656288</v>
      </c>
      <c r="M992">
        <v>14.774636297026003</v>
      </c>
      <c r="N992">
        <v>41.560198314129842</v>
      </c>
      <c r="O992">
        <v>53.406331347420036</v>
      </c>
      <c r="P992">
        <v>66.172404548999069</v>
      </c>
      <c r="Q992">
        <v>67.812753493146516</v>
      </c>
      <c r="R992">
        <v>93.335381803110465</v>
      </c>
      <c r="S992">
        <v>99.490505362256201</v>
      </c>
      <c r="T992">
        <v>161.26571415452099</v>
      </c>
      <c r="U992">
        <v>217.25541424283065</v>
      </c>
      <c r="V992">
        <v>197.79304910516504</v>
      </c>
      <c r="W992">
        <v>213.24543013350348</v>
      </c>
      <c r="X992">
        <v>255.28504370285592</v>
      </c>
      <c r="Y992">
        <v>159.73610517662433</v>
      </c>
      <c r="Z992">
        <v>141.51721760226485</v>
      </c>
      <c r="AA992">
        <v>134.79577883269189</v>
      </c>
      <c r="AB992">
        <v>175.15845629993899</v>
      </c>
      <c r="AC992">
        <v>178.98844164833332</v>
      </c>
      <c r="AD992">
        <v>70.757297142542697</v>
      </c>
      <c r="AE992">
        <v>55.576415702019666</v>
      </c>
      <c r="AF992">
        <v>45.912966434938738</v>
      </c>
      <c r="AG992">
        <v>27.498610083075995</v>
      </c>
      <c r="AI992">
        <v>14.774636297026003</v>
      </c>
    </row>
    <row r="993" spans="2:35" x14ac:dyDescent="0.25">
      <c r="B993" t="s">
        <v>1018</v>
      </c>
      <c r="C993">
        <v>9</v>
      </c>
      <c r="D993">
        <v>12.19703981691702</v>
      </c>
      <c r="E993">
        <v>9.124888687756739</v>
      </c>
      <c r="F993">
        <v>10.183445394330631</v>
      </c>
      <c r="G993">
        <v>15.851795958305422</v>
      </c>
      <c r="H993">
        <v>22.23570505977364</v>
      </c>
      <c r="I993">
        <v>37.874926320545235</v>
      </c>
      <c r="J993">
        <v>52.051058587804988</v>
      </c>
      <c r="K993">
        <v>62.762860254542836</v>
      </c>
      <c r="L993">
        <v>72.451164026945804</v>
      </c>
      <c r="M993">
        <v>83.733053625153957</v>
      </c>
      <c r="N993">
        <v>102.48141393036637</v>
      </c>
      <c r="O993">
        <v>73.690541320300142</v>
      </c>
      <c r="P993">
        <v>73.390464895585481</v>
      </c>
      <c r="Q993">
        <v>79.585254717598744</v>
      </c>
      <c r="R993">
        <v>156.77190846375797</v>
      </c>
      <c r="S993">
        <v>106.05344027907742</v>
      </c>
      <c r="T993">
        <v>116.39526436801103</v>
      </c>
      <c r="U993">
        <v>154.46930830214797</v>
      </c>
      <c r="V993">
        <v>106.70239872541043</v>
      </c>
      <c r="W993">
        <v>136.38143133299744</v>
      </c>
      <c r="X993">
        <v>194.35999209080495</v>
      </c>
      <c r="Y993">
        <v>203.15443103226207</v>
      </c>
      <c r="Z993">
        <v>282.78496639855268</v>
      </c>
      <c r="AA993">
        <v>184.1073442086838</v>
      </c>
      <c r="AB993">
        <v>175.22314139746888</v>
      </c>
      <c r="AC993">
        <v>331.67258793927806</v>
      </c>
      <c r="AD993">
        <v>435.98740608751149</v>
      </c>
      <c r="AE993">
        <v>562.97291634407702</v>
      </c>
      <c r="AF993">
        <v>623.36423273994035</v>
      </c>
      <c r="AG993">
        <v>536.33387297539059</v>
      </c>
      <c r="AI993">
        <v>83.733053625153957</v>
      </c>
    </row>
    <row r="994" spans="2:35" x14ac:dyDescent="0.25">
      <c r="B994" t="s">
        <v>1019</v>
      </c>
      <c r="C994">
        <v>9</v>
      </c>
      <c r="D994">
        <v>13.633409423925039</v>
      </c>
      <c r="E994">
        <v>16.751506180571443</v>
      </c>
      <c r="F994">
        <v>20.48839479989585</v>
      </c>
      <c r="G994">
        <v>17.488233777583758</v>
      </c>
      <c r="H994">
        <v>20.70742135244183</v>
      </c>
      <c r="I994">
        <v>16.761075776385134</v>
      </c>
      <c r="J994">
        <v>14.024664514266764</v>
      </c>
      <c r="K994">
        <v>14.440460185677296</v>
      </c>
      <c r="L994">
        <v>13.082095955403618</v>
      </c>
      <c r="M994">
        <v>21.644815766252339</v>
      </c>
      <c r="N994">
        <v>30.557300031213593</v>
      </c>
      <c r="O994">
        <v>54.666583157570713</v>
      </c>
      <c r="P994">
        <v>58.605523864875202</v>
      </c>
      <c r="Q994">
        <v>69.459239089909062</v>
      </c>
      <c r="R994">
        <v>71.319299275144715</v>
      </c>
      <c r="S994">
        <v>88.12307752599051</v>
      </c>
      <c r="T994">
        <v>122.78963225024575</v>
      </c>
      <c r="U994">
        <v>109.77777362915631</v>
      </c>
      <c r="V994">
        <v>97.870818427993555</v>
      </c>
      <c r="W994">
        <v>172.00109422636288</v>
      </c>
      <c r="X994">
        <v>231.37003320599035</v>
      </c>
      <c r="Y994">
        <v>211.23834150897801</v>
      </c>
      <c r="Z994">
        <v>180.28379054272625</v>
      </c>
      <c r="AA994">
        <v>153.64759079630582</v>
      </c>
      <c r="AB994">
        <v>238.42871195882495</v>
      </c>
      <c r="AC994">
        <v>262.68881107947107</v>
      </c>
      <c r="AD994">
        <v>286.16811080101638</v>
      </c>
      <c r="AE994">
        <v>264.05447323923579</v>
      </c>
      <c r="AF994">
        <v>366.63815873119449</v>
      </c>
      <c r="AG994">
        <v>221.75795758486547</v>
      </c>
      <c r="AI994">
        <v>21.644815766252339</v>
      </c>
    </row>
    <row r="995" spans="2:35" x14ac:dyDescent="0.25">
      <c r="B995" t="s">
        <v>1020</v>
      </c>
      <c r="C995">
        <v>9</v>
      </c>
      <c r="D995">
        <v>11.744830945629666</v>
      </c>
      <c r="E995">
        <v>12.180625686369456</v>
      </c>
      <c r="F995">
        <v>8.0850603634612206</v>
      </c>
      <c r="G995">
        <v>11.026784384226254</v>
      </c>
      <c r="H995">
        <v>9.1539375671136192</v>
      </c>
      <c r="I995">
        <v>10.6970464117672</v>
      </c>
      <c r="J995">
        <v>14.979644788492404</v>
      </c>
      <c r="K995">
        <v>13.241460389356646</v>
      </c>
      <c r="L995">
        <v>8.8601686173670604</v>
      </c>
      <c r="M995">
        <v>10.555234128201983</v>
      </c>
      <c r="N995">
        <v>9.3637618325209235</v>
      </c>
      <c r="O995">
        <v>14.295931168418971</v>
      </c>
      <c r="P995">
        <v>15.869414284951137</v>
      </c>
      <c r="Q995">
        <v>9.1559292638028911</v>
      </c>
      <c r="R995">
        <v>10.493529245313573</v>
      </c>
      <c r="S995">
        <v>15.616961339723785</v>
      </c>
      <c r="T995">
        <v>15.193454403693673</v>
      </c>
      <c r="U995">
        <v>36.305528365541953</v>
      </c>
      <c r="V995">
        <v>42.093073870791265</v>
      </c>
      <c r="W995">
        <v>44.598393655435522</v>
      </c>
      <c r="X995">
        <v>48.521107041627666</v>
      </c>
      <c r="Y995">
        <v>57.798320335080874</v>
      </c>
      <c r="Z995">
        <v>61.750646174600249</v>
      </c>
      <c r="AA995">
        <v>74.829167446772274</v>
      </c>
      <c r="AB995">
        <v>71.315583900340641</v>
      </c>
      <c r="AC995">
        <v>99.728633733019635</v>
      </c>
      <c r="AD995">
        <v>78.676654348449432</v>
      </c>
      <c r="AE995">
        <v>84.546252966571203</v>
      </c>
      <c r="AF995">
        <v>76.914134924110115</v>
      </c>
      <c r="AG995">
        <v>102.57225919724252</v>
      </c>
      <c r="AI995">
        <v>10.555234128201983</v>
      </c>
    </row>
    <row r="996" spans="2:35" x14ac:dyDescent="0.25">
      <c r="B996" t="s">
        <v>1021</v>
      </c>
      <c r="C996">
        <v>9</v>
      </c>
      <c r="D996">
        <v>14.968361998250499</v>
      </c>
      <c r="E996">
        <v>13.298188626339625</v>
      </c>
      <c r="F996">
        <v>12.186372457359033</v>
      </c>
      <c r="G996">
        <v>12.08137739693467</v>
      </c>
      <c r="H996">
        <v>21.462371946664852</v>
      </c>
      <c r="I996">
        <v>15.069792712810816</v>
      </c>
      <c r="J996">
        <v>14.896501587609954</v>
      </c>
      <c r="K996">
        <v>22.640741505871212</v>
      </c>
      <c r="L996">
        <v>20.761112563294304</v>
      </c>
      <c r="M996">
        <v>19.172531100295206</v>
      </c>
      <c r="N996">
        <v>31.643273769942933</v>
      </c>
      <c r="O996">
        <v>30.839690009077007</v>
      </c>
      <c r="P996">
        <v>25.933846990086121</v>
      </c>
      <c r="Q996">
        <v>19.012056985448929</v>
      </c>
      <c r="R996">
        <v>17.854464611908263</v>
      </c>
      <c r="S996">
        <v>24.425144673093428</v>
      </c>
      <c r="T996">
        <v>26.932411638084403</v>
      </c>
      <c r="U996">
        <v>36.994896218798999</v>
      </c>
      <c r="V996">
        <v>51.778379845965894</v>
      </c>
      <c r="W996">
        <v>54.303123171765421</v>
      </c>
      <c r="X996">
        <v>81.9779076297595</v>
      </c>
      <c r="Y996">
        <v>121.96853127126182</v>
      </c>
      <c r="Z996">
        <v>182.66604860074546</v>
      </c>
      <c r="AA996">
        <v>242.61840341842191</v>
      </c>
      <c r="AB996">
        <v>315.44091505807137</v>
      </c>
      <c r="AC996">
        <v>423.68937647318637</v>
      </c>
      <c r="AD996">
        <v>383.58759073411341</v>
      </c>
      <c r="AE996">
        <v>624.29299153307863</v>
      </c>
      <c r="AF996">
        <v>763.07731125545843</v>
      </c>
      <c r="AG996">
        <v>768.01862124917477</v>
      </c>
      <c r="AI996">
        <v>19.172531100295206</v>
      </c>
    </row>
    <row r="997" spans="2:35" x14ac:dyDescent="0.25">
      <c r="B997" t="s">
        <v>1022</v>
      </c>
      <c r="C997">
        <v>9</v>
      </c>
      <c r="D997">
        <v>7.2223375058175687</v>
      </c>
      <c r="E997">
        <v>6.5088921675846931</v>
      </c>
      <c r="F997">
        <v>11.931615262481751</v>
      </c>
      <c r="G997">
        <v>16.009555322868547</v>
      </c>
      <c r="H997">
        <v>19.651565099259159</v>
      </c>
      <c r="I997">
        <v>20.178748075590331</v>
      </c>
      <c r="J997">
        <v>44.401769463725536</v>
      </c>
      <c r="K997">
        <v>38.355184060358596</v>
      </c>
      <c r="L997">
        <v>22.55244679114551</v>
      </c>
      <c r="M997">
        <v>26.105065323660067</v>
      </c>
      <c r="N997">
        <v>33.736114312274282</v>
      </c>
      <c r="O997">
        <v>52.274913463258038</v>
      </c>
      <c r="P997">
        <v>50.515517064339264</v>
      </c>
      <c r="Q997">
        <v>42.05904675036156</v>
      </c>
      <c r="R997">
        <v>78.43442703845426</v>
      </c>
      <c r="S997">
        <v>72.529034608815778</v>
      </c>
      <c r="T997">
        <v>102.69687088914958</v>
      </c>
      <c r="U997">
        <v>116.02973336373213</v>
      </c>
      <c r="V997">
        <v>84.436733403647693</v>
      </c>
      <c r="W997">
        <v>88.023468506644974</v>
      </c>
      <c r="X997">
        <v>124.57505851520294</v>
      </c>
      <c r="Y997">
        <v>99.782734086758921</v>
      </c>
      <c r="Z997">
        <v>58.403802849229884</v>
      </c>
      <c r="AA997">
        <v>73.321772696319087</v>
      </c>
      <c r="AB997">
        <v>47.03860300331813</v>
      </c>
      <c r="AC997">
        <v>40.484354044206505</v>
      </c>
      <c r="AD997">
        <v>30.648894122462274</v>
      </c>
      <c r="AE997">
        <v>45.466577972449173</v>
      </c>
      <c r="AF997">
        <v>59.50167492347596</v>
      </c>
      <c r="AG997">
        <v>92.184358040773034</v>
      </c>
      <c r="AI997">
        <v>26.105065323660067</v>
      </c>
    </row>
    <row r="998" spans="2:35" x14ac:dyDescent="0.25">
      <c r="B998" t="s">
        <v>1023</v>
      </c>
      <c r="C998">
        <v>9</v>
      </c>
      <c r="D998">
        <v>8.3054674782697688</v>
      </c>
      <c r="E998">
        <v>11.367056013417223</v>
      </c>
      <c r="F998">
        <v>15.321308897024798</v>
      </c>
      <c r="G998">
        <v>13.635287487972917</v>
      </c>
      <c r="H998">
        <v>18.942906328777241</v>
      </c>
      <c r="I998">
        <v>17.350692291774951</v>
      </c>
      <c r="J998">
        <v>10.997131830939406</v>
      </c>
      <c r="K998">
        <v>10.511497227059978</v>
      </c>
      <c r="L998">
        <v>10.569779812781679</v>
      </c>
      <c r="M998">
        <v>7.0457091794220519</v>
      </c>
      <c r="N998">
        <v>11.281194219814083</v>
      </c>
      <c r="O998">
        <v>13.022133263969746</v>
      </c>
      <c r="P998">
        <v>13.38429076833213</v>
      </c>
      <c r="Q998">
        <v>12.874409630584692</v>
      </c>
      <c r="R998">
        <v>13.91334310968581</v>
      </c>
      <c r="S998">
        <v>19.911887916658845</v>
      </c>
      <c r="T998">
        <v>20.409453014926278</v>
      </c>
      <c r="U998">
        <v>25.144897328922895</v>
      </c>
      <c r="V998">
        <v>25.845342424596094</v>
      </c>
      <c r="W998">
        <v>22.821843114007748</v>
      </c>
      <c r="X998">
        <v>21.728641608218446</v>
      </c>
      <c r="Y998">
        <v>51.533071866792092</v>
      </c>
      <c r="Z998">
        <v>65.066114819141717</v>
      </c>
      <c r="AA998">
        <v>49.190907589685288</v>
      </c>
      <c r="AB998">
        <v>38.106468008413295</v>
      </c>
      <c r="AC998">
        <v>37.560456682377158</v>
      </c>
      <c r="AD998">
        <v>28.161926954796812</v>
      </c>
      <c r="AE998">
        <v>25.939943952437979</v>
      </c>
      <c r="AF998">
        <v>27.747866714085369</v>
      </c>
      <c r="AG998">
        <v>22.955367221198145</v>
      </c>
      <c r="AI998">
        <v>7.0457091794220519</v>
      </c>
    </row>
    <row r="999" spans="2:35" x14ac:dyDescent="0.25">
      <c r="B999" t="s">
        <v>1024</v>
      </c>
      <c r="C999">
        <v>9</v>
      </c>
      <c r="D999">
        <v>7.8580711812066149</v>
      </c>
      <c r="E999">
        <v>6.0475354683842424</v>
      </c>
      <c r="F999">
        <v>7.3047709113306194</v>
      </c>
      <c r="G999">
        <v>7.0817434095460499</v>
      </c>
      <c r="H999">
        <v>8.0744485410475342</v>
      </c>
      <c r="I999">
        <v>9.3520842712373113</v>
      </c>
      <c r="J999">
        <v>6.6079547540823294</v>
      </c>
      <c r="K999">
        <v>8.7451755986903361</v>
      </c>
      <c r="L999">
        <v>11.494332461792494</v>
      </c>
      <c r="M999">
        <v>12.179216718209062</v>
      </c>
      <c r="N999">
        <v>9.4957219748022528</v>
      </c>
      <c r="O999">
        <v>11.062876263561478</v>
      </c>
      <c r="P999">
        <v>15.655805424364059</v>
      </c>
      <c r="Q999">
        <v>21.711734471505657</v>
      </c>
      <c r="R999">
        <v>23.283149374758359</v>
      </c>
      <c r="S999">
        <v>21.489470611733879</v>
      </c>
      <c r="T999">
        <v>39.862591061850736</v>
      </c>
      <c r="U999">
        <v>56.994923237790239</v>
      </c>
      <c r="V999">
        <v>62.269323880325608</v>
      </c>
      <c r="W999">
        <v>142.26019392688721</v>
      </c>
      <c r="X999">
        <v>270.80122476730423</v>
      </c>
      <c r="Y999">
        <v>280.22619922767825</v>
      </c>
      <c r="Z999">
        <v>271.11199832392458</v>
      </c>
      <c r="AA999">
        <v>131.53692047607512</v>
      </c>
      <c r="AB999">
        <v>159.22870804327971</v>
      </c>
      <c r="AC999">
        <v>177.16685603781815</v>
      </c>
      <c r="AD999">
        <v>199.48655445061726</v>
      </c>
      <c r="AE999">
        <v>204.6322718846817</v>
      </c>
      <c r="AF999">
        <v>185.28269554173403</v>
      </c>
      <c r="AG999">
        <v>251.22965161320013</v>
      </c>
      <c r="AI999">
        <v>12.179216718209062</v>
      </c>
    </row>
    <row r="1000" spans="2:35" x14ac:dyDescent="0.25">
      <c r="B1000" t="s">
        <v>1025</v>
      </c>
      <c r="C1000">
        <v>9</v>
      </c>
      <c r="D1000">
        <v>10.709196106949975</v>
      </c>
      <c r="E1000">
        <v>13.537105105473788</v>
      </c>
      <c r="F1000">
        <v>16.459029568746203</v>
      </c>
      <c r="G1000">
        <v>9.4962089040464743</v>
      </c>
      <c r="H1000">
        <v>6.2911038097609984</v>
      </c>
      <c r="I1000">
        <v>7.5243986645812724</v>
      </c>
      <c r="J1000">
        <v>5.3226897054814106</v>
      </c>
      <c r="K1000">
        <v>5.2225672529718388</v>
      </c>
      <c r="L1000">
        <v>6.2703722515185554</v>
      </c>
      <c r="M1000">
        <v>10.245208189204973</v>
      </c>
      <c r="N1000">
        <v>8.2163979581641069</v>
      </c>
      <c r="O1000">
        <v>7.8285095284424093</v>
      </c>
      <c r="P1000">
        <v>7.411655199621066</v>
      </c>
      <c r="Q1000">
        <v>6.8283171424978715</v>
      </c>
      <c r="R1000">
        <v>10.631315920978944</v>
      </c>
      <c r="S1000">
        <v>14.626802202126758</v>
      </c>
      <c r="T1000">
        <v>20.195001081357002</v>
      </c>
      <c r="U1000">
        <v>27.187757690617911</v>
      </c>
      <c r="V1000">
        <v>41.264383879621661</v>
      </c>
      <c r="W1000">
        <v>40.829927884270035</v>
      </c>
      <c r="X1000">
        <v>68.439824524165275</v>
      </c>
      <c r="Y1000">
        <v>82.684323682146655</v>
      </c>
      <c r="Z1000">
        <v>103.63072278289886</v>
      </c>
      <c r="AA1000">
        <v>66.283645909650687</v>
      </c>
      <c r="AB1000">
        <v>29.099232680120121</v>
      </c>
      <c r="AC1000">
        <v>45.584456545358847</v>
      </c>
      <c r="AD1000">
        <v>25.90148066296177</v>
      </c>
      <c r="AE1000">
        <v>38.707439491067767</v>
      </c>
      <c r="AF1000">
        <v>31.892210849301218</v>
      </c>
      <c r="AG1000">
        <v>25.336079826088024</v>
      </c>
      <c r="AI1000">
        <v>10.245208189204973</v>
      </c>
    </row>
    <row r="1001" spans="2:35" x14ac:dyDescent="0.25">
      <c r="B1001" t="s">
        <v>1026</v>
      </c>
      <c r="C1001">
        <v>9</v>
      </c>
      <c r="D1001">
        <v>7.2743351459399177</v>
      </c>
      <c r="E1001">
        <v>8.3011025431899483</v>
      </c>
      <c r="F1001">
        <v>8.6210726188163296</v>
      </c>
      <c r="G1001">
        <v>12.123593540827271</v>
      </c>
      <c r="H1001">
        <v>9.6475865148274895</v>
      </c>
      <c r="I1001">
        <v>8.8364361434374974</v>
      </c>
      <c r="J1001">
        <v>17.267315862953701</v>
      </c>
      <c r="K1001">
        <v>28.360481607659466</v>
      </c>
      <c r="L1001">
        <v>25.162003457025083</v>
      </c>
      <c r="M1001">
        <v>31.605548717477603</v>
      </c>
      <c r="N1001">
        <v>41.684018979154644</v>
      </c>
      <c r="O1001">
        <v>34.977292740968551</v>
      </c>
      <c r="P1001">
        <v>39.758573964337373</v>
      </c>
      <c r="Q1001">
        <v>53.611951776659673</v>
      </c>
      <c r="R1001">
        <v>32.735829023804278</v>
      </c>
      <c r="S1001">
        <v>39.699660861159877</v>
      </c>
      <c r="T1001">
        <v>53.258016214500294</v>
      </c>
      <c r="U1001">
        <v>74.490195709577961</v>
      </c>
      <c r="V1001">
        <v>63.078141200080708</v>
      </c>
      <c r="W1001">
        <v>87.271120440790384</v>
      </c>
      <c r="X1001">
        <v>155.74599292549269</v>
      </c>
      <c r="Y1001">
        <v>163.06093434822134</v>
      </c>
      <c r="Z1001">
        <v>249.95358645239574</v>
      </c>
      <c r="AA1001">
        <v>348.5240822710465</v>
      </c>
      <c r="AB1001">
        <v>320.4394385943047</v>
      </c>
      <c r="AC1001">
        <v>401.38655102201801</v>
      </c>
      <c r="AD1001">
        <v>602.3151193407499</v>
      </c>
      <c r="AE1001">
        <v>455.46225631126509</v>
      </c>
      <c r="AF1001">
        <v>479.76367432519913</v>
      </c>
      <c r="AG1001">
        <v>519.29252988881285</v>
      </c>
      <c r="AI1001">
        <v>31.605548717477603</v>
      </c>
    </row>
    <row r="1002" spans="2:35" x14ac:dyDescent="0.25">
      <c r="B1002" t="s">
        <v>1027</v>
      </c>
      <c r="C1002">
        <v>9</v>
      </c>
      <c r="D1002">
        <v>8.849494082452054</v>
      </c>
      <c r="E1002">
        <v>11.087406880750704</v>
      </c>
      <c r="F1002">
        <v>11.749571057818708</v>
      </c>
      <c r="G1002">
        <v>7.4102953738801327</v>
      </c>
      <c r="H1002">
        <v>8.337217619154595</v>
      </c>
      <c r="I1002">
        <v>5.5451902337087615</v>
      </c>
      <c r="J1002">
        <v>4.4692357429715814</v>
      </c>
      <c r="K1002">
        <v>6.1291012744921867</v>
      </c>
      <c r="L1002">
        <v>6.5174699464896824</v>
      </c>
      <c r="M1002">
        <v>5.5510139107369509</v>
      </c>
      <c r="N1002">
        <v>5.3440811212195145</v>
      </c>
      <c r="O1002">
        <v>3.8309445776986863</v>
      </c>
      <c r="P1002">
        <v>4.7586249178209741</v>
      </c>
      <c r="Q1002">
        <v>6.3037483268806431</v>
      </c>
      <c r="R1002">
        <v>5.140658943460708</v>
      </c>
      <c r="S1002">
        <v>9.3182758456254149</v>
      </c>
      <c r="T1002">
        <v>12.786168231150917</v>
      </c>
      <c r="U1002">
        <v>16.456429621862295</v>
      </c>
      <c r="V1002">
        <v>42.420350672335047</v>
      </c>
      <c r="W1002">
        <v>65.382126273569682</v>
      </c>
      <c r="X1002">
        <v>96.941864018699604</v>
      </c>
      <c r="Y1002">
        <v>69.410946154824231</v>
      </c>
      <c r="Z1002">
        <v>76.873189314396924</v>
      </c>
      <c r="AA1002">
        <v>90.440494178432417</v>
      </c>
      <c r="AB1002">
        <v>94.195894434903309</v>
      </c>
      <c r="AC1002">
        <v>94.370941162299061</v>
      </c>
      <c r="AD1002">
        <v>99.690141142378792</v>
      </c>
      <c r="AE1002">
        <v>125.62014853533563</v>
      </c>
      <c r="AF1002">
        <v>97.394752104915582</v>
      </c>
      <c r="AG1002">
        <v>135.1748690522171</v>
      </c>
      <c r="AI1002">
        <v>5.5510139107369509</v>
      </c>
    </row>
    <row r="1003" spans="2:35" x14ac:dyDescent="0.25">
      <c r="B1003" t="s">
        <v>1028</v>
      </c>
      <c r="C1003">
        <v>9</v>
      </c>
      <c r="D1003">
        <v>9.9456225903117286</v>
      </c>
      <c r="E1003">
        <v>9.1581294939609741</v>
      </c>
      <c r="F1003">
        <v>13.683268427955568</v>
      </c>
      <c r="G1003">
        <v>15.546488596401819</v>
      </c>
      <c r="H1003">
        <v>10.016922124999784</v>
      </c>
      <c r="I1003">
        <v>8.4677189854940593</v>
      </c>
      <c r="J1003">
        <v>14.193665815172526</v>
      </c>
      <c r="K1003">
        <v>18.574192551169624</v>
      </c>
      <c r="L1003">
        <v>14.386046070989364</v>
      </c>
      <c r="M1003">
        <v>28.66500022279077</v>
      </c>
      <c r="N1003">
        <v>32.596388162493369</v>
      </c>
      <c r="O1003">
        <v>35.259399083295229</v>
      </c>
      <c r="P1003">
        <v>42.614161953201105</v>
      </c>
      <c r="Q1003">
        <v>63.201298208337576</v>
      </c>
      <c r="R1003">
        <v>83.964550691134946</v>
      </c>
      <c r="S1003">
        <v>57.582357718534809</v>
      </c>
      <c r="T1003">
        <v>76.788554220698089</v>
      </c>
      <c r="U1003">
        <v>93.770849178867678</v>
      </c>
      <c r="V1003">
        <v>140.25327688605174</v>
      </c>
      <c r="W1003">
        <v>125.04824374921633</v>
      </c>
      <c r="X1003">
        <v>182.42064490126791</v>
      </c>
      <c r="Y1003">
        <v>362.51372163518789</v>
      </c>
      <c r="Z1003">
        <v>336.56947455808938</v>
      </c>
      <c r="AA1003">
        <v>422.64779957843064</v>
      </c>
      <c r="AB1003">
        <v>394.79408919466238</v>
      </c>
      <c r="AC1003">
        <v>441.20910745590436</v>
      </c>
      <c r="AD1003">
        <v>403.58349527568828</v>
      </c>
      <c r="AE1003">
        <v>555.33307208390852</v>
      </c>
      <c r="AF1003">
        <v>889.5010549222817</v>
      </c>
      <c r="AG1003">
        <v>732.53762815917082</v>
      </c>
      <c r="AI1003">
        <v>28.66500022279077</v>
      </c>
    </row>
    <row r="1004" spans="2:35" x14ac:dyDescent="0.25">
      <c r="B1004" t="s">
        <v>1029</v>
      </c>
      <c r="C1004">
        <v>9</v>
      </c>
      <c r="D1004">
        <v>11.034091571251935</v>
      </c>
      <c r="E1004">
        <v>9.1379332069742034</v>
      </c>
      <c r="F1004">
        <v>8.3084505656082541</v>
      </c>
      <c r="G1004">
        <v>12.686169530869574</v>
      </c>
      <c r="H1004">
        <v>16.407879805518533</v>
      </c>
      <c r="I1004">
        <v>18.459691907133806</v>
      </c>
      <c r="J1004">
        <v>17.040221255939581</v>
      </c>
      <c r="K1004">
        <v>21.827681815737673</v>
      </c>
      <c r="L1004">
        <v>21.742126560984211</v>
      </c>
      <c r="M1004">
        <v>15.153482609635148</v>
      </c>
      <c r="N1004">
        <v>15.515010186721309</v>
      </c>
      <c r="O1004">
        <v>20.422956493976475</v>
      </c>
      <c r="P1004">
        <v>37.618080568674316</v>
      </c>
      <c r="Q1004">
        <v>50.904403235706837</v>
      </c>
      <c r="R1004">
        <v>68.035507912225171</v>
      </c>
      <c r="S1004">
        <v>80.713305800201042</v>
      </c>
      <c r="T1004">
        <v>79.795305007091244</v>
      </c>
      <c r="U1004">
        <v>82.034233529783506</v>
      </c>
      <c r="V1004">
        <v>65.358847303900689</v>
      </c>
      <c r="W1004">
        <v>75.035927597378191</v>
      </c>
      <c r="X1004">
        <v>105.10388128799805</v>
      </c>
      <c r="Y1004">
        <v>109.78279624761467</v>
      </c>
      <c r="Z1004">
        <v>106.28999746078635</v>
      </c>
      <c r="AA1004">
        <v>152.0719857087862</v>
      </c>
      <c r="AB1004">
        <v>76.309851691515391</v>
      </c>
      <c r="AC1004">
        <v>69.385364829706177</v>
      </c>
      <c r="AD1004">
        <v>88.738483509369161</v>
      </c>
      <c r="AE1004">
        <v>128.84617129242085</v>
      </c>
      <c r="AF1004">
        <v>195.42186190776317</v>
      </c>
      <c r="AG1004">
        <v>208.47058485659164</v>
      </c>
      <c r="AI1004">
        <v>15.153482609635148</v>
      </c>
    </row>
    <row r="1005" spans="2:35" x14ac:dyDescent="0.25">
      <c r="B1005" t="s">
        <v>1030</v>
      </c>
      <c r="C1005">
        <v>9</v>
      </c>
      <c r="D1005">
        <v>6.7710965675821058</v>
      </c>
      <c r="E1005">
        <v>8.4585349241084415</v>
      </c>
      <c r="F1005">
        <v>15.566997897616814</v>
      </c>
      <c r="G1005">
        <v>8.832341715310049</v>
      </c>
      <c r="H1005">
        <v>9.5465201763384702</v>
      </c>
      <c r="I1005">
        <v>5.2108827658398633</v>
      </c>
      <c r="J1005">
        <v>6.6081730992756951</v>
      </c>
      <c r="K1005">
        <v>5.8763911961115456</v>
      </c>
      <c r="L1005">
        <v>5.8205294471002746</v>
      </c>
      <c r="M1005">
        <v>6.4331273617009668</v>
      </c>
      <c r="N1005">
        <v>10.967306284350471</v>
      </c>
      <c r="O1005">
        <v>7.164801237165678</v>
      </c>
      <c r="P1005">
        <v>5.6164823586677546</v>
      </c>
      <c r="Q1005">
        <v>8.8666930386385374</v>
      </c>
      <c r="R1005">
        <v>13.649353659529796</v>
      </c>
      <c r="S1005">
        <v>17.517909632956542</v>
      </c>
      <c r="T1005">
        <v>21.229583302573076</v>
      </c>
      <c r="U1005">
        <v>30.396027018366702</v>
      </c>
      <c r="V1005">
        <v>35.067064205452688</v>
      </c>
      <c r="W1005">
        <v>46.799605985578047</v>
      </c>
      <c r="X1005">
        <v>44.482920139687259</v>
      </c>
      <c r="Y1005">
        <v>32.709094477484818</v>
      </c>
      <c r="Z1005">
        <v>35.614200179942358</v>
      </c>
      <c r="AA1005">
        <v>26.267677145685003</v>
      </c>
      <c r="AB1005">
        <v>27.521205442709523</v>
      </c>
      <c r="AC1005">
        <v>45.17275923073452</v>
      </c>
      <c r="AD1005">
        <v>60.091317129453842</v>
      </c>
      <c r="AE1005">
        <v>59.710300851119136</v>
      </c>
      <c r="AF1005">
        <v>66.972304896694766</v>
      </c>
      <c r="AG1005">
        <v>80.614829595493802</v>
      </c>
      <c r="AI1005">
        <v>6.4331273617009668</v>
      </c>
    </row>
    <row r="1006" spans="2:35" x14ac:dyDescent="0.25">
      <c r="B1006" t="s">
        <v>1031</v>
      </c>
      <c r="C1006">
        <v>9</v>
      </c>
      <c r="D1006">
        <v>10.480485387125425</v>
      </c>
      <c r="E1006">
        <v>11.914281961396062</v>
      </c>
      <c r="F1006">
        <v>12.809659931038381</v>
      </c>
      <c r="G1006">
        <v>10.516530497729654</v>
      </c>
      <c r="H1006">
        <v>12.495846376555081</v>
      </c>
      <c r="I1006">
        <v>8.2699305794224092</v>
      </c>
      <c r="J1006">
        <v>6.8625877391493342</v>
      </c>
      <c r="K1006">
        <v>6.4120735581501238</v>
      </c>
      <c r="L1006">
        <v>4.8389036316641345</v>
      </c>
      <c r="M1006">
        <v>6.3865330440587034</v>
      </c>
      <c r="N1006">
        <v>7.4053824864387066</v>
      </c>
      <c r="O1006">
        <v>11.352925485380441</v>
      </c>
      <c r="P1006">
        <v>16.310948315509481</v>
      </c>
      <c r="Q1006">
        <v>11.655191033534342</v>
      </c>
      <c r="R1006">
        <v>13.532577359935939</v>
      </c>
      <c r="S1006">
        <v>11.887516076922374</v>
      </c>
      <c r="T1006">
        <v>15.218420640520435</v>
      </c>
      <c r="U1006">
        <v>18.384988461086014</v>
      </c>
      <c r="V1006">
        <v>21.338297202451447</v>
      </c>
      <c r="W1006">
        <v>14.880405445260919</v>
      </c>
      <c r="X1006">
        <v>20.92653876412361</v>
      </c>
      <c r="Y1006">
        <v>26.966953662389681</v>
      </c>
      <c r="Z1006">
        <v>34.329012332517216</v>
      </c>
      <c r="AA1006">
        <v>35.664363739460498</v>
      </c>
      <c r="AB1006">
        <v>30.77019820915082</v>
      </c>
      <c r="AC1006">
        <v>41.586035117348757</v>
      </c>
      <c r="AD1006">
        <v>46.924187330783653</v>
      </c>
      <c r="AE1006">
        <v>48.024522203385423</v>
      </c>
      <c r="AF1006">
        <v>57.22964505685821</v>
      </c>
      <c r="AG1006">
        <v>53.760383149026026</v>
      </c>
      <c r="AI1006">
        <v>6.3865330440587034</v>
      </c>
    </row>
    <row r="1007" spans="2:35" x14ac:dyDescent="0.25">
      <c r="B1007" t="s">
        <v>1032</v>
      </c>
      <c r="C1007">
        <v>9</v>
      </c>
      <c r="D1007">
        <v>8.7311101181944721</v>
      </c>
      <c r="E1007">
        <v>6.4294883805891994</v>
      </c>
      <c r="F1007">
        <v>9.4860154731667752</v>
      </c>
      <c r="G1007">
        <v>11.753515208023307</v>
      </c>
      <c r="H1007">
        <v>9.1968132848461419</v>
      </c>
      <c r="I1007">
        <v>8.7525736729112129</v>
      </c>
      <c r="J1007">
        <v>10.012318076521973</v>
      </c>
      <c r="K1007">
        <v>10.962903395132342</v>
      </c>
      <c r="L1007">
        <v>6.92375795199513</v>
      </c>
      <c r="M1007">
        <v>5.6276805662622582</v>
      </c>
      <c r="N1007">
        <v>6.7526021020573275</v>
      </c>
      <c r="O1007">
        <v>7.2418484923326663</v>
      </c>
      <c r="P1007">
        <v>8.8513708754396525</v>
      </c>
      <c r="Q1007">
        <v>9.2593978027973041</v>
      </c>
      <c r="R1007">
        <v>10.369809677924394</v>
      </c>
      <c r="S1007">
        <v>14.179529021552126</v>
      </c>
      <c r="T1007">
        <v>23.183461605905304</v>
      </c>
      <c r="U1007">
        <v>26.161935764495645</v>
      </c>
      <c r="V1007">
        <v>20.027594166600242</v>
      </c>
      <c r="W1007">
        <v>24.42348942390819</v>
      </c>
      <c r="X1007">
        <v>21.04558049049129</v>
      </c>
      <c r="Y1007">
        <v>20.129521631413212</v>
      </c>
      <c r="Z1007">
        <v>16.287532240881433</v>
      </c>
      <c r="AA1007">
        <v>10.929142582781578</v>
      </c>
      <c r="AB1007">
        <v>7.9434601807472998</v>
      </c>
      <c r="AC1007">
        <v>7.6819600925438412</v>
      </c>
      <c r="AD1007">
        <v>9.8856611370037033</v>
      </c>
      <c r="AE1007">
        <v>11.252190139926222</v>
      </c>
      <c r="AF1007">
        <v>12.099715526599018</v>
      </c>
      <c r="AG1007">
        <v>8.1395926785298958</v>
      </c>
      <c r="AI1007">
        <v>5.6276805662622582</v>
      </c>
    </row>
    <row r="1008" spans="2:35" x14ac:dyDescent="0.25">
      <c r="B1008" t="s">
        <v>1033</v>
      </c>
      <c r="C1008">
        <v>9</v>
      </c>
      <c r="D1008">
        <v>5.9587558132032754</v>
      </c>
      <c r="E1008">
        <v>9.7858014935562707</v>
      </c>
      <c r="F1008">
        <v>9.8947826296164418</v>
      </c>
      <c r="G1008">
        <v>13.388566253401258</v>
      </c>
      <c r="H1008">
        <v>13.299395760700142</v>
      </c>
      <c r="I1008">
        <v>14.429305653410605</v>
      </c>
      <c r="J1008">
        <v>22.817132963662146</v>
      </c>
      <c r="K1008">
        <v>31.44533172704643</v>
      </c>
      <c r="L1008">
        <v>31.051454808423109</v>
      </c>
      <c r="M1008">
        <v>47.799481620950608</v>
      </c>
      <c r="N1008">
        <v>56.852625791982476</v>
      </c>
      <c r="O1008">
        <v>47.763105239800794</v>
      </c>
      <c r="P1008">
        <v>67.065074035806461</v>
      </c>
      <c r="Q1008">
        <v>74.5508487177527</v>
      </c>
      <c r="R1008">
        <v>104.07515491199501</v>
      </c>
      <c r="S1008">
        <v>101.97400205798461</v>
      </c>
      <c r="T1008">
        <v>159.45456198519963</v>
      </c>
      <c r="U1008">
        <v>135.77752699699161</v>
      </c>
      <c r="V1008">
        <v>153.8241599058403</v>
      </c>
      <c r="W1008">
        <v>138.5877724750014</v>
      </c>
      <c r="X1008">
        <v>150.19573612540128</v>
      </c>
      <c r="Y1008">
        <v>144.81561538942012</v>
      </c>
      <c r="Z1008">
        <v>224.90023775914926</v>
      </c>
      <c r="AA1008">
        <v>194.65553446220565</v>
      </c>
      <c r="AB1008">
        <v>136.95380554458814</v>
      </c>
      <c r="AC1008">
        <v>215.34449024641231</v>
      </c>
      <c r="AD1008">
        <v>154.42569184245704</v>
      </c>
      <c r="AE1008">
        <v>175.07364231876528</v>
      </c>
      <c r="AF1008">
        <v>268.9923073080933</v>
      </c>
      <c r="AG1008">
        <v>182.48142272765449</v>
      </c>
      <c r="AI1008">
        <v>47.799481620950608</v>
      </c>
    </row>
    <row r="1009" spans="2:35" x14ac:dyDescent="0.25">
      <c r="B1009" t="s">
        <v>1034</v>
      </c>
      <c r="C1009">
        <v>9</v>
      </c>
      <c r="D1009">
        <v>13.875488562805462</v>
      </c>
      <c r="E1009">
        <v>17.490100041803355</v>
      </c>
      <c r="F1009">
        <v>14.724286192998028</v>
      </c>
      <c r="G1009">
        <v>29.026210028887373</v>
      </c>
      <c r="H1009">
        <v>37.419406755583729</v>
      </c>
      <c r="I1009">
        <v>39.911227411852472</v>
      </c>
      <c r="J1009">
        <v>41.76942629037061</v>
      </c>
      <c r="K1009">
        <v>46.883477016041468</v>
      </c>
      <c r="L1009">
        <v>35.899692303634239</v>
      </c>
      <c r="M1009">
        <v>48.023712597453866</v>
      </c>
      <c r="N1009">
        <v>68.729659175473145</v>
      </c>
      <c r="O1009">
        <v>97.377997248248676</v>
      </c>
      <c r="P1009">
        <v>131.45606154967075</v>
      </c>
      <c r="Q1009">
        <v>78.461479692728474</v>
      </c>
      <c r="R1009">
        <v>72.568830213588313</v>
      </c>
      <c r="S1009">
        <v>147.1153695874529</v>
      </c>
      <c r="T1009">
        <v>175.10057045292339</v>
      </c>
      <c r="U1009">
        <v>278.16565732210364</v>
      </c>
      <c r="V1009">
        <v>252.62284864804789</v>
      </c>
      <c r="W1009">
        <v>177.96121861366339</v>
      </c>
      <c r="X1009">
        <v>151.8417146904909</v>
      </c>
      <c r="Y1009">
        <v>132.974734122668</v>
      </c>
      <c r="Z1009">
        <v>188.93019096930283</v>
      </c>
      <c r="AA1009">
        <v>321.32598929416639</v>
      </c>
      <c r="AB1009">
        <v>211.02509870637695</v>
      </c>
      <c r="AC1009">
        <v>194.6738320590982</v>
      </c>
      <c r="AD1009">
        <v>266.6472307605402</v>
      </c>
      <c r="AE1009">
        <v>395.33363053414251</v>
      </c>
      <c r="AF1009">
        <v>366.78253742618324</v>
      </c>
      <c r="AG1009">
        <v>685.44017581939522</v>
      </c>
      <c r="AI1009">
        <v>48.023712597453866</v>
      </c>
    </row>
    <row r="1010" spans="2:35" x14ac:dyDescent="0.25">
      <c r="B1010" t="s">
        <v>1035</v>
      </c>
      <c r="C1010">
        <v>9</v>
      </c>
      <c r="D1010">
        <v>13.469062952031765</v>
      </c>
      <c r="E1010">
        <v>21.948736260511652</v>
      </c>
      <c r="F1010">
        <v>30.712585758738555</v>
      </c>
      <c r="G1010">
        <v>33.248027613570414</v>
      </c>
      <c r="H1010">
        <v>26.52683624028878</v>
      </c>
      <c r="I1010">
        <v>24.474818547834047</v>
      </c>
      <c r="J1010">
        <v>42.598517540069714</v>
      </c>
      <c r="K1010">
        <v>42.599791410346945</v>
      </c>
      <c r="L1010">
        <v>50.078432904286416</v>
      </c>
      <c r="M1010">
        <v>72.445220148446793</v>
      </c>
      <c r="N1010">
        <v>91.079127879900923</v>
      </c>
      <c r="O1010">
        <v>91.23440555652445</v>
      </c>
      <c r="P1010">
        <v>113.66619507079858</v>
      </c>
      <c r="Q1010">
        <v>88.611201651157387</v>
      </c>
      <c r="R1010">
        <v>125.34406577936076</v>
      </c>
      <c r="S1010">
        <v>133.21559486256493</v>
      </c>
      <c r="T1010">
        <v>207.50435760703346</v>
      </c>
      <c r="U1010">
        <v>318.76851851333805</v>
      </c>
      <c r="V1010">
        <v>260.87470477351019</v>
      </c>
      <c r="W1010">
        <v>296.62236997396514</v>
      </c>
      <c r="X1010">
        <v>316.87485419439287</v>
      </c>
      <c r="Y1010">
        <v>313.1951029428451</v>
      </c>
      <c r="Z1010">
        <v>421.32119532997871</v>
      </c>
      <c r="AA1010">
        <v>712.01399069813294</v>
      </c>
      <c r="AB1010">
        <v>524.80161515276541</v>
      </c>
      <c r="AC1010">
        <v>425.64643199951877</v>
      </c>
      <c r="AD1010">
        <v>735.05533234534801</v>
      </c>
      <c r="AE1010">
        <v>1213.11067436031</v>
      </c>
      <c r="AF1010">
        <v>1026.8622014035238</v>
      </c>
      <c r="AG1010">
        <v>647.81314521592742</v>
      </c>
      <c r="AI1010">
        <v>72.445220148446793</v>
      </c>
    </row>
    <row r="1011" spans="2:35" x14ac:dyDescent="0.25">
      <c r="B1011" t="s">
        <v>1036</v>
      </c>
      <c r="C1011">
        <v>9</v>
      </c>
      <c r="D1011">
        <v>7.4204087189854793</v>
      </c>
      <c r="E1011">
        <v>11.820024922902238</v>
      </c>
      <c r="F1011">
        <v>8.0786269451158859</v>
      </c>
      <c r="G1011">
        <v>9.5862585548042993</v>
      </c>
      <c r="H1011">
        <v>6.5115906481820236</v>
      </c>
      <c r="I1011">
        <v>4.8056155753029675</v>
      </c>
      <c r="J1011">
        <v>4.9571415681439461</v>
      </c>
      <c r="K1011">
        <v>5.9483334217912374</v>
      </c>
      <c r="L1011">
        <v>4.1959034220711304</v>
      </c>
      <c r="M1011">
        <v>4.9736930495537077</v>
      </c>
      <c r="N1011">
        <v>5.082893695170414</v>
      </c>
      <c r="O1011">
        <v>7.7879700635967151</v>
      </c>
      <c r="P1011">
        <v>5.16365236358729</v>
      </c>
      <c r="Q1011">
        <v>6.6876579249077439</v>
      </c>
      <c r="R1011">
        <v>7.5632235060658495</v>
      </c>
      <c r="S1011">
        <v>7.1488286640000478</v>
      </c>
      <c r="T1011">
        <v>7.307962422154727</v>
      </c>
      <c r="U1011">
        <v>10.516561073899963</v>
      </c>
      <c r="V1011">
        <v>11.653563106765914</v>
      </c>
      <c r="W1011">
        <v>15.291321073843537</v>
      </c>
      <c r="X1011">
        <v>21.517855548480338</v>
      </c>
      <c r="Y1011">
        <v>21.1206448545637</v>
      </c>
      <c r="Z1011">
        <v>15.874897650425034</v>
      </c>
      <c r="AA1011">
        <v>11.419186779956092</v>
      </c>
      <c r="AB1011">
        <v>9.5407341339047704</v>
      </c>
      <c r="AC1011">
        <v>8.6665971534978112</v>
      </c>
      <c r="AD1011">
        <v>9.9891153375720201</v>
      </c>
      <c r="AE1011">
        <v>12.202204371820427</v>
      </c>
      <c r="AF1011">
        <v>16.091263876225071</v>
      </c>
      <c r="AG1011">
        <v>15.934715678202419</v>
      </c>
      <c r="AI1011">
        <v>4.9736930495537077</v>
      </c>
    </row>
    <row r="1012" spans="2:35" x14ac:dyDescent="0.25">
      <c r="B1012" t="s">
        <v>1037</v>
      </c>
      <c r="C1012">
        <v>9</v>
      </c>
      <c r="D1012">
        <v>12.736724204491289</v>
      </c>
      <c r="E1012">
        <v>18.390749480238927</v>
      </c>
      <c r="F1012">
        <v>19.772551661872193</v>
      </c>
      <c r="G1012">
        <v>15.90848588843216</v>
      </c>
      <c r="H1012">
        <v>14.269259552536091</v>
      </c>
      <c r="I1012">
        <v>30.383962694451192</v>
      </c>
      <c r="J1012">
        <v>45.312621953555578</v>
      </c>
      <c r="K1012">
        <v>61.296209040755301</v>
      </c>
      <c r="L1012">
        <v>49.916711406784295</v>
      </c>
      <c r="M1012">
        <v>45.31170787740588</v>
      </c>
      <c r="N1012">
        <v>64.217518028972833</v>
      </c>
      <c r="O1012">
        <v>68.187121066027018</v>
      </c>
      <c r="P1012">
        <v>65.186032281789849</v>
      </c>
      <c r="Q1012">
        <v>92.580359189670389</v>
      </c>
      <c r="R1012">
        <v>93.988615414682315</v>
      </c>
      <c r="S1012">
        <v>131.48774220217763</v>
      </c>
      <c r="T1012">
        <v>149.59057341280649</v>
      </c>
      <c r="U1012">
        <v>152.7980108653158</v>
      </c>
      <c r="V1012">
        <v>138.58343896196175</v>
      </c>
      <c r="W1012">
        <v>140.81690056595158</v>
      </c>
      <c r="X1012">
        <v>105.50484791047883</v>
      </c>
      <c r="Y1012">
        <v>113.0068802108574</v>
      </c>
      <c r="Z1012">
        <v>111.08899830502941</v>
      </c>
      <c r="AA1012">
        <v>129.08712203260274</v>
      </c>
      <c r="AB1012">
        <v>112.09648820496552</v>
      </c>
      <c r="AC1012">
        <v>158.32907605604848</v>
      </c>
      <c r="AD1012">
        <v>224.83741037052937</v>
      </c>
      <c r="AE1012">
        <v>166.31066247165498</v>
      </c>
      <c r="AF1012">
        <v>168.77992842196161</v>
      </c>
      <c r="AG1012">
        <v>150.18583461050648</v>
      </c>
      <c r="AI1012">
        <v>45.31170787740588</v>
      </c>
    </row>
    <row r="1013" spans="2:35" x14ac:dyDescent="0.25">
      <c r="B1013" t="s">
        <v>1038</v>
      </c>
      <c r="C1013">
        <v>9</v>
      </c>
      <c r="D1013">
        <v>11.316873314438137</v>
      </c>
      <c r="E1013">
        <v>16.030829685631129</v>
      </c>
      <c r="F1013">
        <v>12.993622816425377</v>
      </c>
      <c r="G1013">
        <v>11.8224844651598</v>
      </c>
      <c r="H1013">
        <v>15.638877378538892</v>
      </c>
      <c r="I1013">
        <v>14.039126100317159</v>
      </c>
      <c r="J1013">
        <v>13.496628218216895</v>
      </c>
      <c r="K1013">
        <v>13.018701149843592</v>
      </c>
      <c r="L1013">
        <v>11.195643668841846</v>
      </c>
      <c r="M1013">
        <v>10.19360872296088</v>
      </c>
      <c r="N1013">
        <v>10.49553558905904</v>
      </c>
      <c r="O1013">
        <v>8.8042958050784481</v>
      </c>
      <c r="P1013">
        <v>5.9848575524035841</v>
      </c>
      <c r="Q1013">
        <v>8.5924623768767585</v>
      </c>
      <c r="R1013">
        <v>14.339913654161501</v>
      </c>
      <c r="S1013">
        <v>24.995001066082249</v>
      </c>
      <c r="T1013">
        <v>29.560387670510423</v>
      </c>
      <c r="U1013">
        <v>37.994627589379803</v>
      </c>
      <c r="V1013">
        <v>30.600314282244284</v>
      </c>
      <c r="W1013">
        <v>24.567621745154739</v>
      </c>
      <c r="X1013">
        <v>43.848908946389507</v>
      </c>
      <c r="Y1013">
        <v>79.928898013674072</v>
      </c>
      <c r="Z1013">
        <v>101.56984488116098</v>
      </c>
      <c r="AA1013">
        <v>106.25524029469473</v>
      </c>
      <c r="AB1013">
        <v>138.71280344515779</v>
      </c>
      <c r="AC1013">
        <v>84.819129130793726</v>
      </c>
      <c r="AD1013">
        <v>112.62898684432949</v>
      </c>
      <c r="AE1013">
        <v>142.25878538817972</v>
      </c>
      <c r="AF1013">
        <v>139.99816293212956</v>
      </c>
      <c r="AG1013">
        <v>173.3405408277942</v>
      </c>
      <c r="AI1013">
        <v>10.19360872296088</v>
      </c>
    </row>
    <row r="1014" spans="2:35" x14ac:dyDescent="0.25">
      <c r="B1014" t="s">
        <v>1039</v>
      </c>
      <c r="C1014">
        <v>9</v>
      </c>
      <c r="D1014">
        <v>11.724347905590681</v>
      </c>
      <c r="E1014">
        <v>13.67533016241792</v>
      </c>
      <c r="F1014">
        <v>17.24184976555906</v>
      </c>
      <c r="G1014">
        <v>20.861073875266005</v>
      </c>
      <c r="H1014">
        <v>18.75609632089709</v>
      </c>
      <c r="I1014">
        <v>18.027521418474784</v>
      </c>
      <c r="J1014">
        <v>22.912457490742309</v>
      </c>
      <c r="K1014">
        <v>26.576331295441474</v>
      </c>
      <c r="L1014">
        <v>20.475701391718584</v>
      </c>
      <c r="M1014">
        <v>21.485286178581905</v>
      </c>
      <c r="N1014">
        <v>22.851240855842367</v>
      </c>
      <c r="O1014">
        <v>18.779933176629239</v>
      </c>
      <c r="P1014">
        <v>15.122078714612423</v>
      </c>
      <c r="Q1014">
        <v>21.691967933469879</v>
      </c>
      <c r="R1014">
        <v>27.566541299123891</v>
      </c>
      <c r="S1014">
        <v>21.017194809675413</v>
      </c>
      <c r="T1014">
        <v>17.740945503140466</v>
      </c>
      <c r="U1014">
        <v>15.008868032751609</v>
      </c>
      <c r="V1014">
        <v>19.647737507148513</v>
      </c>
      <c r="W1014">
        <v>27.261531518752445</v>
      </c>
      <c r="X1014">
        <v>33.193833191684178</v>
      </c>
      <c r="Y1014">
        <v>47.564492183962699</v>
      </c>
      <c r="Z1014">
        <v>47.428724685909955</v>
      </c>
      <c r="AA1014">
        <v>55.945753485493235</v>
      </c>
      <c r="AB1014">
        <v>38.542636268550822</v>
      </c>
      <c r="AC1014">
        <v>38.837910742742586</v>
      </c>
      <c r="AD1014">
        <v>43.469091435596702</v>
      </c>
      <c r="AE1014">
        <v>34.615719751922562</v>
      </c>
      <c r="AF1014">
        <v>40.051655224246915</v>
      </c>
      <c r="AG1014">
        <v>87.668039553046555</v>
      </c>
      <c r="AI1014">
        <v>21.485286178581905</v>
      </c>
    </row>
    <row r="1015" spans="2:35" x14ac:dyDescent="0.25">
      <c r="B1015" t="s">
        <v>1040</v>
      </c>
      <c r="C1015">
        <v>9</v>
      </c>
      <c r="D1015">
        <v>8.0455679227696351</v>
      </c>
      <c r="E1015">
        <v>5.3494322769138298</v>
      </c>
      <c r="F1015">
        <v>4.4826812800862061</v>
      </c>
      <c r="G1015">
        <v>6.7630456750172954</v>
      </c>
      <c r="H1015">
        <v>9.6738115363048696</v>
      </c>
      <c r="I1015">
        <v>15.835326692227095</v>
      </c>
      <c r="J1015">
        <v>26.263703121820502</v>
      </c>
      <c r="K1015">
        <v>26.920653295503207</v>
      </c>
      <c r="L1015">
        <v>45.643236917874837</v>
      </c>
      <c r="M1015">
        <v>46.28642582050292</v>
      </c>
      <c r="N1015">
        <v>39.833236120980061</v>
      </c>
      <c r="O1015">
        <v>40.885637964623982</v>
      </c>
      <c r="P1015">
        <v>54.705378420675579</v>
      </c>
      <c r="Q1015">
        <v>87.127844105599138</v>
      </c>
      <c r="R1015">
        <v>107.383861272015</v>
      </c>
      <c r="S1015">
        <v>111.25190516519154</v>
      </c>
      <c r="T1015">
        <v>206.15253857449264</v>
      </c>
      <c r="U1015">
        <v>235.34086748066213</v>
      </c>
      <c r="V1015">
        <v>254.33357814636875</v>
      </c>
      <c r="W1015">
        <v>214.35765831008138</v>
      </c>
      <c r="X1015">
        <v>240.02415732225577</v>
      </c>
      <c r="Y1015">
        <v>217.20511013860525</v>
      </c>
      <c r="Z1015">
        <v>215.37435206061954</v>
      </c>
      <c r="AA1015">
        <v>329.34686003404408</v>
      </c>
      <c r="AB1015">
        <v>247.13678915581639</v>
      </c>
      <c r="AC1015">
        <v>297.85733429672604</v>
      </c>
      <c r="AD1015">
        <v>448.14573402992812</v>
      </c>
      <c r="AE1015">
        <v>564.31157164962872</v>
      </c>
      <c r="AF1015">
        <v>558.49431937985662</v>
      </c>
      <c r="AG1015">
        <v>408.91122099532851</v>
      </c>
      <c r="AI1015">
        <v>46.28642582050292</v>
      </c>
    </row>
    <row r="1016" spans="2:35" x14ac:dyDescent="0.25">
      <c r="B1016" t="s">
        <v>1041</v>
      </c>
      <c r="C1016">
        <v>9</v>
      </c>
      <c r="D1016">
        <v>11.609405642397405</v>
      </c>
      <c r="E1016">
        <v>14.863633329446285</v>
      </c>
      <c r="F1016">
        <v>12.578514722337751</v>
      </c>
      <c r="G1016">
        <v>26.554679388455224</v>
      </c>
      <c r="H1016">
        <v>30.461974160440043</v>
      </c>
      <c r="I1016">
        <v>21.41445973580969</v>
      </c>
      <c r="J1016">
        <v>25.302204497139051</v>
      </c>
      <c r="K1016">
        <v>26.48830295383619</v>
      </c>
      <c r="L1016">
        <v>32.223507468206144</v>
      </c>
      <c r="M1016">
        <v>24.530003898607454</v>
      </c>
      <c r="N1016">
        <v>18.19493416942159</v>
      </c>
      <c r="O1016">
        <v>21.982691679177115</v>
      </c>
      <c r="P1016">
        <v>36.502025625921256</v>
      </c>
      <c r="Q1016">
        <v>51.306600912565308</v>
      </c>
      <c r="R1016">
        <v>62.21812940254069</v>
      </c>
      <c r="S1016">
        <v>122.39267981142795</v>
      </c>
      <c r="T1016">
        <v>121.04659309794556</v>
      </c>
      <c r="U1016">
        <v>154.10105950088709</v>
      </c>
      <c r="V1016">
        <v>222.88517911393154</v>
      </c>
      <c r="W1016">
        <v>295.32382865018286</v>
      </c>
      <c r="X1016">
        <v>404.7819275913098</v>
      </c>
      <c r="Y1016">
        <v>516.95517144516464</v>
      </c>
      <c r="Z1016">
        <v>455.73446205443287</v>
      </c>
      <c r="AA1016">
        <v>572.85403233015859</v>
      </c>
      <c r="AB1016">
        <v>917.42249880390079</v>
      </c>
      <c r="AC1016">
        <v>785.42663213184187</v>
      </c>
      <c r="AD1016">
        <v>746.06936318052988</v>
      </c>
      <c r="AE1016">
        <v>687.85609527291069</v>
      </c>
      <c r="AF1016">
        <v>464.73852058524562</v>
      </c>
      <c r="AG1016">
        <v>548.47948491448165</v>
      </c>
      <c r="AI1016">
        <v>24.530003898607454</v>
      </c>
    </row>
    <row r="1017" spans="2:35" x14ac:dyDescent="0.25">
      <c r="B1017" t="s">
        <v>1042</v>
      </c>
      <c r="C1017">
        <v>9</v>
      </c>
      <c r="D1017">
        <v>11.595198748095362</v>
      </c>
      <c r="E1017">
        <v>9.4762989824565</v>
      </c>
      <c r="F1017">
        <v>7.0442468119172839</v>
      </c>
      <c r="G1017">
        <v>13.280381327827474</v>
      </c>
      <c r="H1017">
        <v>15.295907291185529</v>
      </c>
      <c r="I1017">
        <v>19.971599095557753</v>
      </c>
      <c r="J1017">
        <v>28.652260060766601</v>
      </c>
      <c r="K1017">
        <v>22.471401304271502</v>
      </c>
      <c r="L1017">
        <v>23.058539193188238</v>
      </c>
      <c r="M1017">
        <v>27.277756533907755</v>
      </c>
      <c r="N1017">
        <v>37.510809632571863</v>
      </c>
      <c r="O1017">
        <v>79.957402991293648</v>
      </c>
      <c r="P1017">
        <v>54.100098008441698</v>
      </c>
      <c r="Q1017">
        <v>54.094066116885429</v>
      </c>
      <c r="R1017">
        <v>23.306507038225554</v>
      </c>
      <c r="S1017">
        <v>12.500640944371542</v>
      </c>
      <c r="T1017">
        <v>11.180750015895171</v>
      </c>
      <c r="U1017">
        <v>12.342050886958535</v>
      </c>
      <c r="V1017">
        <v>9.3408783794842307</v>
      </c>
      <c r="W1017">
        <v>9.7247169895981553</v>
      </c>
      <c r="X1017">
        <v>13.520447928192775</v>
      </c>
      <c r="Y1017">
        <v>16.641463788855365</v>
      </c>
      <c r="Z1017">
        <v>22.677202588874259</v>
      </c>
      <c r="AA1017">
        <v>21.480564185045594</v>
      </c>
      <c r="AB1017">
        <v>21.855763439578062</v>
      </c>
      <c r="AC1017">
        <v>20.625034009192209</v>
      </c>
      <c r="AD1017">
        <v>19.886932035426767</v>
      </c>
      <c r="AE1017">
        <v>34.934048904161543</v>
      </c>
      <c r="AF1017">
        <v>38.545608010084841</v>
      </c>
      <c r="AG1017">
        <v>39.745335796600607</v>
      </c>
      <c r="AI1017">
        <v>27.277756533907755</v>
      </c>
    </row>
    <row r="1018" spans="2:35" x14ac:dyDescent="0.25">
      <c r="B1018" t="s">
        <v>1043</v>
      </c>
      <c r="C1018">
        <v>9</v>
      </c>
      <c r="D1018">
        <v>17.927735822943955</v>
      </c>
      <c r="E1018">
        <v>17.795752966056341</v>
      </c>
      <c r="F1018">
        <v>12.874149581744351</v>
      </c>
      <c r="G1018">
        <v>17.786132431663727</v>
      </c>
      <c r="H1018">
        <v>18.99014365029478</v>
      </c>
      <c r="I1018">
        <v>11.785979626330059</v>
      </c>
      <c r="J1018">
        <v>13.689049002515944</v>
      </c>
      <c r="K1018">
        <v>18.139083872638153</v>
      </c>
      <c r="L1018">
        <v>22.633626020028917</v>
      </c>
      <c r="M1018">
        <v>29.050309633126531</v>
      </c>
      <c r="N1018">
        <v>52.392667862189718</v>
      </c>
      <c r="O1018">
        <v>48.474199143828962</v>
      </c>
      <c r="P1018">
        <v>46.949278406001945</v>
      </c>
      <c r="Q1018">
        <v>57.105496471905731</v>
      </c>
      <c r="R1018">
        <v>49.191899610960824</v>
      </c>
      <c r="S1018">
        <v>64.985538935368226</v>
      </c>
      <c r="T1018">
        <v>83.19039107245122</v>
      </c>
      <c r="U1018">
        <v>112.39008432147247</v>
      </c>
      <c r="V1018">
        <v>88.1835603431214</v>
      </c>
      <c r="W1018">
        <v>84.778817552739824</v>
      </c>
      <c r="X1018">
        <v>74.851146500470534</v>
      </c>
      <c r="Y1018">
        <v>103.12889034456994</v>
      </c>
      <c r="Z1018">
        <v>89.452243803845121</v>
      </c>
      <c r="AA1018">
        <v>78.691123349076335</v>
      </c>
      <c r="AB1018">
        <v>97.608710743298474</v>
      </c>
      <c r="AC1018">
        <v>77.219614898474717</v>
      </c>
      <c r="AD1018">
        <v>186.68224264427491</v>
      </c>
      <c r="AE1018">
        <v>331.06127062407774</v>
      </c>
      <c r="AF1018">
        <v>431.54959778048681</v>
      </c>
      <c r="AG1018">
        <v>432.61534727264433</v>
      </c>
      <c r="AI1018">
        <v>29.050309633126531</v>
      </c>
    </row>
    <row r="1019" spans="2:35" x14ac:dyDescent="0.25">
      <c r="B1019" t="s">
        <v>1044</v>
      </c>
      <c r="C1019">
        <v>9</v>
      </c>
      <c r="D1019">
        <v>9.2447814957612913</v>
      </c>
      <c r="E1019">
        <v>11.992006412349951</v>
      </c>
      <c r="F1019">
        <v>11.745539071247265</v>
      </c>
      <c r="G1019">
        <v>9.1082622860235123</v>
      </c>
      <c r="H1019">
        <v>12.595954627346652</v>
      </c>
      <c r="I1019">
        <v>17.258333699637436</v>
      </c>
      <c r="J1019">
        <v>18.474444131204145</v>
      </c>
      <c r="K1019">
        <v>31.81174423791192</v>
      </c>
      <c r="L1019">
        <v>32.155403406514381</v>
      </c>
      <c r="M1019">
        <v>52.53224940209261</v>
      </c>
      <c r="N1019">
        <v>85.732628995380878</v>
      </c>
      <c r="O1019">
        <v>84.837461886625334</v>
      </c>
      <c r="P1019">
        <v>94.266746209919063</v>
      </c>
      <c r="Q1019">
        <v>174.20394472475175</v>
      </c>
      <c r="R1019">
        <v>211.01899112518413</v>
      </c>
      <c r="S1019">
        <v>303.94861675262661</v>
      </c>
      <c r="T1019">
        <v>374.83519076813877</v>
      </c>
      <c r="U1019">
        <v>487.22479991074988</v>
      </c>
      <c r="V1019">
        <v>470.68774269632178</v>
      </c>
      <c r="W1019">
        <v>420.16025765053388</v>
      </c>
      <c r="X1019">
        <v>535.43365998158197</v>
      </c>
      <c r="Y1019">
        <v>1201.076458847414</v>
      </c>
      <c r="Z1019">
        <v>1329.1989338615344</v>
      </c>
      <c r="AA1019">
        <v>1099.3919041358943</v>
      </c>
      <c r="AB1019">
        <v>845.92852664930376</v>
      </c>
      <c r="AC1019">
        <v>693.31947121803239</v>
      </c>
      <c r="AD1019">
        <v>588.34548044950827</v>
      </c>
      <c r="AE1019">
        <v>650.0706124337371</v>
      </c>
      <c r="AF1019">
        <v>1020.2804304019048</v>
      </c>
      <c r="AG1019">
        <v>916.72847645413879</v>
      </c>
      <c r="AI1019">
        <v>52.53224940209261</v>
      </c>
    </row>
    <row r="1020" spans="2:35" x14ac:dyDescent="0.25">
      <c r="B1020" t="s">
        <v>1045</v>
      </c>
      <c r="C1020">
        <v>9</v>
      </c>
      <c r="D1020">
        <v>8.4467772825489416</v>
      </c>
      <c r="E1020">
        <v>10.418263513000438</v>
      </c>
      <c r="F1020">
        <v>13.130727659522472</v>
      </c>
      <c r="G1020">
        <v>19.44611340854734</v>
      </c>
      <c r="H1020">
        <v>36.969071224126182</v>
      </c>
      <c r="I1020">
        <v>28.685193246078835</v>
      </c>
      <c r="J1020">
        <v>26.127310673377227</v>
      </c>
      <c r="K1020">
        <v>52.368049128430485</v>
      </c>
      <c r="L1020">
        <v>75.141555244949274</v>
      </c>
      <c r="M1020">
        <v>69.68472058889445</v>
      </c>
      <c r="N1020">
        <v>81.912339006534495</v>
      </c>
      <c r="O1020">
        <v>86.622315609817747</v>
      </c>
      <c r="P1020">
        <v>65.07379832609648</v>
      </c>
      <c r="Q1020">
        <v>69.797641028384263</v>
      </c>
      <c r="R1020">
        <v>154.50976647142389</v>
      </c>
      <c r="S1020">
        <v>128.49421984487381</v>
      </c>
      <c r="T1020">
        <v>108.67034670401756</v>
      </c>
      <c r="U1020">
        <v>117.16065401241626</v>
      </c>
      <c r="V1020">
        <v>124.86750300317937</v>
      </c>
      <c r="W1020">
        <v>103.82128505447261</v>
      </c>
      <c r="X1020">
        <v>145.21261789395166</v>
      </c>
      <c r="Y1020">
        <v>147.86324763433143</v>
      </c>
      <c r="Z1020">
        <v>177.56934227280385</v>
      </c>
      <c r="AA1020">
        <v>244.55452201781154</v>
      </c>
      <c r="AB1020">
        <v>171.05407067352468</v>
      </c>
      <c r="AC1020">
        <v>278.48557472625845</v>
      </c>
      <c r="AD1020">
        <v>225.51585722243766</v>
      </c>
      <c r="AE1020">
        <v>220.10357459698082</v>
      </c>
      <c r="AF1020">
        <v>185.90519131555004</v>
      </c>
      <c r="AG1020">
        <v>202.98854618192462</v>
      </c>
      <c r="AI1020">
        <v>69.68472058889445</v>
      </c>
    </row>
    <row r="1021" spans="2:35" x14ac:dyDescent="0.25">
      <c r="B1021" t="s">
        <v>1046</v>
      </c>
      <c r="C1021">
        <v>9</v>
      </c>
      <c r="D1021">
        <v>11.40293744861188</v>
      </c>
      <c r="E1021">
        <v>10.080605147233721</v>
      </c>
      <c r="F1021">
        <v>9.4094512460823889</v>
      </c>
      <c r="G1021">
        <v>10.065580830551296</v>
      </c>
      <c r="H1021">
        <v>9.8334296267815073</v>
      </c>
      <c r="I1021">
        <v>11.169213811907165</v>
      </c>
      <c r="J1021">
        <v>11.864179937407844</v>
      </c>
      <c r="K1021">
        <v>12.408130886608278</v>
      </c>
      <c r="L1021">
        <v>11.957197932858953</v>
      </c>
      <c r="M1021">
        <v>9.8162378522535523</v>
      </c>
      <c r="N1021">
        <v>15.15456395657651</v>
      </c>
      <c r="O1021">
        <v>18.925383585106268</v>
      </c>
      <c r="P1021">
        <v>22.631146008796936</v>
      </c>
      <c r="Q1021">
        <v>19.592127021880025</v>
      </c>
      <c r="R1021">
        <v>18.049296544418826</v>
      </c>
      <c r="S1021">
        <v>20.010936244479932</v>
      </c>
      <c r="T1021">
        <v>24.540565250161333</v>
      </c>
      <c r="U1021">
        <v>36.824354259657824</v>
      </c>
      <c r="V1021">
        <v>30.740778239169213</v>
      </c>
      <c r="W1021">
        <v>32.967017249820316</v>
      </c>
      <c r="X1021">
        <v>49.749442839247166</v>
      </c>
      <c r="Y1021">
        <v>49.602324923357671</v>
      </c>
      <c r="Z1021">
        <v>75.553904191387218</v>
      </c>
      <c r="AA1021">
        <v>98.504736438735691</v>
      </c>
      <c r="AB1021">
        <v>191.45474686309205</v>
      </c>
      <c r="AC1021">
        <v>203.40897847520154</v>
      </c>
      <c r="AD1021">
        <v>268.93334132624136</v>
      </c>
      <c r="AE1021">
        <v>186.05823760654457</v>
      </c>
      <c r="AF1021">
        <v>242.59394108034272</v>
      </c>
      <c r="AG1021">
        <v>203.42085518535225</v>
      </c>
      <c r="AI1021">
        <v>9.8162378522535523</v>
      </c>
    </row>
    <row r="1022" spans="2:35" x14ac:dyDescent="0.25">
      <c r="B1022" t="s">
        <v>1047</v>
      </c>
      <c r="C1022">
        <v>9</v>
      </c>
      <c r="D1022">
        <v>13.828353461333052</v>
      </c>
      <c r="E1022">
        <v>17.511226235933563</v>
      </c>
      <c r="F1022">
        <v>16.32858069894348</v>
      </c>
      <c r="G1022">
        <v>9.1441077302767297</v>
      </c>
      <c r="H1022">
        <v>8.9952969491148309</v>
      </c>
      <c r="I1022">
        <v>9.9291371977288865</v>
      </c>
      <c r="J1022">
        <v>8.1105567608114413</v>
      </c>
      <c r="K1022">
        <v>7.7024557169671235</v>
      </c>
      <c r="L1022">
        <v>10.5366326389841</v>
      </c>
      <c r="M1022">
        <v>12.95060972373893</v>
      </c>
      <c r="N1022">
        <v>17.101159915715296</v>
      </c>
      <c r="O1022">
        <v>22.291808604963304</v>
      </c>
      <c r="P1022">
        <v>21.450652260344917</v>
      </c>
      <c r="Q1022">
        <v>18.333165409768217</v>
      </c>
      <c r="R1022">
        <v>27.267515490467549</v>
      </c>
      <c r="S1022">
        <v>25.653610342392309</v>
      </c>
      <c r="T1022">
        <v>22.367338904634192</v>
      </c>
      <c r="U1022">
        <v>45.579498691589151</v>
      </c>
      <c r="V1022">
        <v>107.43686416208172</v>
      </c>
      <c r="W1022">
        <v>182.78040563047495</v>
      </c>
      <c r="X1022">
        <v>167.92173617560184</v>
      </c>
      <c r="Y1022">
        <v>266.99801979110208</v>
      </c>
      <c r="Z1022">
        <v>544.93456561715027</v>
      </c>
      <c r="AA1022">
        <v>593.02688072291051</v>
      </c>
      <c r="AB1022">
        <v>413.00976657350049</v>
      </c>
      <c r="AC1022">
        <v>345.23725535018895</v>
      </c>
      <c r="AD1022">
        <v>492.29298152376481</v>
      </c>
      <c r="AE1022">
        <v>504.56451762255136</v>
      </c>
      <c r="AF1022">
        <v>373.55840201553877</v>
      </c>
      <c r="AG1022">
        <v>262.46807565942061</v>
      </c>
      <c r="AI1022">
        <v>12.95060972373893</v>
      </c>
    </row>
    <row r="1023" spans="2:35" x14ac:dyDescent="0.25">
      <c r="B1023" t="s">
        <v>1048</v>
      </c>
      <c r="C1023">
        <v>9</v>
      </c>
      <c r="D1023">
        <v>8.5490572703778263</v>
      </c>
      <c r="E1023">
        <v>10.714276315858294</v>
      </c>
      <c r="F1023">
        <v>12.695607146143153</v>
      </c>
      <c r="G1023">
        <v>8.759850222210682</v>
      </c>
      <c r="H1023">
        <v>11.938663257103054</v>
      </c>
      <c r="I1023">
        <v>8.6749811949796349</v>
      </c>
      <c r="J1023">
        <v>13.389485220563488</v>
      </c>
      <c r="K1023">
        <v>12.863880256449987</v>
      </c>
      <c r="L1023">
        <v>12.529333923845332</v>
      </c>
      <c r="M1023">
        <v>13.380627607816949</v>
      </c>
      <c r="N1023">
        <v>14.595098392726616</v>
      </c>
      <c r="O1023">
        <v>19.957791234611879</v>
      </c>
      <c r="P1023">
        <v>28.035122907613761</v>
      </c>
      <c r="Q1023">
        <v>27.963218996425564</v>
      </c>
      <c r="R1023">
        <v>25.461667511064068</v>
      </c>
      <c r="S1023">
        <v>31.399492116872164</v>
      </c>
      <c r="T1023">
        <v>18.716546665743316</v>
      </c>
      <c r="U1023">
        <v>22.511064822570244</v>
      </c>
      <c r="V1023">
        <v>24.646388582558352</v>
      </c>
      <c r="W1023">
        <v>34.833036316116285</v>
      </c>
      <c r="X1023">
        <v>45.826976036828249</v>
      </c>
      <c r="Y1023">
        <v>32.302247787508456</v>
      </c>
      <c r="Z1023">
        <v>33.274045054012319</v>
      </c>
      <c r="AA1023">
        <v>37.105294005415509</v>
      </c>
      <c r="AB1023">
        <v>37.608131412410565</v>
      </c>
      <c r="AC1023">
        <v>59.15844684208637</v>
      </c>
      <c r="AD1023">
        <v>38.815646448881139</v>
      </c>
      <c r="AE1023">
        <v>36.675386024840186</v>
      </c>
      <c r="AF1023">
        <v>37.200389112114379</v>
      </c>
      <c r="AG1023">
        <v>44.923047079727603</v>
      </c>
      <c r="AI1023">
        <v>13.380627607816949</v>
      </c>
    </row>
    <row r="1024" spans="2:35" x14ac:dyDescent="0.25">
      <c r="B1024" t="s">
        <v>1049</v>
      </c>
      <c r="C1024">
        <v>9</v>
      </c>
      <c r="D1024">
        <v>4.1989362430894568</v>
      </c>
      <c r="E1024">
        <v>4.8601487865932116</v>
      </c>
      <c r="F1024">
        <v>6.2888513562001718</v>
      </c>
      <c r="G1024">
        <v>4.7403480615107512</v>
      </c>
      <c r="H1024">
        <v>4.0265057103376245</v>
      </c>
      <c r="I1024">
        <v>5.7227105261824001</v>
      </c>
      <c r="J1024">
        <v>10.462397279795425</v>
      </c>
      <c r="K1024">
        <v>8.9492512808865197</v>
      </c>
      <c r="L1024">
        <v>7.4434262259760811</v>
      </c>
      <c r="M1024">
        <v>6.2258563204453266</v>
      </c>
      <c r="N1024">
        <v>9.6795510900311843</v>
      </c>
      <c r="O1024">
        <v>14.113090567575796</v>
      </c>
      <c r="P1024">
        <v>15.810845318907031</v>
      </c>
      <c r="Q1024">
        <v>19.389663537243418</v>
      </c>
      <c r="R1024">
        <v>16.316626613622166</v>
      </c>
      <c r="S1024">
        <v>16.348935739047842</v>
      </c>
      <c r="T1024">
        <v>26.418219080373706</v>
      </c>
      <c r="U1024">
        <v>38.483907290728972</v>
      </c>
      <c r="V1024">
        <v>61.50158430348587</v>
      </c>
      <c r="W1024">
        <v>73.318986004149338</v>
      </c>
      <c r="X1024">
        <v>99.32508974592929</v>
      </c>
      <c r="Y1024">
        <v>86.645250174034132</v>
      </c>
      <c r="Z1024">
        <v>73.616483243217374</v>
      </c>
      <c r="AA1024">
        <v>70.874716288536817</v>
      </c>
      <c r="AB1024">
        <v>71.709664114420221</v>
      </c>
      <c r="AC1024">
        <v>46.949983247957569</v>
      </c>
      <c r="AD1024">
        <v>45.947023460197279</v>
      </c>
      <c r="AE1024">
        <v>79.971273400459069</v>
      </c>
      <c r="AF1024">
        <v>107.50164808268752</v>
      </c>
      <c r="AG1024">
        <v>111.2091066220498</v>
      </c>
      <c r="AI1024">
        <v>6.2258563204453266</v>
      </c>
    </row>
    <row r="1025" spans="2:35" x14ac:dyDescent="0.25">
      <c r="B1025" t="s">
        <v>1050</v>
      </c>
      <c r="C1025">
        <v>9</v>
      </c>
      <c r="D1025">
        <v>8.4563875205694057</v>
      </c>
      <c r="E1025">
        <v>7.3468527217427733</v>
      </c>
      <c r="F1025">
        <v>6.9841642456892901</v>
      </c>
      <c r="G1025">
        <v>7.0249903648392173</v>
      </c>
      <c r="H1025">
        <v>13.431844096849922</v>
      </c>
      <c r="I1025">
        <v>14.287197217108876</v>
      </c>
      <c r="J1025">
        <v>12.318066360221861</v>
      </c>
      <c r="K1025">
        <v>13.840315202891105</v>
      </c>
      <c r="L1025">
        <v>13.849259801066598</v>
      </c>
      <c r="M1025">
        <v>16.05381033811836</v>
      </c>
      <c r="N1025">
        <v>18.744856767668381</v>
      </c>
      <c r="O1025">
        <v>19.855328153740071</v>
      </c>
      <c r="P1025">
        <v>23.076641439672485</v>
      </c>
      <c r="Q1025">
        <v>25.143614097032192</v>
      </c>
      <c r="R1025">
        <v>26.027087886767376</v>
      </c>
      <c r="S1025">
        <v>27.907418394166555</v>
      </c>
      <c r="T1025">
        <v>38.584413772444094</v>
      </c>
      <c r="U1025">
        <v>50.085131143956175</v>
      </c>
      <c r="V1025">
        <v>32.894424379355485</v>
      </c>
      <c r="W1025">
        <v>45.544074684781918</v>
      </c>
      <c r="X1025">
        <v>58.526078607451971</v>
      </c>
      <c r="Y1025">
        <v>73.449950652809093</v>
      </c>
      <c r="Z1025">
        <v>78.324467187692235</v>
      </c>
      <c r="AA1025">
        <v>56.40509190713847</v>
      </c>
      <c r="AB1025">
        <v>51.41457497750423</v>
      </c>
      <c r="AC1025">
        <v>78.278071403630491</v>
      </c>
      <c r="AD1025">
        <v>88.70682907822254</v>
      </c>
      <c r="AE1025">
        <v>118.12826566352177</v>
      </c>
      <c r="AF1025">
        <v>148.99048647813893</v>
      </c>
      <c r="AG1025">
        <v>161.36817570658818</v>
      </c>
      <c r="AI1025">
        <v>16.05381033811836</v>
      </c>
    </row>
    <row r="1026" spans="2:35" x14ac:dyDescent="0.25">
      <c r="B1026" t="s">
        <v>1051</v>
      </c>
      <c r="C1026">
        <v>9</v>
      </c>
      <c r="D1026">
        <v>10.133847131028311</v>
      </c>
      <c r="E1026">
        <v>7.4913603383888177</v>
      </c>
      <c r="F1026">
        <v>8.6400694482754776</v>
      </c>
      <c r="G1026">
        <v>7.6873636359985076</v>
      </c>
      <c r="H1026">
        <v>8.3632453675924197</v>
      </c>
      <c r="I1026">
        <v>18.167504583175891</v>
      </c>
      <c r="J1026">
        <v>19.775886287040855</v>
      </c>
      <c r="K1026">
        <v>16.355601776205525</v>
      </c>
      <c r="L1026">
        <v>9.84322388740215</v>
      </c>
      <c r="M1026">
        <v>14.711264672183072</v>
      </c>
      <c r="N1026">
        <v>14.667361828398766</v>
      </c>
      <c r="O1026">
        <v>21.216624648779799</v>
      </c>
      <c r="P1026">
        <v>30.058876516963224</v>
      </c>
      <c r="Q1026">
        <v>24.788378701628389</v>
      </c>
      <c r="R1026">
        <v>33.526478619987095</v>
      </c>
      <c r="S1026">
        <v>43.82428600555879</v>
      </c>
      <c r="T1026">
        <v>65.756545778711342</v>
      </c>
      <c r="U1026">
        <v>61.445587710027027</v>
      </c>
      <c r="V1026">
        <v>50.824008396520597</v>
      </c>
      <c r="W1026">
        <v>52.608517226351019</v>
      </c>
      <c r="X1026">
        <v>32.879969896720858</v>
      </c>
      <c r="Y1026">
        <v>59.831838361225934</v>
      </c>
      <c r="Z1026">
        <v>63.246321971045646</v>
      </c>
      <c r="AA1026">
        <v>44.332837731959174</v>
      </c>
      <c r="AB1026">
        <v>33.428764486174359</v>
      </c>
      <c r="AC1026">
        <v>36.042591763505122</v>
      </c>
      <c r="AD1026">
        <v>44.019901428743275</v>
      </c>
      <c r="AE1026">
        <v>53.27730400949315</v>
      </c>
      <c r="AF1026">
        <v>125.78839889805053</v>
      </c>
      <c r="AG1026">
        <v>157.14356920366194</v>
      </c>
      <c r="AI1026">
        <v>14.711264672183072</v>
      </c>
    </row>
    <row r="1027" spans="2:35" x14ac:dyDescent="0.25">
      <c r="B1027" t="s">
        <v>1052</v>
      </c>
      <c r="C1027">
        <v>9</v>
      </c>
      <c r="D1027">
        <v>5.4888806261331524</v>
      </c>
      <c r="E1027">
        <v>4.5155411323154775</v>
      </c>
      <c r="F1027">
        <v>3.124607682174374</v>
      </c>
      <c r="G1027">
        <v>4.0221825767012085</v>
      </c>
      <c r="H1027">
        <v>6.1356589765133114</v>
      </c>
      <c r="I1027">
        <v>6.8781524173069934</v>
      </c>
      <c r="J1027">
        <v>9.2689370254946315</v>
      </c>
      <c r="K1027">
        <v>9.6338528391666944</v>
      </c>
      <c r="L1027">
        <v>15.408923688803302</v>
      </c>
      <c r="M1027">
        <v>15.85239242181342</v>
      </c>
      <c r="N1027">
        <v>25.328747494130052</v>
      </c>
      <c r="O1027">
        <v>54.505875359322346</v>
      </c>
      <c r="P1027">
        <v>80.338214353549304</v>
      </c>
      <c r="Q1027">
        <v>169.52618600225026</v>
      </c>
      <c r="R1027">
        <v>310.11391818794152</v>
      </c>
      <c r="S1027">
        <v>367.49096526225691</v>
      </c>
      <c r="T1027">
        <v>256.38109723817752</v>
      </c>
      <c r="U1027">
        <v>252.31096746291047</v>
      </c>
      <c r="V1027">
        <v>191.70377259917427</v>
      </c>
      <c r="W1027">
        <v>209.28627744834412</v>
      </c>
      <c r="X1027">
        <v>296.30071819897245</v>
      </c>
      <c r="Y1027">
        <v>383.86952289439978</v>
      </c>
      <c r="Z1027">
        <v>446.28870303671624</v>
      </c>
      <c r="AA1027">
        <v>365.1984150803774</v>
      </c>
      <c r="AB1027">
        <v>481.69798343517357</v>
      </c>
      <c r="AC1027">
        <v>940.07787705969849</v>
      </c>
      <c r="AD1027">
        <v>1057.0550928708021</v>
      </c>
      <c r="AE1027">
        <v>1556.9317925900853</v>
      </c>
      <c r="AF1027">
        <v>1413.7151408115515</v>
      </c>
      <c r="AG1027">
        <v>1665.1331520412778</v>
      </c>
      <c r="AI1027">
        <v>15.85239242181342</v>
      </c>
    </row>
    <row r="1028" spans="2:35" x14ac:dyDescent="0.25">
      <c r="B1028" t="s">
        <v>1053</v>
      </c>
      <c r="C1028">
        <v>9</v>
      </c>
      <c r="D1028">
        <v>13.705683156586504</v>
      </c>
      <c r="E1028">
        <v>10.578538708294779</v>
      </c>
      <c r="F1028">
        <v>12.559912536836201</v>
      </c>
      <c r="G1028">
        <v>14.173736072434593</v>
      </c>
      <c r="H1028">
        <v>12.045621762097904</v>
      </c>
      <c r="I1028">
        <v>12.952115420160956</v>
      </c>
      <c r="J1028">
        <v>11.934101021118936</v>
      </c>
      <c r="K1028">
        <v>12.071079593597787</v>
      </c>
      <c r="L1028">
        <v>12.909384059380317</v>
      </c>
      <c r="M1028">
        <v>20.516694547056236</v>
      </c>
      <c r="N1028">
        <v>10.229549377333685</v>
      </c>
      <c r="O1028">
        <v>13.960833143420098</v>
      </c>
      <c r="P1028">
        <v>13.687475008178776</v>
      </c>
      <c r="Q1028">
        <v>9.4969490547319886</v>
      </c>
      <c r="R1028">
        <v>16.379949395832622</v>
      </c>
      <c r="S1028">
        <v>16.001564015180588</v>
      </c>
      <c r="T1028">
        <v>10.082696535962345</v>
      </c>
      <c r="U1028">
        <v>16.71938647580642</v>
      </c>
      <c r="V1028">
        <v>24.318249224654835</v>
      </c>
      <c r="W1028">
        <v>12.22976357945744</v>
      </c>
      <c r="X1028">
        <v>7.9063266215819619</v>
      </c>
      <c r="Y1028">
        <v>9.9540706079235317</v>
      </c>
      <c r="Z1028">
        <v>9.1606955159621144</v>
      </c>
      <c r="AA1028">
        <v>16.610116135786871</v>
      </c>
      <c r="AB1028">
        <v>8.889413303026215</v>
      </c>
      <c r="AC1028">
        <v>6.2259587543564621</v>
      </c>
      <c r="AD1028">
        <v>4.4004693828056798</v>
      </c>
      <c r="AE1028">
        <v>4.1626258337305355</v>
      </c>
      <c r="AF1028">
        <v>5.1312015103309099</v>
      </c>
      <c r="AG1028">
        <v>8.2393238674069966</v>
      </c>
      <c r="AI1028">
        <v>20.516694547056236</v>
      </c>
    </row>
    <row r="1029" spans="2:35" x14ac:dyDescent="0.25">
      <c r="B1029" t="s">
        <v>1054</v>
      </c>
      <c r="C1029">
        <v>9</v>
      </c>
      <c r="D1029">
        <v>11.223667698392003</v>
      </c>
      <c r="E1029">
        <v>10.542373570867781</v>
      </c>
      <c r="F1029">
        <v>6.3317646373662138</v>
      </c>
      <c r="G1029">
        <v>8.6100300906573004</v>
      </c>
      <c r="H1029">
        <v>9.0627918539789007</v>
      </c>
      <c r="I1029">
        <v>8.1783709941351717</v>
      </c>
      <c r="J1029">
        <v>7.8982862408723404</v>
      </c>
      <c r="K1029">
        <v>10.281090460847736</v>
      </c>
      <c r="L1029">
        <v>11.340197254612558</v>
      </c>
      <c r="M1029">
        <v>12.32266333487604</v>
      </c>
      <c r="N1029">
        <v>8.9217233657675283</v>
      </c>
      <c r="O1029">
        <v>7.2164692655370564</v>
      </c>
      <c r="P1029">
        <v>9.2321079455111406</v>
      </c>
      <c r="Q1029">
        <v>9.3806027314616962</v>
      </c>
      <c r="R1029">
        <v>8.5248389914880409</v>
      </c>
      <c r="S1029">
        <v>9.8219507559564221</v>
      </c>
      <c r="T1029">
        <v>17.299891597235195</v>
      </c>
      <c r="U1029">
        <v>19.171954572298144</v>
      </c>
      <c r="V1029">
        <v>18.252292237874737</v>
      </c>
      <c r="W1029">
        <v>13.481525286473735</v>
      </c>
      <c r="X1029">
        <v>18.186394927357622</v>
      </c>
      <c r="Y1029">
        <v>19.322479587851284</v>
      </c>
      <c r="Z1029">
        <v>23.066058251441202</v>
      </c>
      <c r="AA1029">
        <v>19.957415498448988</v>
      </c>
      <c r="AB1029">
        <v>20.357101020299044</v>
      </c>
      <c r="AC1029">
        <v>15.641530414770532</v>
      </c>
      <c r="AD1029">
        <v>15.32352832953416</v>
      </c>
      <c r="AE1029">
        <v>21.768762847961121</v>
      </c>
      <c r="AF1029">
        <v>26.112746001598534</v>
      </c>
      <c r="AG1029">
        <v>25.601836091666474</v>
      </c>
      <c r="AI1029">
        <v>12.32266333487604</v>
      </c>
    </row>
    <row r="1030" spans="2:35" x14ac:dyDescent="0.25">
      <c r="B1030" t="s">
        <v>1055</v>
      </c>
      <c r="C1030">
        <v>9</v>
      </c>
      <c r="D1030">
        <v>18.347545740651622</v>
      </c>
      <c r="E1030">
        <v>27.484184633298991</v>
      </c>
      <c r="F1030">
        <v>46.399601305617757</v>
      </c>
      <c r="G1030">
        <v>49.701281346391525</v>
      </c>
      <c r="H1030">
        <v>46.312008847534884</v>
      </c>
      <c r="I1030">
        <v>57.245187355455542</v>
      </c>
      <c r="J1030">
        <v>52.383299492323047</v>
      </c>
      <c r="K1030">
        <v>46.557960271588385</v>
      </c>
      <c r="L1030">
        <v>31.278862346610207</v>
      </c>
      <c r="M1030">
        <v>31.008684147038238</v>
      </c>
      <c r="N1030">
        <v>48.074921457760389</v>
      </c>
      <c r="O1030">
        <v>60.081557938438166</v>
      </c>
      <c r="P1030">
        <v>45.918877990236659</v>
      </c>
      <c r="Q1030">
        <v>32.201152976449698</v>
      </c>
      <c r="R1030">
        <v>23.970576958729708</v>
      </c>
      <c r="S1030">
        <v>18.074690479153887</v>
      </c>
      <c r="T1030">
        <v>27.172347542549215</v>
      </c>
      <c r="U1030">
        <v>33.619623100074904</v>
      </c>
      <c r="V1030">
        <v>58.341980305555708</v>
      </c>
      <c r="W1030">
        <v>79.14246085233313</v>
      </c>
      <c r="X1030">
        <v>62.558577182741459</v>
      </c>
      <c r="Y1030">
        <v>49.671375093581382</v>
      </c>
      <c r="Z1030">
        <v>58.213901131112223</v>
      </c>
      <c r="AA1030">
        <v>86.796392188093321</v>
      </c>
      <c r="AB1030">
        <v>48.275443108691768</v>
      </c>
      <c r="AC1030">
        <v>42.578907538897468</v>
      </c>
      <c r="AD1030">
        <v>50.705790122288775</v>
      </c>
      <c r="AE1030">
        <v>44.651898005956667</v>
      </c>
      <c r="AF1030">
        <v>51.960022167592697</v>
      </c>
      <c r="AG1030">
        <v>61.28107170441227</v>
      </c>
      <c r="AI1030">
        <v>31.008684147038238</v>
      </c>
    </row>
    <row r="1031" spans="2:35" x14ac:dyDescent="0.25">
      <c r="B1031" t="s">
        <v>1056</v>
      </c>
      <c r="C1031">
        <v>9</v>
      </c>
      <c r="D1031">
        <v>8.2849990818702359</v>
      </c>
      <c r="E1031">
        <v>8.0316353518336623</v>
      </c>
      <c r="F1031">
        <v>6.3974156491092282</v>
      </c>
      <c r="G1031">
        <v>8.0225749090374698</v>
      </c>
      <c r="H1031">
        <v>15.090633318143722</v>
      </c>
      <c r="I1031">
        <v>9.3178736337974701</v>
      </c>
      <c r="J1031">
        <v>10.227414579919555</v>
      </c>
      <c r="K1031">
        <v>8.7727681441956555</v>
      </c>
      <c r="L1031">
        <v>8.2821810238793585</v>
      </c>
      <c r="M1031">
        <v>9.1233657841984535</v>
      </c>
      <c r="N1031">
        <v>10.249277615689698</v>
      </c>
      <c r="O1031">
        <v>13.933821598872827</v>
      </c>
      <c r="P1031">
        <v>12.785461829779877</v>
      </c>
      <c r="Q1031">
        <v>14.178717027910658</v>
      </c>
      <c r="R1031">
        <v>21.035193703550185</v>
      </c>
      <c r="S1031">
        <v>22.138505705662865</v>
      </c>
      <c r="T1031">
        <v>14.840789029681943</v>
      </c>
      <c r="U1031">
        <v>21.837471355961476</v>
      </c>
      <c r="V1031">
        <v>19.694130619583042</v>
      </c>
      <c r="W1031">
        <v>28.92004361897267</v>
      </c>
      <c r="X1031">
        <v>66.48340259201224</v>
      </c>
      <c r="Y1031">
        <v>67.776856382552836</v>
      </c>
      <c r="Z1031">
        <v>111.15880907883835</v>
      </c>
      <c r="AA1031">
        <v>136.79958782695417</v>
      </c>
      <c r="AB1031">
        <v>156.53821654815852</v>
      </c>
      <c r="AC1031">
        <v>168.27979768843451</v>
      </c>
      <c r="AD1031">
        <v>195.59526979388062</v>
      </c>
      <c r="AE1031">
        <v>249.70077883391775</v>
      </c>
      <c r="AF1031">
        <v>229.77563311684958</v>
      </c>
      <c r="AG1031">
        <v>147.79069052995413</v>
      </c>
      <c r="AI1031">
        <v>9.1233657841984535</v>
      </c>
    </row>
    <row r="1032" spans="2:35" x14ac:dyDescent="0.25">
      <c r="B1032" t="s">
        <v>1057</v>
      </c>
      <c r="C1032">
        <v>9</v>
      </c>
      <c r="D1032">
        <v>6.2813911090635592</v>
      </c>
      <c r="E1032">
        <v>7.837749357670786</v>
      </c>
      <c r="F1032">
        <v>7.3693496833189416</v>
      </c>
      <c r="G1032">
        <v>14.158251190355726</v>
      </c>
      <c r="H1032">
        <v>20.424130557505979</v>
      </c>
      <c r="I1032">
        <v>17.92705856448412</v>
      </c>
      <c r="J1032">
        <v>23.867044408673451</v>
      </c>
      <c r="K1032">
        <v>30.895882677044458</v>
      </c>
      <c r="L1032">
        <v>47.700520474970936</v>
      </c>
      <c r="M1032">
        <v>39.368735161495806</v>
      </c>
      <c r="N1032">
        <v>57.452681044850571</v>
      </c>
      <c r="O1032">
        <v>54.727982888282803</v>
      </c>
      <c r="P1032">
        <v>65.606197329100894</v>
      </c>
      <c r="Q1032">
        <v>59.78192737318215</v>
      </c>
      <c r="R1032">
        <v>54.483388716750397</v>
      </c>
      <c r="S1032">
        <v>90.390765916264016</v>
      </c>
      <c r="T1032">
        <v>133.20728250578162</v>
      </c>
      <c r="U1032">
        <v>212.54719859633309</v>
      </c>
      <c r="V1032">
        <v>203.9031039686985</v>
      </c>
      <c r="W1032">
        <v>234.17439832418242</v>
      </c>
      <c r="X1032">
        <v>153.00989445882553</v>
      </c>
      <c r="Y1032">
        <v>219.59884942450475</v>
      </c>
      <c r="Z1032">
        <v>238.19737044217635</v>
      </c>
      <c r="AA1032">
        <v>369.29674278831743</v>
      </c>
      <c r="AB1032">
        <v>346.97903773358416</v>
      </c>
      <c r="AC1032">
        <v>516.1033824232735</v>
      </c>
      <c r="AD1032">
        <v>272.52851876442281</v>
      </c>
      <c r="AE1032">
        <v>255.31747948609072</v>
      </c>
      <c r="AF1032">
        <v>257.09033774259285</v>
      </c>
      <c r="AG1032">
        <v>545.49608382556698</v>
      </c>
      <c r="AI1032">
        <v>39.368735161495806</v>
      </c>
    </row>
    <row r="1033" spans="2:35" x14ac:dyDescent="0.25">
      <c r="B1033" t="s">
        <v>1058</v>
      </c>
      <c r="C1033">
        <v>9</v>
      </c>
      <c r="D1033">
        <v>8.7978723860588932</v>
      </c>
      <c r="E1033">
        <v>13.924550075811291</v>
      </c>
      <c r="F1033">
        <v>26.460650607778533</v>
      </c>
      <c r="G1033">
        <v>33.120470134315909</v>
      </c>
      <c r="H1033">
        <v>38.82652173141917</v>
      </c>
      <c r="I1033">
        <v>31.999288661934155</v>
      </c>
      <c r="J1033">
        <v>44.426733723684777</v>
      </c>
      <c r="K1033">
        <v>47.475128327170545</v>
      </c>
      <c r="L1033">
        <v>39.067459463013897</v>
      </c>
      <c r="M1033">
        <v>38.49298506814042</v>
      </c>
      <c r="N1033">
        <v>25.077235223576828</v>
      </c>
      <c r="O1033">
        <v>18.758643896915942</v>
      </c>
      <c r="P1033">
        <v>22.897417823374006</v>
      </c>
      <c r="Q1033">
        <v>34.077946764210886</v>
      </c>
      <c r="R1033">
        <v>32.791679595980568</v>
      </c>
      <c r="S1033">
        <v>35.041168185741476</v>
      </c>
      <c r="T1033">
        <v>35.753330441255152</v>
      </c>
      <c r="U1033">
        <v>19.876310581889538</v>
      </c>
      <c r="V1033">
        <v>23.610843505045803</v>
      </c>
      <c r="W1033">
        <v>16.781721266989177</v>
      </c>
      <c r="X1033">
        <v>16.195608073148321</v>
      </c>
      <c r="Y1033">
        <v>15.000118596894289</v>
      </c>
      <c r="Z1033">
        <v>15.261381214921958</v>
      </c>
      <c r="AA1033">
        <v>18.662654816887741</v>
      </c>
      <c r="AB1033">
        <v>28.289600982813543</v>
      </c>
      <c r="AC1033">
        <v>42.23572992191275</v>
      </c>
      <c r="AD1033">
        <v>64.493017046867763</v>
      </c>
      <c r="AE1033">
        <v>53.221267265823208</v>
      </c>
      <c r="AF1033">
        <v>40.880927359011501</v>
      </c>
      <c r="AG1033">
        <v>31.821926236188794</v>
      </c>
      <c r="AI1033">
        <v>38.49298506814042</v>
      </c>
    </row>
    <row r="1034" spans="2:35" x14ac:dyDescent="0.25">
      <c r="B1034" t="s">
        <v>1059</v>
      </c>
      <c r="C1034">
        <v>9</v>
      </c>
      <c r="D1034">
        <v>10.241503722185421</v>
      </c>
      <c r="E1034">
        <v>9.0814429424096428</v>
      </c>
      <c r="F1034">
        <v>12.050844864527662</v>
      </c>
      <c r="G1034">
        <v>11.68026130994909</v>
      </c>
      <c r="H1034">
        <v>12.904127571164924</v>
      </c>
      <c r="I1034">
        <v>23.812436518108143</v>
      </c>
      <c r="J1034">
        <v>23.022230196225031</v>
      </c>
      <c r="K1034">
        <v>19.111336982100898</v>
      </c>
      <c r="L1034">
        <v>31.019577490598369</v>
      </c>
      <c r="M1034">
        <v>42.609008203177353</v>
      </c>
      <c r="N1034">
        <v>38.146358510840514</v>
      </c>
      <c r="O1034">
        <v>67.585983441153743</v>
      </c>
      <c r="P1034">
        <v>61.917964226151234</v>
      </c>
      <c r="Q1034">
        <v>45.172926504471491</v>
      </c>
      <c r="R1034">
        <v>63.321245926960337</v>
      </c>
      <c r="S1034">
        <v>42.020329696057722</v>
      </c>
      <c r="T1034">
        <v>45.566030328891721</v>
      </c>
      <c r="U1034">
        <v>29.243201100969184</v>
      </c>
      <c r="V1034">
        <v>30.040622843714072</v>
      </c>
      <c r="W1034">
        <v>26.41649028333293</v>
      </c>
      <c r="X1034">
        <v>29.316677352275185</v>
      </c>
      <c r="Y1034">
        <v>27.035746974816117</v>
      </c>
      <c r="Z1034">
        <v>24.040073638796979</v>
      </c>
      <c r="AA1034">
        <v>35.656342901027841</v>
      </c>
      <c r="AB1034">
        <v>54.595293122150167</v>
      </c>
      <c r="AC1034">
        <v>82.4370751218853</v>
      </c>
      <c r="AD1034">
        <v>79.190756427811564</v>
      </c>
      <c r="AE1034">
        <v>74.130265392383848</v>
      </c>
      <c r="AF1034">
        <v>191.11208867616372</v>
      </c>
      <c r="AG1034">
        <v>230.02422909300049</v>
      </c>
      <c r="AI1034">
        <v>42.609008203177353</v>
      </c>
    </row>
    <row r="1035" spans="2:35" x14ac:dyDescent="0.25">
      <c r="B1035" t="s">
        <v>1060</v>
      </c>
      <c r="C1035">
        <v>9</v>
      </c>
      <c r="D1035">
        <v>18.233006356477176</v>
      </c>
      <c r="E1035">
        <v>23.957092647472066</v>
      </c>
      <c r="F1035">
        <v>37.660300749620312</v>
      </c>
      <c r="G1035">
        <v>50.666445274436249</v>
      </c>
      <c r="H1035">
        <v>55.53624027372345</v>
      </c>
      <c r="I1035">
        <v>48.860866513394974</v>
      </c>
      <c r="J1035">
        <v>40.322249066681408</v>
      </c>
      <c r="K1035">
        <v>58.717725499096559</v>
      </c>
      <c r="L1035">
        <v>72.491931045199919</v>
      </c>
      <c r="M1035">
        <v>74.361422989220358</v>
      </c>
      <c r="N1035">
        <v>154.23790203628718</v>
      </c>
      <c r="O1035">
        <v>169.86530352612505</v>
      </c>
      <c r="P1035">
        <v>172.46538316924097</v>
      </c>
      <c r="Q1035">
        <v>120.59275945560468</v>
      </c>
      <c r="R1035">
        <v>207.24352766058396</v>
      </c>
      <c r="S1035">
        <v>179.65611684857492</v>
      </c>
      <c r="T1035">
        <v>183.83395838333689</v>
      </c>
      <c r="U1035">
        <v>271.3602971844</v>
      </c>
      <c r="V1035">
        <v>262.16834193177726</v>
      </c>
      <c r="W1035">
        <v>280.983069290934</v>
      </c>
      <c r="X1035">
        <v>346.63046553216719</v>
      </c>
      <c r="Y1035">
        <v>371.14491996959208</v>
      </c>
      <c r="Z1035">
        <v>301.31532693713126</v>
      </c>
      <c r="AA1035">
        <v>369.90791023393456</v>
      </c>
      <c r="AB1035">
        <v>428.28610070170947</v>
      </c>
      <c r="AC1035">
        <v>344.57863858715564</v>
      </c>
      <c r="AD1035">
        <v>352.65166180030383</v>
      </c>
      <c r="AE1035">
        <v>287.27748790801928</v>
      </c>
      <c r="AF1035">
        <v>580.33514813122065</v>
      </c>
      <c r="AG1035">
        <v>412.01936029911775</v>
      </c>
      <c r="AI1035">
        <v>74.361422989220358</v>
      </c>
    </row>
    <row r="1036" spans="2:35" x14ac:dyDescent="0.25">
      <c r="B1036" t="s">
        <v>1061</v>
      </c>
      <c r="C1036">
        <v>9</v>
      </c>
      <c r="D1036">
        <v>6.8666856157627052</v>
      </c>
      <c r="E1036">
        <v>5.8375957248242125</v>
      </c>
      <c r="F1036">
        <v>6.9481382225237862</v>
      </c>
      <c r="G1036">
        <v>5.3158819303436031</v>
      </c>
      <c r="H1036">
        <v>5.1822949635936695</v>
      </c>
      <c r="I1036">
        <v>6.9773181010307352</v>
      </c>
      <c r="J1036">
        <v>7.0793873498774902</v>
      </c>
      <c r="K1036">
        <v>6.8432345247123054</v>
      </c>
      <c r="L1036">
        <v>11.419693021185891</v>
      </c>
      <c r="M1036">
        <v>19.862235457895036</v>
      </c>
      <c r="N1036">
        <v>16.550185554074186</v>
      </c>
      <c r="O1036">
        <v>22.509836045845205</v>
      </c>
      <c r="P1036">
        <v>25.608717995314855</v>
      </c>
      <c r="Q1036">
        <v>44.246076822371684</v>
      </c>
      <c r="R1036">
        <v>46.172631969969551</v>
      </c>
      <c r="S1036">
        <v>41.038893648435973</v>
      </c>
      <c r="T1036">
        <v>49.953258857844219</v>
      </c>
      <c r="U1036">
        <v>28.931094541173238</v>
      </c>
      <c r="V1036">
        <v>25.892439981229593</v>
      </c>
      <c r="W1036">
        <v>23.755456737815059</v>
      </c>
      <c r="X1036">
        <v>27.104556148590778</v>
      </c>
      <c r="Y1036">
        <v>33.170067960490492</v>
      </c>
      <c r="Z1036">
        <v>48.134807053326277</v>
      </c>
      <c r="AA1036">
        <v>76.432813768521385</v>
      </c>
      <c r="AB1036">
        <v>75.864365953926708</v>
      </c>
      <c r="AC1036">
        <v>79.51102028475411</v>
      </c>
      <c r="AD1036">
        <v>150.93606355357088</v>
      </c>
      <c r="AE1036">
        <v>111.73810291584812</v>
      </c>
      <c r="AF1036">
        <v>156.53958386685338</v>
      </c>
      <c r="AG1036">
        <v>149.99307435354936</v>
      </c>
      <c r="AI1036">
        <v>19.862235457895036</v>
      </c>
    </row>
    <row r="1037" spans="2:35" x14ac:dyDescent="0.25">
      <c r="B1037" t="s">
        <v>1062</v>
      </c>
      <c r="C1037">
        <v>9</v>
      </c>
      <c r="D1037">
        <v>20.876554456545971</v>
      </c>
      <c r="E1037">
        <v>25.235800224279917</v>
      </c>
      <c r="F1037">
        <v>23.584639236096582</v>
      </c>
      <c r="G1037">
        <v>26.898720543831381</v>
      </c>
      <c r="H1037">
        <v>36.554614506201212</v>
      </c>
      <c r="I1037">
        <v>38.880765412270705</v>
      </c>
      <c r="J1037">
        <v>42.789759917067599</v>
      </c>
      <c r="K1037">
        <v>66.211973386669683</v>
      </c>
      <c r="L1037">
        <v>71.295958449646321</v>
      </c>
      <c r="M1037">
        <v>75.463674981634327</v>
      </c>
      <c r="N1037">
        <v>118.63260219695866</v>
      </c>
      <c r="O1037">
        <v>92.990594498439776</v>
      </c>
      <c r="P1037">
        <v>194.19797044988385</v>
      </c>
      <c r="Q1037">
        <v>96.743220020045015</v>
      </c>
      <c r="R1037">
        <v>154.03174299065114</v>
      </c>
      <c r="S1037">
        <v>295.40287861260259</v>
      </c>
      <c r="T1037">
        <v>290.6859728555691</v>
      </c>
      <c r="U1037">
        <v>355.62657406429457</v>
      </c>
      <c r="V1037">
        <v>349.94591887910974</v>
      </c>
      <c r="W1037">
        <v>416.73420037510516</v>
      </c>
      <c r="X1037">
        <v>478.68413060974433</v>
      </c>
      <c r="Y1037">
        <v>587.20137535030619</v>
      </c>
      <c r="Z1037">
        <v>370.4497176109312</v>
      </c>
      <c r="AA1037">
        <v>193.62245338784942</v>
      </c>
      <c r="AB1037">
        <v>230.1716455592227</v>
      </c>
      <c r="AC1037">
        <v>181.13561098387393</v>
      </c>
      <c r="AD1037">
        <v>177.84354133417713</v>
      </c>
      <c r="AE1037">
        <v>110.69230052619174</v>
      </c>
      <c r="AF1037">
        <v>106.95144944195505</v>
      </c>
      <c r="AG1037">
        <v>79.861356486369999</v>
      </c>
      <c r="AI1037">
        <v>75.463674981634327</v>
      </c>
    </row>
    <row r="1038" spans="2:35" x14ac:dyDescent="0.25">
      <c r="B1038" t="s">
        <v>1063</v>
      </c>
      <c r="C1038">
        <v>9</v>
      </c>
      <c r="D1038">
        <v>11.79871118032753</v>
      </c>
      <c r="E1038">
        <v>13.942922141052156</v>
      </c>
      <c r="F1038">
        <v>24.540578301176573</v>
      </c>
      <c r="G1038">
        <v>16.530346765353368</v>
      </c>
      <c r="H1038">
        <v>18.747220349731641</v>
      </c>
      <c r="I1038">
        <v>23.781248613909973</v>
      </c>
      <c r="J1038">
        <v>20.619352023471027</v>
      </c>
      <c r="K1038">
        <v>12.916527228037188</v>
      </c>
      <c r="L1038">
        <v>8.1428798627046781</v>
      </c>
      <c r="M1038">
        <v>10.955350478074545</v>
      </c>
      <c r="N1038">
        <v>10.269316383156809</v>
      </c>
      <c r="O1038">
        <v>6.8046578100979058</v>
      </c>
      <c r="P1038">
        <v>4.3317532018511153</v>
      </c>
      <c r="Q1038">
        <v>3.6539929221357705</v>
      </c>
      <c r="R1038">
        <v>3.8333089009626282</v>
      </c>
      <c r="S1038">
        <v>5.905563059555794</v>
      </c>
      <c r="T1038">
        <v>5.1648867597419015</v>
      </c>
      <c r="U1038">
        <v>5.0098547939950384</v>
      </c>
      <c r="V1038">
        <v>4.1456812407809753</v>
      </c>
      <c r="W1038">
        <v>4.7744939256148884</v>
      </c>
      <c r="X1038">
        <v>5.1240741767450215</v>
      </c>
      <c r="Y1038">
        <v>4.9545302538492884</v>
      </c>
      <c r="Z1038">
        <v>4.3005731277817691</v>
      </c>
      <c r="AA1038">
        <v>4.8414007164542019</v>
      </c>
      <c r="AB1038">
        <v>4.6710059637314343</v>
      </c>
      <c r="AC1038">
        <v>5.6395393053629883</v>
      </c>
      <c r="AD1038">
        <v>3.8835828124306007</v>
      </c>
      <c r="AE1038">
        <v>4.6940901715448362</v>
      </c>
      <c r="AF1038">
        <v>8.3733985336920931</v>
      </c>
      <c r="AG1038">
        <v>7.8438556833186883</v>
      </c>
      <c r="AI1038">
        <v>10.955350478074545</v>
      </c>
    </row>
    <row r="1039" spans="2:35" x14ac:dyDescent="0.25">
      <c r="B1039" t="s">
        <v>1064</v>
      </c>
      <c r="C1039">
        <v>9</v>
      </c>
      <c r="D1039">
        <v>14.398229877200853</v>
      </c>
      <c r="E1039">
        <v>22.057123176295953</v>
      </c>
      <c r="F1039">
        <v>21.46006877563384</v>
      </c>
      <c r="G1039">
        <v>23.918175518538966</v>
      </c>
      <c r="H1039">
        <v>26.047503775166273</v>
      </c>
      <c r="I1039">
        <v>20.890171970590924</v>
      </c>
      <c r="J1039">
        <v>22.370378341576409</v>
      </c>
      <c r="K1039">
        <v>19.041322482140806</v>
      </c>
      <c r="L1039">
        <v>27.812216699202576</v>
      </c>
      <c r="M1039">
        <v>25.408599278788525</v>
      </c>
      <c r="N1039">
        <v>28.229766109680938</v>
      </c>
      <c r="O1039">
        <v>23.565773037598653</v>
      </c>
      <c r="P1039">
        <v>38.904057660850164</v>
      </c>
      <c r="Q1039">
        <v>75.875681950968627</v>
      </c>
      <c r="R1039">
        <v>82.717222956741409</v>
      </c>
      <c r="S1039">
        <v>64.913493893413758</v>
      </c>
      <c r="T1039">
        <v>88.237812703811215</v>
      </c>
      <c r="U1039">
        <v>45.317588024924468</v>
      </c>
      <c r="V1039">
        <v>48.804255589992287</v>
      </c>
      <c r="W1039">
        <v>63.81080478995478</v>
      </c>
      <c r="X1039">
        <v>51.207290245614097</v>
      </c>
      <c r="Y1039">
        <v>55.134285164467819</v>
      </c>
      <c r="Z1039">
        <v>58.708462014817286</v>
      </c>
      <c r="AA1039">
        <v>54.831529618107979</v>
      </c>
      <c r="AB1039">
        <v>63.090805887263407</v>
      </c>
      <c r="AC1039">
        <v>58.032758039130087</v>
      </c>
      <c r="AD1039">
        <v>71.225704985415675</v>
      </c>
      <c r="AE1039">
        <v>80.896484491154737</v>
      </c>
      <c r="AF1039">
        <v>107.92991162888161</v>
      </c>
      <c r="AG1039">
        <v>117.85235252035504</v>
      </c>
      <c r="AI1039">
        <v>25.408599278788525</v>
      </c>
    </row>
    <row r="1040" spans="2:35" x14ac:dyDescent="0.25">
      <c r="B1040" t="s">
        <v>1065</v>
      </c>
      <c r="C1040">
        <v>9</v>
      </c>
      <c r="D1040">
        <v>6.1012686718074605</v>
      </c>
      <c r="E1040">
        <v>14.161879492739233</v>
      </c>
      <c r="F1040">
        <v>21.100733967416783</v>
      </c>
      <c r="G1040">
        <v>45.981374962829385</v>
      </c>
      <c r="H1040">
        <v>38.479546527748489</v>
      </c>
      <c r="I1040">
        <v>38.853661585260625</v>
      </c>
      <c r="J1040">
        <v>26.854088635130783</v>
      </c>
      <c r="K1040">
        <v>47.041814517103568</v>
      </c>
      <c r="L1040">
        <v>45.410433915618157</v>
      </c>
      <c r="M1040">
        <v>55.495681079873265</v>
      </c>
      <c r="N1040">
        <v>77.918014457883444</v>
      </c>
      <c r="O1040">
        <v>111.31874389152009</v>
      </c>
      <c r="P1040">
        <v>164.48435084502452</v>
      </c>
      <c r="Q1040">
        <v>216.89574087859228</v>
      </c>
      <c r="R1040">
        <v>199.99442904065984</v>
      </c>
      <c r="S1040">
        <v>230.63288279396778</v>
      </c>
      <c r="T1040">
        <v>307.40838800873911</v>
      </c>
      <c r="U1040">
        <v>231.53353319017955</v>
      </c>
      <c r="V1040">
        <v>193.29795013850949</v>
      </c>
      <c r="W1040">
        <v>249.55720684527174</v>
      </c>
      <c r="X1040">
        <v>203.59658724424045</v>
      </c>
      <c r="Y1040">
        <v>254.29137094312955</v>
      </c>
      <c r="Z1040">
        <v>458.43980844877825</v>
      </c>
      <c r="AA1040">
        <v>503.01948852595353</v>
      </c>
      <c r="AB1040">
        <v>393.37945121349799</v>
      </c>
      <c r="AC1040">
        <v>577.08986291477299</v>
      </c>
      <c r="AD1040">
        <v>533.73906367936274</v>
      </c>
      <c r="AE1040">
        <v>781.90513654876872</v>
      </c>
      <c r="AF1040">
        <v>701.41764716419334</v>
      </c>
      <c r="AG1040">
        <v>835.25509390526167</v>
      </c>
      <c r="AI1040">
        <v>55.495681079873265</v>
      </c>
    </row>
    <row r="1041" spans="2:35" x14ac:dyDescent="0.25">
      <c r="B1041" t="s">
        <v>1066</v>
      </c>
      <c r="C1041">
        <v>9</v>
      </c>
      <c r="D1041">
        <v>11.978011134029551</v>
      </c>
      <c r="E1041">
        <v>20.803638404748607</v>
      </c>
      <c r="F1041">
        <v>19.848191830146973</v>
      </c>
      <c r="G1041">
        <v>14.040544857015512</v>
      </c>
      <c r="H1041">
        <v>20.233920574206163</v>
      </c>
      <c r="I1041">
        <v>26.492697500832318</v>
      </c>
      <c r="J1041">
        <v>14.006309337178408</v>
      </c>
      <c r="K1041">
        <v>21.824623582652872</v>
      </c>
      <c r="L1041">
        <v>40.738009219559551</v>
      </c>
      <c r="M1041">
        <v>47.767289717373146</v>
      </c>
      <c r="N1041">
        <v>46.531232116510068</v>
      </c>
      <c r="O1041">
        <v>43.795517282043036</v>
      </c>
      <c r="P1041">
        <v>37.212872674443005</v>
      </c>
      <c r="Q1041">
        <v>36.155467178824082</v>
      </c>
      <c r="R1041">
        <v>60.625206581869854</v>
      </c>
      <c r="S1041">
        <v>59.263119777402764</v>
      </c>
      <c r="T1041">
        <v>53.582768630662741</v>
      </c>
      <c r="U1041">
        <v>64.429650785924849</v>
      </c>
      <c r="V1041">
        <v>65.301662745057683</v>
      </c>
      <c r="W1041">
        <v>66.30082501980894</v>
      </c>
      <c r="X1041">
        <v>67.471614542187453</v>
      </c>
      <c r="Y1041">
        <v>81.349055834527746</v>
      </c>
      <c r="Z1041">
        <v>46.985809199739592</v>
      </c>
      <c r="AA1041">
        <v>47.73912787068506</v>
      </c>
      <c r="AB1041">
        <v>37.977492747285197</v>
      </c>
      <c r="AC1041">
        <v>67.181586737355474</v>
      </c>
      <c r="AD1041">
        <v>68.152266195290949</v>
      </c>
      <c r="AE1041">
        <v>80.668992612455114</v>
      </c>
      <c r="AF1041">
        <v>80.722614546749</v>
      </c>
      <c r="AG1041">
        <v>65.132954038113994</v>
      </c>
      <c r="AI1041">
        <v>47.767289717373146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4F3C3-8D92-4359-B5DB-C9C5D349E9E4}">
  <dimension ref="A1"/>
  <sheetViews>
    <sheetView workbookViewId="0">
      <selection activeCell="H17" sqref="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Inputs</vt:lpstr>
      <vt:lpstr>Historical Data</vt:lpstr>
      <vt:lpstr>Valuation</vt:lpstr>
      <vt:lpstr>Projection Engine</vt:lpstr>
      <vt:lpstr>Scenarios</vt:lpstr>
      <vt:lpstr>Monte Carlo</vt:lpstr>
      <vt:lpstr>Charts</vt:lpstr>
      <vt:lpstr>Export</vt:lpstr>
      <vt:lpstr>Avg_PE</vt:lpstr>
      <vt:lpstr>Current_Level</vt:lpstr>
      <vt:lpstr>Current_PE</vt:lpstr>
      <vt:lpstr>Div_Yield</vt:lpstr>
      <vt:lpstr>Inflation</vt:lpstr>
      <vt:lpstr>Return_Growth</vt:lpstr>
      <vt:lpstr>Volatility</vt:lpstr>
      <vt:lpstr>Year_30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Wallace</dc:creator>
  <cp:lastModifiedBy>Ty Wallace</cp:lastModifiedBy>
  <dcterms:created xsi:type="dcterms:W3CDTF">2026-05-27T21:47:46Z</dcterms:created>
  <dcterms:modified xsi:type="dcterms:W3CDTF">2026-07-07T20:13:35Z</dcterms:modified>
</cp:coreProperties>
</file>