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<sst xmlns="http://schemas.openxmlformats.org/spreadsheetml/2006/main" count="24524" uniqueCount="3248">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</sst>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46219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521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505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505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505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483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483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483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483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483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483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483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483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483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483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483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483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483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483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483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483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483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483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483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483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450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450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450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450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450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450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450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450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450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450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420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420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416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416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416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416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416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416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416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406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406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406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406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406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388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388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388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388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388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388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379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379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379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379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379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379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379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379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379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379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379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379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379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379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379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370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370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366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364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350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350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350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350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337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328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328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328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328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328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328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328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328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328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325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325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321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321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321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321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309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302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302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302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302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302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302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302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282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282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282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280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280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280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280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273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254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254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252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251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251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248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240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233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233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233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233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233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233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233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233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219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219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212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212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212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209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209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209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209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191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191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191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191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191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191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191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191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191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191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191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191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191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183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183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171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171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169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169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156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156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156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156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156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156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156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156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156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156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156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156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156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156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156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156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156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156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156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156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156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142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142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134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134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129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112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112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112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107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94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94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94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94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94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94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94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94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94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94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94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94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94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94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94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94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94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94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94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94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94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94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94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94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94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94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94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94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94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94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94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94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94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94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94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94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94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94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92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92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77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77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77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77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77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77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77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77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77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77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77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77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77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77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77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77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77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77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77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77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77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77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77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77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77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71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71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71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71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71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71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71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70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70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65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65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65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65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65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65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65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65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55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55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48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48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48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48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48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48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48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48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48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48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48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48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48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48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48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48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36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36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36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36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36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31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31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31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31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31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31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31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31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31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31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31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31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31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31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31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31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31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31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31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31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31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31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31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31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31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31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31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31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23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23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16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16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14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14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14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8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8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46219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521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505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505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505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483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483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483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483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483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483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483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483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483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483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483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483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483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483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483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483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483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483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483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483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450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450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450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450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450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450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450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450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450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450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420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420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416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416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416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416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416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416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416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406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406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406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406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406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388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388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388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388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388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388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379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379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379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379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379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379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379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379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379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379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379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379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379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379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379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370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370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366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364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350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350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350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350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337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328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328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328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328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328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328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328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328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328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325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325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321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321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321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321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309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302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302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302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302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302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302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302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282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282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282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280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280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280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280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273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254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254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252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251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251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248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240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233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233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233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233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233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233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233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233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219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219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212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212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212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209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209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209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209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191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191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191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191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191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191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191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191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191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191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191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191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191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183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183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171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171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169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169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156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156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156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156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156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156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156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156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156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156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156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156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156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156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156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156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156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156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156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156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156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142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142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134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134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129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112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112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112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107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94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94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94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94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94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94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94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94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94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94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94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94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94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94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94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94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94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94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94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94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94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94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94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94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94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94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94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94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94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94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94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94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94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94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94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94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94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94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92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92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77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77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77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77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77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77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77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77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77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77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77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77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77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77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77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77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77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77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77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77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77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77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77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77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77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71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71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71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71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71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71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71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70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70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65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65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65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65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65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65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65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65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55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55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48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48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48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48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48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48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48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48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48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48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48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48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48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48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48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48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36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36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36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36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36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31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31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31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31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31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31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31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31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31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31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31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31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31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31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31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31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31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31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31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31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31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31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31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31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31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31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31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31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23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23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16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16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14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14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14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8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8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8"/>
        <filter val="191"/>
        <filter val="350"/>
        <filter val="273"/>
        <filter val="233"/>
        <filter val="156"/>
        <filter val="112"/>
        <filter val="92"/>
        <filter val="94"/>
        <filter val="55"/>
        <filter val="14"/>
        <filter val="16"/>
        <filter val="280"/>
        <filter val="282"/>
        <filter val="240"/>
        <filter val="483"/>
        <filter val="364"/>
        <filter val="321"/>
        <filter val="366"/>
        <filter val="521"/>
        <filter val="169"/>
        <filter val="325"/>
        <filter val="248"/>
        <filter val="129"/>
        <filter val="8"/>
        <filter val="328"/>
        <filter val="406"/>
        <filter val="209"/>
        <filter val="65"/>
        <filter val="23"/>
        <filter val="171"/>
        <filter val="370"/>
        <filter val="251"/>
        <filter val="450"/>
        <filter val="252"/>
        <filter val="254"/>
        <filter val="134"/>
        <filter val="212"/>
        <filter val="379"/>
        <filter val="337"/>
        <filter val="416"/>
        <filter val="70"/>
        <filter val="219"/>
        <filter val="71"/>
        <filter val="31"/>
        <filter val="77"/>
        <filter val="36"/>
        <filter val="183"/>
        <filter val="142"/>
        <filter val="420"/>
        <filter val="388"/>
        <filter val="302"/>
        <filter val="107"/>
        <filter val="505"/>
        <filter val="30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RBS16/07/26.")</f>
        <v>Acerto virtual de item atendido pela empresa Vee One através do contrato 005/CELOG-PAMALS/2025; RBS16/07/26.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NGS16/07/26.")</f>
        <v>Acerto virtual de item atendido pela empresa Vee One através do contrato 005/CELOG-PAMALS/2025; NGS16/07/26.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2" t="str">
        <f>IFERROR(__xludf.DUMMYFUNCTION("""COMPUTED_VALUE"""),"15/07")</f>
        <v>15/07</v>
      </c>
      <c r="K154" s="352" t="str">
        <f>IFERROR(__xludf.DUMMYFUNCTION("""COMPUTED_VALUE"""),"15/07")</f>
        <v>15/07</v>
      </c>
      <c r="L154" s="352" t="str">
        <f>IFERROR(__xludf.DUMMYFUNCTION("""COMPUTED_VALUE"""),"15/07")</f>
        <v>15/07</v>
      </c>
      <c r="M154" s="352" t="str">
        <f>IFERROR(__xludf.DUMMYFUNCTION("""COMPUTED_VALUE"""),"15/07")</f>
        <v>15/07</v>
      </c>
      <c r="N154" s="352" t="str">
        <f>IFERROR(__xludf.DUMMYFUNCTION("""COMPUTED_VALUE"""),"15/07")</f>
        <v>15/07</v>
      </c>
      <c r="O154" s="352" t="str">
        <f>IFERROR(__xludf.DUMMYFUNCTION("""COMPUTED_VALUE"""),"15/07")</f>
        <v>15/07</v>
      </c>
      <c r="P154" s="352" t="str">
        <f>IFERROR(__xludf.DUMMYFUNCTION("""COMPUTED_VALUE"""),"16/07")</f>
        <v>16/07</v>
      </c>
      <c r="Q154" s="352" t="str">
        <f>IFERROR(__xludf.DUMMYFUNCTION("""COMPUTED_VALUE"""),"16/07")</f>
        <v>16/07</v>
      </c>
      <c r="R154" s="352" t="str">
        <f>IFERROR(__xludf.DUMMYFUNCTION("""COMPUTED_VALUE"""),"16/07")</f>
        <v>16/07</v>
      </c>
      <c r="S154" s="352" t="str">
        <f>IFERROR(__xludf.DUMMYFUNCTION("""COMPUTED_VALUE"""),"16/07")</f>
        <v>16/07</v>
      </c>
      <c r="T154" s="353"/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2" t="str">
        <f>IFERROR(__xludf.DUMMYFUNCTION("""COMPUTED_VALUE"""),"15/07")</f>
        <v>15/07</v>
      </c>
      <c r="K155" s="352" t="str">
        <f>IFERROR(__xludf.DUMMYFUNCTION("""COMPUTED_VALUE"""),"15/07")</f>
        <v>15/07</v>
      </c>
      <c r="L155" s="352" t="str">
        <f>IFERROR(__xludf.DUMMYFUNCTION("""COMPUTED_VALUE"""),"15/07")</f>
        <v>15/07</v>
      </c>
      <c r="M155" s="352" t="str">
        <f>IFERROR(__xludf.DUMMYFUNCTION("""COMPUTED_VALUE"""),"15/07")</f>
        <v>15/07</v>
      </c>
      <c r="N155" s="352" t="str">
        <f>IFERROR(__xludf.DUMMYFUNCTION("""COMPUTED_VALUE"""),"15/07")</f>
        <v>15/07</v>
      </c>
      <c r="O155" s="352" t="str">
        <f>IFERROR(__xludf.DUMMYFUNCTION("""COMPUTED_VALUE"""),"15/07")</f>
        <v>15/07</v>
      </c>
      <c r="P155" s="352" t="str">
        <f>IFERROR(__xludf.DUMMYFUNCTION("""COMPUTED_VALUE"""),"16/07")</f>
        <v>16/07</v>
      </c>
      <c r="Q155" s="352" t="str">
        <f>IFERROR(__xludf.DUMMYFUNCTION("""COMPUTED_VALUE"""),"16/07")</f>
        <v>16/07</v>
      </c>
      <c r="R155" s="352" t="str">
        <f>IFERROR(__xludf.DUMMYFUNCTION("""COMPUTED_VALUE"""),"16/07")</f>
        <v>16/07</v>
      </c>
      <c r="S155" s="352" t="str">
        <f>IFERROR(__xludf.DUMMYFUNCTION("""COMPUTED_VALUE"""),"16/07")</f>
        <v>16/07</v>
      </c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