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lingson.silva\Desktop\WALLINGSON\BASE DE CÓDIGO\PYAUTOGUI\"/>
    </mc:Choice>
  </mc:AlternateContent>
  <xr:revisionPtr revIDLastSave="0" documentId="13_ncr:1_{8B24B426-3AC1-4AA0-9FCD-0E8942A4CD6B}" xr6:coauthVersionLast="47" xr6:coauthVersionMax="47" xr10:uidLastSave="{00000000-0000-0000-0000-000000000000}"/>
  <bookViews>
    <workbookView xWindow="-110" yWindow="-110" windowWidth="19420" windowHeight="10300" activeTab="2" xr2:uid="{711FAF3F-6F35-4817-9B87-4C0C8268BF9A}"/>
  </bookViews>
  <sheets>
    <sheet name="Lucro Real" sheetId="1" r:id="rId1"/>
    <sheet name="Lucro Presumido" sheetId="2" r:id="rId2"/>
    <sheet name="Planilha1" sheetId="3" r:id="rId3"/>
  </sheets>
  <definedNames>
    <definedName name="_xlnm._FilterDatabase" localSheetId="1" hidden="1">'Lucro Presumido'!$A$1:$M$31</definedName>
    <definedName name="_xlnm._FilterDatabase" localSheetId="0" hidden="1">'Lucro Real'!$D$1:$M$16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2" l="1"/>
</calcChain>
</file>

<file path=xl/sharedStrings.xml><?xml version="1.0" encoding="utf-8"?>
<sst xmlns="http://schemas.openxmlformats.org/spreadsheetml/2006/main" count="205" uniqueCount="100">
  <si>
    <t>#</t>
  </si>
  <si>
    <t>CNPJ/CPF</t>
  </si>
  <si>
    <t>CódEmpresa</t>
  </si>
  <si>
    <t>Tributação</t>
  </si>
  <si>
    <t>B503</t>
  </si>
  <si>
    <t>Lucro Presumido</t>
  </si>
  <si>
    <t>B504</t>
  </si>
  <si>
    <t>B505</t>
  </si>
  <si>
    <t>B506</t>
  </si>
  <si>
    <t>B507</t>
  </si>
  <si>
    <t>B508</t>
  </si>
  <si>
    <t>B509</t>
  </si>
  <si>
    <t>B510</t>
  </si>
  <si>
    <t>B511</t>
  </si>
  <si>
    <t>B512</t>
  </si>
  <si>
    <t>B513</t>
  </si>
  <si>
    <t xml:space="preserve">VOLTALIA AREIA BRANCA I PARTICIPAÇÕES </t>
  </si>
  <si>
    <t>B515</t>
  </si>
  <si>
    <t>Lucro Real</t>
  </si>
  <si>
    <t xml:space="preserve">VOLTALIA AREIA BRANCA II PARTICIPAÇÕES </t>
  </si>
  <si>
    <t>B516</t>
  </si>
  <si>
    <t xml:space="preserve">VOLTALIA SAO MIGUEL DO GOSTOSO PARTICIPAÇÕES </t>
  </si>
  <si>
    <t>B518</t>
  </si>
  <si>
    <t>B519</t>
  </si>
  <si>
    <t>B520</t>
  </si>
  <si>
    <t>B521</t>
  </si>
  <si>
    <t>B522</t>
  </si>
  <si>
    <t xml:space="preserve">VOLTALIA SAO MIGUEL DO GOSTOSO I PARTICIPAÇÕES </t>
  </si>
  <si>
    <t>B526</t>
  </si>
  <si>
    <t xml:space="preserve">OIAPOQUE ENERGIA S.A. </t>
  </si>
  <si>
    <t>B527</t>
  </si>
  <si>
    <t xml:space="preserve">VAMCRUZ PARTICIPAÇÕES S.A </t>
  </si>
  <si>
    <t>B528</t>
  </si>
  <si>
    <t xml:space="preserve">VAMCRUZ I PARTICIPAÇÕES S.A </t>
  </si>
  <si>
    <t>B529</t>
  </si>
  <si>
    <t xml:space="preserve">SERRA PARA PARTICIPACOES S.A. </t>
  </si>
  <si>
    <t>B530</t>
  </si>
  <si>
    <t xml:space="preserve">SERRA PARA I PARTICIPACOES S.A. </t>
  </si>
  <si>
    <t>B531</t>
  </si>
  <si>
    <t>B535</t>
  </si>
  <si>
    <t xml:space="preserve">ALAMEDA ACRE PARTICIPACOES S.A. </t>
  </si>
  <si>
    <t>B536</t>
  </si>
  <si>
    <t>B538</t>
  </si>
  <si>
    <t>B539</t>
  </si>
  <si>
    <t>B540</t>
  </si>
  <si>
    <t>B541</t>
  </si>
  <si>
    <t>B542</t>
  </si>
  <si>
    <t>B543</t>
  </si>
  <si>
    <t>B545</t>
  </si>
  <si>
    <t>B546</t>
  </si>
  <si>
    <t>B547</t>
  </si>
  <si>
    <t>B548</t>
  </si>
  <si>
    <t xml:space="preserve">VENTOS DE SERRA DO MEL A S.A </t>
  </si>
  <si>
    <t>B549</t>
  </si>
  <si>
    <t xml:space="preserve">VENTOS DE SERRA DO MEL B S.A </t>
  </si>
  <si>
    <t>B550</t>
  </si>
  <si>
    <t>B561</t>
  </si>
  <si>
    <t>B563</t>
  </si>
  <si>
    <t>B564</t>
  </si>
  <si>
    <t>B565</t>
  </si>
  <si>
    <t>B569</t>
  </si>
  <si>
    <t>Razão Social</t>
  </si>
  <si>
    <t>Dcomp PIS</t>
  </si>
  <si>
    <t>Dcomp COFINS</t>
  </si>
  <si>
    <t>PIS - 6912-01 (DARF)</t>
  </si>
  <si>
    <t>COFINS - 5856-01 (DARF)</t>
  </si>
  <si>
    <t>IRPJ - 5993-01 (DARF)</t>
  </si>
  <si>
    <t>CSLL - 2484-01 (DARF)</t>
  </si>
  <si>
    <t>B567</t>
  </si>
  <si>
    <t>B568</t>
  </si>
  <si>
    <t>B570</t>
  </si>
  <si>
    <t xml:space="preserve">ENVOLVER PARTICIPAÇÕES S.A </t>
  </si>
  <si>
    <t>B514</t>
  </si>
  <si>
    <t xml:space="preserve">VOLTALIA DO BRASIL COM DE ENERGIA LTDA </t>
  </si>
  <si>
    <t>B537</t>
  </si>
  <si>
    <t xml:space="preserve">SOL SERRA DO MEL A S.A </t>
  </si>
  <si>
    <t>B586</t>
  </si>
  <si>
    <t>Não emitir os DARFs de PIS/COFINS, tendo em vista que são abaixo de R$ 10,00</t>
  </si>
  <si>
    <t>PIS/COFINS compensados totalmente.</t>
  </si>
  <si>
    <t xml:space="preserve">VOLTALIA ENERGIA DO BRASIL LTDA </t>
  </si>
  <si>
    <t>B500</t>
  </si>
  <si>
    <t>Lucro Real Trimestral</t>
  </si>
  <si>
    <t>IRPJ/CSLL Compensados totalmente</t>
  </si>
  <si>
    <t>COFINS compensado parcialmente</t>
  </si>
  <si>
    <t>DcompCOFINS</t>
  </si>
  <si>
    <t>IRPJ</t>
  </si>
  <si>
    <t>PIS</t>
  </si>
  <si>
    <t>COFINS</t>
  </si>
  <si>
    <t>DcompPIS</t>
  </si>
  <si>
    <t>DcompCSLL</t>
  </si>
  <si>
    <t>DcompIRPJ</t>
  </si>
  <si>
    <t>CSLL</t>
  </si>
  <si>
    <t>CNPJCPF</t>
  </si>
  <si>
    <t>DESC</t>
  </si>
  <si>
    <t>AAA</t>
  </si>
  <si>
    <t>BBB</t>
  </si>
  <si>
    <t>CCC</t>
  </si>
  <si>
    <t>ASGSSH</t>
  </si>
  <si>
    <t xml:space="preserve">SBDX </t>
  </si>
  <si>
    <t>SGHSAJ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</si>
</sst>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000"/>
    <numFmt numFmtId="165" formatCode="000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4" fillId="0" borderId="0" xfId="0" applyFont="1"/>
    <xf numFmtId="43" fontId="2" fillId="3" borderId="1" xfId="1" applyFont="1" applyFill="1" applyBorder="1" applyAlignment="1">
      <alignment vertical="top"/>
    </xf>
    <xf numFmtId="43" fontId="0" fillId="3" borderId="1" xfId="1" applyFont="1" applyFill="1" applyBorder="1"/>
    <xf numFmtId="43" fontId="2" fillId="3" borderId="1" xfId="1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164" fontId="2" fillId="3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vertical="top"/>
    </xf>
    <xf numFmtId="0" fontId="4" fillId="3" borderId="0" xfId="0" applyFont="1" applyFill="1"/>
    <xf numFmtId="0" fontId="0" fillId="3" borderId="0" xfId="0" applyFill="1"/>
    <xf numFmtId="0" fontId="2" fillId="4" borderId="1" xfId="0" applyFont="1" applyFill="1" applyBorder="1" applyAlignment="1">
      <alignment horizontal="center" vertical="top"/>
    </xf>
    <xf numFmtId="164" fontId="2" fillId="4" borderId="1" xfId="0" applyNumberFormat="1" applyFont="1" applyFill="1" applyBorder="1" applyAlignment="1">
      <alignment horizontal="right" vertical="top"/>
    </xf>
    <xf numFmtId="0" fontId="2" fillId="4" borderId="1" xfId="0" applyFont="1" applyFill="1" applyBorder="1" applyAlignment="1">
      <alignment vertical="top"/>
    </xf>
    <xf numFmtId="43" fontId="2" fillId="4" borderId="1" xfId="1" applyFont="1" applyFill="1" applyBorder="1" applyAlignment="1">
      <alignment vertical="top"/>
    </xf>
    <xf numFmtId="43" fontId="4" fillId="3" borderId="0" xfId="0" applyNumberFormat="1" applyFont="1" applyFill="1"/>
    <xf numFmtId="43" fontId="2" fillId="4" borderId="1" xfId="1" applyFont="1" applyFill="1" applyBorder="1" applyAlignment="1">
      <alignment horizontal="center" vertical="top"/>
    </xf>
    <xf numFmtId="2" fontId="1" fillId="2" borderId="2" xfId="0" applyNumberFormat="1" applyFont="1" applyFill="1" applyBorder="1" applyAlignment="1">
      <alignment horizontal="center" vertical="top"/>
    </xf>
    <xf numFmtId="2" fontId="2" fillId="3" borderId="1" xfId="1" applyNumberFormat="1" applyFont="1" applyFill="1" applyBorder="1" applyAlignment="1">
      <alignment vertical="top"/>
    </xf>
    <xf numFmtId="2" fontId="2" fillId="4" borderId="1" xfId="1" applyNumberFormat="1" applyFont="1" applyFill="1" applyBorder="1" applyAlignment="1">
      <alignment vertical="top"/>
    </xf>
    <xf numFmtId="2" fontId="0" fillId="0" borderId="0" xfId="0" applyNumberFormat="1"/>
    <xf numFmtId="2" fontId="0" fillId="3" borderId="1" xfId="1" applyNumberFormat="1" applyFont="1" applyFill="1" applyBorder="1"/>
    <xf numFmtId="2" fontId="0" fillId="4" borderId="1" xfId="1" applyNumberFormat="1" applyFont="1" applyFill="1" applyBorder="1"/>
    <xf numFmtId="2" fontId="0" fillId="4" borderId="0" xfId="0" applyNumberFormat="1" applyFill="1"/>
    <xf numFmtId="2" fontId="0" fillId="3" borderId="1" xfId="0" applyNumberFormat="1" applyFill="1" applyBorder="1"/>
    <xf numFmtId="0" fontId="1" fillId="2" borderId="1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1" applyNumberFormat="1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91AF-12FC-4685-B0ED-770791CA6B17}">
  <dimension ref="A1:N18"/>
  <sheetViews>
    <sheetView showGridLines="0" workbookViewId="0">
      <selection activeCell="M10" sqref="M10"/>
    </sheetView>
  </sheetViews>
  <sheetFormatPr defaultRowHeight="14.5" x14ac:dyDescent="0.35"/>
  <cols>
    <col min="1" max="1" width="3" bestFit="1" customWidth="1"/>
    <col min="2" max="2" width="15.1796875" bestFit="1" customWidth="1"/>
    <col min="3" max="3" width="53.453125" bestFit="1" customWidth="1"/>
    <col min="4" max="4" width="18.7265625" bestFit="1" customWidth="1"/>
    <col min="5" max="5" width="18.81640625" bestFit="1" customWidth="1"/>
    <col min="6" max="6" width="16.54296875" bestFit="1" customWidth="1"/>
    <col min="7" max="7" width="26.54296875" bestFit="1" customWidth="1"/>
    <col min="8" max="8" width="21.453125" bestFit="1" customWidth="1"/>
    <col min="9" max="9" width="31.453125" bestFit="1" customWidth="1"/>
    <col min="10" max="10" width="31.453125" customWidth="1"/>
    <col min="11" max="11" width="27.81640625" bestFit="1" customWidth="1"/>
    <col min="12" max="12" width="27.81640625" customWidth="1"/>
    <col min="13" max="13" width="28.7265625" bestFit="1" customWidth="1"/>
    <col min="14" max="14" width="60.81640625" style="4" bestFit="1" customWidth="1"/>
  </cols>
  <sheetData>
    <row r="1" spans="1:14" x14ac:dyDescent="0.35">
      <c r="A1" s="1" t="s">
        <v>0</v>
      </c>
      <c r="B1" s="2" t="s">
        <v>1</v>
      </c>
      <c r="C1" s="1" t="s">
        <v>61</v>
      </c>
      <c r="D1" s="1" t="s">
        <v>2</v>
      </c>
      <c r="E1" s="1" t="s">
        <v>3</v>
      </c>
      <c r="F1" s="3" t="s">
        <v>62</v>
      </c>
      <c r="G1" s="3" t="s">
        <v>64</v>
      </c>
      <c r="H1" s="3" t="s">
        <v>63</v>
      </c>
      <c r="I1" s="3" t="s">
        <v>65</v>
      </c>
      <c r="J1" s="3"/>
      <c r="K1" s="3" t="s">
        <v>66</v>
      </c>
      <c r="L1" s="3"/>
      <c r="M1" s="3" t="s">
        <v>67</v>
      </c>
    </row>
    <row r="2" spans="1:14" s="12" customFormat="1" x14ac:dyDescent="0.35">
      <c r="A2" s="8">
        <v>1</v>
      </c>
      <c r="B2" s="9">
        <v>8351042000189</v>
      </c>
      <c r="C2" s="10" t="s">
        <v>79</v>
      </c>
      <c r="D2" s="10" t="s">
        <v>80</v>
      </c>
      <c r="E2" s="10" t="s">
        <v>81</v>
      </c>
      <c r="F2" s="5">
        <v>0</v>
      </c>
      <c r="G2" s="5">
        <v>0</v>
      </c>
      <c r="H2" s="5">
        <v>0</v>
      </c>
      <c r="I2" s="5">
        <v>0</v>
      </c>
      <c r="J2" s="5">
        <v>31645.086497866119</v>
      </c>
      <c r="K2" s="5">
        <v>0</v>
      </c>
      <c r="L2" s="5">
        <v>14876.409281999797</v>
      </c>
      <c r="M2" s="5">
        <v>0</v>
      </c>
      <c r="N2" s="11" t="s">
        <v>82</v>
      </c>
    </row>
    <row r="3" spans="1:14" s="12" customFormat="1" x14ac:dyDescent="0.35">
      <c r="A3" s="8">
        <v>1</v>
      </c>
      <c r="B3" s="9">
        <v>8351042000189</v>
      </c>
      <c r="C3" s="10" t="s">
        <v>79</v>
      </c>
      <c r="D3" s="10" t="s">
        <v>80</v>
      </c>
      <c r="E3" s="10" t="s">
        <v>81</v>
      </c>
      <c r="F3" s="5">
        <v>0</v>
      </c>
      <c r="G3" s="5">
        <v>0</v>
      </c>
      <c r="H3" s="5">
        <v>0</v>
      </c>
      <c r="I3" s="5">
        <v>0</v>
      </c>
      <c r="J3" s="5">
        <v>69014.628230133269</v>
      </c>
      <c r="K3" s="5">
        <v>0</v>
      </c>
      <c r="L3" s="5">
        <v>14021.912297999974</v>
      </c>
      <c r="M3" s="5">
        <v>0</v>
      </c>
      <c r="N3" s="11" t="s">
        <v>82</v>
      </c>
    </row>
    <row r="4" spans="1:14" s="12" customFormat="1" x14ac:dyDescent="0.35">
      <c r="A4" s="8">
        <v>13</v>
      </c>
      <c r="B4" s="9">
        <v>15767082000171</v>
      </c>
      <c r="C4" s="10" t="s">
        <v>71</v>
      </c>
      <c r="D4" s="10" t="s">
        <v>72</v>
      </c>
      <c r="E4" s="10" t="s">
        <v>18</v>
      </c>
      <c r="F4" s="5">
        <v>0</v>
      </c>
      <c r="G4" s="5">
        <v>338.18895500000002</v>
      </c>
      <c r="H4" s="5">
        <v>0</v>
      </c>
      <c r="I4" s="5">
        <v>2081.1628000000001</v>
      </c>
      <c r="J4" s="5"/>
      <c r="K4" s="5">
        <v>10343.940000000039</v>
      </c>
      <c r="L4" s="5"/>
      <c r="M4" s="5">
        <v>4464.8748000000123</v>
      </c>
      <c r="N4" s="11"/>
    </row>
    <row r="5" spans="1:14" s="12" customFormat="1" x14ac:dyDescent="0.35">
      <c r="A5" s="8">
        <v>14</v>
      </c>
      <c r="B5" s="9">
        <v>18396589000154</v>
      </c>
      <c r="C5" s="10" t="s">
        <v>16</v>
      </c>
      <c r="D5" s="10" t="s">
        <v>17</v>
      </c>
      <c r="E5" s="10" t="s">
        <v>18</v>
      </c>
      <c r="F5" s="5">
        <v>0</v>
      </c>
      <c r="G5" s="7">
        <v>1787.4109500000002</v>
      </c>
      <c r="H5" s="5">
        <v>0</v>
      </c>
      <c r="I5" s="7">
        <v>10999.451999999999</v>
      </c>
      <c r="J5" s="7"/>
      <c r="K5" s="7">
        <v>62660.504999999946</v>
      </c>
      <c r="L5" s="7"/>
      <c r="M5" s="7">
        <v>23359.922999999981</v>
      </c>
      <c r="N5" s="11"/>
    </row>
    <row r="6" spans="1:14" s="12" customFormat="1" x14ac:dyDescent="0.35">
      <c r="A6" s="8">
        <v>15</v>
      </c>
      <c r="B6" s="9">
        <v>18394146000124</v>
      </c>
      <c r="C6" s="10" t="s">
        <v>19</v>
      </c>
      <c r="D6" s="10" t="s">
        <v>20</v>
      </c>
      <c r="E6" s="10" t="s">
        <v>18</v>
      </c>
      <c r="F6" s="5">
        <v>0</v>
      </c>
      <c r="G6" s="7">
        <v>272.037935</v>
      </c>
      <c r="H6" s="5">
        <v>0</v>
      </c>
      <c r="I6" s="7">
        <v>1674.0796</v>
      </c>
      <c r="J6" s="7"/>
      <c r="K6" s="5">
        <v>0</v>
      </c>
      <c r="L6" s="5"/>
      <c r="M6" s="5">
        <v>0</v>
      </c>
      <c r="N6" s="11"/>
    </row>
    <row r="7" spans="1:14" s="12" customFormat="1" x14ac:dyDescent="0.35">
      <c r="A7" s="8">
        <v>17</v>
      </c>
      <c r="B7" s="9">
        <v>19943730000154</v>
      </c>
      <c r="C7" s="10" t="s">
        <v>21</v>
      </c>
      <c r="D7" s="10" t="s">
        <v>22</v>
      </c>
      <c r="E7" s="10" t="s">
        <v>18</v>
      </c>
      <c r="F7" s="5">
        <v>0</v>
      </c>
      <c r="G7" s="5">
        <v>0</v>
      </c>
      <c r="H7" s="5">
        <v>0</v>
      </c>
      <c r="I7" s="5">
        <v>0</v>
      </c>
      <c r="J7" s="5"/>
      <c r="K7" s="5">
        <v>0</v>
      </c>
      <c r="L7" s="5"/>
      <c r="M7" s="5">
        <v>0</v>
      </c>
      <c r="N7" s="11"/>
    </row>
    <row r="8" spans="1:14" s="12" customFormat="1" x14ac:dyDescent="0.35">
      <c r="A8" s="13">
        <v>23</v>
      </c>
      <c r="B8" s="14">
        <v>21278819000195</v>
      </c>
      <c r="C8" s="15" t="s">
        <v>27</v>
      </c>
      <c r="D8" s="15" t="s">
        <v>28</v>
      </c>
      <c r="E8" s="15" t="s">
        <v>18</v>
      </c>
      <c r="F8" s="18">
        <v>117.874185</v>
      </c>
      <c r="G8" s="18">
        <v>0</v>
      </c>
      <c r="H8" s="18">
        <v>725.37959999999998</v>
      </c>
      <c r="I8" s="18">
        <v>0</v>
      </c>
      <c r="J8" s="18"/>
      <c r="K8" s="16">
        <v>0</v>
      </c>
      <c r="L8" s="16"/>
      <c r="M8" s="16">
        <v>755.64342000000534</v>
      </c>
      <c r="N8" s="11" t="s">
        <v>78</v>
      </c>
    </row>
    <row r="9" spans="1:14" s="12" customFormat="1" x14ac:dyDescent="0.35">
      <c r="A9" s="8">
        <v>24</v>
      </c>
      <c r="B9" s="9">
        <v>21504686000128</v>
      </c>
      <c r="C9" s="10" t="s">
        <v>29</v>
      </c>
      <c r="D9" s="10" t="s">
        <v>30</v>
      </c>
      <c r="E9" s="10" t="s">
        <v>18</v>
      </c>
      <c r="F9" s="5">
        <v>175441.01050815789</v>
      </c>
      <c r="G9" s="5">
        <v>0</v>
      </c>
      <c r="H9" s="5">
        <v>810237.64500000014</v>
      </c>
      <c r="I9" s="5">
        <v>0</v>
      </c>
      <c r="J9" s="5"/>
      <c r="K9" s="5">
        <v>0</v>
      </c>
      <c r="L9" s="5"/>
      <c r="M9" s="5">
        <v>0</v>
      </c>
      <c r="N9" s="11" t="s">
        <v>78</v>
      </c>
    </row>
    <row r="10" spans="1:14" s="12" customFormat="1" x14ac:dyDescent="0.35">
      <c r="A10" s="8">
        <v>25</v>
      </c>
      <c r="B10" s="9">
        <v>21514557000110</v>
      </c>
      <c r="C10" s="10" t="s">
        <v>31</v>
      </c>
      <c r="D10" s="10" t="s">
        <v>32</v>
      </c>
      <c r="E10" s="10" t="s">
        <v>18</v>
      </c>
      <c r="F10" s="5">
        <v>0</v>
      </c>
      <c r="G10" s="7">
        <v>14.41</v>
      </c>
      <c r="H10" s="5">
        <v>0</v>
      </c>
      <c r="I10" s="7">
        <v>88.67</v>
      </c>
      <c r="J10" s="7"/>
      <c r="K10" s="5">
        <v>0</v>
      </c>
      <c r="L10" s="5"/>
      <c r="M10" s="5">
        <v>0</v>
      </c>
      <c r="N10" s="11"/>
    </row>
    <row r="11" spans="1:14" s="12" customFormat="1" x14ac:dyDescent="0.35">
      <c r="A11" s="8">
        <v>26</v>
      </c>
      <c r="B11" s="9">
        <v>21514543000105</v>
      </c>
      <c r="C11" s="10" t="s">
        <v>33</v>
      </c>
      <c r="D11" s="10" t="s">
        <v>34</v>
      </c>
      <c r="E11" s="10" t="s">
        <v>18</v>
      </c>
      <c r="F11" s="5">
        <v>0</v>
      </c>
      <c r="G11" s="7">
        <v>43.11</v>
      </c>
      <c r="H11" s="5">
        <v>0</v>
      </c>
      <c r="I11" s="7">
        <v>265.29000000000002</v>
      </c>
      <c r="J11" s="7"/>
      <c r="K11" s="5">
        <v>0</v>
      </c>
      <c r="L11" s="5"/>
      <c r="M11" s="5">
        <v>0</v>
      </c>
      <c r="N11" s="11"/>
    </row>
    <row r="12" spans="1:14" s="12" customFormat="1" x14ac:dyDescent="0.35">
      <c r="A12" s="8">
        <v>27</v>
      </c>
      <c r="B12" s="9">
        <v>22872208000133</v>
      </c>
      <c r="C12" s="10" t="s">
        <v>35</v>
      </c>
      <c r="D12" s="10" t="s">
        <v>36</v>
      </c>
      <c r="E12" s="10" t="s">
        <v>18</v>
      </c>
      <c r="F12" s="5">
        <v>0</v>
      </c>
      <c r="G12" s="7">
        <v>14.79</v>
      </c>
      <c r="H12" s="5">
        <v>0</v>
      </c>
      <c r="I12" s="5">
        <v>91</v>
      </c>
      <c r="J12" s="5"/>
      <c r="K12" s="5">
        <v>0</v>
      </c>
      <c r="L12" s="5"/>
      <c r="M12" s="5">
        <v>0</v>
      </c>
      <c r="N12" s="11"/>
    </row>
    <row r="13" spans="1:14" s="12" customFormat="1" x14ac:dyDescent="0.35">
      <c r="A13" s="8">
        <v>28</v>
      </c>
      <c r="B13" s="9">
        <v>22902631000139</v>
      </c>
      <c r="C13" s="10" t="s">
        <v>37</v>
      </c>
      <c r="D13" s="10" t="s">
        <v>38</v>
      </c>
      <c r="E13" s="10" t="s">
        <v>18</v>
      </c>
      <c r="F13" s="5">
        <v>0</v>
      </c>
      <c r="G13" s="7">
        <v>39.058630000000001</v>
      </c>
      <c r="H13" s="5">
        <v>0</v>
      </c>
      <c r="I13" s="5">
        <v>240.36079999999998</v>
      </c>
      <c r="J13" s="5"/>
      <c r="K13" s="5">
        <v>0</v>
      </c>
      <c r="L13" s="5"/>
      <c r="M13" s="5">
        <v>0</v>
      </c>
      <c r="N13" s="11"/>
    </row>
    <row r="14" spans="1:14" s="12" customFormat="1" x14ac:dyDescent="0.35">
      <c r="A14" s="13">
        <v>32</v>
      </c>
      <c r="B14" s="14">
        <v>24765793000106</v>
      </c>
      <c r="C14" s="15" t="s">
        <v>40</v>
      </c>
      <c r="D14" s="15" t="s">
        <v>41</v>
      </c>
      <c r="E14" s="15" t="s">
        <v>18</v>
      </c>
      <c r="F14" s="18">
        <v>7.1230900000000013</v>
      </c>
      <c r="G14" s="18">
        <v>0</v>
      </c>
      <c r="H14" s="18">
        <v>43.834400000000009</v>
      </c>
      <c r="I14" s="18">
        <v>0</v>
      </c>
      <c r="J14" s="18"/>
      <c r="K14" s="18">
        <v>0</v>
      </c>
      <c r="L14" s="18"/>
      <c r="M14" s="18">
        <v>0</v>
      </c>
      <c r="N14" s="11" t="s">
        <v>78</v>
      </c>
    </row>
    <row r="15" spans="1:14" s="12" customFormat="1" x14ac:dyDescent="0.35">
      <c r="A15" s="8">
        <v>33</v>
      </c>
      <c r="B15" s="9">
        <v>29350168000109</v>
      </c>
      <c r="C15" s="10" t="s">
        <v>73</v>
      </c>
      <c r="D15" s="10" t="s">
        <v>74</v>
      </c>
      <c r="E15" s="10" t="s">
        <v>18</v>
      </c>
      <c r="F15" s="5">
        <v>0</v>
      </c>
      <c r="G15" s="5">
        <v>0</v>
      </c>
      <c r="H15" s="5">
        <v>0</v>
      </c>
      <c r="I15" s="7">
        <v>0</v>
      </c>
      <c r="J15" s="7"/>
      <c r="K15" s="5">
        <v>0</v>
      </c>
      <c r="L15" s="5"/>
      <c r="M15" s="5">
        <v>0</v>
      </c>
      <c r="N15" s="11"/>
    </row>
    <row r="16" spans="1:14" s="12" customFormat="1" x14ac:dyDescent="0.35">
      <c r="A16" s="8">
        <v>45</v>
      </c>
      <c r="B16" s="9">
        <v>30160226000110</v>
      </c>
      <c r="C16" s="10" t="s">
        <v>52</v>
      </c>
      <c r="D16" s="10" t="s">
        <v>53</v>
      </c>
      <c r="E16" s="10" t="s">
        <v>18</v>
      </c>
      <c r="F16" s="5">
        <v>0</v>
      </c>
      <c r="G16" s="7">
        <v>960.96312</v>
      </c>
      <c r="H16" s="5">
        <v>0</v>
      </c>
      <c r="I16" s="7">
        <v>5913.6191999999992</v>
      </c>
      <c r="J16" s="7"/>
      <c r="K16" s="5">
        <v>0</v>
      </c>
      <c r="L16" s="5"/>
      <c r="M16" s="5">
        <v>0</v>
      </c>
      <c r="N16" s="11"/>
    </row>
    <row r="17" spans="1:14" s="12" customFormat="1" x14ac:dyDescent="0.35">
      <c r="A17" s="8">
        <v>46</v>
      </c>
      <c r="B17" s="9">
        <v>32671592000160</v>
      </c>
      <c r="C17" s="10" t="s">
        <v>54</v>
      </c>
      <c r="D17" s="10" t="s">
        <v>55</v>
      </c>
      <c r="E17" s="10" t="s">
        <v>18</v>
      </c>
      <c r="F17" s="5">
        <v>0</v>
      </c>
      <c r="G17" s="6">
        <v>757.06377500000008</v>
      </c>
      <c r="H17" s="5">
        <v>0</v>
      </c>
      <c r="I17" s="6">
        <v>4658.8540000000003</v>
      </c>
      <c r="J17" s="6"/>
      <c r="K17" s="5">
        <v>0</v>
      </c>
      <c r="L17" s="5"/>
      <c r="M17" s="5">
        <v>0</v>
      </c>
      <c r="N17" s="11"/>
    </row>
    <row r="18" spans="1:14" s="12" customFormat="1" x14ac:dyDescent="0.35">
      <c r="A18" s="8">
        <v>66</v>
      </c>
      <c r="B18" s="9">
        <v>40870283000147</v>
      </c>
      <c r="C18" s="10" t="s">
        <v>75</v>
      </c>
      <c r="D18" s="10" t="s">
        <v>76</v>
      </c>
      <c r="E18" s="10" t="s">
        <v>18</v>
      </c>
      <c r="F18" s="5">
        <v>0</v>
      </c>
      <c r="G18" s="6">
        <v>1735.25326</v>
      </c>
      <c r="H18" s="5">
        <v>0</v>
      </c>
      <c r="I18" s="6">
        <v>10678.481599999999</v>
      </c>
      <c r="J18" s="6"/>
      <c r="K18" s="5">
        <v>0</v>
      </c>
      <c r="L18" s="5"/>
      <c r="M18" s="6">
        <v>20479.937399999999</v>
      </c>
      <c r="N18" s="11"/>
    </row>
  </sheetData>
  <autoFilter ref="D1:M16" xr:uid="{E82991AF-12FC-4685-B0ED-770791CA6B17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70C7-75C1-45D8-BD06-9A615830AD88}">
  <dimension ref="A1:N35"/>
  <sheetViews>
    <sheetView showGridLines="0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6.7265625" bestFit="1" customWidth="1"/>
    <col min="2" max="2" width="16.1796875" bestFit="1" customWidth="1"/>
    <col min="3" max="3" width="49.54296875" bestFit="1" customWidth="1"/>
    <col min="4" max="4" width="18.7265625" bestFit="1" customWidth="1"/>
    <col min="5" max="5" width="16.453125" bestFit="1" customWidth="1"/>
    <col min="6" max="6" width="16.54296875" style="22" bestFit="1" customWidth="1"/>
    <col min="7" max="7" width="26.54296875" style="22" bestFit="1" customWidth="1"/>
    <col min="8" max="8" width="21.453125" style="22" bestFit="1" customWidth="1"/>
    <col min="9" max="9" width="31.453125" style="22" bestFit="1" customWidth="1"/>
    <col min="10" max="10" width="18" style="22" bestFit="1" customWidth="1"/>
    <col min="11" max="11" width="44.1796875" style="22" bestFit="1" customWidth="1"/>
    <col min="12" max="12" width="18.81640625" style="22" bestFit="1" customWidth="1"/>
    <col min="13" max="13" width="45" style="22" bestFit="1" customWidth="1"/>
    <col min="14" max="14" width="72.26953125" bestFit="1" customWidth="1"/>
  </cols>
  <sheetData>
    <row r="1" spans="1:14" x14ac:dyDescent="0.35">
      <c r="A1" s="1" t="s">
        <v>0</v>
      </c>
      <c r="B1" s="2" t="s">
        <v>92</v>
      </c>
      <c r="C1" s="1" t="s">
        <v>61</v>
      </c>
      <c r="D1" s="1" t="s">
        <v>2</v>
      </c>
      <c r="E1" s="1" t="s">
        <v>3</v>
      </c>
      <c r="F1" s="19" t="s">
        <v>88</v>
      </c>
      <c r="G1" s="19" t="s">
        <v>86</v>
      </c>
      <c r="H1" s="19" t="s">
        <v>84</v>
      </c>
      <c r="I1" s="19" t="s">
        <v>87</v>
      </c>
      <c r="J1" s="19" t="s">
        <v>90</v>
      </c>
      <c r="K1" s="19" t="s">
        <v>85</v>
      </c>
      <c r="L1" s="19" t="s">
        <v>89</v>
      </c>
      <c r="M1" s="19" t="s">
        <v>91</v>
      </c>
    </row>
    <row r="2" spans="1:14" x14ac:dyDescent="0.35">
      <c r="A2" s="8">
        <v>2</v>
      </c>
      <c r="B2" s="9">
        <v>0</v>
      </c>
      <c r="C2" s="10" t="s">
        <v>93</v>
      </c>
      <c r="D2" s="10" t="s">
        <v>4</v>
      </c>
      <c r="E2" s="10" t="s">
        <v>5</v>
      </c>
      <c r="F2" s="20">
        <v>0</v>
      </c>
      <c r="G2" s="20">
        <v>12864.19</v>
      </c>
      <c r="H2" s="20">
        <v>0</v>
      </c>
      <c r="I2" s="20">
        <v>59373.18</v>
      </c>
      <c r="J2" s="20">
        <v>0</v>
      </c>
      <c r="K2" s="23">
        <v>148468.6</v>
      </c>
      <c r="L2" s="23">
        <v>0</v>
      </c>
      <c r="M2" s="23">
        <v>79669.38</v>
      </c>
      <c r="N2" s="12"/>
    </row>
    <row r="3" spans="1:14" x14ac:dyDescent="0.35">
      <c r="A3" s="8">
        <v>3</v>
      </c>
      <c r="B3" s="9">
        <v>0</v>
      </c>
      <c r="C3" s="10" t="s">
        <v>93</v>
      </c>
      <c r="D3" s="10" t="s">
        <v>6</v>
      </c>
      <c r="E3" s="10" t="s">
        <v>5</v>
      </c>
      <c r="F3" s="20">
        <v>0</v>
      </c>
      <c r="G3" s="20">
        <v>11107.24</v>
      </c>
      <c r="H3" s="20">
        <v>0</v>
      </c>
      <c r="I3" s="20">
        <v>51264.19</v>
      </c>
      <c r="J3" s="20">
        <v>0</v>
      </c>
      <c r="K3" s="23">
        <v>141798.0325</v>
      </c>
      <c r="L3" s="23">
        <v>0</v>
      </c>
      <c r="M3" s="23">
        <v>76710.62</v>
      </c>
      <c r="N3" s="12"/>
    </row>
    <row r="4" spans="1:14" x14ac:dyDescent="0.35">
      <c r="A4" s="8">
        <v>4</v>
      </c>
      <c r="B4" s="9">
        <v>0</v>
      </c>
      <c r="C4" s="10" t="s">
        <v>93</v>
      </c>
      <c r="D4" s="10" t="s">
        <v>7</v>
      </c>
      <c r="E4" s="10" t="s">
        <v>5</v>
      </c>
      <c r="F4" s="20">
        <v>0</v>
      </c>
      <c r="G4" s="20">
        <v>13283.41</v>
      </c>
      <c r="H4" s="20">
        <v>0</v>
      </c>
      <c r="I4" s="20">
        <v>61308.03</v>
      </c>
      <c r="J4" s="20">
        <v>0</v>
      </c>
      <c r="K4" s="23">
        <v>162214.8425</v>
      </c>
      <c r="L4" s="23">
        <v>0</v>
      </c>
      <c r="M4" s="23">
        <v>90572.67</v>
      </c>
      <c r="N4" s="12"/>
    </row>
    <row r="5" spans="1:14" x14ac:dyDescent="0.35">
      <c r="A5" s="8">
        <v>5</v>
      </c>
      <c r="B5" s="9">
        <v>0</v>
      </c>
      <c r="C5" s="10" t="s">
        <v>93</v>
      </c>
      <c r="D5" s="10" t="s">
        <v>8</v>
      </c>
      <c r="E5" s="10" t="s">
        <v>5</v>
      </c>
      <c r="F5" s="20">
        <v>0</v>
      </c>
      <c r="G5" s="20">
        <v>8744.68</v>
      </c>
      <c r="H5" s="20">
        <v>0</v>
      </c>
      <c r="I5" s="20">
        <v>40360.07</v>
      </c>
      <c r="J5" s="20">
        <v>0</v>
      </c>
      <c r="K5" s="23">
        <v>101426.5025</v>
      </c>
      <c r="L5" s="23">
        <v>0</v>
      </c>
      <c r="M5" s="23">
        <v>60220.02</v>
      </c>
      <c r="N5" s="12"/>
    </row>
    <row r="6" spans="1:14" x14ac:dyDescent="0.35">
      <c r="A6" s="8">
        <v>6</v>
      </c>
      <c r="B6" s="9">
        <v>0</v>
      </c>
      <c r="C6" s="10" t="s">
        <v>93</v>
      </c>
      <c r="D6" s="10" t="s">
        <v>9</v>
      </c>
      <c r="E6" s="10" t="s">
        <v>5</v>
      </c>
      <c r="F6" s="20">
        <v>0</v>
      </c>
      <c r="G6" s="20">
        <v>20762.48</v>
      </c>
      <c r="H6" s="20">
        <v>0</v>
      </c>
      <c r="I6" s="20">
        <v>95826.83</v>
      </c>
      <c r="J6" s="20">
        <v>0</v>
      </c>
      <c r="K6" s="23">
        <v>191050.30499999999</v>
      </c>
      <c r="L6" s="23">
        <v>0</v>
      </c>
      <c r="M6" s="23">
        <v>104900.28</v>
      </c>
      <c r="N6" s="12"/>
    </row>
    <row r="7" spans="1:14" x14ac:dyDescent="0.35">
      <c r="A7" s="8">
        <v>7</v>
      </c>
      <c r="B7" s="9">
        <v>0</v>
      </c>
      <c r="C7" s="10" t="s">
        <v>93</v>
      </c>
      <c r="D7" s="10" t="s">
        <v>10</v>
      </c>
      <c r="E7" s="10" t="s">
        <v>5</v>
      </c>
      <c r="F7" s="20">
        <v>0</v>
      </c>
      <c r="G7" s="20">
        <v>13071.94</v>
      </c>
      <c r="H7" s="20">
        <v>0</v>
      </c>
      <c r="I7" s="20">
        <v>60332.02</v>
      </c>
      <c r="J7" s="20">
        <v>0</v>
      </c>
      <c r="K7" s="23">
        <v>124084.4025</v>
      </c>
      <c r="L7" s="23">
        <v>0</v>
      </c>
      <c r="M7" s="23">
        <v>68090.61</v>
      </c>
      <c r="N7" s="12"/>
    </row>
    <row r="8" spans="1:14" x14ac:dyDescent="0.35">
      <c r="A8" s="8">
        <v>8</v>
      </c>
      <c r="B8" s="9">
        <v>0</v>
      </c>
      <c r="C8" s="10" t="s">
        <v>93</v>
      </c>
      <c r="D8" s="10" t="s">
        <v>11</v>
      </c>
      <c r="E8" s="10" t="s">
        <v>5</v>
      </c>
      <c r="F8" s="20">
        <v>0</v>
      </c>
      <c r="G8" s="20">
        <v>15448.84</v>
      </c>
      <c r="H8" s="20">
        <v>0</v>
      </c>
      <c r="I8" s="20">
        <v>71302.350000000006</v>
      </c>
      <c r="J8" s="20">
        <v>0</v>
      </c>
      <c r="K8" s="23">
        <v>176928.34</v>
      </c>
      <c r="L8" s="23">
        <v>0</v>
      </c>
      <c r="M8" s="23">
        <v>94772.05</v>
      </c>
      <c r="N8" s="12"/>
    </row>
    <row r="9" spans="1:14" x14ac:dyDescent="0.35">
      <c r="A9" s="8">
        <v>9</v>
      </c>
      <c r="B9" s="9">
        <v>0</v>
      </c>
      <c r="C9" s="10" t="s">
        <v>93</v>
      </c>
      <c r="D9" s="10" t="s">
        <v>12</v>
      </c>
      <c r="E9" s="10" t="s">
        <v>5</v>
      </c>
      <c r="F9" s="20">
        <v>0</v>
      </c>
      <c r="G9" s="20">
        <v>11008.44</v>
      </c>
      <c r="H9" s="20">
        <v>0</v>
      </c>
      <c r="I9" s="20">
        <v>50808.19</v>
      </c>
      <c r="J9" s="20">
        <v>0</v>
      </c>
      <c r="K9" s="23">
        <v>107430.7</v>
      </c>
      <c r="L9" s="23">
        <v>0</v>
      </c>
      <c r="M9" s="23">
        <v>62058.400000000001</v>
      </c>
      <c r="N9" s="12"/>
    </row>
    <row r="10" spans="1:14" x14ac:dyDescent="0.35">
      <c r="A10" s="8">
        <v>10</v>
      </c>
      <c r="B10" s="9">
        <v>0</v>
      </c>
      <c r="C10" s="10" t="s">
        <v>93</v>
      </c>
      <c r="D10" s="10" t="s">
        <v>13</v>
      </c>
      <c r="E10" s="10" t="s">
        <v>5</v>
      </c>
      <c r="F10" s="20">
        <v>0</v>
      </c>
      <c r="G10" s="20">
        <v>11825.32</v>
      </c>
      <c r="H10" s="20">
        <v>0</v>
      </c>
      <c r="I10" s="20">
        <v>54578.400000000001</v>
      </c>
      <c r="J10" s="20">
        <v>0</v>
      </c>
      <c r="K10" s="23">
        <v>121917.425</v>
      </c>
      <c r="L10" s="23">
        <v>0</v>
      </c>
      <c r="M10" s="23">
        <v>67688.5</v>
      </c>
      <c r="N10" s="12"/>
    </row>
    <row r="11" spans="1:14" x14ac:dyDescent="0.35">
      <c r="A11" s="8">
        <v>11</v>
      </c>
      <c r="B11" s="9">
        <v>0</v>
      </c>
      <c r="C11" s="10" t="s">
        <v>93</v>
      </c>
      <c r="D11" s="10" t="s">
        <v>14</v>
      </c>
      <c r="E11" s="10" t="s">
        <v>5</v>
      </c>
      <c r="F11" s="20">
        <v>0</v>
      </c>
      <c r="G11" s="20">
        <v>10631.14</v>
      </c>
      <c r="H11" s="20">
        <v>0</v>
      </c>
      <c r="I11" s="20">
        <v>49066.8</v>
      </c>
      <c r="J11" s="20">
        <v>0</v>
      </c>
      <c r="K11" s="23">
        <v>110680.0475</v>
      </c>
      <c r="L11" s="23">
        <v>0</v>
      </c>
      <c r="M11" s="23">
        <v>59793.86</v>
      </c>
      <c r="N11" s="12"/>
    </row>
    <row r="12" spans="1:14" x14ac:dyDescent="0.35">
      <c r="A12" s="8">
        <v>12</v>
      </c>
      <c r="B12" s="9">
        <v>0</v>
      </c>
      <c r="C12" s="10" t="s">
        <v>93</v>
      </c>
      <c r="D12" s="10" t="s">
        <v>15</v>
      </c>
      <c r="E12" s="10" t="s">
        <v>5</v>
      </c>
      <c r="F12" s="20">
        <v>0</v>
      </c>
      <c r="G12" s="20">
        <v>11324.34</v>
      </c>
      <c r="H12" s="20">
        <v>0</v>
      </c>
      <c r="I12" s="20">
        <v>52266.2</v>
      </c>
      <c r="J12" s="20">
        <v>0</v>
      </c>
      <c r="K12" s="23">
        <v>123413.5425</v>
      </c>
      <c r="L12" s="23">
        <v>0</v>
      </c>
      <c r="M12" s="23">
        <v>66720.22</v>
      </c>
      <c r="N12" s="12"/>
    </row>
    <row r="13" spans="1:14" x14ac:dyDescent="0.35">
      <c r="A13" s="13">
        <v>18</v>
      </c>
      <c r="B13" s="14">
        <v>0</v>
      </c>
      <c r="C13" s="15" t="s">
        <v>93</v>
      </c>
      <c r="D13" s="15" t="s">
        <v>23</v>
      </c>
      <c r="E13" s="15" t="s">
        <v>5</v>
      </c>
      <c r="F13" s="21">
        <v>79.89</v>
      </c>
      <c r="G13" s="21">
        <v>10646.16</v>
      </c>
      <c r="H13" s="21">
        <v>0</v>
      </c>
      <c r="I13" s="21">
        <v>49504.84</v>
      </c>
      <c r="J13" s="24">
        <v>0</v>
      </c>
      <c r="K13" s="24">
        <v>160973.12</v>
      </c>
      <c r="L13" s="24">
        <v>0</v>
      </c>
      <c r="M13" s="24">
        <v>82682.570000000007</v>
      </c>
      <c r="N13" s="17"/>
    </row>
    <row r="14" spans="1:14" x14ac:dyDescent="0.35">
      <c r="A14" s="8">
        <v>19</v>
      </c>
      <c r="B14" s="9">
        <v>0</v>
      </c>
      <c r="C14" s="10" t="s">
        <v>93</v>
      </c>
      <c r="D14" s="10" t="s">
        <v>24</v>
      </c>
      <c r="E14" s="10" t="s">
        <v>5</v>
      </c>
      <c r="F14" s="20">
        <v>0</v>
      </c>
      <c r="G14" s="20">
        <v>11246.52</v>
      </c>
      <c r="H14" s="20">
        <v>0</v>
      </c>
      <c r="I14" s="20">
        <v>51907.02</v>
      </c>
      <c r="J14" s="23">
        <v>0</v>
      </c>
      <c r="K14" s="23">
        <v>150305.35999999999</v>
      </c>
      <c r="L14" s="23">
        <v>0</v>
      </c>
      <c r="M14" s="23">
        <v>79291.45</v>
      </c>
      <c r="N14" s="17"/>
    </row>
    <row r="15" spans="1:14" x14ac:dyDescent="0.35">
      <c r="A15" s="8">
        <v>20</v>
      </c>
      <c r="B15" s="9">
        <v>0</v>
      </c>
      <c r="C15" s="10" t="s">
        <v>93</v>
      </c>
      <c r="D15" s="10" t="s">
        <v>25</v>
      </c>
      <c r="E15" s="10" t="s">
        <v>5</v>
      </c>
      <c r="F15" s="20">
        <v>0</v>
      </c>
      <c r="G15" s="20">
        <v>9900.7000000000007</v>
      </c>
      <c r="H15" s="20">
        <v>0</v>
      </c>
      <c r="I15" s="20">
        <v>45695.53</v>
      </c>
      <c r="J15" s="20">
        <v>0</v>
      </c>
      <c r="K15" s="23">
        <v>130566.11750000001</v>
      </c>
      <c r="L15" s="23">
        <v>0</v>
      </c>
      <c r="M15" s="23">
        <v>69824.88</v>
      </c>
      <c r="N15" s="11"/>
    </row>
    <row r="16" spans="1:14" x14ac:dyDescent="0.35">
      <c r="A16" s="8">
        <v>21</v>
      </c>
      <c r="B16" s="9">
        <v>0</v>
      </c>
      <c r="C16" s="10" t="s">
        <v>93</v>
      </c>
      <c r="D16" s="10" t="s">
        <v>26</v>
      </c>
      <c r="E16" s="10" t="s">
        <v>5</v>
      </c>
      <c r="F16" s="20">
        <v>0</v>
      </c>
      <c r="G16" s="20">
        <v>9782.06</v>
      </c>
      <c r="H16" s="20">
        <v>0</v>
      </c>
      <c r="I16" s="20">
        <v>45147.96</v>
      </c>
      <c r="J16" s="20">
        <v>0</v>
      </c>
      <c r="K16" s="23">
        <v>131119.58499999999</v>
      </c>
      <c r="L16" s="23">
        <v>0</v>
      </c>
      <c r="M16" s="23">
        <v>69113.14</v>
      </c>
      <c r="N16" s="11"/>
    </row>
    <row r="17" spans="1:14" x14ac:dyDescent="0.35">
      <c r="A17" s="13">
        <v>31</v>
      </c>
      <c r="B17" s="14">
        <v>0</v>
      </c>
      <c r="C17" s="15" t="s">
        <v>93</v>
      </c>
      <c r="D17" s="15" t="s">
        <v>39</v>
      </c>
      <c r="E17" s="15" t="s">
        <v>5</v>
      </c>
      <c r="F17" s="25">
        <v>0</v>
      </c>
      <c r="G17" s="21">
        <v>17614.96</v>
      </c>
      <c r="H17" s="21">
        <f>2736.01+68884.8</f>
        <v>71620.81</v>
      </c>
      <c r="I17" s="21">
        <v>9679</v>
      </c>
      <c r="J17" s="21">
        <v>0</v>
      </c>
      <c r="K17" s="24">
        <v>227147.99249999999</v>
      </c>
      <c r="L17" s="24">
        <v>0</v>
      </c>
      <c r="M17" s="24">
        <v>118117.54</v>
      </c>
      <c r="N17" s="12" t="s">
        <v>83</v>
      </c>
    </row>
    <row r="18" spans="1:14" ht="15" customHeight="1" x14ac:dyDescent="0.35">
      <c r="A18" s="8">
        <v>34</v>
      </c>
      <c r="B18" s="9">
        <v>0</v>
      </c>
      <c r="C18" s="10" t="s">
        <v>93</v>
      </c>
      <c r="D18" s="10" t="s">
        <v>42</v>
      </c>
      <c r="E18" s="10" t="s">
        <v>5</v>
      </c>
      <c r="F18" s="20">
        <v>0</v>
      </c>
      <c r="G18" s="20">
        <v>21519.78</v>
      </c>
      <c r="H18" s="20">
        <v>0</v>
      </c>
      <c r="I18" s="20">
        <v>99322.07</v>
      </c>
      <c r="J18" s="20">
        <v>0</v>
      </c>
      <c r="K18" s="23">
        <v>228879.54</v>
      </c>
      <c r="L18" s="23">
        <v>0</v>
      </c>
      <c r="M18" s="23">
        <v>122042.66</v>
      </c>
      <c r="N18" s="12"/>
    </row>
    <row r="19" spans="1:14" x14ac:dyDescent="0.35">
      <c r="A19" s="8">
        <v>35</v>
      </c>
      <c r="B19" s="9">
        <v>0</v>
      </c>
      <c r="C19" s="10" t="s">
        <v>93</v>
      </c>
      <c r="D19" s="10" t="s">
        <v>43</v>
      </c>
      <c r="E19" s="10" t="s">
        <v>5</v>
      </c>
      <c r="F19" s="20">
        <v>0</v>
      </c>
      <c r="G19" s="20">
        <v>23805.84</v>
      </c>
      <c r="H19" s="20">
        <v>0</v>
      </c>
      <c r="I19" s="20">
        <v>109873.13</v>
      </c>
      <c r="J19" s="20">
        <v>0</v>
      </c>
      <c r="K19" s="23">
        <v>206514.95249999998</v>
      </c>
      <c r="L19" s="23">
        <v>0</v>
      </c>
      <c r="M19" s="23">
        <v>114792.14</v>
      </c>
      <c r="N19" s="12"/>
    </row>
    <row r="20" spans="1:14" x14ac:dyDescent="0.35">
      <c r="A20" s="8">
        <v>36</v>
      </c>
      <c r="B20" s="9">
        <v>0</v>
      </c>
      <c r="C20" s="10" t="s">
        <v>93</v>
      </c>
      <c r="D20" s="10" t="s">
        <v>44</v>
      </c>
      <c r="E20" s="10" t="s">
        <v>5</v>
      </c>
      <c r="F20" s="20">
        <v>0</v>
      </c>
      <c r="G20" s="20">
        <v>12707.84</v>
      </c>
      <c r="H20" s="20">
        <v>0</v>
      </c>
      <c r="I20" s="20">
        <v>58651.55</v>
      </c>
      <c r="J20" s="20">
        <v>0</v>
      </c>
      <c r="K20" s="23">
        <v>187083.715</v>
      </c>
      <c r="L20" s="23">
        <v>0</v>
      </c>
      <c r="M20" s="23">
        <v>97696.83</v>
      </c>
      <c r="N20" s="12"/>
    </row>
    <row r="21" spans="1:14" x14ac:dyDescent="0.35">
      <c r="A21" s="8">
        <v>37</v>
      </c>
      <c r="B21" s="9">
        <v>0</v>
      </c>
      <c r="C21" s="10" t="s">
        <v>93</v>
      </c>
      <c r="D21" s="10" t="s">
        <v>45</v>
      </c>
      <c r="E21" s="10" t="s">
        <v>5</v>
      </c>
      <c r="F21" s="20">
        <v>0</v>
      </c>
      <c r="G21" s="20">
        <v>13483.55</v>
      </c>
      <c r="H21" s="20">
        <v>0</v>
      </c>
      <c r="I21" s="20">
        <v>62231.76</v>
      </c>
      <c r="J21" s="20">
        <v>0</v>
      </c>
      <c r="K21" s="23">
        <v>191220.73499999999</v>
      </c>
      <c r="L21" s="23">
        <v>0</v>
      </c>
      <c r="M21" s="23">
        <v>98705.39</v>
      </c>
      <c r="N21" s="12"/>
    </row>
    <row r="22" spans="1:14" x14ac:dyDescent="0.35">
      <c r="A22" s="8">
        <v>38</v>
      </c>
      <c r="B22" s="9">
        <v>0</v>
      </c>
      <c r="C22" s="10" t="s">
        <v>93</v>
      </c>
      <c r="D22" s="10" t="s">
        <v>46</v>
      </c>
      <c r="E22" s="10" t="s">
        <v>5</v>
      </c>
      <c r="F22" s="20">
        <v>0</v>
      </c>
      <c r="G22" s="20">
        <v>19435.689999999999</v>
      </c>
      <c r="H22" s="20">
        <v>0</v>
      </c>
      <c r="I22" s="20">
        <v>89703.19</v>
      </c>
      <c r="J22" s="20">
        <v>0</v>
      </c>
      <c r="K22" s="23">
        <v>177962.4425</v>
      </c>
      <c r="L22" s="23">
        <v>0</v>
      </c>
      <c r="M22" s="23">
        <v>100974.31</v>
      </c>
      <c r="N22" s="12"/>
    </row>
    <row r="23" spans="1:14" x14ac:dyDescent="0.35">
      <c r="A23" s="8">
        <v>39</v>
      </c>
      <c r="B23" s="9">
        <v>0</v>
      </c>
      <c r="C23" s="10" t="s">
        <v>93</v>
      </c>
      <c r="D23" s="10" t="s">
        <v>47</v>
      </c>
      <c r="E23" s="10" t="s">
        <v>5</v>
      </c>
      <c r="F23" s="20">
        <v>0</v>
      </c>
      <c r="G23" s="20">
        <v>18159.169999999998</v>
      </c>
      <c r="H23" s="20">
        <v>0</v>
      </c>
      <c r="I23" s="20">
        <v>83811.570000000007</v>
      </c>
      <c r="J23" s="20">
        <v>0</v>
      </c>
      <c r="K23" s="23">
        <v>132215.16250000001</v>
      </c>
      <c r="L23" s="23">
        <v>0</v>
      </c>
      <c r="M23" s="23">
        <v>77152.19</v>
      </c>
      <c r="N23" s="12"/>
    </row>
    <row r="24" spans="1:14" x14ac:dyDescent="0.35">
      <c r="A24" s="8">
        <v>41</v>
      </c>
      <c r="B24" s="9">
        <v>0</v>
      </c>
      <c r="C24" s="10" t="s">
        <v>93</v>
      </c>
      <c r="D24" s="10" t="s">
        <v>48</v>
      </c>
      <c r="E24" s="10" t="s">
        <v>5</v>
      </c>
      <c r="F24" s="20">
        <v>0</v>
      </c>
      <c r="G24" s="20">
        <v>19891.75</v>
      </c>
      <c r="H24" s="20">
        <v>0</v>
      </c>
      <c r="I24" s="20">
        <v>91808.07</v>
      </c>
      <c r="J24" s="20">
        <v>0</v>
      </c>
      <c r="K24" s="23">
        <v>138301.16</v>
      </c>
      <c r="L24" s="23">
        <v>0</v>
      </c>
      <c r="M24" s="23">
        <v>77728.509999999995</v>
      </c>
      <c r="N24" s="12"/>
    </row>
    <row r="25" spans="1:14" x14ac:dyDescent="0.35">
      <c r="A25" s="8">
        <v>42</v>
      </c>
      <c r="B25" s="9">
        <v>0</v>
      </c>
      <c r="C25" s="10" t="s">
        <v>93</v>
      </c>
      <c r="D25" s="10" t="s">
        <v>49</v>
      </c>
      <c r="E25" s="10" t="s">
        <v>5</v>
      </c>
      <c r="F25" s="20">
        <v>0</v>
      </c>
      <c r="G25" s="20">
        <v>18623.91</v>
      </c>
      <c r="H25" s="20">
        <v>0</v>
      </c>
      <c r="I25" s="20">
        <v>85956.51</v>
      </c>
      <c r="J25" s="20">
        <v>0</v>
      </c>
      <c r="K25" s="23">
        <v>156516.1</v>
      </c>
      <c r="L25" s="23">
        <v>0</v>
      </c>
      <c r="M25" s="23">
        <v>93345.07</v>
      </c>
      <c r="N25" s="12"/>
    </row>
    <row r="26" spans="1:14" x14ac:dyDescent="0.35">
      <c r="A26" s="8">
        <v>43</v>
      </c>
      <c r="B26" s="9">
        <v>0</v>
      </c>
      <c r="C26" s="10" t="s">
        <v>93</v>
      </c>
      <c r="D26" s="10" t="s">
        <v>50</v>
      </c>
      <c r="E26" s="10" t="s">
        <v>5</v>
      </c>
      <c r="F26" s="20">
        <v>0</v>
      </c>
      <c r="G26" s="20">
        <v>18391.32</v>
      </c>
      <c r="H26" s="20">
        <v>0</v>
      </c>
      <c r="I26" s="20">
        <v>84883.02</v>
      </c>
      <c r="J26" s="20">
        <v>0</v>
      </c>
      <c r="K26" s="23">
        <v>138037.9375</v>
      </c>
      <c r="L26" s="23">
        <v>0</v>
      </c>
      <c r="M26" s="23">
        <v>80240.62</v>
      </c>
      <c r="N26" s="12"/>
    </row>
    <row r="27" spans="1:14" x14ac:dyDescent="0.35">
      <c r="A27" s="8">
        <v>44</v>
      </c>
      <c r="B27" s="9">
        <v>0</v>
      </c>
      <c r="C27" s="10" t="s">
        <v>93</v>
      </c>
      <c r="D27" s="10" t="s">
        <v>51</v>
      </c>
      <c r="E27" s="10" t="s">
        <v>5</v>
      </c>
      <c r="F27" s="20">
        <v>0</v>
      </c>
      <c r="G27" s="20">
        <v>0.52999999999974534</v>
      </c>
      <c r="H27" s="20">
        <v>0</v>
      </c>
      <c r="I27" s="20">
        <v>0.54000000000087311</v>
      </c>
      <c r="J27" s="20">
        <v>0</v>
      </c>
      <c r="K27" s="23">
        <v>281145.7</v>
      </c>
      <c r="L27" s="23">
        <v>0</v>
      </c>
      <c r="M27" s="23">
        <v>103372.45</v>
      </c>
      <c r="N27" s="11" t="s">
        <v>77</v>
      </c>
    </row>
    <row r="28" spans="1:14" x14ac:dyDescent="0.35">
      <c r="A28" s="8">
        <v>47</v>
      </c>
      <c r="B28" s="9">
        <v>0</v>
      </c>
      <c r="C28" s="10" t="s">
        <v>93</v>
      </c>
      <c r="D28" s="10" t="s">
        <v>56</v>
      </c>
      <c r="E28" s="10" t="s">
        <v>5</v>
      </c>
      <c r="F28" s="20">
        <v>0</v>
      </c>
      <c r="G28" s="20">
        <v>31576.09</v>
      </c>
      <c r="H28" s="20">
        <v>0</v>
      </c>
      <c r="I28" s="20">
        <v>145735.78</v>
      </c>
      <c r="J28" s="20">
        <v>0</v>
      </c>
      <c r="K28" s="23">
        <v>216420.24000000002</v>
      </c>
      <c r="L28" s="23">
        <v>0</v>
      </c>
      <c r="M28" s="23">
        <v>146192.89000000001</v>
      </c>
      <c r="N28" s="12"/>
    </row>
    <row r="29" spans="1:14" x14ac:dyDescent="0.35">
      <c r="A29" s="8">
        <v>48</v>
      </c>
      <c r="B29" s="9">
        <v>0</v>
      </c>
      <c r="C29" s="10" t="s">
        <v>93</v>
      </c>
      <c r="D29" s="10" t="s">
        <v>57</v>
      </c>
      <c r="E29" s="10" t="s">
        <v>5</v>
      </c>
      <c r="F29" s="20">
        <v>0</v>
      </c>
      <c r="G29" s="20">
        <v>24243.52</v>
      </c>
      <c r="H29" s="20">
        <v>0</v>
      </c>
      <c r="I29" s="20">
        <v>111893.18</v>
      </c>
      <c r="J29" s="20">
        <v>0</v>
      </c>
      <c r="K29" s="23">
        <v>244692.33499999999</v>
      </c>
      <c r="L29" s="23">
        <v>0</v>
      </c>
      <c r="M29" s="23">
        <v>131653.48000000001</v>
      </c>
      <c r="N29" s="12"/>
    </row>
    <row r="30" spans="1:14" x14ac:dyDescent="0.35">
      <c r="A30" s="8">
        <v>49</v>
      </c>
      <c r="B30" s="9">
        <v>0</v>
      </c>
      <c r="C30" s="10" t="s">
        <v>93</v>
      </c>
      <c r="D30" s="10" t="s">
        <v>58</v>
      </c>
      <c r="E30" s="10" t="s">
        <v>5</v>
      </c>
      <c r="F30" s="20">
        <v>0</v>
      </c>
      <c r="G30" s="20">
        <v>26098.27</v>
      </c>
      <c r="H30" s="20">
        <v>0</v>
      </c>
      <c r="I30" s="20">
        <v>120453.57</v>
      </c>
      <c r="J30" s="20">
        <v>0</v>
      </c>
      <c r="K30" s="23">
        <v>250066.28499999997</v>
      </c>
      <c r="L30" s="23">
        <v>0</v>
      </c>
      <c r="M30" s="23">
        <v>129897.36</v>
      </c>
      <c r="N30" s="12"/>
    </row>
    <row r="31" spans="1:14" x14ac:dyDescent="0.35">
      <c r="A31" s="8">
        <v>50</v>
      </c>
      <c r="B31" s="9">
        <v>0</v>
      </c>
      <c r="C31" s="10" t="s">
        <v>93</v>
      </c>
      <c r="D31" s="10" t="s">
        <v>59</v>
      </c>
      <c r="E31" s="10" t="s">
        <v>5</v>
      </c>
      <c r="F31" s="20">
        <v>0</v>
      </c>
      <c r="G31" s="20">
        <v>32819.11</v>
      </c>
      <c r="H31" s="20">
        <v>0</v>
      </c>
      <c r="I31" s="20">
        <v>151472.79999999999</v>
      </c>
      <c r="J31" s="20">
        <v>0</v>
      </c>
      <c r="K31" s="20">
        <v>307784.04749999999</v>
      </c>
      <c r="L31" s="23">
        <v>0</v>
      </c>
      <c r="M31" s="23">
        <v>175350.38</v>
      </c>
      <c r="N31" s="12"/>
    </row>
    <row r="32" spans="1:14" x14ac:dyDescent="0.35">
      <c r="A32" s="8">
        <v>52</v>
      </c>
      <c r="B32" s="9">
        <v>0</v>
      </c>
      <c r="C32" s="10" t="s">
        <v>93</v>
      </c>
      <c r="D32" s="10" t="s">
        <v>68</v>
      </c>
      <c r="E32" s="10" t="s">
        <v>5</v>
      </c>
      <c r="F32" s="20">
        <v>0</v>
      </c>
      <c r="G32" s="20">
        <v>0</v>
      </c>
      <c r="H32" s="20">
        <v>0</v>
      </c>
      <c r="I32" s="20">
        <v>0</v>
      </c>
      <c r="J32" s="26">
        <v>0</v>
      </c>
      <c r="K32" s="23">
        <v>37830.767500000002</v>
      </c>
      <c r="L32" s="23">
        <v>0</v>
      </c>
      <c r="M32" s="23">
        <v>37527.21</v>
      </c>
      <c r="N32" s="12"/>
    </row>
    <row r="33" spans="1:14" x14ac:dyDescent="0.35">
      <c r="A33" s="8">
        <v>53</v>
      </c>
      <c r="B33" s="9">
        <v>0</v>
      </c>
      <c r="C33" s="10" t="s">
        <v>93</v>
      </c>
      <c r="D33" s="10" t="s">
        <v>69</v>
      </c>
      <c r="E33" s="10" t="s">
        <v>5</v>
      </c>
      <c r="F33" s="20">
        <v>0</v>
      </c>
      <c r="G33" s="20">
        <v>0</v>
      </c>
      <c r="H33" s="20">
        <v>0</v>
      </c>
      <c r="I33" s="20">
        <v>0</v>
      </c>
      <c r="J33" s="23">
        <v>0</v>
      </c>
      <c r="K33" s="23">
        <v>34655.262500000012</v>
      </c>
      <c r="L33" s="23">
        <v>0</v>
      </c>
      <c r="M33" s="23">
        <v>57125.94</v>
      </c>
      <c r="N33" s="12"/>
    </row>
    <row r="34" spans="1:14" x14ac:dyDescent="0.35">
      <c r="A34" s="8">
        <v>54</v>
      </c>
      <c r="B34" s="9">
        <v>0</v>
      </c>
      <c r="C34" s="10" t="s">
        <v>93</v>
      </c>
      <c r="D34" s="10" t="s">
        <v>60</v>
      </c>
      <c r="E34" s="10" t="s">
        <v>5</v>
      </c>
      <c r="F34" s="20">
        <v>0</v>
      </c>
      <c r="G34" s="20">
        <v>0</v>
      </c>
      <c r="H34" s="20">
        <v>0</v>
      </c>
      <c r="I34" s="20">
        <v>0</v>
      </c>
      <c r="J34" s="23">
        <v>0</v>
      </c>
      <c r="K34" s="23">
        <v>3934.6200000000026</v>
      </c>
      <c r="L34" s="23">
        <v>0</v>
      </c>
      <c r="M34" s="23">
        <v>18964.849999999999</v>
      </c>
      <c r="N34" s="12"/>
    </row>
    <row r="35" spans="1:14" x14ac:dyDescent="0.35">
      <c r="A35" s="8">
        <v>55</v>
      </c>
      <c r="B35" s="9">
        <v>0</v>
      </c>
      <c r="C35" s="10" t="s">
        <v>93</v>
      </c>
      <c r="D35" s="10" t="s">
        <v>70</v>
      </c>
      <c r="E35" s="10" t="s">
        <v>5</v>
      </c>
      <c r="F35" s="20">
        <v>0</v>
      </c>
      <c r="G35" s="20">
        <v>0</v>
      </c>
      <c r="H35" s="20">
        <v>0</v>
      </c>
      <c r="I35" s="20">
        <v>0</v>
      </c>
      <c r="J35" s="23">
        <v>0</v>
      </c>
      <c r="K35" s="23">
        <v>7904.8499999999985</v>
      </c>
      <c r="L35" s="23">
        <v>0</v>
      </c>
      <c r="M35" s="23">
        <v>20360.57</v>
      </c>
      <c r="N35" s="12"/>
    </row>
  </sheetData>
  <autoFilter ref="A1:M31" xr:uid="{36BC70C7-75C1-45D8-BD06-9A615830AD8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1249-FD22-49C0-8A8A-B99E65E722BA}">
  <dimension ref="A1:N4"/>
  <sheetViews>
    <sheetView tabSelected="1" workbookViewId="0">
      <selection activeCell="B5" sqref="B5"/>
    </sheetView>
  </sheetViews>
  <sheetFormatPr defaultRowHeight="14.5" x14ac:dyDescent="0.35"/>
  <cols>
    <col min="1" max="1" width="17.7265625" style="36" bestFit="1" customWidth="1"/>
    <col min="2" max="3" width="14.1796875" style="29" bestFit="1" customWidth="1"/>
    <col min="4" max="4" width="15.1796875" style="29" bestFit="1" customWidth="1"/>
    <col min="5" max="5" width="11.453125" style="29" bestFit="1" customWidth="1"/>
    <col min="6" max="6" width="8.54296875" style="29" bestFit="1" customWidth="1"/>
    <col min="7" max="7" width="16.26953125" style="29" bestFit="1" customWidth="1"/>
    <col min="8" max="8" width="9.1796875" style="29" bestFit="1" customWidth="1"/>
    <col min="9" max="9" width="12.7265625" style="29" bestFit="1" customWidth="1"/>
    <col min="10" max="10" width="9.54296875" style="29" bestFit="1" customWidth="1"/>
    <col min="11" max="11" width="13.7265625" style="29" bestFit="1" customWidth="1"/>
    <col min="12" max="12" width="8.54296875" style="29" bestFit="1" customWidth="1"/>
    <col min="13" max="14" width="9.1796875" style="29"/>
  </cols>
  <sheetData>
    <row r="1" spans="1:12" x14ac:dyDescent="0.35">
      <c r="A1" s="33" t="s">
        <v>92</v>
      </c>
      <c r="B1" s="27" t="s">
        <v>61</v>
      </c>
      <c r="C1" s="27" t="s">
        <v>2</v>
      </c>
      <c r="D1" s="27" t="s">
        <v>3</v>
      </c>
      <c r="E1" s="28" t="s">
        <v>88</v>
      </c>
      <c r="F1" s="28" t="s">
        <v>86</v>
      </c>
      <c r="G1" s="28" t="s">
        <v>84</v>
      </c>
      <c r="H1" s="28" t="s">
        <v>87</v>
      </c>
      <c r="I1" s="28" t="s">
        <v>90</v>
      </c>
      <c r="J1" s="28" t="s">
        <v>85</v>
      </c>
      <c r="K1" s="28" t="s">
        <v>89</v>
      </c>
      <c r="L1" s="28" t="s">
        <v>91</v>
      </c>
    </row>
    <row r="2" spans="1:12" ht="15.5" x14ac:dyDescent="0.35">
      <c r="A2" s="34">
        <v>61562112000120</v>
      </c>
      <c r="B2" s="30" t="s">
        <v>97</v>
      </c>
      <c r="C2" s="30" t="s">
        <v>94</v>
      </c>
      <c r="D2" s="30" t="s">
        <v>5</v>
      </c>
      <c r="E2" s="31">
        <v>0</v>
      </c>
      <c r="F2" s="31">
        <v>22864.19</v>
      </c>
      <c r="G2" s="31">
        <v>0</v>
      </c>
      <c r="H2" s="31">
        <v>59373.18</v>
      </c>
      <c r="I2" s="31">
        <v>0</v>
      </c>
      <c r="J2" s="32">
        <v>148468.6</v>
      </c>
      <c r="K2" s="32">
        <v>0</v>
      </c>
      <c r="L2" s="32">
        <v>79669.38</v>
      </c>
    </row>
    <row r="3" spans="1:12" ht="15.5" x14ac:dyDescent="0.35">
      <c r="A3" s="35">
        <v>45997418000153</v>
      </c>
      <c r="B3" s="29" t="s">
        <v>98</v>
      </c>
      <c r="C3" s="29" t="s">
        <v>95</v>
      </c>
      <c r="D3" s="30" t="s">
        <v>5</v>
      </c>
      <c r="E3" s="31">
        <v>0</v>
      </c>
      <c r="F3" s="31">
        <v>12864.19</v>
      </c>
      <c r="G3" s="31">
        <v>0</v>
      </c>
      <c r="H3" s="31">
        <v>69373.179999999993</v>
      </c>
      <c r="I3" s="31">
        <v>0</v>
      </c>
      <c r="J3" s="32">
        <v>748468.6</v>
      </c>
      <c r="K3" s="32">
        <v>0</v>
      </c>
      <c r="L3" s="32">
        <v>69669.38</v>
      </c>
    </row>
    <row r="4" spans="1:12" ht="15.5" x14ac:dyDescent="0.35">
      <c r="A4" s="35">
        <v>4337168000148</v>
      </c>
      <c r="B4" s="29" t="s">
        <v>99</v>
      </c>
      <c r="C4" s="29" t="s">
        <v>96</v>
      </c>
      <c r="D4" s="30" t="s">
        <v>5</v>
      </c>
      <c r="E4" s="31">
        <v>0</v>
      </c>
      <c r="F4" s="31">
        <v>32864.19</v>
      </c>
      <c r="G4" s="31">
        <v>0</v>
      </c>
      <c r="H4" s="31">
        <v>79373.179999999993</v>
      </c>
      <c r="I4" s="31">
        <v>0</v>
      </c>
      <c r="J4" s="32">
        <v>848468.6</v>
      </c>
      <c r="K4" s="32">
        <v>0</v>
      </c>
      <c r="L4" s="32">
        <v>99669.38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Lucro Real</vt:lpstr>
      <vt:lpstr>Lucro Presumido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Lopes</dc:creator>
  <cp:lastModifiedBy>Wallingson Silva</cp:lastModifiedBy>
  <dcterms:created xsi:type="dcterms:W3CDTF">2021-05-17T16:25:45Z</dcterms:created>
  <dcterms:modified xsi:type="dcterms:W3CDTF">2023-10-13T15:02:20Z</dcterms:modified>
</cp:coreProperties>
</file>