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ing" sheetId="1" state="visible" r:id="rId1"/>
    <sheet xmlns:r="http://schemas.openxmlformats.org/officeDocument/2006/relationships" name="R&amp;D" sheetId="2" state="visible" r:id="rId2"/>
    <sheet xmlns:r="http://schemas.openxmlformats.org/officeDocument/2006/relationships" name="HR" sheetId="3" state="visible" r:id="rId3"/>
    <sheet xmlns:r="http://schemas.openxmlformats.org/officeDocument/2006/relationships" name="Finance" sheetId="4" state="visible" r:id="rId4"/>
    <sheet xmlns:r="http://schemas.openxmlformats.org/officeDocument/2006/relationships" name="Sales" sheetId="5" state="visible" r:id="rId5"/>
    <sheet xmlns:r="http://schemas.openxmlformats.org/officeDocument/2006/relationships" name="IT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Q4 2024 Budget vs Spent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'Summary'!$A$2:$A$7</f>
            </numRef>
          </cat>
          <val>
            <numRef>
              <f>'Summary'!$B$2:$B$7</f>
            </numRef>
          </val>
        </ser>
        <ser>
          <idx val="1"/>
          <order val="1"/>
          <tx>
            <strRef>
              <f>'Summary'!C1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'Summary'!$A$2:$A$7</f>
            </numRef>
          </cat>
          <val>
            <numRef>
              <f>'Summary'!$C$2:$C$7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4320000" cy="25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1" customWidth="1" min="4" max="4"/>
  </cols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  <c r="D1" t="inlineStr">
        <is>
          <t>Remaining</t>
        </is>
      </c>
    </row>
    <row r="2">
      <c r="A2" t="inlineStr">
        <is>
          <t>Salaries</t>
        </is>
      </c>
      <c r="B2" t="n">
        <v>350000</v>
      </c>
      <c r="C2" t="n">
        <v>245000</v>
      </c>
      <c r="D2">
        <f>B1-C1</f>
        <v/>
      </c>
    </row>
    <row r="3">
      <c r="A3" t="inlineStr">
        <is>
          <t>Travel</t>
        </is>
      </c>
      <c r="B3" t="n">
        <v>50000</v>
      </c>
      <c r="C3" t="n">
        <v>35000</v>
      </c>
      <c r="D3">
        <f>B2-C2</f>
        <v/>
      </c>
    </row>
    <row r="4">
      <c r="A4" t="inlineStr">
        <is>
          <t>Supplies</t>
        </is>
      </c>
      <c r="B4" t="n">
        <v>25000</v>
      </c>
      <c r="C4" t="n">
        <v>17500</v>
      </c>
      <c r="D4">
        <f>B3-C3</f>
        <v/>
      </c>
    </row>
    <row r="5">
      <c r="A5" t="inlineStr">
        <is>
          <t>Professional Services</t>
        </is>
      </c>
      <c r="B5" t="n">
        <v>25000</v>
      </c>
      <c r="C5" t="n">
        <v>17500</v>
      </c>
      <c r="D5">
        <f>B4-C4</f>
        <v/>
      </c>
    </row>
    <row r="6">
      <c r="A6" t="inlineStr">
        <is>
          <t>Other</t>
        </is>
      </c>
      <c r="B6" t="n">
        <v>50000</v>
      </c>
      <c r="C6" t="n">
        <v>35000</v>
      </c>
      <c r="D6">
        <f>B5-C5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1" customWidth="1" min="4" max="4"/>
  </cols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  <c r="D1" t="inlineStr">
        <is>
          <t>Remaining</t>
        </is>
      </c>
    </row>
    <row r="2">
      <c r="A2" t="inlineStr">
        <is>
          <t>Salaries</t>
        </is>
      </c>
      <c r="B2" t="n">
        <v>420000</v>
      </c>
      <c r="C2" t="n">
        <v>280000</v>
      </c>
      <c r="D2">
        <f>B1-C1</f>
        <v/>
      </c>
    </row>
    <row r="3">
      <c r="A3" t="inlineStr">
        <is>
          <t>Travel</t>
        </is>
      </c>
      <c r="B3" t="n">
        <v>60000</v>
      </c>
      <c r="C3" t="n">
        <v>40000</v>
      </c>
      <c r="D3">
        <f>B2-C2</f>
        <v/>
      </c>
    </row>
    <row r="4">
      <c r="A4" t="inlineStr">
        <is>
          <t>Supplies</t>
        </is>
      </c>
      <c r="B4" t="n">
        <v>30000</v>
      </c>
      <c r="C4" t="n">
        <v>20000</v>
      </c>
      <c r="D4">
        <f>B3-C3</f>
        <v/>
      </c>
    </row>
    <row r="5">
      <c r="A5" t="inlineStr">
        <is>
          <t>Professional Services</t>
        </is>
      </c>
      <c r="B5" t="n">
        <v>30000</v>
      </c>
      <c r="C5" t="n">
        <v>20000</v>
      </c>
      <c r="D5">
        <f>B4-C4</f>
        <v/>
      </c>
    </row>
    <row r="6">
      <c r="A6" t="inlineStr">
        <is>
          <t>Other</t>
        </is>
      </c>
      <c r="B6" t="n">
        <v>60000</v>
      </c>
      <c r="C6" t="n">
        <v>40000</v>
      </c>
      <c r="D6">
        <f>B5-C5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1" customWidth="1" min="4" max="4"/>
  </cols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  <c r="D1" t="inlineStr">
        <is>
          <t>Remaining</t>
        </is>
      </c>
    </row>
    <row r="2">
      <c r="A2" t="inlineStr">
        <is>
          <t>Salaries</t>
        </is>
      </c>
      <c r="B2" t="n">
        <v>140000</v>
      </c>
      <c r="C2" t="n">
        <v>105000</v>
      </c>
      <c r="D2">
        <f>B1-C1</f>
        <v/>
      </c>
    </row>
    <row r="3">
      <c r="A3" t="inlineStr">
        <is>
          <t>Travel</t>
        </is>
      </c>
      <c r="B3" t="n">
        <v>20000</v>
      </c>
      <c r="C3" t="n">
        <v>15000</v>
      </c>
      <c r="D3">
        <f>B2-C2</f>
        <v/>
      </c>
    </row>
    <row r="4">
      <c r="A4" t="inlineStr">
        <is>
          <t>Supplies</t>
        </is>
      </c>
      <c r="B4" t="n">
        <v>10000</v>
      </c>
      <c r="C4" t="n">
        <v>7500</v>
      </c>
      <c r="D4">
        <f>B3-C3</f>
        <v/>
      </c>
    </row>
    <row r="5">
      <c r="A5" t="inlineStr">
        <is>
          <t>Professional Services</t>
        </is>
      </c>
      <c r="B5" t="n">
        <v>10000</v>
      </c>
      <c r="C5" t="n">
        <v>7500</v>
      </c>
      <c r="D5">
        <f>B4-C4</f>
        <v/>
      </c>
    </row>
    <row r="6">
      <c r="A6" t="inlineStr">
        <is>
          <t>Other</t>
        </is>
      </c>
      <c r="B6" t="n">
        <v>20000</v>
      </c>
      <c r="C6" t="n">
        <v>15000</v>
      </c>
      <c r="D6">
        <f>B5-C5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1" customWidth="1" min="4" max="4"/>
  </cols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  <c r="D1" t="inlineStr">
        <is>
          <t>Remaining</t>
        </is>
      </c>
    </row>
    <row r="2">
      <c r="A2" t="inlineStr">
        <is>
          <t>Salaries</t>
        </is>
      </c>
      <c r="B2" t="n">
        <v>175000</v>
      </c>
      <c r="C2" t="n">
        <v>112000</v>
      </c>
      <c r="D2">
        <f>B1-C1</f>
        <v/>
      </c>
    </row>
    <row r="3">
      <c r="A3" t="inlineStr">
        <is>
          <t>Travel</t>
        </is>
      </c>
      <c r="B3" t="n">
        <v>25000</v>
      </c>
      <c r="C3" t="n">
        <v>16000</v>
      </c>
      <c r="D3">
        <f>B2-C2</f>
        <v/>
      </c>
    </row>
    <row r="4">
      <c r="A4" t="inlineStr">
        <is>
          <t>Supplies</t>
        </is>
      </c>
      <c r="B4" t="n">
        <v>12500</v>
      </c>
      <c r="C4" t="n">
        <v>8000</v>
      </c>
      <c r="D4">
        <f>B3-C3</f>
        <v/>
      </c>
    </row>
    <row r="5">
      <c r="A5" t="inlineStr">
        <is>
          <t>Professional Services</t>
        </is>
      </c>
      <c r="B5" t="n">
        <v>12500</v>
      </c>
      <c r="C5" t="n">
        <v>8000</v>
      </c>
      <c r="D5">
        <f>B4-C4</f>
        <v/>
      </c>
    </row>
    <row r="6">
      <c r="A6" t="inlineStr">
        <is>
          <t>Other</t>
        </is>
      </c>
      <c r="B6" t="n">
        <v>25000</v>
      </c>
      <c r="C6" t="n">
        <v>16000</v>
      </c>
      <c r="D6">
        <f>B5-C5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1" customWidth="1" min="4" max="4"/>
  </cols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  <c r="D1" t="inlineStr">
        <is>
          <t>Remaining</t>
        </is>
      </c>
    </row>
    <row r="2">
      <c r="A2" t="inlineStr">
        <is>
          <t>Salaries</t>
        </is>
      </c>
      <c r="B2" t="n">
        <v>315000</v>
      </c>
      <c r="C2" t="n">
        <v>210000</v>
      </c>
      <c r="D2">
        <f>B1-C1</f>
        <v/>
      </c>
    </row>
    <row r="3">
      <c r="A3" t="inlineStr">
        <is>
          <t>Travel</t>
        </is>
      </c>
      <c r="B3" t="n">
        <v>45000</v>
      </c>
      <c r="C3" t="n">
        <v>30000</v>
      </c>
      <c r="D3">
        <f>B2-C2</f>
        <v/>
      </c>
    </row>
    <row r="4">
      <c r="A4" t="inlineStr">
        <is>
          <t>Supplies</t>
        </is>
      </c>
      <c r="B4" t="n">
        <v>22500</v>
      </c>
      <c r="C4" t="n">
        <v>15000</v>
      </c>
      <c r="D4">
        <f>B3-C3</f>
        <v/>
      </c>
    </row>
    <row r="5">
      <c r="A5" t="inlineStr">
        <is>
          <t>Professional Services</t>
        </is>
      </c>
      <c r="B5" t="n">
        <v>22500</v>
      </c>
      <c r="C5" t="n">
        <v>15000</v>
      </c>
      <c r="D5">
        <f>B4-C4</f>
        <v/>
      </c>
    </row>
    <row r="6">
      <c r="A6" t="inlineStr">
        <is>
          <t>Other</t>
        </is>
      </c>
      <c r="B6" t="n">
        <v>45000</v>
      </c>
      <c r="C6" t="n">
        <v>30000</v>
      </c>
      <c r="D6">
        <f>B5-C5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0" customWidth="1" min="3" max="3"/>
    <col width="11" customWidth="1" min="4" max="4"/>
  </cols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  <c r="D1" t="inlineStr">
        <is>
          <t>Remaining</t>
        </is>
      </c>
    </row>
    <row r="2">
      <c r="A2" t="inlineStr">
        <is>
          <t>Salaries</t>
        </is>
      </c>
      <c r="B2" t="n">
        <v>210000</v>
      </c>
      <c r="C2" t="n">
        <v>154000</v>
      </c>
      <c r="D2">
        <f>B1-C1</f>
        <v/>
      </c>
    </row>
    <row r="3">
      <c r="A3" t="inlineStr">
        <is>
          <t>Travel</t>
        </is>
      </c>
      <c r="B3" t="n">
        <v>30000</v>
      </c>
      <c r="C3" t="n">
        <v>22000</v>
      </c>
      <c r="D3">
        <f>B2-C2</f>
        <v/>
      </c>
    </row>
    <row r="4">
      <c r="A4" t="inlineStr">
        <is>
          <t>Supplies</t>
        </is>
      </c>
      <c r="B4" t="n">
        <v>15000</v>
      </c>
      <c r="C4" t="n">
        <v>11000</v>
      </c>
      <c r="D4">
        <f>B3-C3</f>
        <v/>
      </c>
    </row>
    <row r="5">
      <c r="A5" t="inlineStr">
        <is>
          <t>Professional Services</t>
        </is>
      </c>
      <c r="B5" t="n">
        <v>15000</v>
      </c>
      <c r="C5" t="n">
        <v>11000</v>
      </c>
      <c r="D5">
        <f>B4-C4</f>
        <v/>
      </c>
    </row>
    <row r="6">
      <c r="A6" t="inlineStr">
        <is>
          <t>Other</t>
        </is>
      </c>
      <c r="B6" t="n">
        <v>30000</v>
      </c>
      <c r="C6" t="n">
        <v>22000</v>
      </c>
      <c r="D6">
        <f>B5-C5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Budget</t>
        </is>
      </c>
      <c r="C1" t="inlineStr">
        <is>
          <t>Spent</t>
        </is>
      </c>
      <c r="D1" t="inlineStr">
        <is>
          <t>Remaining</t>
        </is>
      </c>
    </row>
    <row r="2">
      <c r="A2" t="inlineStr">
        <is>
          <t>Marketing</t>
        </is>
      </c>
      <c r="B2" t="n">
        <v>500000</v>
      </c>
      <c r="C2" t="n">
        <v>350000</v>
      </c>
      <c r="D2" t="n">
        <v>150000</v>
      </c>
    </row>
    <row r="3">
      <c r="A3" t="inlineStr">
        <is>
          <t>R&amp;D</t>
        </is>
      </c>
      <c r="B3" t="n">
        <v>600000</v>
      </c>
      <c r="C3" t="n">
        <v>400000</v>
      </c>
      <c r="D3" t="n">
        <v>200000</v>
      </c>
    </row>
    <row r="4">
      <c r="A4" t="inlineStr">
        <is>
          <t>HR</t>
        </is>
      </c>
      <c r="B4" t="n">
        <v>200000</v>
      </c>
      <c r="C4" t="n">
        <v>150000</v>
      </c>
      <c r="D4" t="n">
        <v>50000</v>
      </c>
    </row>
    <row r="5">
      <c r="A5" t="inlineStr">
        <is>
          <t>Finance</t>
        </is>
      </c>
      <c r="B5" t="n">
        <v>250000</v>
      </c>
      <c r="C5" t="n">
        <v>160000</v>
      </c>
      <c r="D5" t="n">
        <v>90000</v>
      </c>
    </row>
    <row r="6">
      <c r="A6" t="inlineStr">
        <is>
          <t>Sales</t>
        </is>
      </c>
      <c r="B6" t="n">
        <v>450000</v>
      </c>
      <c r="C6" t="n">
        <v>300000</v>
      </c>
      <c r="D6" t="n">
        <v>150000</v>
      </c>
    </row>
    <row r="7">
      <c r="A7" t="inlineStr">
        <is>
          <t>IT</t>
        </is>
      </c>
      <c r="B7" t="n">
        <v>300000</v>
      </c>
      <c r="C7" t="n">
        <v>220000</v>
      </c>
      <c r="D7" t="n">
        <v>80000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2025-07-29T22:50:22Z</dcterms:created>
  <dcterms:modified xmlns:dcterms="http://purl.org/dc/terms/" xmlns:xsi="http://www.w3.org/2001/XMLSchema-instance" xsi:type="dcterms:W3CDTF">2025-07-29T22:50:22Z</dcterms:modified>
</cp:coreProperties>
</file>